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ERO-MARZO 2022" sheetId="1" state="visible" r:id="rId2"/>
  </sheets>
  <definedNames>
    <definedName function="false" hidden="false" localSheetId="0" name="_xlnm.Print_Area" vbProcedure="false">'ENERO-MARZO 2022'!$A$3:$H$86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<sst xmlns="http://schemas.openxmlformats.org/spreadsheetml/2006/main" count="76" uniqueCount="29">
  <si>
    <t xml:space="preserve">Estadísticas Operacionales del Trimestre ENERO-MARZO 2022</t>
  </si>
  <si>
    <t xml:space="preserve">DATOS ESTADISTICOS DE PASAJEROS (ENTRADA Y SALIDA) DEL TRIMESTRE ENERO-MARZO 2022 </t>
  </si>
  <si>
    <t xml:space="preserve">AEROPUERTOS</t>
  </si>
  <si>
    <t xml:space="preserve">TOTAL</t>
  </si>
  <si>
    <t xml:space="preserve">MDPC</t>
  </si>
  <si>
    <t xml:space="preserve">MDSD</t>
  </si>
  <si>
    <t xml:space="preserve">MDST</t>
  </si>
  <si>
    <t xml:space="preserve">MDLR</t>
  </si>
  <si>
    <t xml:space="preserve">MDPP</t>
  </si>
  <si>
    <t xml:space="preserve">MDJB</t>
  </si>
  <si>
    <t xml:space="preserve">MDCY</t>
  </si>
  <si>
    <t xml:space="preserve">MDBH</t>
  </si>
  <si>
    <t xml:space="preserve">MDAB</t>
  </si>
  <si>
    <t xml:space="preserve">Nota: Los pasajeros están sujetos a rectificación debido a que la segunda quincena de marzo no ha sido conciliada con el IDAC.</t>
  </si>
  <si>
    <t xml:space="preserve">DATOS ESTADISTICOS DEL TOTAL DE VUELO  (ENTRADA Y SALIDA) DEL TRIMESTRE ENERO-MARZO 2022 </t>
  </si>
  <si>
    <t xml:space="preserve">Nota: Los vuelos están sujetos a rectificación debido a que la segunda quincena de marzo no ha sido conciliada con el IDAC.</t>
  </si>
  <si>
    <t xml:space="preserve">DATOS ESTADISTICOS SOBRE LOS ARTÍCULOS INCAUTADOS POR AEROPUERTOS DEL TRIMESTRE ENERO-MARZO 2022  </t>
  </si>
  <si>
    <t xml:space="preserve">GRÁFICO DE DATOS ESTADISTICOS SOBRE LOS ARTÍCULOS INCAUTADOS POR AEROPUERTOS DEL TRIMESTRE ENERO-MARZO 2022  </t>
  </si>
  <si>
    <t xml:space="preserve">PASAJEROS INSPECIONADOS CON LA MÁQUINA DETECTORA DE TRAZAS DE MÚLTIPLES MODOS (MMTD) DEL TRIMESTRE ENERO-MARZO 2022  </t>
  </si>
  <si>
    <t xml:space="preserve">MDLR </t>
  </si>
  <si>
    <t xml:space="preserve">CUADRO DE DATOS ESTADISTICOS SOBRE LOS ARTÍCULOS BELICOS (ARMAS, CARGADORES, CÁPSULAS, RÉPLICAS Y ARMAS DEPORTIVAS) DEL TRIMESTRE ENERO-MARZO 2022  </t>
  </si>
  <si>
    <t xml:space="preserve">ARMAS</t>
  </si>
  <si>
    <t xml:space="preserve">CARGADORES</t>
  </si>
  <si>
    <t xml:space="preserve">CÁPSULAS</t>
  </si>
  <si>
    <t xml:space="preserve">RÉPLICAS DE ARMAS</t>
  </si>
  <si>
    <t xml:space="preserve">ARMAS DEPORTIVAS</t>
  </si>
  <si>
    <t xml:space="preserve">PERDIGONES</t>
  </si>
  <si>
    <t xml:space="preserve"> NOTA: Actividades realizadas y detectadas por el CESAC.                      </t>
  </si>
  <si>
    <t xml:space="preserve"> Dirección de Operaciones del CESAC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</si>
</sst>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59" colorId="64" zoomScale="100" zoomScaleNormal="100" zoomScalePageLayoutView="100" workbookViewId="0">
      <selection pane="topLeft" activeCell="A80" activeCellId="0" sqref="A80"/>
    </sheetView>
  </sheetViews>
  <sheetFormatPr defaultColWidth="10.58984375" defaultRowHeight="15" zeroHeight="false" outlineLevelRow="0" outlineLevelCol="0"/>
  <cols>
    <col collapsed="false" customWidth="true" hidden="false" outlineLevel="0" max="1" min="1" style="0" width="16.29"/>
    <col collapsed="false" customWidth="true" hidden="false" outlineLevel="0" max="3" min="3" style="0" width="16"/>
    <col collapsed="false" customWidth="true" hidden="false" outlineLevel="0" max="4" min="4" style="0" width="19.14"/>
    <col collapsed="false" customWidth="true" hidden="false" outlineLevel="0" max="5" min="5" style="0" width="13.02"/>
    <col collapsed="false" customWidth="true" hidden="false" outlineLevel="0" max="6" min="6" style="0" width="14.69"/>
    <col collapsed="false" customWidth="true" hidden="false" outlineLevel="0" max="7" min="7" style="0" width="15.29"/>
    <col collapsed="false" customWidth="true" hidden="false" outlineLevel="0" max="10" min="10" style="0" width="13.14"/>
  </cols>
  <sheetData>
    <row r="1" customFormat="false" ht="12.8" hidden="false" customHeight="true" outlineLevel="0" collapsed="false">
      <c r="A1" s="1"/>
      <c r="B1" s="2"/>
      <c r="C1" s="2"/>
      <c r="D1" s="2"/>
      <c r="E1" s="2"/>
      <c r="F1" s="2"/>
      <c r="G1" s="2"/>
      <c r="H1" s="2"/>
    </row>
    <row r="2" customFormat="false" ht="12.8" hidden="false" customHeight="true" outlineLevel="0" collapsed="false">
      <c r="A2" s="1" t="s">
        <v>0</v>
      </c>
      <c r="B2" s="2"/>
      <c r="C2" s="2"/>
      <c r="D2" s="2"/>
      <c r="E2" s="2"/>
      <c r="F2" s="2"/>
      <c r="G2" s="2"/>
      <c r="H2" s="2"/>
    </row>
    <row r="3" customFormat="false" ht="12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7.5" hidden="false" customHeight="true" outlineLevel="0" collapsed="false">
      <c r="A4" s="3"/>
    </row>
    <row r="5" customFormat="false" ht="13.8" hidden="false" customHeight="false" outlineLevel="0" collapsed="false">
      <c r="D5" s="0" t="s">
        <v>2</v>
      </c>
      <c r="E5" s="0" t="s">
        <v>3</v>
      </c>
    </row>
    <row r="6" customFormat="false" ht="13.8" hidden="false" customHeight="false" outlineLevel="0" collapsed="false">
      <c r="D6" s="4" t="s">
        <v>4</v>
      </c>
      <c r="E6" s="4" t="n">
        <v>2023770</v>
      </c>
    </row>
    <row r="7" customFormat="false" ht="13.8" hidden="false" customHeight="false" outlineLevel="0" collapsed="false">
      <c r="D7" s="4" t="s">
        <v>5</v>
      </c>
      <c r="E7" s="4" t="n">
        <v>1003309</v>
      </c>
    </row>
    <row r="8" customFormat="false" ht="13.8" hidden="false" customHeight="false" outlineLevel="0" collapsed="false">
      <c r="D8" s="4" t="s">
        <v>6</v>
      </c>
      <c r="E8" s="4" t="n">
        <v>439375</v>
      </c>
    </row>
    <row r="9" customFormat="false" ht="13.8" hidden="false" customHeight="false" outlineLevel="0" collapsed="false">
      <c r="D9" s="4" t="s">
        <v>7</v>
      </c>
      <c r="E9" s="4" t="n">
        <v>161650</v>
      </c>
    </row>
    <row r="10" customFormat="false" ht="13.8" hidden="false" customHeight="false" outlineLevel="0" collapsed="false">
      <c r="D10" s="4" t="s">
        <v>8</v>
      </c>
      <c r="E10" s="4" t="n">
        <v>181751</v>
      </c>
    </row>
    <row r="11" customFormat="false" ht="13.8" hidden="false" customHeight="false" outlineLevel="0" collapsed="false">
      <c r="D11" s="4" t="s">
        <v>9</v>
      </c>
      <c r="E11" s="4" t="n">
        <v>23357</v>
      </c>
    </row>
    <row r="12" customFormat="false" ht="13.8" hidden="false" customHeight="false" outlineLevel="0" collapsed="false">
      <c r="D12" s="4" t="s">
        <v>10</v>
      </c>
      <c r="E12" s="4" t="n">
        <v>17848</v>
      </c>
    </row>
    <row r="13" customFormat="false" ht="13.8" hidden="false" customHeight="false" outlineLevel="0" collapsed="false">
      <c r="D13" s="4" t="s">
        <v>11</v>
      </c>
      <c r="E13" s="4" t="n">
        <v>120</v>
      </c>
    </row>
    <row r="14" customFormat="false" ht="13.8" hidden="false" customHeight="false" outlineLevel="0" collapsed="false">
      <c r="D14" s="4" t="s">
        <v>12</v>
      </c>
      <c r="E14" s="4" t="n">
        <v>83</v>
      </c>
    </row>
    <row r="15" customFormat="false" ht="13.8" hidden="false" customHeight="false" outlineLevel="0" collapsed="false">
      <c r="D15" s="4" t="s">
        <v>3</v>
      </c>
      <c r="E15" s="4" t="n">
        <v>3851263</v>
      </c>
    </row>
    <row r="16" customFormat="false" ht="13.8" hidden="false" customHeight="false" outlineLevel="0" collapsed="false">
      <c r="D16" s="4"/>
      <c r="E16" s="4"/>
    </row>
    <row r="17" customFormat="false" ht="13.8" hidden="false" customHeight="false" outlineLevel="0" collapsed="false">
      <c r="D17" s="4"/>
      <c r="E17" s="4"/>
    </row>
    <row r="19" customFormat="false" ht="12.75" hidden="false" customHeight="true" outlineLevel="0" collapsed="false">
      <c r="A19" s="2" t="s">
        <v>13</v>
      </c>
      <c r="B19" s="2"/>
      <c r="C19" s="2"/>
      <c r="D19" s="2"/>
      <c r="E19" s="2"/>
      <c r="F19" s="2"/>
      <c r="G19" s="2"/>
      <c r="H19" s="2"/>
    </row>
    <row r="20" customFormat="false" ht="12.75" hidden="false" customHeight="true" outlineLevel="0" collapsed="false">
      <c r="A20" s="2" t="s">
        <v>14</v>
      </c>
      <c r="B20" s="2"/>
      <c r="C20" s="2"/>
      <c r="D20" s="2"/>
      <c r="E20" s="2"/>
      <c r="F20" s="2"/>
      <c r="G20" s="2"/>
      <c r="H20" s="2"/>
    </row>
    <row r="21" customFormat="false" ht="6" hidden="false" customHeight="true" outlineLevel="0" collapsed="false">
      <c r="A21" s="3"/>
    </row>
    <row r="22" customFormat="false" ht="13.8" hidden="false" customHeight="false" outlineLevel="0" collapsed="false">
      <c r="D22" s="0" t="s">
        <v>2</v>
      </c>
      <c r="E22" s="0" t="s">
        <v>3</v>
      </c>
    </row>
    <row r="23" customFormat="false" ht="13.8" hidden="false" customHeight="false" outlineLevel="0" collapsed="false">
      <c r="D23" s="4" t="s">
        <v>4</v>
      </c>
      <c r="E23" s="4" t="n">
        <v>13990</v>
      </c>
    </row>
    <row r="24" customFormat="false" ht="13.8" hidden="false" customHeight="false" outlineLevel="0" collapsed="false">
      <c r="D24" s="4" t="s">
        <v>5</v>
      </c>
      <c r="E24" s="4" t="n">
        <v>9272</v>
      </c>
    </row>
    <row r="25" customFormat="false" ht="13.8" hidden="false" customHeight="false" outlineLevel="0" collapsed="false">
      <c r="D25" s="4" t="s">
        <v>6</v>
      </c>
      <c r="E25" s="4" t="n">
        <v>4558</v>
      </c>
    </row>
    <row r="26" customFormat="false" ht="13.8" hidden="false" customHeight="false" outlineLevel="0" collapsed="false">
      <c r="D26" s="4" t="s">
        <v>9</v>
      </c>
      <c r="E26" s="4" t="n">
        <v>5577</v>
      </c>
    </row>
    <row r="27" customFormat="false" ht="13.8" hidden="false" customHeight="false" outlineLevel="0" collapsed="false">
      <c r="D27" s="4" t="s">
        <v>8</v>
      </c>
      <c r="E27" s="4" t="n">
        <v>2288</v>
      </c>
    </row>
    <row r="28" customFormat="false" ht="13.8" hidden="false" customHeight="false" outlineLevel="0" collapsed="false">
      <c r="D28" s="4" t="s">
        <v>7</v>
      </c>
      <c r="E28" s="4" t="n">
        <v>1270</v>
      </c>
    </row>
    <row r="29" customFormat="false" ht="13.8" hidden="false" customHeight="false" outlineLevel="0" collapsed="false">
      <c r="D29" s="4" t="s">
        <v>10</v>
      </c>
      <c r="E29" s="4" t="n">
        <v>499</v>
      </c>
    </row>
    <row r="30" customFormat="false" ht="13.8" hidden="false" customHeight="false" outlineLevel="0" collapsed="false">
      <c r="D30" s="4" t="s">
        <v>11</v>
      </c>
      <c r="E30" s="4" t="n">
        <v>142</v>
      </c>
    </row>
    <row r="31" customFormat="false" ht="13.8" hidden="false" customHeight="false" outlineLevel="0" collapsed="false">
      <c r="D31" s="4" t="s">
        <v>12</v>
      </c>
      <c r="E31" s="4" t="n">
        <v>72</v>
      </c>
    </row>
    <row r="32" customFormat="false" ht="13.8" hidden="false" customHeight="false" outlineLevel="0" collapsed="false">
      <c r="D32" s="4" t="s">
        <v>3</v>
      </c>
      <c r="E32" s="4" t="n">
        <v>37668</v>
      </c>
    </row>
    <row r="34" customFormat="false" ht="12.75" hidden="false" customHeight="true" outlineLevel="0" collapsed="false">
      <c r="A34" s="2" t="s">
        <v>15</v>
      </c>
      <c r="B34" s="2"/>
      <c r="C34" s="2"/>
      <c r="D34" s="2"/>
      <c r="E34" s="2"/>
      <c r="F34" s="2"/>
      <c r="G34" s="2"/>
      <c r="H34" s="2"/>
    </row>
    <row r="36" customFormat="false" ht="12.75" hidden="false" customHeight="true" outlineLevel="0" collapsed="false">
      <c r="A36" s="2" t="s">
        <v>16</v>
      </c>
      <c r="B36" s="2"/>
      <c r="C36" s="2"/>
      <c r="D36" s="2"/>
      <c r="E36" s="2"/>
      <c r="F36" s="2"/>
      <c r="G36" s="2"/>
      <c r="H36" s="2"/>
    </row>
    <row r="37" customFormat="false" ht="13.8" hidden="false" customHeight="false" outlineLevel="0" collapsed="false">
      <c r="D37" s="0" t="s">
        <v>2</v>
      </c>
      <c r="E37" s="0" t="s">
        <v>3</v>
      </c>
    </row>
    <row r="38" customFormat="false" ht="13.8" hidden="false" customHeight="false" outlineLevel="0" collapsed="false">
      <c r="D38" s="4" t="s">
        <v>5</v>
      </c>
      <c r="E38" s="0" t="n">
        <v>3519</v>
      </c>
    </row>
    <row r="39" customFormat="false" ht="13.8" hidden="false" customHeight="false" outlineLevel="0" collapsed="false">
      <c r="D39" s="4" t="s">
        <v>8</v>
      </c>
      <c r="E39" s="0" t="n">
        <v>4463</v>
      </c>
    </row>
    <row r="40" customFormat="false" ht="13.8" hidden="false" customHeight="false" outlineLevel="0" collapsed="false">
      <c r="D40" s="4" t="s">
        <v>4</v>
      </c>
      <c r="E40" s="0" t="n">
        <v>4351</v>
      </c>
    </row>
    <row r="41" customFormat="false" ht="13.8" hidden="false" customHeight="false" outlineLevel="0" collapsed="false">
      <c r="D41" s="4" t="s">
        <v>6</v>
      </c>
      <c r="E41" s="0" t="n">
        <v>2836</v>
      </c>
    </row>
    <row r="42" customFormat="false" ht="13.8" hidden="false" customHeight="false" outlineLevel="0" collapsed="false">
      <c r="D42" s="4" t="s">
        <v>7</v>
      </c>
      <c r="E42" s="0" t="n">
        <v>4238</v>
      </c>
    </row>
    <row r="43" customFormat="false" ht="13.8" hidden="false" customHeight="false" outlineLevel="0" collapsed="false">
      <c r="D43" s="4" t="s">
        <v>9</v>
      </c>
      <c r="E43" s="0" t="n">
        <v>209</v>
      </c>
    </row>
    <row r="44" customFormat="false" ht="13.8" hidden="false" customHeight="false" outlineLevel="0" collapsed="false">
      <c r="D44" s="4" t="s">
        <v>10</v>
      </c>
      <c r="E44" s="0" t="n">
        <v>708</v>
      </c>
    </row>
    <row r="45" customFormat="false" ht="13.8" hidden="false" customHeight="false" outlineLevel="0" collapsed="false">
      <c r="D45" s="4" t="s">
        <v>12</v>
      </c>
      <c r="E45" s="0" t="n">
        <v>0</v>
      </c>
    </row>
    <row r="46" customFormat="false" ht="13.8" hidden="false" customHeight="false" outlineLevel="0" collapsed="false">
      <c r="D46" s="4" t="s">
        <v>11</v>
      </c>
      <c r="E46" s="0" t="n">
        <v>0</v>
      </c>
    </row>
    <row r="47" customFormat="false" ht="13.8" hidden="false" customHeight="false" outlineLevel="0" collapsed="false">
      <c r="D47" s="4" t="s">
        <v>3</v>
      </c>
      <c r="E47" s="0" t="n">
        <f aca="false">SUM(E38:E46)</f>
        <v>20324</v>
      </c>
    </row>
    <row r="49" customFormat="false" ht="12.75" hidden="false" customHeight="true" outlineLevel="0" collapsed="false">
      <c r="A49" s="2" t="s">
        <v>17</v>
      </c>
      <c r="B49" s="2"/>
      <c r="C49" s="2"/>
      <c r="D49" s="2"/>
      <c r="E49" s="2"/>
      <c r="F49" s="2"/>
      <c r="G49" s="2"/>
      <c r="H49" s="2"/>
    </row>
    <row r="51" customFormat="false" ht="12.75" hidden="false" customHeight="true" outlineLevel="0" collapsed="false">
      <c r="A51" s="2" t="s">
        <v>18</v>
      </c>
      <c r="B51" s="2"/>
      <c r="C51" s="2"/>
      <c r="D51" s="2"/>
      <c r="E51" s="2"/>
      <c r="F51" s="2"/>
      <c r="G51" s="2"/>
      <c r="H51" s="2"/>
    </row>
    <row r="52" customFormat="false" ht="18.75" hidden="false" customHeight="true" outlineLevel="0" collapsed="false">
      <c r="D52" s="0" t="s">
        <v>2</v>
      </c>
      <c r="E52" s="0" t="s">
        <v>3</v>
      </c>
    </row>
    <row r="53" customFormat="false" ht="13.8" hidden="false" customHeight="false" outlineLevel="0" collapsed="false">
      <c r="D53" s="0" t="s">
        <v>5</v>
      </c>
      <c r="E53" s="0" t="n">
        <v>16180</v>
      </c>
    </row>
    <row r="54" customFormat="false" ht="13.8" hidden="false" customHeight="false" outlineLevel="0" collapsed="false">
      <c r="D54" s="0" t="s">
        <v>4</v>
      </c>
      <c r="E54" s="0" t="n">
        <v>21955</v>
      </c>
    </row>
    <row r="55" customFormat="false" ht="13.8" hidden="false" customHeight="false" outlineLevel="0" collapsed="false">
      <c r="D55" s="0" t="s">
        <v>8</v>
      </c>
      <c r="E55" s="0" t="n">
        <v>3497</v>
      </c>
    </row>
    <row r="56" customFormat="false" ht="13.8" hidden="false" customHeight="false" outlineLevel="0" collapsed="false">
      <c r="D56" s="0" t="s">
        <v>6</v>
      </c>
      <c r="E56" s="0" t="n">
        <v>9973</v>
      </c>
    </row>
    <row r="57" customFormat="false" ht="13.8" hidden="false" customHeight="false" outlineLevel="0" collapsed="false">
      <c r="D57" s="0" t="s">
        <v>19</v>
      </c>
      <c r="E57" s="0" t="n">
        <v>3051</v>
      </c>
    </row>
    <row r="58" customFormat="false" ht="13.8" hidden="false" customHeight="false" outlineLevel="0" collapsed="false">
      <c r="D58" s="0" t="s">
        <v>10</v>
      </c>
      <c r="E58" s="0" t="n">
        <v>729</v>
      </c>
    </row>
    <row r="59" customFormat="false" ht="13.8" hidden="false" customHeight="false" outlineLevel="0" collapsed="false">
      <c r="D59" s="0" t="s">
        <v>12</v>
      </c>
      <c r="E59" s="0" t="n">
        <v>0</v>
      </c>
    </row>
    <row r="60" customFormat="false" ht="13.8" hidden="false" customHeight="false" outlineLevel="0" collapsed="false">
      <c r="D60" s="0" t="s">
        <v>9</v>
      </c>
      <c r="E60" s="0" t="n">
        <v>244</v>
      </c>
    </row>
    <row r="61" customFormat="false" ht="13.8" hidden="false" customHeight="false" outlineLevel="0" collapsed="false">
      <c r="D61" s="0" t="s">
        <v>11</v>
      </c>
      <c r="E61" s="0" t="n">
        <v>0</v>
      </c>
    </row>
    <row r="62" customFormat="false" ht="12.75" hidden="false" customHeight="true" outlineLevel="0" collapsed="false">
      <c r="D62" s="0" t="s">
        <v>3</v>
      </c>
      <c r="E62" s="0" t="n">
        <f aca="false">SUM(E53:E61)</f>
        <v>55629</v>
      </c>
    </row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>
      <c r="A66" s="2" t="s">
        <v>20</v>
      </c>
      <c r="B66" s="2"/>
      <c r="C66" s="2"/>
      <c r="D66" s="2"/>
      <c r="E66" s="2"/>
      <c r="F66" s="2"/>
      <c r="G66" s="2"/>
      <c r="H66" s="2"/>
    </row>
    <row r="67" customFormat="false" ht="13.8" hidden="false" customHeight="false" outlineLevel="0" collapsed="false">
      <c r="A67" s="0" t="s">
        <v>2</v>
      </c>
      <c r="B67" s="0" t="s">
        <v>21</v>
      </c>
      <c r="C67" s="0" t="s">
        <v>22</v>
      </c>
      <c r="D67" s="0" t="s">
        <v>23</v>
      </c>
      <c r="E67" s="0" t="s">
        <v>24</v>
      </c>
      <c r="F67" s="0" t="s">
        <v>25</v>
      </c>
      <c r="G67" s="0" t="s">
        <v>26</v>
      </c>
    </row>
    <row r="68" customFormat="false" ht="13.8" hidden="false" customHeight="false" outlineLevel="0" collapsed="false">
      <c r="A68" s="0" t="s">
        <v>5</v>
      </c>
      <c r="B68" s="0" t="n">
        <v>1</v>
      </c>
      <c r="C68" s="0" t="n">
        <v>2</v>
      </c>
      <c r="D68" s="0" t="n">
        <v>68</v>
      </c>
      <c r="E68" s="0" t="n">
        <v>0</v>
      </c>
      <c r="F68" s="0" t="n">
        <v>0</v>
      </c>
      <c r="G68" s="0" t="n">
        <v>0</v>
      </c>
    </row>
    <row r="69" customFormat="false" ht="13.8" hidden="false" customHeight="false" outlineLevel="0" collapsed="false">
      <c r="A69" s="0" t="s">
        <v>4</v>
      </c>
      <c r="B69" s="0" t="n">
        <v>1</v>
      </c>
      <c r="C69" s="0" t="n">
        <v>2</v>
      </c>
      <c r="D69" s="0" t="n">
        <v>82</v>
      </c>
      <c r="E69" s="0" t="n">
        <v>0</v>
      </c>
      <c r="F69" s="0" t="n">
        <v>0</v>
      </c>
      <c r="G69" s="0" t="n">
        <v>0</v>
      </c>
    </row>
    <row r="70" customFormat="false" ht="13.8" hidden="false" customHeight="false" outlineLevel="0" collapsed="false">
      <c r="A70" s="0" t="s">
        <v>9</v>
      </c>
      <c r="B70" s="0" t="n">
        <v>0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</v>
      </c>
    </row>
    <row r="71" customFormat="false" ht="13.8" hidden="false" customHeight="false" outlineLevel="0" collapsed="false">
      <c r="A71" s="0" t="s">
        <v>6</v>
      </c>
      <c r="B71" s="0" t="n">
        <v>1</v>
      </c>
      <c r="C71" s="0" t="n">
        <v>1</v>
      </c>
      <c r="D71" s="0" t="n">
        <v>13</v>
      </c>
      <c r="E71" s="0" t="n">
        <v>0</v>
      </c>
      <c r="F71" s="0" t="n">
        <v>0</v>
      </c>
      <c r="G71" s="0" t="n">
        <v>0</v>
      </c>
    </row>
    <row r="72" customFormat="false" ht="13.8" hidden="false" customHeight="false" outlineLevel="0" collapsed="false">
      <c r="A72" s="0" t="s">
        <v>8</v>
      </c>
      <c r="B72" s="0" t="n">
        <v>1</v>
      </c>
      <c r="C72" s="0" t="n">
        <v>1</v>
      </c>
      <c r="D72" s="0" t="n">
        <v>21</v>
      </c>
      <c r="E72" s="0" t="n">
        <v>0</v>
      </c>
      <c r="F72" s="0" t="n">
        <v>0</v>
      </c>
      <c r="G72" s="0" t="n">
        <v>0</v>
      </c>
    </row>
    <row r="73" customFormat="false" ht="13.8" hidden="false" customHeight="false" outlineLevel="0" collapsed="false">
      <c r="A73" s="0" t="s">
        <v>11</v>
      </c>
      <c r="B73" s="0" t="n">
        <v>0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</row>
    <row r="74" customFormat="false" ht="13.8" hidden="false" customHeight="false" outlineLevel="0" collapsed="false">
      <c r="A74" s="0" t="s">
        <v>7</v>
      </c>
      <c r="B74" s="0" t="n">
        <v>0</v>
      </c>
      <c r="C74" s="0" t="n">
        <v>0</v>
      </c>
      <c r="D74" s="0" t="n">
        <v>2</v>
      </c>
      <c r="E74" s="0" t="n">
        <v>0</v>
      </c>
      <c r="F74" s="0" t="n">
        <v>0</v>
      </c>
      <c r="G74" s="0" t="n">
        <v>0</v>
      </c>
    </row>
    <row r="75" customFormat="false" ht="13.8" hidden="false" customHeight="false" outlineLevel="0" collapsed="false">
      <c r="A75" s="0" t="s">
        <v>10</v>
      </c>
      <c r="B75" s="0" t="n">
        <v>0</v>
      </c>
      <c r="C75" s="0" t="n">
        <v>0</v>
      </c>
      <c r="D75" s="0" t="n">
        <v>0</v>
      </c>
      <c r="E75" s="0" t="n">
        <v>0</v>
      </c>
      <c r="F75" s="0" t="n">
        <v>0</v>
      </c>
      <c r="G75" s="0" t="n">
        <v>0</v>
      </c>
    </row>
    <row r="76" customFormat="false" ht="13.8" hidden="false" customHeight="false" outlineLevel="0" collapsed="false">
      <c r="A76" s="0" t="s">
        <v>12</v>
      </c>
      <c r="B76" s="0" t="n">
        <v>0</v>
      </c>
      <c r="C76" s="0" t="n">
        <v>0</v>
      </c>
      <c r="D76" s="0" t="n">
        <v>0</v>
      </c>
      <c r="E76" s="0" t="n">
        <v>0</v>
      </c>
      <c r="F76" s="0" t="n">
        <v>0</v>
      </c>
      <c r="G76" s="0" t="n">
        <v>0</v>
      </c>
    </row>
    <row r="77" customFormat="false" ht="13.8" hidden="false" customHeight="false" outlineLevel="0" collapsed="false">
      <c r="A77" s="0" t="s">
        <v>3</v>
      </c>
      <c r="B77" s="0" t="n">
        <v>4</v>
      </c>
      <c r="C77" s="0" t="n">
        <v>5</v>
      </c>
      <c r="D77" s="0" t="n">
        <v>186</v>
      </c>
      <c r="E77" s="0" t="n">
        <f aca="false">SUM(E68:E76)</f>
        <v>0</v>
      </c>
      <c r="F77" s="0" t="n">
        <v>0</v>
      </c>
      <c r="G77" s="0" t="n">
        <f aca="false">SUM(G68:G76)</f>
        <v>0</v>
      </c>
    </row>
    <row r="78" customFormat="false" ht="13.8" hidden="false" customHeight="false" outlineLevel="0" collapsed="false"/>
    <row r="79" customFormat="false" ht="13.8" hidden="false" customHeight="false" outlineLevel="0" collapsed="false">
      <c r="A79" s="0" t="s">
        <v>27</v>
      </c>
    </row>
    <row r="80" customFormat="false" ht="13.8" hidden="false" customHeight="false" outlineLevel="0" collapsed="false">
      <c r="A80" s="5" t="s">
        <v>28</v>
      </c>
    </row>
    <row r="82" customFormat="false" ht="13.8" hidden="false" customHeight="false" outlineLevel="0" collapsed="false"/>
    <row r="83" customFormat="false" ht="13.8" hidden="false" customHeight="false" outlineLevel="0" collapsed="false"/>
    <row r="84" customFormat="false" ht="13.8" hidden="false" customHeight="false" outlineLevel="0" collapsed="false"/>
    <row r="85" customFormat="false" ht="13.8" hidden="false" customHeight="false" outlineLevel="0" collapsed="false"/>
    <row r="86" customFormat="false" ht="29.25" hidden="false" customHeight="true" outlineLevel="0" collapsed="false"/>
    <row r="87" customFormat="false" ht="15" hidden="false" customHeight="false" outlineLevel="0" collapsed="false">
      <c r="A87" s="6"/>
    </row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8">
    <mergeCell ref="A3:H3"/>
    <mergeCell ref="A19:H19"/>
    <mergeCell ref="A20:H20"/>
    <mergeCell ref="A34:H34"/>
    <mergeCell ref="A36:H36"/>
    <mergeCell ref="A49:H49"/>
    <mergeCell ref="A51:H51"/>
    <mergeCell ref="A66:H66"/>
  </mergeCells>
  <printOptions headings="false" gridLines="false" gridLinesSet="true" horizontalCentered="true" verticalCentered="false"/>
  <pageMargins left="0.315277777777778" right="0.315277777777778" top="0.354166666666667" bottom="0.354166666666667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19" man="true" max="16383" min="0"/>
    <brk id="49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2021-10-11T14:11:49Z</dcterms:created>
  <dc:creator>Ysalia Mally Custodio</dc:creator>
  <dc:description/>
  <dc:language>es-DO</dc:language>
  <cp:lastModifiedBy/>
  <cp:lastPrinted>2022-04-06T17:43:59Z</cp:lastPrinted>
  <dcterms:modified xsi:type="dcterms:W3CDTF">2022-04-20T00:10:19Z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