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Balance General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4" l="1"/>
  <c r="J37" i="4" l="1"/>
  <c r="J32" i="4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<sst xmlns="http://schemas.openxmlformats.org/spreadsheetml/2006/main" count="31" uniqueCount="31">
  <si>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</si>
  <si>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</si>
  <si>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</si>
  <si>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</si>
  <si>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</si>
  <si>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</si>
  <si>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</si>
  <si>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</si>
  <si>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</si>
  <si>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</si>
  <si>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</si>
  <si>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</si>
  <si>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</si>
  <si>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</si>
  <si>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</si>
  <si>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</si>
  <si>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</si>
  <si>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</si>
  <si>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</si>
  <si>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</si>
  <si>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</si>
  <si>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</si>
  <si>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</si>
  <si>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</si>
  <si>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APROPIACION NO PROGRAMADA</t>
  </si>
  <si>
    <t>PRESUPUESTO INICIAL</t>
  </si>
  <si>
    <t>RESULTADO NETO DEL EJERCICIO (DEVENGADO)</t>
  </si>
  <si>
    <t>TOTAL PATRIMONIO</t>
  </si>
  <si>
    <t>CUOTA DISPONIBLE</t>
  </si>
  <si>
    <t xml:space="preserve">                                                                                                  Del 01 febrero al 28 del 2022</t>
  </si>
  <si>
    <t>CUENTAS POR PAGAR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</si>
</sst>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164" fontId="16" fillId="2" borderId="1" xfId="5" applyNumberFormat="1" applyFont="1" applyFill="1" applyBorder="1" applyAlignment="1">
      <alignment horizontal="right" vertical="center"/>
    </xf>
    <xf numFmtId="164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544285</xdr:colOff>
      <xdr:row>42</xdr:row>
      <xdr:rowOff>260038</xdr:rowOff>
    </xdr:from>
    <xdr:to>
      <xdr:col>7</xdr:col>
      <xdr:colOff>1768929</xdr:colOff>
      <xdr:row>50</xdr:row>
      <xdr:rowOff>108859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926"/>
        <a:stretch/>
      </xdr:blipFill>
      <xdr:spPr>
        <a:xfrm>
          <a:off x="3605892" y="11907752"/>
          <a:ext cx="4109358" cy="2243678"/>
        </a:xfrm>
        <a:prstGeom prst="rect">
          <a:avLst/>
        </a:prstGeom>
      </xdr:spPr>
    </xdr:pic>
    <xdr:clientData/>
  </xdr:twoCellAnchor>
  <xdr:twoCellAnchor editAs="oneCell">
    <xdr:from>
      <xdr:col>8</xdr:col>
      <xdr:colOff>1891393</xdr:colOff>
      <xdr:row>42</xdr:row>
      <xdr:rowOff>68036</xdr:rowOff>
    </xdr:from>
    <xdr:to>
      <xdr:col>10</xdr:col>
      <xdr:colOff>725697</xdr:colOff>
      <xdr:row>49</xdr:row>
      <xdr:rowOff>285648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3072" y="11715750"/>
          <a:ext cx="3583196" cy="2313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7" zoomScale="70" zoomScaleNormal="50" zoomScaleSheetLayoutView="70" workbookViewId="0">
      <selection activeCell="I43" sqref="I43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1" t="s">
        <v>2</v>
      </c>
      <c r="F5" s="51"/>
      <c r="G5" s="51"/>
      <c r="H5" s="51"/>
      <c r="I5" s="51"/>
      <c r="J5" s="51"/>
      <c r="K5" s="51"/>
      <c r="L5" s="51"/>
      <c r="M5" s="51"/>
    </row>
    <row r="6" spans="1:13" s="7" customFormat="1" ht="20.25" x14ac:dyDescent="0.2">
      <c r="E6" s="50" t="s">
        <v>3</v>
      </c>
      <c r="F6" s="50"/>
      <c r="G6" s="50"/>
      <c r="H6" s="50"/>
      <c r="I6" s="50"/>
      <c r="J6" s="50"/>
      <c r="K6" s="50"/>
      <c r="L6" s="50"/>
      <c r="M6" s="50"/>
    </row>
    <row r="7" spans="1:13" s="7" customFormat="1" ht="30.75" customHeight="1" x14ac:dyDescent="0.2">
      <c r="E7" s="52"/>
      <c r="F7" s="52"/>
      <c r="G7" s="52"/>
      <c r="H7" s="52"/>
      <c r="I7" s="52"/>
      <c r="J7" s="52"/>
      <c r="K7" s="52"/>
      <c r="L7" s="52"/>
      <c r="M7" s="52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0" t="s">
        <v>4</v>
      </c>
      <c r="F9" s="50"/>
      <c r="G9" s="50"/>
      <c r="H9" s="50"/>
      <c r="I9" s="50"/>
      <c r="J9" s="50"/>
      <c r="K9" s="50"/>
      <c r="L9" s="50"/>
      <c r="M9" s="50"/>
    </row>
    <row r="10" spans="1:13" s="7" customFormat="1" ht="19.5" customHeight="1" x14ac:dyDescent="0.2">
      <c r="A10" s="9" t="s">
        <v>0</v>
      </c>
      <c r="E10" s="50" t="s">
        <v>16</v>
      </c>
      <c r="F10" s="50"/>
      <c r="G10" s="50"/>
      <c r="H10" s="50"/>
      <c r="I10" s="50"/>
      <c r="J10" s="50"/>
      <c r="K10" s="50"/>
      <c r="L10" s="50"/>
      <c r="M10" s="50"/>
    </row>
    <row r="11" spans="1:13" s="7" customFormat="1" ht="20.25" customHeight="1" x14ac:dyDescent="0.2">
      <c r="E11" s="54" t="s">
        <v>29</v>
      </c>
      <c r="F11" s="54"/>
      <c r="G11" s="54"/>
      <c r="H11" s="54"/>
      <c r="I11" s="54"/>
      <c r="J11" s="54"/>
      <c r="K11" s="54"/>
      <c r="L11" s="54"/>
      <c r="M11" s="54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v>10688398.99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28</v>
      </c>
      <c r="G18" s="17"/>
      <c r="H18" s="17"/>
      <c r="I18" s="17"/>
      <c r="J18" s="47">
        <v>-508259098.63</v>
      </c>
      <c r="K18" s="17"/>
      <c r="L18" s="17"/>
    </row>
    <row r="19" spans="1:16" s="7" customFormat="1" ht="19.5" customHeight="1" x14ac:dyDescent="0.2">
      <c r="F19" s="17" t="s">
        <v>24</v>
      </c>
      <c r="G19" s="17"/>
      <c r="H19" s="17"/>
      <c r="I19" s="17"/>
      <c r="J19" s="48">
        <v>507031209.25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9460509.6100000143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17635797.950000014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30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25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26</v>
      </c>
      <c r="G40" s="20"/>
      <c r="H40" s="21"/>
      <c r="I40" s="21"/>
      <c r="J40" s="46">
        <v>-154063548.12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9" t="s">
        <v>27</v>
      </c>
      <c r="G41" s="59"/>
      <c r="H41" s="59"/>
      <c r="I41" s="21"/>
      <c r="J41" s="38">
        <f>SUM(J28-J32)</f>
        <v>16984437.950000014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17635797.950000014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5">
        <f>+J28-J42</f>
        <v>0</v>
      </c>
      <c r="G44" s="56"/>
      <c r="H44" s="56"/>
      <c r="I44" s="56"/>
      <c r="J44" s="56"/>
      <c r="K44" s="56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61"/>
      <c r="H46" s="61"/>
      <c r="I46" s="2"/>
      <c r="J46" s="61"/>
      <c r="K46" s="61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60"/>
      <c r="H47" s="60"/>
      <c r="I47" s="1"/>
      <c r="J47" s="60"/>
      <c r="K47" s="60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61"/>
      <c r="H48" s="61"/>
      <c r="I48" s="2"/>
      <c r="J48" s="61"/>
      <c r="K48" s="61"/>
      <c r="L48" s="49"/>
    </row>
    <row r="49" spans="6:17" ht="24" customHeight="1" x14ac:dyDescent="0.2">
      <c r="F49" s="57"/>
      <c r="G49" s="57"/>
      <c r="H49" s="57"/>
      <c r="I49" s="2"/>
      <c r="J49" s="57"/>
      <c r="K49" s="57"/>
      <c r="L49" s="57"/>
      <c r="M49" s="57"/>
    </row>
    <row r="50" spans="6:17" ht="24" customHeight="1" x14ac:dyDescent="0.2">
      <c r="F50" s="58"/>
      <c r="G50" s="58"/>
      <c r="H50" s="58"/>
      <c r="J50" s="58"/>
      <c r="K50" s="58"/>
      <c r="L50" s="58"/>
    </row>
    <row r="51" spans="6:17" ht="24" customHeight="1" x14ac:dyDescent="0.2">
      <c r="F51" s="58"/>
      <c r="G51" s="58"/>
      <c r="H51" s="58"/>
      <c r="I51" s="2"/>
      <c r="J51" s="58"/>
      <c r="K51" s="58"/>
      <c r="L51" s="58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3"/>
      <c r="G55" s="53"/>
      <c r="H55" s="53"/>
      <c r="I55" s="53"/>
      <c r="J55" s="53"/>
      <c r="K55" s="53"/>
      <c r="L55" s="53"/>
      <c r="Q55" s="1"/>
    </row>
    <row r="56" spans="6:17" s="7" customFormat="1" ht="24" customHeight="1" x14ac:dyDescent="0.2">
      <c r="F56" s="53"/>
      <c r="G56" s="53"/>
      <c r="H56" s="53"/>
      <c r="I56" s="53"/>
      <c r="J56" s="53"/>
      <c r="K56" s="53"/>
      <c r="L56" s="53"/>
      <c r="Q56" s="1"/>
    </row>
    <row r="57" spans="6:17" s="7" customFormat="1" ht="20.25" x14ac:dyDescent="0.2">
      <c r="F57" s="53"/>
      <c r="G57" s="53"/>
      <c r="H57" s="53"/>
      <c r="I57" s="53"/>
      <c r="J57" s="53"/>
      <c r="K57" s="53"/>
      <c r="L57" s="53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23">
    <mergeCell ref="F55:L55"/>
    <mergeCell ref="F56:L56"/>
    <mergeCell ref="F57:L57"/>
    <mergeCell ref="E11:M11"/>
    <mergeCell ref="F44:K44"/>
    <mergeCell ref="F49:H49"/>
    <mergeCell ref="F50:H50"/>
    <mergeCell ref="F51:H51"/>
    <mergeCell ref="J49:M49"/>
    <mergeCell ref="J50:L50"/>
    <mergeCell ref="F41:H41"/>
    <mergeCell ref="J51:L51"/>
    <mergeCell ref="G47:H47"/>
    <mergeCell ref="G46:H46"/>
    <mergeCell ref="G48:H48"/>
    <mergeCell ref="J46:K46"/>
    <mergeCell ref="J47:K47"/>
    <mergeCell ref="J48:K48"/>
    <mergeCell ref="E10:M10"/>
    <mergeCell ref="E5:M5"/>
    <mergeCell ref="E6:M6"/>
    <mergeCell ref="E7:M7"/>
    <mergeCell ref="E9:M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2021-05-05T19:24:11Z</cp:lastPrinted>
  <dcterms:created xsi:type="dcterms:W3CDTF">2006-07-11T17:39:34Z</dcterms:created>
  <dcterms:modified xsi:type="dcterms:W3CDTF">2022-03-09T14:43:07Z</dcterms:modified>
</cp:coreProperties>
</file>