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1.png" ContentType="image/png"/>
  <Override PartName="/xl/media/image12.jpeg" ContentType="image/jpeg"/>
  <Override PartName="/xl/media/image14.png" ContentType="image/png"/>
  <Override PartName="/xl/media/image13.png" ContentType="image/png"/>
  <Override PartName="/xl/media/image1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con firma (2)" sheetId="1" state="visible" r:id="rId2"/>
  </sheets>
  <externalReferences>
    <externalReference r:id="rId3"/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<sst xmlns="http://schemas.openxmlformats.org/spreadsheetml/2006/main" count="103" uniqueCount="102">
  <si>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</si>
  <si>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</si>
  <si>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</si>
  <si>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</si>
  <si>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</si>
  <si>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</si>
  <si>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</si>
  <si>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</si>
  <si>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</si>
  <si>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</si>
  <si>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</si>
  <si>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</si>
  <si>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</si>
  <si>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</si>
  <si>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</si>
  <si>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</si>
  <si>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</si>
  <si>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</si>
  <si>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</si>
  <si>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</si>
  <si>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</si>
  <si>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</si>
  <si>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</si>
  <si>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</si>
  <si>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</si>
  <si>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</si>
  <si>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</si>
  <si>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</si>
  <si>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</si>
  <si>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</si>
  <si>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</si>
  <si>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</si>
  <si>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</si>
  <si>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</si>
  <si>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</si>
  <si>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</si>
  <si>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</si>
  <si>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</si>
  <si>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</si>
  <si>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</si>
  <si>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</si>
  <si>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</si>
  <si>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</si>
  <si>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</si>
  <si>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</si>
  <si>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</si>
  <si>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</si>
  <si>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</si>
  <si>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</si>
  <si>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</si>
  <si>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</si>
  <si>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</si>
  <si>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</si>
  <si>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</si>
  <si>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</si>
  <si>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</si>
  <si>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</si>
  <si>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</si>
  <si>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</si>
  <si>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</si>
  <si>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</si>
  <si>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</si>
  <si>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</si>
  <si>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</si>
  <si>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</si>
  <si>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</si>
  <si>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</si>
  <si>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</si>
  <si>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</si>
  <si>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</si>
  <si>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</si>
  <si>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</si>
  <si>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</si>
  <si>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</si>
  <si>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</si>
  <si>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</si>
  <si>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</si>
  <si>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</si>
  <si>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</si>
  <si>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</si>
  <si>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</si>
  <si>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</si>
  <si>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</si>
  <si>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</si>
  <si>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</si>
  <si>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</si>
  <si>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</si>
  <si>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</si>
  <si>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</si>
  <si>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</si>
  <si>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</si>
  <si>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</si>
  <si>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sz val="11"/>
        <color rgb="FF000000"/>
        <rFont val="Calibri"/>
        <family val="2"/>
      </rPr>
      <t xml:space="preserve">Fuente: SIGEF
</t>
    </r>
    <r>
      <rPr>
        <sz val="11"/>
        <color rgb="FF000000"/>
        <rFont val="Calibri"/>
        <family val="2"/>
        <charset val="1"/>
      </rPr>
      <t xml:space="preserve">Fecha de Registro: Del 31  de octubre  del 2022
Fecha de imputación: Hasta el 31 de octubrebre  del 2022</t>
    </r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</si>
  <si>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</si>
  <si>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</si>
  <si>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</si>
  <si>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LICDA. CRISABEL DALILA DIAZ                                                                                     </t>
  </si>
  <si>
    <t xml:space="preserve">LIC. NULQUIN FERRERAS NOVAS,</t>
  </si>
  <si>
    <t xml:space="preserve">                        A/M  Contadora, MIDE,                                                                                   </t>
  </si>
  <si>
    <t xml:space="preserve">Tte. Coronel Contador, FARD</t>
  </si>
  <si>
    <t xml:space="preserve">            Enc. Dep. De Presupuesto del CESAC                                                               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</si>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</sst>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376092"/>
        <bgColor rgb="FF3333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95B3D7"/>
      </bottom>
      <diagonal/>
    </border>
    <border diagonalUp="false" diagonalDown="false">
      <left/>
      <right/>
      <top style="thin">
        <color rgb="FF95B3D7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jpeg"/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25200</xdr:colOff>
      <xdr:row>1</xdr:row>
      <xdr:rowOff>121320</xdr:rowOff>
    </xdr:from>
    <xdr:to>
      <xdr:col>0</xdr:col>
      <xdr:colOff>1747080</xdr:colOff>
      <xdr:row>5</xdr:row>
      <xdr:rowOff>113040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5200" y="311760"/>
          <a:ext cx="1721880" cy="101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387720</xdr:colOff>
      <xdr:row>0</xdr:row>
      <xdr:rowOff>149400</xdr:rowOff>
    </xdr:from>
    <xdr:to>
      <xdr:col>10</xdr:col>
      <xdr:colOff>878400</xdr:colOff>
      <xdr:row>5</xdr:row>
      <xdr:rowOff>78840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8944280" y="149400"/>
          <a:ext cx="1770840" cy="1139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351360</xdr:colOff>
      <xdr:row>91</xdr:row>
      <xdr:rowOff>136080</xdr:rowOff>
    </xdr:from>
    <xdr:to>
      <xdr:col>0</xdr:col>
      <xdr:colOff>4895640</xdr:colOff>
      <xdr:row>105</xdr:row>
      <xdr:rowOff>27360</xdr:rowOff>
    </xdr:to>
    <xdr:pic>
      <xdr:nvPicPr>
        <xdr:cNvPr id="3" name="Picture 3" descr=""/>
        <xdr:cNvPicPr/>
      </xdr:nvPicPr>
      <xdr:blipFill>
        <a:blip r:embed="rId3"/>
        <a:stretch/>
      </xdr:blipFill>
      <xdr:spPr>
        <a:xfrm>
          <a:off x="351360" y="18987840"/>
          <a:ext cx="4544280" cy="261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340200</xdr:colOff>
      <xdr:row>91</xdr:row>
      <xdr:rowOff>56520</xdr:rowOff>
    </xdr:from>
    <xdr:to>
      <xdr:col>10</xdr:col>
      <xdr:colOff>513000</xdr:colOff>
      <xdr:row>106</xdr:row>
      <xdr:rowOff>83160</xdr:rowOff>
    </xdr:to>
    <xdr:pic>
      <xdr:nvPicPr>
        <xdr:cNvPr id="4" name="Picture 5" descr=""/>
        <xdr:cNvPicPr/>
      </xdr:nvPicPr>
      <xdr:blipFill>
        <a:blip r:embed="rId4"/>
        <a:stretch/>
      </xdr:blipFill>
      <xdr:spPr>
        <a:xfrm>
          <a:off x="16336440" y="18908280"/>
          <a:ext cx="4013280" cy="2943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18000</xdr:colOff>
      <xdr:row>91</xdr:row>
      <xdr:rowOff>55080</xdr:rowOff>
    </xdr:from>
    <xdr:to>
      <xdr:col>5</xdr:col>
      <xdr:colOff>5040</xdr:colOff>
      <xdr:row>105</xdr:row>
      <xdr:rowOff>106200</xdr:rowOff>
    </xdr:to>
    <xdr:pic>
      <xdr:nvPicPr>
        <xdr:cNvPr id="5" name="Imagen 1" descr=""/>
        <xdr:cNvPicPr/>
      </xdr:nvPicPr>
      <xdr:blipFill>
        <a:blip r:embed="rId5"/>
        <a:stretch/>
      </xdr:blipFill>
      <xdr:spPr>
        <a:xfrm>
          <a:off x="7860240" y="18906840"/>
          <a:ext cx="5580720" cy="27770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A&#209;O%202022/PRESUPUESTO/INFORME%20MENSUAL/REPORTE%20DE%20EJECUCION%20OCTUBRE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A&#209;O%202022/PRESUPUESTO/INFORME%20MENSUAL/REPORTE%20DE%20EJECUCION%20AGOST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  <sheetName val="P2 Presupuesto Aprobo con firma"/>
      <sheetName val="P3 sin firma"/>
    </sheetNames>
    <sheetDataSet>
      <sheetData sheetId="0">
        <row r="12">
          <cell r="L12">
            <v>58207021</v>
          </cell>
        </row>
        <row r="13">
          <cell r="L13">
            <v>3451537.25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2291489.6</v>
          </cell>
        </row>
        <row r="17">
          <cell r="L17">
            <v>1899937.83</v>
          </cell>
          <cell r="M17">
            <v>2821863.66</v>
          </cell>
        </row>
        <row r="18">
          <cell r="L18">
            <v>1013439.29</v>
          </cell>
        </row>
        <row r="19">
          <cell r="L19">
            <v>0</v>
          </cell>
        </row>
        <row r="20">
          <cell r="L20">
            <v>434000</v>
          </cell>
        </row>
        <row r="21">
          <cell r="L21">
            <v>0</v>
          </cell>
        </row>
        <row r="22">
          <cell r="L22">
            <v>287654.5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164844.04</v>
          </cell>
        </row>
        <row r="26">
          <cell r="L26">
            <v>0</v>
          </cell>
        </row>
        <row r="27">
          <cell r="L27">
            <v>8618002.46</v>
          </cell>
        </row>
        <row r="28">
          <cell r="L28">
            <v>6147400</v>
          </cell>
        </row>
        <row r="29">
          <cell r="L29">
            <v>0</v>
          </cell>
        </row>
        <row r="30">
          <cell r="L30">
            <v>14539.96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2456062.5</v>
          </cell>
        </row>
        <row r="35">
          <cell r="L35">
            <v>0</v>
          </cell>
        </row>
        <row r="36">
          <cell r="L36">
            <v>0</v>
          </cell>
        </row>
        <row r="38">
          <cell r="L38">
            <v>0</v>
          </cell>
          <cell r="M38">
            <v>0</v>
          </cell>
        </row>
        <row r="39">
          <cell r="L39">
            <v>0</v>
          </cell>
          <cell r="M39">
            <v>0</v>
          </cell>
        </row>
        <row r="40">
          <cell r="L40">
            <v>0</v>
          </cell>
          <cell r="M40">
            <v>0</v>
          </cell>
        </row>
        <row r="41">
          <cell r="L41">
            <v>0</v>
          </cell>
          <cell r="M41">
            <v>0</v>
          </cell>
        </row>
        <row r="42">
          <cell r="L42">
            <v>0</v>
          </cell>
          <cell r="M42">
            <v>0</v>
          </cell>
        </row>
        <row r="43">
          <cell r="L43">
            <v>0</v>
          </cell>
          <cell r="M43">
            <v>0</v>
          </cell>
        </row>
        <row r="44"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  <row r="52">
          <cell r="L52">
            <v>0</v>
          </cell>
          <cell r="M52">
            <v>0</v>
          </cell>
        </row>
        <row r="53">
          <cell r="L53">
            <v>0</v>
          </cell>
          <cell r="M53">
            <v>0</v>
          </cell>
        </row>
        <row r="54">
          <cell r="L54">
            <v>0</v>
          </cell>
          <cell r="M54">
            <v>0</v>
          </cell>
        </row>
        <row r="55">
          <cell r="L55">
            <v>0</v>
          </cell>
          <cell r="M55">
            <v>0</v>
          </cell>
        </row>
        <row r="56">
          <cell r="L56">
            <v>0</v>
          </cell>
          <cell r="M56">
            <v>0</v>
          </cell>
        </row>
        <row r="57">
          <cell r="L57">
            <v>0</v>
          </cell>
          <cell r="M57">
            <v>0</v>
          </cell>
        </row>
        <row r="58">
          <cell r="L58">
            <v>0</v>
          </cell>
          <cell r="M58">
            <v>0</v>
          </cell>
        </row>
        <row r="59">
          <cell r="L59">
            <v>0</v>
          </cell>
          <cell r="M59">
            <v>0</v>
          </cell>
        </row>
        <row r="60">
          <cell r="L60">
            <v>0</v>
          </cell>
          <cell r="M60">
            <v>0</v>
          </cell>
        </row>
        <row r="61">
          <cell r="L61">
            <v>0</v>
          </cell>
          <cell r="M61">
            <v>0</v>
          </cell>
        </row>
        <row r="62"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6">
          <cell r="L66">
            <v>0</v>
          </cell>
          <cell r="M66">
            <v>0</v>
          </cell>
        </row>
        <row r="67">
          <cell r="L67">
            <v>0</v>
          </cell>
          <cell r="M67">
            <v>0</v>
          </cell>
        </row>
        <row r="68">
          <cell r="L68">
            <v>0</v>
          </cell>
          <cell r="M68">
            <v>0</v>
          </cell>
        </row>
        <row r="69">
          <cell r="L69">
            <v>0</v>
          </cell>
          <cell r="M69">
            <v>0</v>
          </cell>
        </row>
        <row r="70">
          <cell r="L70">
            <v>0</v>
          </cell>
          <cell r="M70">
            <v>0</v>
          </cell>
        </row>
        <row r="71">
          <cell r="L71">
            <v>0</v>
          </cell>
          <cell r="M71">
            <v>0</v>
          </cell>
        </row>
        <row r="72">
          <cell r="L72">
            <v>0</v>
          </cell>
          <cell r="M72">
            <v>0</v>
          </cell>
        </row>
        <row r="73">
          <cell r="L73">
            <v>0</v>
          </cell>
          <cell r="M73">
            <v>0</v>
          </cell>
        </row>
        <row r="74">
          <cell r="L74">
            <v>0</v>
          </cell>
          <cell r="M74">
            <v>0</v>
          </cell>
        </row>
        <row r="76">
          <cell r="L76">
            <v>0</v>
          </cell>
          <cell r="M76">
            <v>0</v>
          </cell>
        </row>
        <row r="77">
          <cell r="L77">
            <v>0</v>
          </cell>
          <cell r="M77">
            <v>0</v>
          </cell>
        </row>
        <row r="78">
          <cell r="L78">
            <v>0</v>
          </cell>
          <cell r="M78">
            <v>0</v>
          </cell>
        </row>
        <row r="79">
          <cell r="L79">
            <v>0</v>
          </cell>
          <cell r="M79">
            <v>0</v>
          </cell>
        </row>
        <row r="80">
          <cell r="L80">
            <v>0</v>
          </cell>
          <cell r="M80">
            <v>0</v>
          </cell>
        </row>
        <row r="81">
          <cell r="L81">
            <v>0</v>
          </cell>
          <cell r="M81">
            <v>0</v>
          </cell>
        </row>
        <row r="82">
          <cell r="L82">
            <v>0</v>
          </cell>
          <cell r="M82">
            <v>0</v>
          </cell>
        </row>
        <row r="83">
          <cell r="L83">
            <v>0</v>
          </cell>
          <cell r="M83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  <sheetName val="P3 sin firma"/>
      <sheetName val="P2 Presupuesto Aprobo firmado1"/>
      <sheetName val="P3 sin firma (2)"/>
    </sheetNames>
    <sheetDataSet>
      <sheetData sheetId="0">
        <row r="12">
          <cell r="G12">
            <v>60050521</v>
          </cell>
          <cell r="H12">
            <v>59910321</v>
          </cell>
          <cell r="I12">
            <v>59756921</v>
          </cell>
        </row>
        <row r="13">
          <cell r="G13">
            <v>3632897.25</v>
          </cell>
          <cell r="H13">
            <v>3606939.75</v>
          </cell>
          <cell r="I13">
            <v>3586952.25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2358323.57</v>
          </cell>
          <cell r="H16">
            <v>2363587.72</v>
          </cell>
          <cell r="I16">
            <v>2349287.47</v>
          </cell>
        </row>
        <row r="17">
          <cell r="G17">
            <v>2665140.68</v>
          </cell>
          <cell r="H17">
            <v>2761471.26</v>
          </cell>
          <cell r="I17">
            <v>3257746.58</v>
          </cell>
        </row>
        <row r="18">
          <cell r="G18">
            <v>88920</v>
          </cell>
          <cell r="H18">
            <v>1496955.66</v>
          </cell>
          <cell r="I18">
            <v>1375760.48</v>
          </cell>
        </row>
        <row r="19">
          <cell r="G19">
            <v>611238.82</v>
          </cell>
          <cell r="H19">
            <v>148680</v>
          </cell>
          <cell r="I19">
            <v>1219996.1</v>
          </cell>
        </row>
        <row r="20">
          <cell r="G20">
            <v>121200</v>
          </cell>
          <cell r="H20">
            <v>209800</v>
          </cell>
          <cell r="I20">
            <v>245450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2">
          <cell r="G22">
            <v>711540</v>
          </cell>
          <cell r="H22">
            <v>743636</v>
          </cell>
          <cell r="I22">
            <v>416540</v>
          </cell>
        </row>
        <row r="23">
          <cell r="G23">
            <v>0</v>
          </cell>
          <cell r="H23">
            <v>0</v>
          </cell>
          <cell r="I23">
            <v>0</v>
          </cell>
        </row>
        <row r="24">
          <cell r="G24">
            <v>1132241.86</v>
          </cell>
          <cell r="H24">
            <v>0</v>
          </cell>
          <cell r="I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</row>
        <row r="26">
          <cell r="G26">
            <v>0</v>
          </cell>
          <cell r="H26">
            <v>162399.6</v>
          </cell>
          <cell r="I26">
            <v>0</v>
          </cell>
        </row>
        <row r="27">
          <cell r="G27">
            <v>12776501.37</v>
          </cell>
          <cell r="H27">
            <v>10461145.52</v>
          </cell>
          <cell r="I27">
            <v>13037264.25</v>
          </cell>
        </row>
        <row r="28">
          <cell r="G28">
            <v>6241200</v>
          </cell>
          <cell r="H28">
            <v>6688240</v>
          </cell>
          <cell r="I28">
            <v>7743997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9391030</v>
          </cell>
        </row>
        <row r="30">
          <cell r="G30">
            <v>1219996.1</v>
          </cell>
          <cell r="H30">
            <v>48675</v>
          </cell>
          <cell r="I30">
            <v>-1219996.1</v>
          </cell>
          <cell r="J30">
            <v>1777374.1</v>
          </cell>
        </row>
        <row r="31">
          <cell r="G31">
            <v>986130.08</v>
          </cell>
          <cell r="H31">
            <v>0</v>
          </cell>
          <cell r="I31">
            <v>0</v>
          </cell>
          <cell r="J31">
            <v>687024</v>
          </cell>
        </row>
        <row r="32">
          <cell r="G32">
            <v>161660</v>
          </cell>
          <cell r="H32">
            <v>158592</v>
          </cell>
          <cell r="I32">
            <v>0</v>
          </cell>
          <cell r="J32">
            <v>4267524.09</v>
          </cell>
        </row>
        <row r="33">
          <cell r="G33">
            <v>0</v>
          </cell>
          <cell r="H33">
            <v>1516772</v>
          </cell>
          <cell r="I33">
            <v>1015213</v>
          </cell>
        </row>
        <row r="34">
          <cell r="G34">
            <v>1182120.21</v>
          </cell>
          <cell r="H34">
            <v>1361752.52</v>
          </cell>
          <cell r="I34">
            <v>5498050.35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2985394.98</v>
          </cell>
          <cell r="H36">
            <v>687114</v>
          </cell>
          <cell r="I36">
            <v>0</v>
          </cell>
          <cell r="J36">
            <v>9410501.9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G53">
            <v>163664.82</v>
          </cell>
          <cell r="H53">
            <v>0</v>
          </cell>
          <cell r="I53">
            <v>0</v>
          </cell>
          <cell r="J53">
            <v>25960</v>
          </cell>
          <cell r="K53">
            <v>25960</v>
          </cell>
        </row>
        <row r="54">
          <cell r="G54">
            <v>163664.82</v>
          </cell>
          <cell r="H54">
            <v>0</v>
          </cell>
          <cell r="I54">
            <v>0</v>
          </cell>
          <cell r="J54">
            <v>25960</v>
          </cell>
          <cell r="K54">
            <v>25960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</sheetData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L1048576"/>
  <sheetViews>
    <sheetView showFormulas="false" showGridLines="false" showRowColHeaders="true" showZeros="true" rightToLeft="false" tabSelected="true" showOutlineSymbols="true" defaultGridColor="true" view="normal" topLeftCell="A81" colorId="64" zoomScale="60" zoomScaleNormal="60" zoomScalePageLayoutView="100" workbookViewId="0">
      <selection pane="topLeft" activeCell="D111" activeCellId="0" sqref="D111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11.14"/>
    <col collapsed="false" customWidth="true" hidden="false" outlineLevel="0" max="2" min="2" style="0" width="25.29"/>
    <col collapsed="false" customWidth="true" hidden="false" outlineLevel="0" max="3" min="3" style="0" width="18.14"/>
    <col collapsed="false" customWidth="true" hidden="false" outlineLevel="0" max="4" min="4" style="0" width="18.42"/>
    <col collapsed="false" customWidth="true" hidden="false" outlineLevel="0" max="5" min="5" style="0" width="17.42"/>
    <col collapsed="false" customWidth="true" hidden="false" outlineLevel="0" max="11" min="6" style="0" width="18.14"/>
    <col collapsed="false" customWidth="true" hidden="false" outlineLevel="0" max="12" min="12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7" t="s">
        <v>16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9"/>
      <c r="G10" s="9"/>
      <c r="H10" s="9"/>
      <c r="I10" s="9"/>
      <c r="J10" s="9"/>
      <c r="K10" s="9"/>
      <c r="L10" s="7"/>
    </row>
    <row r="11" customFormat="false" ht="15.75" hidden="false" customHeight="false" outlineLevel="0" collapsed="false">
      <c r="A11" s="10" t="s">
        <v>17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+F12+F18+F28+F54</f>
        <v>79103465.25</v>
      </c>
      <c r="G11" s="11" t="n">
        <f aca="false">+G12+G18+G28+G54</f>
        <v>81988171.55</v>
      </c>
      <c r="H11" s="11" t="n">
        <f aca="false">+H12+H18+H28+H54</f>
        <v>100455389.51</v>
      </c>
      <c r="I11" s="11" t="n">
        <f aca="false">+I12+I18+I28+I54</f>
        <v>76923566.28</v>
      </c>
      <c r="J11" s="11" t="n">
        <f aca="false">+J12+J18+J28+J54</f>
        <v>74467988.14</v>
      </c>
      <c r="K11" s="11" t="n">
        <f aca="false">+K12+K18+K28+K54</f>
        <v>84050676.34</v>
      </c>
      <c r="L11" s="11" t="n">
        <f aca="false">+B11+C11+D11+E11+F11+G11+H11+I11+J11+K11</f>
        <v>811898122.92</v>
      </c>
    </row>
    <row r="12" s="14" customFormat="true" ht="15.75" hidden="false" customHeight="false" outlineLevel="0" collapsed="false">
      <c r="A12" s="12" t="s">
        <v>18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65880848.47</v>
      </c>
      <c r="G12" s="13" t="n">
        <f aca="false">+G13+G14+G15+G16+G17</f>
        <v>65693160.72</v>
      </c>
      <c r="H12" s="13" t="n">
        <f aca="false">+H13+H14+H15+H16+H17</f>
        <v>64990455.97</v>
      </c>
      <c r="I12" s="13" t="n">
        <f aca="false">+I13+I14+I15+I16+I17</f>
        <v>64621969.31</v>
      </c>
      <c r="J12" s="13" t="n">
        <f aca="false">+J13+J14+J15+J16+J17</f>
        <v>63950047.85</v>
      </c>
      <c r="K12" s="13" t="n">
        <f aca="false">+K13+K14+K15+K16+K17</f>
        <v>65123111.44</v>
      </c>
      <c r="L12" s="13" t="n">
        <f aca="false">+B12+C12+D12+E12+F12+G12+H12+I12+J12+K12</f>
        <v>653435611.74</v>
      </c>
    </row>
    <row r="13" customFormat="false" ht="15.75" hidden="false" customHeight="false" outlineLevel="0" collapsed="false">
      <c r="A13" s="15" t="s">
        <v>19</v>
      </c>
      <c r="B13" s="16" t="n">
        <v>59537421</v>
      </c>
      <c r="C13" s="16" t="n">
        <v>59948821</v>
      </c>
      <c r="D13" s="16" t="n">
        <v>59761321</v>
      </c>
      <c r="E13" s="16" t="n">
        <f aca="false">+'[2]P2 Presupuesto Aprobo sin firma'!G12</f>
        <v>60050521</v>
      </c>
      <c r="F13" s="16" t="n">
        <f aca="false">+'[2]P2 Presupuesto Aprobo sin firma'!H12</f>
        <v>59910321</v>
      </c>
      <c r="G13" s="16" t="n">
        <f aca="false">+'[2]P2 Presupuesto Aprobo sin firma'!I12</f>
        <v>59756921</v>
      </c>
      <c r="H13" s="16" t="n">
        <v>59114421</v>
      </c>
      <c r="I13" s="16" t="n">
        <v>58774671</v>
      </c>
      <c r="J13" s="16" t="n">
        <f aca="false">+'[1]P2 Presupuesto Aprobo sin firma'!L12</f>
        <v>58207021</v>
      </c>
      <c r="K13" s="16" t="n">
        <v>59383021</v>
      </c>
      <c r="L13" s="16" t="n">
        <f aca="false">+B13+C13+D13+E13+F13+G13+H13+I13+J13+K13</f>
        <v>594444460</v>
      </c>
    </row>
    <row r="14" customFormat="false" ht="15.75" hidden="false" customHeight="false" outlineLevel="0" collapsed="false">
      <c r="A14" s="15" t="s">
        <v>20</v>
      </c>
      <c r="B14" s="16" t="n">
        <v>3626124.75</v>
      </c>
      <c r="C14" s="16" t="n">
        <v>3623544.75</v>
      </c>
      <c r="D14" s="16" t="n">
        <v>3604932.25</v>
      </c>
      <c r="E14" s="16" t="n">
        <f aca="false">+'[2]P2 Presupuesto Aprobo sin firma'!G13</f>
        <v>3632897.25</v>
      </c>
      <c r="F14" s="16" t="n">
        <f aca="false">+'[2]P2 Presupuesto Aprobo sin firma'!H13</f>
        <v>3606939.75</v>
      </c>
      <c r="G14" s="16" t="n">
        <f aca="false">+'[2]P2 Presupuesto Aprobo sin firma'!I13</f>
        <v>3586952.25</v>
      </c>
      <c r="H14" s="16" t="n">
        <v>3543534.75</v>
      </c>
      <c r="I14" s="16" t="n">
        <v>3531697.25</v>
      </c>
      <c r="J14" s="16" t="n">
        <f aca="false">+'[1]P2 Presupuesto Aprobo sin firma'!L13</f>
        <v>3451537.25</v>
      </c>
      <c r="K14" s="16" t="n">
        <v>3468737.25</v>
      </c>
      <c r="L14" s="16" t="n">
        <f aca="false">+B14+C14+D14+E14+F14+G14+H14+I14+J14+K14</f>
        <v>35676897.5</v>
      </c>
    </row>
    <row r="15" customFormat="false" ht="15.75" hidden="false" customHeight="false" outlineLevel="0" collapsed="false">
      <c r="A15" s="15" t="s">
        <v>21</v>
      </c>
      <c r="B15" s="17" t="n">
        <v>0</v>
      </c>
      <c r="C15" s="17" t="n">
        <v>0</v>
      </c>
      <c r="D15" s="17" t="n">
        <v>0</v>
      </c>
      <c r="E15" s="16" t="n">
        <f aca="false">+'[2]P2 Presupuesto Aprobo sin firma'!G14</f>
        <v>0</v>
      </c>
      <c r="F15" s="16" t="n">
        <f aca="false">+'[2]P2 Presupuesto Aprobo sin firma'!H14</f>
        <v>0</v>
      </c>
      <c r="G15" s="16" t="n">
        <f aca="false">+'[2]P2 Presupuesto Aprobo sin firma'!I14</f>
        <v>0</v>
      </c>
      <c r="H15" s="16" t="n">
        <f aca="false">+'[2]P2 Presupuesto Aprobo sin firma'!J14</f>
        <v>0</v>
      </c>
      <c r="I15" s="16" t="n">
        <v>0</v>
      </c>
      <c r="J15" s="16" t="n">
        <f aca="false">+'[1]P2 Presupuesto Aprobo sin firma'!L14</f>
        <v>0</v>
      </c>
      <c r="K15" s="16" t="n">
        <v>0</v>
      </c>
      <c r="L15" s="16" t="n">
        <f aca="false">+B15+C15+D15+E15+F15+G15+H15+I15+J15+K15</f>
        <v>0</v>
      </c>
    </row>
    <row r="16" customFormat="false" ht="15.75" hidden="false" customHeight="false" outlineLevel="0" collapsed="false">
      <c r="A16" s="15" t="s">
        <v>22</v>
      </c>
      <c r="B16" s="17" t="n">
        <v>0</v>
      </c>
      <c r="C16" s="17" t="n">
        <v>0</v>
      </c>
      <c r="D16" s="17" t="n">
        <v>0</v>
      </c>
      <c r="E16" s="16" t="n">
        <f aca="false">+'[2]P2 Presupuesto Aprobo sin firma'!G15</f>
        <v>0</v>
      </c>
      <c r="F16" s="16" t="n">
        <f aca="false">+'[2]P2 Presupuesto Aprobo sin firma'!H15</f>
        <v>0</v>
      </c>
      <c r="G16" s="16" t="n">
        <f aca="false">+'[2]P2 Presupuesto Aprobo sin firma'!I15</f>
        <v>0</v>
      </c>
      <c r="H16" s="16" t="n">
        <f aca="false">+'[2]P2 Presupuesto Aprobo sin firma'!J15</f>
        <v>0</v>
      </c>
      <c r="I16" s="16" t="n">
        <v>0</v>
      </c>
      <c r="J16" s="16" t="n">
        <f aca="false">+'[1]P2 Presupuesto Aprobo sin firma'!L15</f>
        <v>0</v>
      </c>
      <c r="K16" s="16" t="n">
        <v>0</v>
      </c>
      <c r="L16" s="16" t="n">
        <f aca="false">+B16+C16+D16+E16+F16+G16+H16+I16+J16+K16</f>
        <v>0</v>
      </c>
    </row>
    <row r="17" customFormat="false" ht="15.75" hidden="false" customHeight="false" outlineLevel="0" collapsed="false">
      <c r="A17" s="15" t="s">
        <v>23</v>
      </c>
      <c r="B17" s="18" t="n">
        <v>2349619.07</v>
      </c>
      <c r="C17" s="18" t="n">
        <v>2349121.67</v>
      </c>
      <c r="D17" s="18" t="n">
        <v>2333370.67</v>
      </c>
      <c r="E17" s="16" t="n">
        <f aca="false">+'[2]P2 Presupuesto Aprobo sin firma'!G16</f>
        <v>2358323.57</v>
      </c>
      <c r="F17" s="16" t="n">
        <f aca="false">+'[2]P2 Presupuesto Aprobo sin firma'!H16</f>
        <v>2363587.72</v>
      </c>
      <c r="G17" s="16" t="n">
        <f aca="false">+'[2]P2 Presupuesto Aprobo sin firma'!I16</f>
        <v>2349287.47</v>
      </c>
      <c r="H17" s="16" t="n">
        <v>2332500.22</v>
      </c>
      <c r="I17" s="16" t="n">
        <v>2315601.06</v>
      </c>
      <c r="J17" s="16" t="n">
        <f aca="false">+'[1]P2 Presupuesto Aprobo sin firma'!L16</f>
        <v>2291489.6</v>
      </c>
      <c r="K17" s="16" t="n">
        <v>2271353.19</v>
      </c>
      <c r="L17" s="16" t="n">
        <f aca="false">+B17+C17+D17+E17+F17+G17+H17+I17+J17+K17</f>
        <v>23314254.24</v>
      </c>
    </row>
    <row r="18" s="14" customFormat="true" ht="15.75" hidden="false" customHeight="false" outlineLevel="0" collapsed="false">
      <c r="A18" s="12" t="s">
        <v>24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+'[2]P2 Presupuesto Aprobo sin firma'!G17</f>
        <v>2665140.68</v>
      </c>
      <c r="F18" s="13" t="n">
        <f aca="false">+'[2]P2 Presupuesto Aprobo sin firma'!H17</f>
        <v>2761471.26</v>
      </c>
      <c r="G18" s="13" t="n">
        <f aca="false">+'[2]P2 Presupuesto Aprobo sin firma'!I17</f>
        <v>3257746.58</v>
      </c>
      <c r="H18" s="13" t="n">
        <f aca="false">+H19+H20+H21+H22+H23+H24+H25+H26+H27</f>
        <v>2276510.32</v>
      </c>
      <c r="I18" s="13" t="n">
        <f aca="false">+I19+I20+I21+I22+I23+I24+I25+I26+I27</f>
        <v>1348363.96</v>
      </c>
      <c r="J18" s="19" t="n">
        <f aca="false">+'[1]P2 Presupuesto Aprobo sin firma'!L17</f>
        <v>1899937.83</v>
      </c>
      <c r="K18" s="19" t="n">
        <f aca="false">+'[1]P2 Presupuesto Aprobo sin firma'!M17</f>
        <v>2821863.66</v>
      </c>
      <c r="L18" s="19" t="n">
        <f aca="false">+B18+C18+D18+E18+F18+G18+H18+I18+J18+K18</f>
        <v>23566521.89</v>
      </c>
    </row>
    <row r="19" customFormat="false" ht="15.75" hidden="false" customHeight="false" outlineLevel="0" collapsed="false">
      <c r="A19" s="15" t="s">
        <v>25</v>
      </c>
      <c r="B19" s="18" t="n">
        <v>1406861.26</v>
      </c>
      <c r="C19" s="18" t="n">
        <v>590520.32</v>
      </c>
      <c r="D19" s="18" t="n">
        <v>1412334.62</v>
      </c>
      <c r="E19" s="16" t="n">
        <f aca="false">+'[2]P2 Presupuesto Aprobo sin firma'!G18</f>
        <v>88920</v>
      </c>
      <c r="F19" s="16" t="n">
        <f aca="false">+'[2]P2 Presupuesto Aprobo sin firma'!H18</f>
        <v>1496955.66</v>
      </c>
      <c r="G19" s="16" t="n">
        <f aca="false">+'[2]P2 Presupuesto Aprobo sin firma'!I18</f>
        <v>1375760.48</v>
      </c>
      <c r="H19" s="16" t="n">
        <v>597102.32</v>
      </c>
      <c r="I19" s="16" t="n">
        <v>382762.46</v>
      </c>
      <c r="J19" s="16" t="n">
        <f aca="false">+'[1]P2 Presupuesto Aprobo sin firma'!L18</f>
        <v>1013439.29</v>
      </c>
      <c r="K19" s="16" t="n">
        <v>1590016.9</v>
      </c>
      <c r="L19" s="16" t="n">
        <f aca="false">+B19+C19+D19+E19+F19+G19+H19+I19+J19+K19</f>
        <v>9954673.31</v>
      </c>
    </row>
    <row r="20" customFormat="false" ht="15.75" hidden="false" customHeight="false" outlineLevel="0" collapsed="false">
      <c r="A20" s="15" t="s">
        <v>26</v>
      </c>
      <c r="B20" s="17" t="n">
        <v>0</v>
      </c>
      <c r="C20" s="17" t="n">
        <v>0</v>
      </c>
      <c r="D20" s="17" t="n">
        <v>0</v>
      </c>
      <c r="E20" s="16" t="n">
        <f aca="false">+'[2]P2 Presupuesto Aprobo sin firma'!G19</f>
        <v>611238.82</v>
      </c>
      <c r="F20" s="16" t="n">
        <f aca="false">+'[2]P2 Presupuesto Aprobo sin firma'!H19</f>
        <v>148680</v>
      </c>
      <c r="G20" s="16" t="n">
        <f aca="false">+'[2]P2 Presupuesto Aprobo sin firma'!I19</f>
        <v>1219996.1</v>
      </c>
      <c r="H20" s="16" t="n">
        <v>1337058</v>
      </c>
      <c r="I20" s="16" t="n">
        <v>164846</v>
      </c>
      <c r="J20" s="16" t="n">
        <f aca="false">+'[1]P2 Presupuesto Aprobo sin firma'!L19</f>
        <v>0</v>
      </c>
      <c r="K20" s="16" t="n">
        <v>330400</v>
      </c>
      <c r="L20" s="16" t="n">
        <f aca="false">+B20+C20+D20+E20+F20+G20+H20+I20+J20+K20</f>
        <v>3812218.92</v>
      </c>
    </row>
    <row r="21" customFormat="false" ht="15.75" hidden="false" customHeight="false" outlineLevel="0" collapsed="false">
      <c r="A21" s="15" t="s">
        <v>27</v>
      </c>
      <c r="B21" s="18" t="n">
        <v>39200</v>
      </c>
      <c r="C21" s="18" t="n">
        <v>167700</v>
      </c>
      <c r="D21" s="18" t="n">
        <v>149400</v>
      </c>
      <c r="E21" s="16" t="n">
        <f aca="false">+'[2]P2 Presupuesto Aprobo sin firma'!G20</f>
        <v>121200</v>
      </c>
      <c r="F21" s="16" t="n">
        <f aca="false">+'[2]P2 Presupuesto Aprobo sin firma'!H20</f>
        <v>209800</v>
      </c>
      <c r="G21" s="16" t="n">
        <f aca="false">+'[2]P2 Presupuesto Aprobo sin firma'!I20</f>
        <v>245450</v>
      </c>
      <c r="H21" s="16" t="n">
        <v>342350</v>
      </c>
      <c r="I21" s="16" t="n">
        <v>183350</v>
      </c>
      <c r="J21" s="16" t="n">
        <f aca="false">+'[1]P2 Presupuesto Aprobo sin firma'!L20</f>
        <v>434000</v>
      </c>
      <c r="K21" s="16" t="n">
        <v>353650</v>
      </c>
      <c r="L21" s="16" t="n">
        <f aca="false">+B21+C21+D21+E21+F21+G21+H21+I21+J21+K21</f>
        <v>2246100</v>
      </c>
    </row>
    <row r="22" customFormat="false" ht="15.75" hidden="false" customHeight="false" outlineLevel="0" collapsed="false">
      <c r="A22" s="15" t="s">
        <v>28</v>
      </c>
      <c r="B22" s="17" t="n">
        <v>0</v>
      </c>
      <c r="C22" s="17" t="n">
        <v>0</v>
      </c>
      <c r="D22" s="17" t="n">
        <v>0</v>
      </c>
      <c r="E22" s="16" t="n">
        <f aca="false">+'[2]P2 Presupuesto Aprobo sin firma'!G21</f>
        <v>0</v>
      </c>
      <c r="F22" s="16" t="n">
        <f aca="false">+'[2]P2 Presupuesto Aprobo sin firma'!H21</f>
        <v>0</v>
      </c>
      <c r="G22" s="16" t="n">
        <f aca="false">+'[2]P2 Presupuesto Aprobo sin firma'!I21</f>
        <v>0</v>
      </c>
      <c r="H22" s="16" t="n">
        <v>0</v>
      </c>
      <c r="I22" s="16" t="n">
        <v>0</v>
      </c>
      <c r="J22" s="16" t="n">
        <f aca="false">+'[1]P2 Presupuesto Aprobo sin firma'!L21</f>
        <v>0</v>
      </c>
      <c r="K22" s="16" t="n">
        <v>0</v>
      </c>
      <c r="L22" s="16" t="n">
        <f aca="false">+B22+C22+D22+E22+F22+G22+H22+I22+J22+K22</f>
        <v>0</v>
      </c>
    </row>
    <row r="23" customFormat="false" ht="15.75" hidden="false" customHeight="false" outlineLevel="0" collapsed="false">
      <c r="A23" s="15" t="s">
        <v>29</v>
      </c>
      <c r="B23" s="18" t="n">
        <v>269040</v>
      </c>
      <c r="C23" s="18" t="n">
        <v>345740</v>
      </c>
      <c r="D23" s="18" t="n">
        <v>269040</v>
      </c>
      <c r="E23" s="16" t="n">
        <f aca="false">+'[2]P2 Presupuesto Aprobo sin firma'!G22</f>
        <v>711540</v>
      </c>
      <c r="F23" s="16" t="n">
        <f aca="false">+'[2]P2 Presupuesto Aprobo sin firma'!H22</f>
        <v>743636</v>
      </c>
      <c r="G23" s="16" t="n">
        <f aca="false">+'[2]P2 Presupuesto Aprobo sin firma'!I22</f>
        <v>416540</v>
      </c>
      <c r="H23" s="16" t="n">
        <v>0</v>
      </c>
      <c r="I23" s="16" t="n">
        <v>617405.5</v>
      </c>
      <c r="J23" s="16" t="n">
        <f aca="false">+'[1]P2 Presupuesto Aprobo sin firma'!L22</f>
        <v>287654.5</v>
      </c>
      <c r="K23" s="16" t="n">
        <v>452530</v>
      </c>
      <c r="L23" s="16" t="n">
        <f aca="false">+B23+C23+D23+E23+F23+G23+H23+I23+J23+K23</f>
        <v>4113126</v>
      </c>
    </row>
    <row r="24" customFormat="false" ht="15.75" hidden="false" customHeight="false" outlineLevel="0" collapsed="false">
      <c r="A24" s="15" t="s">
        <v>30</v>
      </c>
      <c r="B24" s="17" t="n">
        <v>0</v>
      </c>
      <c r="C24" s="18" t="n">
        <v>944079.9</v>
      </c>
      <c r="D24" s="18" t="n">
        <v>613083.1</v>
      </c>
      <c r="E24" s="16" t="n">
        <f aca="false">+'[2]P2 Presupuesto Aprobo sin firma'!G23</f>
        <v>0</v>
      </c>
      <c r="F24" s="16" t="n">
        <f aca="false">+'[2]P2 Presupuesto Aprobo sin firma'!H23</f>
        <v>0</v>
      </c>
      <c r="G24" s="16" t="n">
        <f aca="false">+'[2]P2 Presupuesto Aprobo sin firma'!I23</f>
        <v>0</v>
      </c>
      <c r="H24" s="16" t="n">
        <v>0</v>
      </c>
      <c r="I24" s="16" t="n">
        <v>0</v>
      </c>
      <c r="J24" s="16" t="n">
        <f aca="false">+'[1]P2 Presupuesto Aprobo sin firma'!L23</f>
        <v>0</v>
      </c>
      <c r="K24" s="16" t="n">
        <v>95266.76</v>
      </c>
      <c r="L24" s="16" t="n">
        <f aca="false">+B24+C24+D24+E24+F24+G24+H24+I24+J24+K24</f>
        <v>1652429.76</v>
      </c>
    </row>
    <row r="25" customFormat="false" ht="15.75" hidden="false" customHeight="false" outlineLevel="0" collapsed="false">
      <c r="A25" s="15" t="s">
        <v>31</v>
      </c>
      <c r="B25" s="17" t="n">
        <v>0</v>
      </c>
      <c r="C25" s="18" t="n">
        <v>328488.4</v>
      </c>
      <c r="D25" s="17" t="n">
        <v>0</v>
      </c>
      <c r="E25" s="16" t="n">
        <f aca="false">+'[2]P2 Presupuesto Aprobo sin firma'!G24</f>
        <v>1132241.86</v>
      </c>
      <c r="F25" s="16" t="n">
        <f aca="false">+'[2]P2 Presupuesto Aprobo sin firma'!H24</f>
        <v>0</v>
      </c>
      <c r="G25" s="16" t="n">
        <f aca="false">+'[2]P2 Presupuesto Aprobo sin firma'!I24</f>
        <v>0</v>
      </c>
      <c r="H25" s="16" t="n">
        <v>0</v>
      </c>
      <c r="I25" s="16" t="n">
        <v>0</v>
      </c>
      <c r="J25" s="16" t="n">
        <f aca="false">+'[1]P2 Presupuesto Aprobo sin firma'!L24</f>
        <v>0</v>
      </c>
      <c r="K25" s="16" t="n">
        <v>0</v>
      </c>
      <c r="L25" s="16" t="n">
        <f aca="false">+B25+C25+D25+E25+F25+G25+H25+I25+J25+K25</f>
        <v>1460730.26</v>
      </c>
    </row>
    <row r="26" customFormat="false" ht="15.75" hidden="false" customHeight="false" outlineLevel="0" collapsed="false">
      <c r="A26" s="15" t="s">
        <v>32</v>
      </c>
      <c r="B26" s="17" t="n">
        <v>0</v>
      </c>
      <c r="C26" s="17" t="n">
        <v>0</v>
      </c>
      <c r="D26" s="17" t="n">
        <v>0</v>
      </c>
      <c r="E26" s="16" t="n">
        <f aca="false">+'[2]P2 Presupuesto Aprobo sin firma'!G25</f>
        <v>0</v>
      </c>
      <c r="F26" s="16" t="n">
        <f aca="false">+'[2]P2 Presupuesto Aprobo sin firma'!H25</f>
        <v>0</v>
      </c>
      <c r="G26" s="16" t="n">
        <f aca="false">+'[2]P2 Presupuesto Aprobo sin firma'!I25</f>
        <v>0</v>
      </c>
      <c r="H26" s="16" t="n">
        <v>0</v>
      </c>
      <c r="I26" s="16" t="n">
        <v>0</v>
      </c>
      <c r="J26" s="16" t="n">
        <f aca="false">+'[1]P2 Presupuesto Aprobo sin firma'!L25</f>
        <v>164844.04</v>
      </c>
      <c r="K26" s="16" t="n">
        <v>0</v>
      </c>
      <c r="L26" s="16" t="n">
        <f aca="false">+B26+C26+D26+E26+F26+G26+H26+I26+J26+K26</f>
        <v>164844.04</v>
      </c>
    </row>
    <row r="27" customFormat="false" ht="15.75" hidden="false" customHeight="false" outlineLevel="0" collapsed="false">
      <c r="A27" s="15" t="s">
        <v>33</v>
      </c>
      <c r="B27" s="17" t="n">
        <v>0</v>
      </c>
      <c r="C27" s="17" t="n">
        <v>0</v>
      </c>
      <c r="D27" s="17" t="n">
        <v>0</v>
      </c>
      <c r="E27" s="16" t="n">
        <f aca="false">+'[2]P2 Presupuesto Aprobo sin firma'!G26</f>
        <v>0</v>
      </c>
      <c r="F27" s="16" t="n">
        <f aca="false">+'[2]P2 Presupuesto Aprobo sin firma'!H26</f>
        <v>162399.6</v>
      </c>
      <c r="G27" s="16" t="n">
        <f aca="false">+'[2]P2 Presupuesto Aprobo sin firma'!I26</f>
        <v>0</v>
      </c>
      <c r="H27" s="16" t="n">
        <v>0</v>
      </c>
      <c r="I27" s="16" t="n">
        <v>0</v>
      </c>
      <c r="J27" s="16" t="n">
        <f aca="false">+'[1]P2 Presupuesto Aprobo sin firma'!L26</f>
        <v>0</v>
      </c>
      <c r="K27" s="16" t="n">
        <v>0</v>
      </c>
      <c r="L27" s="16" t="n">
        <f aca="false">+B27+C27+D27+E27+F27+G27+H27+I27+J27+K27</f>
        <v>162399.6</v>
      </c>
    </row>
    <row r="28" s="14" customFormat="true" ht="15.75" hidden="false" customHeight="false" outlineLevel="0" collapsed="false">
      <c r="A28" s="12" t="s">
        <v>34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+'[2]P2 Presupuesto Aprobo sin firma'!G27</f>
        <v>12776501.37</v>
      </c>
      <c r="F28" s="13" t="n">
        <f aca="false">+'[2]P2 Presupuesto Aprobo sin firma'!H27</f>
        <v>10461145.52</v>
      </c>
      <c r="G28" s="13" t="n">
        <f aca="false">+'[2]P2 Presupuesto Aprobo sin firma'!I27</f>
        <v>13037264.25</v>
      </c>
      <c r="H28" s="13" t="n">
        <f aca="false">+H29+H30+H31+H32+H33+H34+H35+H36+H37</f>
        <v>33162463.22</v>
      </c>
      <c r="I28" s="13" t="n">
        <f aca="false">+I29+I30+I31+I32+I33+I34+I35+I36+I37</f>
        <v>10927273.01</v>
      </c>
      <c r="J28" s="19" t="n">
        <f aca="false">+'[1]P2 Presupuesto Aprobo sin firma'!L27</f>
        <v>8618002.46</v>
      </c>
      <c r="K28" s="19" t="n">
        <f aca="false">+K29+K30+K31+K32+K33+K34+K35+K36+K37+K38+K39+K40+K41+K42+K43+K44+K45+K46+K47+K48+K49+K50+K51+K52+K53</f>
        <v>16105701.24</v>
      </c>
      <c r="L28" s="19" t="n">
        <f aca="false">+B28+C28+D28+E28+F28+G28+H28+I28+J28+K28</f>
        <v>134680404.47</v>
      </c>
    </row>
    <row r="29" customFormat="false" ht="15.75" hidden="false" customHeight="false" outlineLevel="0" collapsed="false">
      <c r="A29" s="15" t="s">
        <v>35</v>
      </c>
      <c r="B29" s="18" t="n">
        <v>6644960</v>
      </c>
      <c r="C29" s="18" t="n">
        <v>6085920</v>
      </c>
      <c r="D29" s="18" t="n">
        <v>6507830</v>
      </c>
      <c r="E29" s="16" t="n">
        <f aca="false">+'[2]P2 Presupuesto Aprobo sin firma'!G28</f>
        <v>6241200</v>
      </c>
      <c r="F29" s="16" t="n">
        <f aca="false">+'[2]P2 Presupuesto Aprobo sin firma'!H28</f>
        <v>6688240</v>
      </c>
      <c r="G29" s="16" t="n">
        <f aca="false">+'[2]P2 Presupuesto Aprobo sin firma'!I28</f>
        <v>7743997</v>
      </c>
      <c r="H29" s="16" t="n">
        <v>6897260</v>
      </c>
      <c r="I29" s="16" t="n">
        <v>6327720</v>
      </c>
      <c r="J29" s="16" t="n">
        <f aca="false">+'[1]P2 Presupuesto Aprobo sin firma'!L28</f>
        <v>6147400</v>
      </c>
      <c r="K29" s="16" t="n">
        <v>6758600</v>
      </c>
      <c r="L29" s="16" t="n">
        <f aca="false">+B29+C29+D29+E29+F29+G29+H29+I29+J29+K29</f>
        <v>66043127</v>
      </c>
    </row>
    <row r="30" customFormat="false" ht="15.75" hidden="false" customHeight="false" outlineLevel="0" collapsed="false">
      <c r="A30" s="15" t="s">
        <v>36</v>
      </c>
      <c r="B30" s="20" t="n">
        <v>0</v>
      </c>
      <c r="C30" s="18" t="n">
        <v>666051</v>
      </c>
      <c r="D30" s="20" t="n">
        <v>0</v>
      </c>
      <c r="E30" s="16" t="n">
        <f aca="false">+'[2]P2 Presupuesto Aprobo sin firma'!G29</f>
        <v>0</v>
      </c>
      <c r="F30" s="16" t="n">
        <f aca="false">+'[2]P2 Presupuesto Aprobo sin firma'!H29</f>
        <v>0</v>
      </c>
      <c r="G30" s="16" t="n">
        <f aca="false">+'[2]P2 Presupuesto Aprobo sin firma'!I29</f>
        <v>0</v>
      </c>
      <c r="H30" s="16" t="n">
        <f aca="false">+'[2]P2 Presupuesto Aprobo sin firma'!J29</f>
        <v>9391030</v>
      </c>
      <c r="I30" s="16" t="n">
        <v>1229678</v>
      </c>
      <c r="J30" s="16" t="n">
        <f aca="false">+'[1]P2 Presupuesto Aprobo sin firma'!L29</f>
        <v>0</v>
      </c>
      <c r="K30" s="16" t="n">
        <v>1509456</v>
      </c>
      <c r="L30" s="16" t="n">
        <f aca="false">+B30+C30+D30+E30+F30+G30+H30+I30+J30+K30</f>
        <v>12796215</v>
      </c>
    </row>
    <row r="31" customFormat="false" ht="15.75" hidden="false" customHeight="false" outlineLevel="0" collapsed="false">
      <c r="A31" s="15" t="s">
        <v>37</v>
      </c>
      <c r="B31" s="20" t="n">
        <v>0</v>
      </c>
      <c r="C31" s="18" t="n">
        <v>160480</v>
      </c>
      <c r="D31" s="20" t="n">
        <v>0</v>
      </c>
      <c r="E31" s="16" t="n">
        <f aca="false">+'[2]P2 Presupuesto Aprobo sin firma'!G30</f>
        <v>1219996.1</v>
      </c>
      <c r="F31" s="16" t="n">
        <f aca="false">+'[2]P2 Presupuesto Aprobo sin firma'!H30</f>
        <v>48675</v>
      </c>
      <c r="G31" s="16" t="n">
        <f aca="false">+'[2]P2 Presupuesto Aprobo sin firma'!I30</f>
        <v>-1219996.1</v>
      </c>
      <c r="H31" s="16" t="n">
        <f aca="false">+'[2]P2 Presupuesto Aprobo sin firma'!J30</f>
        <v>1777374.1</v>
      </c>
      <c r="I31" s="16" t="n">
        <v>0</v>
      </c>
      <c r="J31" s="16" t="n">
        <f aca="false">+'[1]P2 Presupuesto Aprobo sin firma'!L30</f>
        <v>14539.96</v>
      </c>
      <c r="K31" s="16" t="n">
        <v>369782.5</v>
      </c>
      <c r="L31" s="16" t="n">
        <f aca="false">+B31+C31+D31+E31+F31+G31+H31+I31+J31+K31</f>
        <v>2370851.56</v>
      </c>
    </row>
    <row r="32" customFormat="false" ht="15.75" hidden="false" customHeight="false" outlineLevel="0" collapsed="false">
      <c r="A32" s="15" t="s">
        <v>38</v>
      </c>
      <c r="B32" s="20" t="n">
        <v>0</v>
      </c>
      <c r="C32" s="18" t="n">
        <v>489003.5</v>
      </c>
      <c r="D32" s="20" t="n">
        <v>0</v>
      </c>
      <c r="E32" s="16" t="n">
        <f aca="false">+'[2]P2 Presupuesto Aprobo sin firma'!G31</f>
        <v>986130.08</v>
      </c>
      <c r="F32" s="16" t="n">
        <f aca="false">+'[2]P2 Presupuesto Aprobo sin firma'!H31</f>
        <v>0</v>
      </c>
      <c r="G32" s="16" t="n">
        <f aca="false">+'[2]P2 Presupuesto Aprobo sin firma'!I31</f>
        <v>0</v>
      </c>
      <c r="H32" s="16" t="n">
        <f aca="false">+'[2]P2 Presupuesto Aprobo sin firma'!J31</f>
        <v>687024</v>
      </c>
      <c r="I32" s="16" t="n">
        <v>0</v>
      </c>
      <c r="J32" s="16" t="n">
        <f aca="false">+'[1]P2 Presupuesto Aprobo sin firma'!L31</f>
        <v>0</v>
      </c>
      <c r="K32" s="16" t="n">
        <v>1166971.5</v>
      </c>
      <c r="L32" s="16" t="n">
        <f aca="false">+B32+C32+D32+E32+F32+G32+H32+I32+J32+K32</f>
        <v>3329129.08</v>
      </c>
    </row>
    <row r="33" customFormat="false" ht="15.75" hidden="false" customHeight="false" outlineLevel="0" collapsed="false">
      <c r="A33" s="15" t="s">
        <v>39</v>
      </c>
      <c r="B33" s="20" t="n">
        <v>0</v>
      </c>
      <c r="C33" s="18" t="n">
        <v>5664</v>
      </c>
      <c r="D33" s="20" t="n">
        <v>0</v>
      </c>
      <c r="E33" s="16" t="n">
        <f aca="false">+'[2]P2 Presupuesto Aprobo sin firma'!G32</f>
        <v>161660</v>
      </c>
      <c r="F33" s="16" t="n">
        <f aca="false">+'[2]P2 Presupuesto Aprobo sin firma'!H32</f>
        <v>158592</v>
      </c>
      <c r="G33" s="16" t="n">
        <f aca="false">+'[2]P2 Presupuesto Aprobo sin firma'!I32</f>
        <v>0</v>
      </c>
      <c r="H33" s="16" t="n">
        <f aca="false">+'[2]P2 Presupuesto Aprobo sin firma'!J32</f>
        <v>4267524.09</v>
      </c>
      <c r="I33" s="16" t="n">
        <v>-662460</v>
      </c>
      <c r="J33" s="16" t="n">
        <f aca="false">+'[1]P2 Presupuesto Aprobo sin firma'!L32</f>
        <v>0</v>
      </c>
      <c r="K33" s="16" t="n">
        <v>52729.48</v>
      </c>
      <c r="L33" s="16" t="n">
        <f aca="false">+B33+C33+D33+E33+F33+G33+H33+I33+J33+K33</f>
        <v>3983709.57</v>
      </c>
    </row>
    <row r="34" customFormat="false" ht="15.75" hidden="false" customHeight="false" outlineLevel="0" collapsed="false">
      <c r="A34" s="15" t="s">
        <v>40</v>
      </c>
      <c r="B34" s="20" t="n">
        <v>0</v>
      </c>
      <c r="C34" s="20" t="n">
        <v>0</v>
      </c>
      <c r="D34" s="20" t="n">
        <v>0</v>
      </c>
      <c r="E34" s="16" t="n">
        <f aca="false">+'[2]P2 Presupuesto Aprobo sin firma'!G33</f>
        <v>0</v>
      </c>
      <c r="F34" s="16" t="n">
        <f aca="false">+'[2]P2 Presupuesto Aprobo sin firma'!H33</f>
        <v>1516772</v>
      </c>
      <c r="G34" s="16" t="n">
        <f aca="false">+'[2]P2 Presupuesto Aprobo sin firma'!I33</f>
        <v>1015213</v>
      </c>
      <c r="H34" s="16" t="n">
        <v>-994981.9</v>
      </c>
      <c r="I34" s="16" t="n">
        <v>0</v>
      </c>
      <c r="J34" s="16" t="n">
        <f aca="false">+'[1]P2 Presupuesto Aprobo sin firma'!L33</f>
        <v>0</v>
      </c>
      <c r="K34" s="16" t="n">
        <v>0</v>
      </c>
      <c r="L34" s="16" t="n">
        <f aca="false">+B34+C34+D34+E34+F34+G34+H34+I34+J34+K34</f>
        <v>1537003.1</v>
      </c>
    </row>
    <row r="35" customFormat="false" ht="15.75" hidden="false" customHeight="false" outlineLevel="0" collapsed="false">
      <c r="A35" s="15" t="s">
        <v>41</v>
      </c>
      <c r="B35" s="18" t="n">
        <v>1293960.93</v>
      </c>
      <c r="C35" s="18" t="n">
        <v>1171821.77</v>
      </c>
      <c r="D35" s="18" t="n">
        <v>2673025.8</v>
      </c>
      <c r="E35" s="16" t="n">
        <f aca="false">+'[2]P2 Presupuesto Aprobo sin firma'!G34</f>
        <v>1182120.21</v>
      </c>
      <c r="F35" s="16" t="n">
        <f aca="false">+'[2]P2 Presupuesto Aprobo sin firma'!H34</f>
        <v>1361752.52</v>
      </c>
      <c r="G35" s="16" t="n">
        <f aca="false">+'[2]P2 Presupuesto Aprobo sin firma'!I34</f>
        <v>5498050.35</v>
      </c>
      <c r="H35" s="16" t="n">
        <v>1726731.03</v>
      </c>
      <c r="I35" s="16" t="n">
        <v>3653181.21</v>
      </c>
      <c r="J35" s="16" t="n">
        <f aca="false">+'[1]P2 Presupuesto Aprobo sin firma'!L34</f>
        <v>2456062.5</v>
      </c>
      <c r="K35" s="16" t="n">
        <v>3598487.1</v>
      </c>
      <c r="L35" s="16" t="n">
        <f aca="false">+B35+C35+D35+E35+F35+G35+H35+I35+J35+K35</f>
        <v>24615193.42</v>
      </c>
    </row>
    <row r="36" customFormat="false" ht="15.75" hidden="false" customHeight="false" outlineLevel="0" collapsed="false">
      <c r="A36" s="15" t="s">
        <v>42</v>
      </c>
      <c r="B36" s="20" t="n">
        <v>0</v>
      </c>
      <c r="C36" s="20" t="n">
        <v>0</v>
      </c>
      <c r="D36" s="20" t="n">
        <v>0</v>
      </c>
      <c r="E36" s="16" t="n">
        <f aca="false">+'[2]P2 Presupuesto Aprobo sin firma'!G35</f>
        <v>0</v>
      </c>
      <c r="F36" s="16" t="n">
        <f aca="false">+'[2]P2 Presupuesto Aprobo sin firma'!H35</f>
        <v>0</v>
      </c>
      <c r="G36" s="16" t="n">
        <f aca="false">+'[2]P2 Presupuesto Aprobo sin firma'!I35</f>
        <v>0</v>
      </c>
      <c r="H36" s="16" t="n">
        <f aca="false">+'[2]P2 Presupuesto Aprobo sin firma'!J35</f>
        <v>0</v>
      </c>
      <c r="I36" s="16" t="n">
        <v>0</v>
      </c>
      <c r="J36" s="16" t="n">
        <f aca="false">+'[1]P2 Presupuesto Aprobo sin firma'!L35</f>
        <v>0</v>
      </c>
      <c r="K36" s="16" t="n">
        <v>0</v>
      </c>
      <c r="L36" s="16" t="n">
        <f aca="false">+B36+C36+D36+E36+F36+G36+H36+I36+J36+K36</f>
        <v>0</v>
      </c>
    </row>
    <row r="37" customFormat="false" ht="15.75" hidden="false" customHeight="false" outlineLevel="0" collapsed="false">
      <c r="A37" s="15" t="s">
        <v>43</v>
      </c>
      <c r="B37" s="20" t="n">
        <v>0</v>
      </c>
      <c r="C37" s="18" t="n">
        <v>2019404.8</v>
      </c>
      <c r="D37" s="18" t="n">
        <v>1873931.6</v>
      </c>
      <c r="E37" s="16" t="n">
        <f aca="false">+'[2]P2 Presupuesto Aprobo sin firma'!G36</f>
        <v>2985394.98</v>
      </c>
      <c r="F37" s="16" t="n">
        <f aca="false">+'[2]P2 Presupuesto Aprobo sin firma'!H36</f>
        <v>687114</v>
      </c>
      <c r="G37" s="16" t="n">
        <f aca="false">+'[2]P2 Presupuesto Aprobo sin firma'!I36</f>
        <v>0</v>
      </c>
      <c r="H37" s="16" t="n">
        <f aca="false">+'[2]P2 Presupuesto Aprobo sin firma'!J36</f>
        <v>9410501.9</v>
      </c>
      <c r="I37" s="16" t="n">
        <v>379153.8</v>
      </c>
      <c r="J37" s="16" t="n">
        <f aca="false">+'[1]P2 Presupuesto Aprobo sin firma'!L36</f>
        <v>0</v>
      </c>
      <c r="K37" s="16" t="n">
        <v>2649674.66</v>
      </c>
      <c r="L37" s="16" t="n">
        <f aca="false">+B37+C37+D37+E37+F37+G37+H37+I37+J37+K37</f>
        <v>20005175.74</v>
      </c>
    </row>
    <row r="38" customFormat="false" ht="15.75" hidden="false" customHeight="false" outlineLevel="0" collapsed="false">
      <c r="A38" s="12" t="s">
        <v>44</v>
      </c>
      <c r="B38" s="21" t="n">
        <v>0</v>
      </c>
      <c r="C38" s="21" t="n">
        <v>0</v>
      </c>
      <c r="D38" s="21" t="n">
        <v>0</v>
      </c>
      <c r="E38" s="21" t="n">
        <f aca="false">+'[2]P2 Presupuesto Aprobo sin firma'!G37</f>
        <v>0</v>
      </c>
      <c r="F38" s="21" t="n">
        <f aca="false">+'[2]P2 Presupuesto Aprobo sin firma'!H37</f>
        <v>0</v>
      </c>
      <c r="G38" s="19" t="n">
        <f aca="false">+'[2]P2 Presupuesto Aprobo sin firma'!I37</f>
        <v>0</v>
      </c>
      <c r="H38" s="19" t="n">
        <f aca="false">+'[2]P2 Presupuesto Aprobo sin firma'!J37</f>
        <v>0</v>
      </c>
      <c r="I38" s="19" t="n">
        <f aca="false">+'[2]P2 Presupuesto Aprobo sin firma'!K37</f>
        <v>0</v>
      </c>
      <c r="J38" s="19" t="n">
        <f aca="false">+'[2]P2 Presupuesto Aprobo sin firma'!L37</f>
        <v>0</v>
      </c>
      <c r="K38" s="19" t="n">
        <f aca="false">+'[2]P2 Presupuesto Aprobo sin firma'!M37</f>
        <v>0</v>
      </c>
      <c r="L38" s="19" t="n">
        <f aca="false">+B38+C38+D38+E38+F38+G38+H38+I38+J38+K38</f>
        <v>0</v>
      </c>
    </row>
    <row r="39" customFormat="false" ht="15.75" hidden="false" customHeight="false" outlineLevel="0" collapsed="false">
      <c r="A39" s="15" t="s">
        <v>45</v>
      </c>
      <c r="B39" s="20" t="n">
        <v>0</v>
      </c>
      <c r="C39" s="20" t="n">
        <v>0</v>
      </c>
      <c r="D39" s="20" t="n">
        <v>0</v>
      </c>
      <c r="E39" s="16" t="n">
        <f aca="false">+'[2]P2 Presupuesto Aprobo sin firma'!G38</f>
        <v>0</v>
      </c>
      <c r="F39" s="16" t="n">
        <f aca="false">+'[2]P2 Presupuesto Aprobo sin firma'!H38</f>
        <v>0</v>
      </c>
      <c r="G39" s="16" t="n">
        <f aca="false">+'[2]P2 Presupuesto Aprobo sin firma'!I38</f>
        <v>0</v>
      </c>
      <c r="H39" s="16" t="n">
        <f aca="false">+'[2]P2 Presupuesto Aprobo sin firma'!J38</f>
        <v>0</v>
      </c>
      <c r="I39" s="16" t="n">
        <f aca="false">+'[2]P2 Presupuesto Aprobo sin firma'!K38</f>
        <v>0</v>
      </c>
      <c r="J39" s="16" t="n">
        <f aca="false">+'[1]P2 Presupuesto Aprobo sin firma'!L38</f>
        <v>0</v>
      </c>
      <c r="K39" s="16" t="n">
        <f aca="false">+'[1]P2 Presupuesto Aprobo sin firma'!M38</f>
        <v>0</v>
      </c>
      <c r="L39" s="16" t="n">
        <f aca="false">+B39+C39+D39+E39+F39+G39+H39+I39+J39+K39</f>
        <v>0</v>
      </c>
    </row>
    <row r="40" customFormat="false" ht="15.75" hidden="false" customHeight="false" outlineLevel="0" collapsed="false">
      <c r="A40" s="15" t="s">
        <v>46</v>
      </c>
      <c r="B40" s="20" t="n">
        <v>0</v>
      </c>
      <c r="C40" s="20" t="n">
        <v>0</v>
      </c>
      <c r="D40" s="20" t="n">
        <v>0</v>
      </c>
      <c r="E40" s="16" t="n">
        <f aca="false">+'[2]P2 Presupuesto Aprobo sin firma'!G39</f>
        <v>0</v>
      </c>
      <c r="F40" s="16" t="n">
        <f aca="false">+'[2]P2 Presupuesto Aprobo sin firma'!H39</f>
        <v>0</v>
      </c>
      <c r="G40" s="16" t="n">
        <f aca="false">+'[2]P2 Presupuesto Aprobo sin firma'!I39</f>
        <v>0</v>
      </c>
      <c r="H40" s="16" t="n">
        <f aca="false">+'[2]P2 Presupuesto Aprobo sin firma'!J39</f>
        <v>0</v>
      </c>
      <c r="I40" s="16" t="n">
        <f aca="false">+'[2]P2 Presupuesto Aprobo sin firma'!K39</f>
        <v>0</v>
      </c>
      <c r="J40" s="16" t="n">
        <f aca="false">+'[1]P2 Presupuesto Aprobo sin firma'!L39</f>
        <v>0</v>
      </c>
      <c r="K40" s="16" t="n">
        <f aca="false">+'[1]P2 Presupuesto Aprobo sin firma'!M39</f>
        <v>0</v>
      </c>
      <c r="L40" s="16" t="n">
        <f aca="false">+B40+C40+D40+E40+F40+G40+H40+I40+J40+K40</f>
        <v>0</v>
      </c>
    </row>
    <row r="41" customFormat="false" ht="15.75" hidden="false" customHeight="false" outlineLevel="0" collapsed="false">
      <c r="A41" s="15" t="s">
        <v>47</v>
      </c>
      <c r="B41" s="20" t="n">
        <v>0</v>
      </c>
      <c r="C41" s="20" t="n">
        <v>0</v>
      </c>
      <c r="D41" s="20" t="n">
        <v>0</v>
      </c>
      <c r="E41" s="16" t="n">
        <f aca="false">+'[2]P2 Presupuesto Aprobo sin firma'!G40</f>
        <v>0</v>
      </c>
      <c r="F41" s="16" t="n">
        <f aca="false">+'[2]P2 Presupuesto Aprobo sin firma'!H40</f>
        <v>0</v>
      </c>
      <c r="G41" s="16" t="n">
        <f aca="false">+'[2]P2 Presupuesto Aprobo sin firma'!I40</f>
        <v>0</v>
      </c>
      <c r="H41" s="16" t="n">
        <f aca="false">+'[2]P2 Presupuesto Aprobo sin firma'!J40</f>
        <v>0</v>
      </c>
      <c r="I41" s="16" t="n">
        <f aca="false">+'[2]P2 Presupuesto Aprobo sin firma'!K40</f>
        <v>0</v>
      </c>
      <c r="J41" s="16" t="n">
        <f aca="false">+'[1]P2 Presupuesto Aprobo sin firma'!L40</f>
        <v>0</v>
      </c>
      <c r="K41" s="16" t="n">
        <f aca="false">+'[1]P2 Presupuesto Aprobo sin firma'!M40</f>
        <v>0</v>
      </c>
      <c r="L41" s="16" t="n">
        <f aca="false">+B41+C41+D41+E41+F41+G41+H41+I41+J41+K41</f>
        <v>0</v>
      </c>
    </row>
    <row r="42" customFormat="false" ht="15.75" hidden="false" customHeight="false" outlineLevel="0" collapsed="false">
      <c r="A42" s="15" t="s">
        <v>48</v>
      </c>
      <c r="B42" s="20" t="n">
        <v>0</v>
      </c>
      <c r="C42" s="20" t="n">
        <v>0</v>
      </c>
      <c r="D42" s="20" t="n">
        <v>0</v>
      </c>
      <c r="E42" s="16" t="n">
        <f aca="false">+'[2]P2 Presupuesto Aprobo sin firma'!G41</f>
        <v>0</v>
      </c>
      <c r="F42" s="16" t="n">
        <f aca="false">+'[2]P2 Presupuesto Aprobo sin firma'!H41</f>
        <v>0</v>
      </c>
      <c r="G42" s="16" t="n">
        <f aca="false">+'[2]P2 Presupuesto Aprobo sin firma'!I41</f>
        <v>0</v>
      </c>
      <c r="H42" s="16" t="n">
        <f aca="false">+'[2]P2 Presupuesto Aprobo sin firma'!J41</f>
        <v>0</v>
      </c>
      <c r="I42" s="16" t="n">
        <f aca="false">+'[2]P2 Presupuesto Aprobo sin firma'!K41</f>
        <v>0</v>
      </c>
      <c r="J42" s="16" t="n">
        <f aca="false">+'[1]P2 Presupuesto Aprobo sin firma'!L41</f>
        <v>0</v>
      </c>
      <c r="K42" s="16" t="n">
        <f aca="false">+'[1]P2 Presupuesto Aprobo sin firma'!M41</f>
        <v>0</v>
      </c>
      <c r="L42" s="16" t="n">
        <f aca="false">+B42+C42+D42+E42+F42+G42+H42+I42+J42+K42</f>
        <v>0</v>
      </c>
    </row>
    <row r="43" customFormat="false" ht="15.75" hidden="false" customHeight="false" outlineLevel="0" collapsed="false">
      <c r="A43" s="15" t="s">
        <v>49</v>
      </c>
      <c r="B43" s="20" t="n">
        <v>0</v>
      </c>
      <c r="C43" s="20" t="n">
        <v>0</v>
      </c>
      <c r="D43" s="20" t="n">
        <v>0</v>
      </c>
      <c r="E43" s="16" t="n">
        <f aca="false">+'[2]P2 Presupuesto Aprobo sin firma'!G42</f>
        <v>0</v>
      </c>
      <c r="F43" s="16" t="n">
        <f aca="false">+'[2]P2 Presupuesto Aprobo sin firma'!H42</f>
        <v>0</v>
      </c>
      <c r="G43" s="16" t="n">
        <f aca="false">+'[2]P2 Presupuesto Aprobo sin firma'!I42</f>
        <v>0</v>
      </c>
      <c r="H43" s="16" t="n">
        <f aca="false">+'[2]P2 Presupuesto Aprobo sin firma'!J42</f>
        <v>0</v>
      </c>
      <c r="I43" s="16" t="n">
        <f aca="false">+'[2]P2 Presupuesto Aprobo sin firma'!K42</f>
        <v>0</v>
      </c>
      <c r="J43" s="16" t="n">
        <f aca="false">+'[1]P2 Presupuesto Aprobo sin firma'!L42</f>
        <v>0</v>
      </c>
      <c r="K43" s="16" t="n">
        <f aca="false">+'[1]P2 Presupuesto Aprobo sin firma'!M42</f>
        <v>0</v>
      </c>
      <c r="L43" s="16" t="n">
        <f aca="false">+B43+C43+D43+E43+F43+G43+H43+I43+J43+K43</f>
        <v>0</v>
      </c>
    </row>
    <row r="44" customFormat="false" ht="15.75" hidden="false" customHeight="false" outlineLevel="0" collapsed="false">
      <c r="A44" s="15" t="s">
        <v>50</v>
      </c>
      <c r="B44" s="20" t="n">
        <v>0</v>
      </c>
      <c r="C44" s="20" t="n">
        <v>0</v>
      </c>
      <c r="D44" s="20" t="n">
        <v>0</v>
      </c>
      <c r="E44" s="16" t="n">
        <f aca="false">+'[2]P2 Presupuesto Aprobo sin firma'!G43</f>
        <v>0</v>
      </c>
      <c r="F44" s="16" t="n">
        <f aca="false">+'[2]P2 Presupuesto Aprobo sin firma'!H43</f>
        <v>0</v>
      </c>
      <c r="G44" s="16" t="n">
        <f aca="false">+'[2]P2 Presupuesto Aprobo sin firma'!I43</f>
        <v>0</v>
      </c>
      <c r="H44" s="16" t="n">
        <f aca="false">+'[2]P2 Presupuesto Aprobo sin firma'!J43</f>
        <v>0</v>
      </c>
      <c r="I44" s="16" t="n">
        <f aca="false">+'[2]P2 Presupuesto Aprobo sin firma'!K43</f>
        <v>0</v>
      </c>
      <c r="J44" s="16" t="n">
        <f aca="false">+'[1]P2 Presupuesto Aprobo sin firma'!L43</f>
        <v>0</v>
      </c>
      <c r="K44" s="16" t="n">
        <f aca="false">+'[1]P2 Presupuesto Aprobo sin firma'!M43</f>
        <v>0</v>
      </c>
      <c r="L44" s="16" t="n">
        <f aca="false">+B44+C44+D44+E44+F44+G44+H44+I44+J44+K44</f>
        <v>0</v>
      </c>
    </row>
    <row r="45" customFormat="false" ht="15.75" hidden="false" customHeight="false" outlineLevel="0" collapsed="false">
      <c r="A45" s="15" t="s">
        <v>51</v>
      </c>
      <c r="B45" s="20" t="n">
        <v>0</v>
      </c>
      <c r="C45" s="20" t="n">
        <v>0</v>
      </c>
      <c r="D45" s="20" t="n">
        <v>0</v>
      </c>
      <c r="E45" s="16" t="n">
        <f aca="false">+'[2]P2 Presupuesto Aprobo sin firma'!G44</f>
        <v>0</v>
      </c>
      <c r="F45" s="16" t="n">
        <f aca="false">+'[2]P2 Presupuesto Aprobo sin firma'!H44</f>
        <v>0</v>
      </c>
      <c r="G45" s="16" t="n">
        <f aca="false">+'[2]P2 Presupuesto Aprobo sin firma'!I44</f>
        <v>0</v>
      </c>
      <c r="H45" s="16" t="n">
        <f aca="false">+'[2]P2 Presupuesto Aprobo sin firma'!J44</f>
        <v>0</v>
      </c>
      <c r="I45" s="16" t="n">
        <f aca="false">+'[2]P2 Presupuesto Aprobo sin firma'!K44</f>
        <v>0</v>
      </c>
      <c r="J45" s="16" t="n">
        <f aca="false">+'[1]P2 Presupuesto Aprobo sin firma'!L44</f>
        <v>0</v>
      </c>
      <c r="K45" s="16" t="n">
        <f aca="false">+'[1]P2 Presupuesto Aprobo sin firma'!M44</f>
        <v>0</v>
      </c>
      <c r="L45" s="16" t="n">
        <f aca="false">+B45+C45+D45+E45+F45+G45+H45+I45+J45+K45</f>
        <v>0</v>
      </c>
    </row>
    <row r="46" customFormat="false" ht="15.75" hidden="false" customHeight="false" outlineLevel="0" collapsed="false">
      <c r="A46" s="15" t="s">
        <v>52</v>
      </c>
      <c r="B46" s="20" t="n">
        <v>0</v>
      </c>
      <c r="C46" s="20" t="n">
        <v>0</v>
      </c>
      <c r="D46" s="20" t="n">
        <v>0</v>
      </c>
      <c r="E46" s="16" t="n">
        <f aca="false">+'[2]P2 Presupuesto Aprobo sin firma'!G45</f>
        <v>0</v>
      </c>
      <c r="F46" s="16" t="n">
        <f aca="false">+'[2]P2 Presupuesto Aprobo sin firma'!H45</f>
        <v>0</v>
      </c>
      <c r="G46" s="16" t="n">
        <f aca="false">+'[2]P2 Presupuesto Aprobo sin firma'!I45</f>
        <v>0</v>
      </c>
      <c r="H46" s="16" t="n">
        <f aca="false">+'[2]P2 Presupuesto Aprobo sin firma'!J45</f>
        <v>0</v>
      </c>
      <c r="I46" s="16" t="n">
        <f aca="false">+'[2]P2 Presupuesto Aprobo sin firma'!K45</f>
        <v>0</v>
      </c>
      <c r="J46" s="16" t="n">
        <f aca="false">+'[1]P2 Presupuesto Aprobo sin firma'!L45</f>
        <v>0</v>
      </c>
      <c r="K46" s="16" t="n">
        <f aca="false">+'[1]P2 Presupuesto Aprobo sin firma'!M45</f>
        <v>0</v>
      </c>
      <c r="L46" s="16" t="n">
        <f aca="false">+B46+C46+D46+E46+F46+G46+H46+I46+J46+K46</f>
        <v>0</v>
      </c>
    </row>
    <row r="47" s="14" customFormat="true" ht="15.75" hidden="false" customHeight="false" outlineLevel="0" collapsed="false">
      <c r="A47" s="12" t="s">
        <v>53</v>
      </c>
      <c r="B47" s="21" t="n">
        <v>0</v>
      </c>
      <c r="C47" s="21" t="n">
        <v>0</v>
      </c>
      <c r="D47" s="21" t="n">
        <v>0</v>
      </c>
      <c r="E47" s="16" t="n">
        <f aca="false">+'[2]P2 Presupuesto Aprobo sin firma'!G46</f>
        <v>0</v>
      </c>
      <c r="F47" s="16" t="n">
        <f aca="false">+'[2]P2 Presupuesto Aprobo sin firma'!H46</f>
        <v>0</v>
      </c>
      <c r="G47" s="16" t="n">
        <f aca="false">+'[2]P2 Presupuesto Aprobo sin firma'!I46</f>
        <v>0</v>
      </c>
      <c r="H47" s="16" t="n">
        <f aca="false">+'[2]P2 Presupuesto Aprobo sin firma'!J46</f>
        <v>0</v>
      </c>
      <c r="I47" s="16" t="n">
        <f aca="false">+'[2]P2 Presupuesto Aprobo sin firma'!K46</f>
        <v>0</v>
      </c>
      <c r="J47" s="16" t="n">
        <f aca="false">+'[1]P2 Presupuesto Aprobo sin firma'!L46</f>
        <v>0</v>
      </c>
      <c r="K47" s="16" t="n">
        <f aca="false">+'[1]P2 Presupuesto Aprobo sin firma'!M46</f>
        <v>0</v>
      </c>
      <c r="L47" s="16" t="n">
        <f aca="false">+B47+C47+D47+E47+F47+G47+H47+I47+J47+K47</f>
        <v>0</v>
      </c>
    </row>
    <row r="48" customFormat="false" ht="15.75" hidden="false" customHeight="false" outlineLevel="0" collapsed="false">
      <c r="A48" s="15" t="s">
        <v>54</v>
      </c>
      <c r="B48" s="20" t="n">
        <v>0</v>
      </c>
      <c r="C48" s="20" t="n">
        <v>0</v>
      </c>
      <c r="D48" s="20" t="n">
        <v>0</v>
      </c>
      <c r="E48" s="16" t="n">
        <f aca="false">+'[2]P2 Presupuesto Aprobo sin firma'!G47</f>
        <v>0</v>
      </c>
      <c r="F48" s="16" t="n">
        <f aca="false">+'[2]P2 Presupuesto Aprobo sin firma'!H47</f>
        <v>0</v>
      </c>
      <c r="G48" s="16" t="n">
        <f aca="false">+'[2]P2 Presupuesto Aprobo sin firma'!I47</f>
        <v>0</v>
      </c>
      <c r="H48" s="16" t="n">
        <f aca="false">+'[2]P2 Presupuesto Aprobo sin firma'!J47</f>
        <v>0</v>
      </c>
      <c r="I48" s="16" t="n">
        <f aca="false">+'[2]P2 Presupuesto Aprobo sin firma'!K47</f>
        <v>0</v>
      </c>
      <c r="J48" s="16" t="n">
        <f aca="false">+'[1]P2 Presupuesto Aprobo sin firma'!L47</f>
        <v>0</v>
      </c>
      <c r="K48" s="16" t="n">
        <f aca="false">+'[1]P2 Presupuesto Aprobo sin firma'!M47</f>
        <v>0</v>
      </c>
      <c r="L48" s="16" t="n">
        <f aca="false">+B48+C48+D48+E48+F48+G48+H48+I48+J48+K48</f>
        <v>0</v>
      </c>
    </row>
    <row r="49" customFormat="false" ht="15.75" hidden="false" customHeight="false" outlineLevel="0" collapsed="false">
      <c r="A49" s="15" t="s">
        <v>55</v>
      </c>
      <c r="B49" s="20" t="n">
        <v>0</v>
      </c>
      <c r="C49" s="20" t="n">
        <v>0</v>
      </c>
      <c r="D49" s="20" t="n">
        <v>0</v>
      </c>
      <c r="E49" s="16" t="n">
        <f aca="false">+'[2]P2 Presupuesto Aprobo sin firma'!G48</f>
        <v>0</v>
      </c>
      <c r="F49" s="16" t="n">
        <f aca="false">+'[2]P2 Presupuesto Aprobo sin firma'!H48</f>
        <v>0</v>
      </c>
      <c r="G49" s="16" t="n">
        <f aca="false">+'[2]P2 Presupuesto Aprobo sin firma'!I48</f>
        <v>0</v>
      </c>
      <c r="H49" s="16" t="n">
        <f aca="false">+'[2]P2 Presupuesto Aprobo sin firma'!J48</f>
        <v>0</v>
      </c>
      <c r="I49" s="16" t="n">
        <f aca="false">+'[2]P2 Presupuesto Aprobo sin firma'!K48</f>
        <v>0</v>
      </c>
      <c r="J49" s="16" t="n">
        <f aca="false">+'[1]P2 Presupuesto Aprobo sin firma'!L48</f>
        <v>0</v>
      </c>
      <c r="K49" s="16" t="n">
        <f aca="false">+'[1]P2 Presupuesto Aprobo sin firma'!M48</f>
        <v>0</v>
      </c>
      <c r="L49" s="16" t="n">
        <f aca="false">+B49+C49+D49+E49+F49+G49+H49+I49+J49+K49</f>
        <v>0</v>
      </c>
    </row>
    <row r="50" customFormat="false" ht="15.75" hidden="false" customHeight="false" outlineLevel="0" collapsed="false">
      <c r="A50" s="15" t="s">
        <v>56</v>
      </c>
      <c r="B50" s="20" t="n">
        <v>0</v>
      </c>
      <c r="C50" s="20" t="n">
        <v>0</v>
      </c>
      <c r="D50" s="20" t="n">
        <v>0</v>
      </c>
      <c r="E50" s="16" t="n">
        <f aca="false">+'[2]P2 Presupuesto Aprobo sin firma'!G49</f>
        <v>0</v>
      </c>
      <c r="F50" s="16" t="n">
        <f aca="false">+'[2]P2 Presupuesto Aprobo sin firma'!H49</f>
        <v>0</v>
      </c>
      <c r="G50" s="16" t="n">
        <f aca="false">+'[2]P2 Presupuesto Aprobo sin firma'!I49</f>
        <v>0</v>
      </c>
      <c r="H50" s="16" t="n">
        <f aca="false">+'[2]P2 Presupuesto Aprobo sin firma'!J49</f>
        <v>0</v>
      </c>
      <c r="I50" s="16" t="n">
        <f aca="false">+'[2]P2 Presupuesto Aprobo sin firma'!K49</f>
        <v>0</v>
      </c>
      <c r="J50" s="16" t="n">
        <f aca="false">+'[1]P2 Presupuesto Aprobo sin firma'!L49</f>
        <v>0</v>
      </c>
      <c r="K50" s="16" t="n">
        <f aca="false">+'[1]P2 Presupuesto Aprobo sin firma'!M49</f>
        <v>0</v>
      </c>
      <c r="L50" s="16" t="n">
        <f aca="false">+B50+C50+D50+E50+F50+G50+H50+I50+J50+K50</f>
        <v>0</v>
      </c>
    </row>
    <row r="51" customFormat="false" ht="15.75" hidden="false" customHeight="false" outlineLevel="0" collapsed="false">
      <c r="A51" s="15" t="s">
        <v>57</v>
      </c>
      <c r="B51" s="20" t="n">
        <v>0</v>
      </c>
      <c r="C51" s="20" t="n">
        <v>0</v>
      </c>
      <c r="D51" s="20" t="n">
        <v>0</v>
      </c>
      <c r="E51" s="16" t="n">
        <f aca="false">+'[2]P2 Presupuesto Aprobo sin firma'!G50</f>
        <v>0</v>
      </c>
      <c r="F51" s="16" t="n">
        <f aca="false">+'[2]P2 Presupuesto Aprobo sin firma'!H50</f>
        <v>0</v>
      </c>
      <c r="G51" s="16" t="n">
        <f aca="false">+'[2]P2 Presupuesto Aprobo sin firma'!I50</f>
        <v>0</v>
      </c>
      <c r="H51" s="16" t="n">
        <f aca="false">+'[2]P2 Presupuesto Aprobo sin firma'!J50</f>
        <v>0</v>
      </c>
      <c r="I51" s="16" t="n">
        <f aca="false">+'[2]P2 Presupuesto Aprobo sin firma'!K50</f>
        <v>0</v>
      </c>
      <c r="J51" s="16" t="n">
        <f aca="false">+'[1]P2 Presupuesto Aprobo sin firma'!L50</f>
        <v>0</v>
      </c>
      <c r="K51" s="16" t="n">
        <f aca="false">+'[1]P2 Presupuesto Aprobo sin firma'!M50</f>
        <v>0</v>
      </c>
      <c r="L51" s="16" t="n">
        <f aca="false">+B51+C51+D51+E51+F51+G51+H51+I51+J51+K51</f>
        <v>0</v>
      </c>
    </row>
    <row r="52" customFormat="false" ht="15.75" hidden="false" customHeight="false" outlineLevel="0" collapsed="false">
      <c r="A52" s="15" t="s">
        <v>58</v>
      </c>
      <c r="B52" s="20" t="n">
        <v>0</v>
      </c>
      <c r="C52" s="20" t="n">
        <v>0</v>
      </c>
      <c r="D52" s="20" t="n">
        <v>0</v>
      </c>
      <c r="E52" s="16" t="n">
        <f aca="false">+'[2]P2 Presupuesto Aprobo sin firma'!G51</f>
        <v>0</v>
      </c>
      <c r="F52" s="16" t="n">
        <f aca="false">+'[2]P2 Presupuesto Aprobo sin firma'!H51</f>
        <v>0</v>
      </c>
      <c r="G52" s="16" t="n">
        <f aca="false">+'[2]P2 Presupuesto Aprobo sin firma'!I51</f>
        <v>0</v>
      </c>
      <c r="H52" s="16" t="n">
        <f aca="false">+'[2]P2 Presupuesto Aprobo sin firma'!J51</f>
        <v>0</v>
      </c>
      <c r="I52" s="16" t="n">
        <f aca="false">+'[2]P2 Presupuesto Aprobo sin firma'!K51</f>
        <v>0</v>
      </c>
      <c r="J52" s="16" t="n">
        <f aca="false">+'[1]P2 Presupuesto Aprobo sin firma'!L51</f>
        <v>0</v>
      </c>
      <c r="K52" s="16" t="n">
        <f aca="false">+'[1]P2 Presupuesto Aprobo sin firma'!M51</f>
        <v>0</v>
      </c>
      <c r="L52" s="16" t="n">
        <f aca="false">+B52+C52+D52+E52+F52+G52+H52+I52+J52+K52</f>
        <v>0</v>
      </c>
    </row>
    <row r="53" customFormat="false" ht="15.75" hidden="false" customHeight="false" outlineLevel="0" collapsed="false">
      <c r="A53" s="15" t="s">
        <v>59</v>
      </c>
      <c r="B53" s="20" t="n">
        <v>0</v>
      </c>
      <c r="C53" s="20" t="n">
        <v>0</v>
      </c>
      <c r="D53" s="20" t="n">
        <v>0</v>
      </c>
      <c r="E53" s="16" t="n">
        <f aca="false">+'[2]P2 Presupuesto Aprobo sin firma'!G52</f>
        <v>0</v>
      </c>
      <c r="F53" s="16" t="n">
        <f aca="false">+'[2]P2 Presupuesto Aprobo sin firma'!H52</f>
        <v>0</v>
      </c>
      <c r="G53" s="16" t="n">
        <f aca="false">+'[2]P2 Presupuesto Aprobo sin firma'!I52</f>
        <v>0</v>
      </c>
      <c r="H53" s="16" t="n">
        <f aca="false">+'[2]P2 Presupuesto Aprobo sin firma'!J52</f>
        <v>0</v>
      </c>
      <c r="I53" s="16" t="n">
        <f aca="false">+'[2]P2 Presupuesto Aprobo sin firma'!K52</f>
        <v>0</v>
      </c>
      <c r="J53" s="16" t="n">
        <f aca="false">+'[1]P2 Presupuesto Aprobo sin firma'!L52</f>
        <v>0</v>
      </c>
      <c r="K53" s="16" t="n">
        <f aca="false">+'[1]P2 Presupuesto Aprobo sin firma'!M52</f>
        <v>0</v>
      </c>
      <c r="L53" s="16" t="n">
        <f aca="false">+B53+C53+D53+E53+F53+G53+H53+I53+J53+K53</f>
        <v>0</v>
      </c>
    </row>
    <row r="54" s="14" customFormat="true" ht="15.75" hidden="false" customHeight="false" outlineLevel="0" collapsed="false">
      <c r="A54" s="12" t="s">
        <v>60</v>
      </c>
      <c r="B54" s="21" t="n">
        <v>0</v>
      </c>
      <c r="C54" s="21" t="n">
        <v>0</v>
      </c>
      <c r="D54" s="21" t="n">
        <v>0</v>
      </c>
      <c r="E54" s="13" t="n">
        <f aca="false">+'[2]P2 Presupuesto Aprobo sin firma'!G53</f>
        <v>163664.82</v>
      </c>
      <c r="F54" s="21" t="n">
        <f aca="false">+'[2]P2 Presupuesto Aprobo sin firma'!H53</f>
        <v>0</v>
      </c>
      <c r="G54" s="19" t="n">
        <f aca="false">+'[2]P2 Presupuesto Aprobo sin firma'!I53</f>
        <v>0</v>
      </c>
      <c r="H54" s="19" t="n">
        <f aca="false">+'[2]P2 Presupuesto Aprobo sin firma'!J53</f>
        <v>25960</v>
      </c>
      <c r="I54" s="19" t="n">
        <f aca="false">+'[2]P2 Presupuesto Aprobo sin firma'!K53</f>
        <v>25960</v>
      </c>
      <c r="J54" s="19" t="n">
        <f aca="false">+'[1]P2 Presupuesto Aprobo sin firma'!L53</f>
        <v>0</v>
      </c>
      <c r="K54" s="19" t="n">
        <f aca="false">+'[1]P2 Presupuesto Aprobo sin firma'!M53</f>
        <v>0</v>
      </c>
      <c r="L54" s="19" t="n">
        <f aca="false">+B54+C54+D54+E54+F54+G54+H54+I54+J54+K54</f>
        <v>215584.82</v>
      </c>
    </row>
    <row r="55" customFormat="false" ht="15.75" hidden="false" customHeight="false" outlineLevel="0" collapsed="false">
      <c r="A55" s="15" t="s">
        <v>61</v>
      </c>
      <c r="B55" s="20" t="n">
        <v>0</v>
      </c>
      <c r="C55" s="20" t="n">
        <v>0</v>
      </c>
      <c r="D55" s="20" t="n">
        <v>0</v>
      </c>
      <c r="E55" s="16" t="n">
        <f aca="false">+'[2]P2 Presupuesto Aprobo sin firma'!G54</f>
        <v>163664.82</v>
      </c>
      <c r="F55" s="16" t="n">
        <f aca="false">+'[2]P2 Presupuesto Aprobo sin firma'!H54</f>
        <v>0</v>
      </c>
      <c r="G55" s="16" t="n">
        <f aca="false">+'[2]P2 Presupuesto Aprobo sin firma'!I54</f>
        <v>0</v>
      </c>
      <c r="H55" s="16" t="n">
        <f aca="false">+'[2]P2 Presupuesto Aprobo sin firma'!J54</f>
        <v>25960</v>
      </c>
      <c r="I55" s="16" t="n">
        <f aca="false">+'[2]P2 Presupuesto Aprobo sin firma'!K54</f>
        <v>25960</v>
      </c>
      <c r="J55" s="16" t="n">
        <f aca="false">+'[1]P2 Presupuesto Aprobo sin firma'!L54</f>
        <v>0</v>
      </c>
      <c r="K55" s="16" t="n">
        <f aca="false">+'[1]P2 Presupuesto Aprobo sin firma'!M54</f>
        <v>0</v>
      </c>
      <c r="L55" s="16" t="n">
        <f aca="false">+B55+C55+D55+E55+F55+G55+H55+I55+J55+K55</f>
        <v>215584.82</v>
      </c>
    </row>
    <row r="56" customFormat="false" ht="15.75" hidden="false" customHeight="false" outlineLevel="0" collapsed="false">
      <c r="A56" s="15" t="s">
        <v>62</v>
      </c>
      <c r="B56" s="20" t="n">
        <v>0</v>
      </c>
      <c r="C56" s="20" t="n">
        <v>0</v>
      </c>
      <c r="D56" s="20" t="n">
        <v>0</v>
      </c>
      <c r="E56" s="16" t="n">
        <f aca="false">+'[2]P2 Presupuesto Aprobo sin firma'!G55</f>
        <v>0</v>
      </c>
      <c r="F56" s="16" t="n">
        <f aca="false">+'[2]P2 Presupuesto Aprobo sin firma'!H55</f>
        <v>0</v>
      </c>
      <c r="G56" s="16" t="n">
        <f aca="false">+'[2]P2 Presupuesto Aprobo sin firma'!I55</f>
        <v>0</v>
      </c>
      <c r="H56" s="16" t="n">
        <f aca="false">+'[2]P2 Presupuesto Aprobo sin firma'!J55</f>
        <v>0</v>
      </c>
      <c r="I56" s="16" t="n">
        <f aca="false">+'[2]P2 Presupuesto Aprobo sin firma'!K55</f>
        <v>0</v>
      </c>
      <c r="J56" s="16" t="n">
        <f aca="false">+'[1]P2 Presupuesto Aprobo sin firma'!L55</f>
        <v>0</v>
      </c>
      <c r="K56" s="16" t="n">
        <f aca="false">+'[1]P2 Presupuesto Aprobo sin firma'!M55</f>
        <v>0</v>
      </c>
      <c r="L56" s="16" t="n">
        <f aca="false">+B56+C56+D56+E56+F56+G56+H56+I56+J56+K56</f>
        <v>0</v>
      </c>
    </row>
    <row r="57" customFormat="false" ht="15.75" hidden="false" customHeight="false" outlineLevel="0" collapsed="false">
      <c r="A57" s="15" t="s">
        <v>63</v>
      </c>
      <c r="B57" s="20" t="n">
        <v>0</v>
      </c>
      <c r="C57" s="20" t="n">
        <v>0</v>
      </c>
      <c r="D57" s="20" t="n">
        <v>0</v>
      </c>
      <c r="E57" s="16" t="n">
        <f aca="false">+'[2]P2 Presupuesto Aprobo sin firma'!G56</f>
        <v>0</v>
      </c>
      <c r="F57" s="16" t="n">
        <f aca="false">+'[2]P2 Presupuesto Aprobo sin firma'!H56</f>
        <v>0</v>
      </c>
      <c r="G57" s="16" t="n">
        <f aca="false">+'[2]P2 Presupuesto Aprobo sin firma'!I56</f>
        <v>0</v>
      </c>
      <c r="H57" s="16" t="n">
        <f aca="false">+'[2]P2 Presupuesto Aprobo sin firma'!J56</f>
        <v>0</v>
      </c>
      <c r="I57" s="16" t="n">
        <f aca="false">+'[2]P2 Presupuesto Aprobo sin firma'!K56</f>
        <v>0</v>
      </c>
      <c r="J57" s="16" t="n">
        <f aca="false">+'[1]P2 Presupuesto Aprobo sin firma'!L56</f>
        <v>0</v>
      </c>
      <c r="K57" s="16" t="n">
        <f aca="false">+'[1]P2 Presupuesto Aprobo sin firma'!M56</f>
        <v>0</v>
      </c>
      <c r="L57" s="16" t="n">
        <f aca="false">+B57+C57+D57+E57+F57+G57+H57+I57+J57+K57</f>
        <v>0</v>
      </c>
    </row>
    <row r="58" customFormat="false" ht="15.75" hidden="false" customHeight="false" outlineLevel="0" collapsed="false">
      <c r="A58" s="15" t="s">
        <v>64</v>
      </c>
      <c r="B58" s="20" t="n">
        <v>0</v>
      </c>
      <c r="C58" s="20" t="n">
        <v>0</v>
      </c>
      <c r="D58" s="20" t="n">
        <v>0</v>
      </c>
      <c r="E58" s="16" t="n">
        <f aca="false">+'[2]P2 Presupuesto Aprobo sin firma'!G57</f>
        <v>0</v>
      </c>
      <c r="F58" s="16" t="n">
        <f aca="false">+'[2]P2 Presupuesto Aprobo sin firma'!H57</f>
        <v>0</v>
      </c>
      <c r="G58" s="16" t="n">
        <f aca="false">+'[2]P2 Presupuesto Aprobo sin firma'!I57</f>
        <v>0</v>
      </c>
      <c r="H58" s="16" t="n">
        <f aca="false">+'[2]P2 Presupuesto Aprobo sin firma'!J57</f>
        <v>0</v>
      </c>
      <c r="I58" s="16" t="n">
        <f aca="false">+'[2]P2 Presupuesto Aprobo sin firma'!K57</f>
        <v>0</v>
      </c>
      <c r="J58" s="16" t="n">
        <f aca="false">+'[1]P2 Presupuesto Aprobo sin firma'!L57</f>
        <v>0</v>
      </c>
      <c r="K58" s="16" t="n">
        <f aca="false">+'[1]P2 Presupuesto Aprobo sin firma'!M57</f>
        <v>0</v>
      </c>
      <c r="L58" s="16" t="n">
        <f aca="false">+B58+C58+D58+E58+F58+G58+H58+I58+J58+K58</f>
        <v>0</v>
      </c>
    </row>
    <row r="59" customFormat="false" ht="15.75" hidden="false" customHeight="false" outlineLevel="0" collapsed="false">
      <c r="A59" s="15" t="s">
        <v>65</v>
      </c>
      <c r="B59" s="20" t="n">
        <v>0</v>
      </c>
      <c r="C59" s="20" t="n">
        <v>0</v>
      </c>
      <c r="D59" s="20" t="n">
        <v>0</v>
      </c>
      <c r="E59" s="16" t="n">
        <f aca="false">+'[2]P2 Presupuesto Aprobo sin firma'!G58</f>
        <v>0</v>
      </c>
      <c r="F59" s="16" t="n">
        <f aca="false">+'[2]P2 Presupuesto Aprobo sin firma'!H58</f>
        <v>0</v>
      </c>
      <c r="G59" s="16" t="n">
        <f aca="false">+'[2]P2 Presupuesto Aprobo sin firma'!I58</f>
        <v>0</v>
      </c>
      <c r="H59" s="16" t="n">
        <f aca="false">+'[2]P2 Presupuesto Aprobo sin firma'!J58</f>
        <v>0</v>
      </c>
      <c r="I59" s="16" t="n">
        <f aca="false">+'[2]P2 Presupuesto Aprobo sin firma'!K58</f>
        <v>0</v>
      </c>
      <c r="J59" s="16" t="n">
        <f aca="false">+'[1]P2 Presupuesto Aprobo sin firma'!L58</f>
        <v>0</v>
      </c>
      <c r="K59" s="16" t="n">
        <f aca="false">+'[1]P2 Presupuesto Aprobo sin firma'!M58</f>
        <v>0</v>
      </c>
      <c r="L59" s="16" t="n">
        <f aca="false">+B59+C59+D59+E59+F59+G59+H59+I59+J59+K59</f>
        <v>0</v>
      </c>
    </row>
    <row r="60" customFormat="false" ht="15.75" hidden="false" customHeight="false" outlineLevel="0" collapsed="false">
      <c r="A60" s="15" t="s">
        <v>66</v>
      </c>
      <c r="B60" s="20" t="n">
        <v>0</v>
      </c>
      <c r="C60" s="20" t="n">
        <v>0</v>
      </c>
      <c r="D60" s="20" t="n">
        <v>0</v>
      </c>
      <c r="E60" s="16" t="n">
        <f aca="false">+'[2]P2 Presupuesto Aprobo sin firma'!G59</f>
        <v>0</v>
      </c>
      <c r="F60" s="16" t="n">
        <f aca="false">+'[2]P2 Presupuesto Aprobo sin firma'!H59</f>
        <v>0</v>
      </c>
      <c r="G60" s="16" t="n">
        <f aca="false">+'[2]P2 Presupuesto Aprobo sin firma'!I59</f>
        <v>0</v>
      </c>
      <c r="H60" s="16" t="n">
        <f aca="false">+'[2]P2 Presupuesto Aprobo sin firma'!J59</f>
        <v>0</v>
      </c>
      <c r="I60" s="16" t="n">
        <f aca="false">+'[2]P2 Presupuesto Aprobo sin firma'!K59</f>
        <v>0</v>
      </c>
      <c r="J60" s="16" t="n">
        <f aca="false">+'[1]P2 Presupuesto Aprobo sin firma'!L59</f>
        <v>0</v>
      </c>
      <c r="K60" s="16" t="n">
        <f aca="false">+'[1]P2 Presupuesto Aprobo sin firma'!M59</f>
        <v>0</v>
      </c>
      <c r="L60" s="16" t="n">
        <f aca="false">+B60+C60+D60+E60+F60+G60+H60+I60+J60+K60</f>
        <v>0</v>
      </c>
    </row>
    <row r="61" customFormat="false" ht="15.75" hidden="false" customHeight="false" outlineLevel="0" collapsed="false">
      <c r="A61" s="15" t="s">
        <v>67</v>
      </c>
      <c r="B61" s="20" t="n">
        <v>0</v>
      </c>
      <c r="C61" s="20" t="n">
        <v>0</v>
      </c>
      <c r="D61" s="20" t="n">
        <v>0</v>
      </c>
      <c r="E61" s="16" t="n">
        <f aca="false">+'[2]P2 Presupuesto Aprobo sin firma'!G60</f>
        <v>0</v>
      </c>
      <c r="F61" s="16" t="n">
        <f aca="false">+'[2]P2 Presupuesto Aprobo sin firma'!H60</f>
        <v>0</v>
      </c>
      <c r="G61" s="16" t="n">
        <f aca="false">+'[2]P2 Presupuesto Aprobo sin firma'!I60</f>
        <v>0</v>
      </c>
      <c r="H61" s="16" t="n">
        <f aca="false">+'[2]P2 Presupuesto Aprobo sin firma'!J60</f>
        <v>0</v>
      </c>
      <c r="I61" s="16" t="n">
        <f aca="false">+'[2]P2 Presupuesto Aprobo sin firma'!K60</f>
        <v>0</v>
      </c>
      <c r="J61" s="16" t="n">
        <f aca="false">+'[1]P2 Presupuesto Aprobo sin firma'!L60</f>
        <v>0</v>
      </c>
      <c r="K61" s="16" t="n">
        <f aca="false">+'[1]P2 Presupuesto Aprobo sin firma'!M60</f>
        <v>0</v>
      </c>
      <c r="L61" s="16" t="n">
        <f aca="false">+B61+C61+D61+E61+F61+G61+H61+I61+J61+K61</f>
        <v>0</v>
      </c>
    </row>
    <row r="62" customFormat="false" ht="15.75" hidden="false" customHeight="false" outlineLevel="0" collapsed="false">
      <c r="A62" s="15" t="s">
        <v>68</v>
      </c>
      <c r="B62" s="20" t="n">
        <v>0</v>
      </c>
      <c r="C62" s="20" t="n">
        <v>0</v>
      </c>
      <c r="D62" s="20" t="n">
        <v>0</v>
      </c>
      <c r="E62" s="16" t="n">
        <f aca="false">+'[2]P2 Presupuesto Aprobo sin firma'!G61</f>
        <v>0</v>
      </c>
      <c r="F62" s="16" t="n">
        <f aca="false">+'[2]P2 Presupuesto Aprobo sin firma'!H61</f>
        <v>0</v>
      </c>
      <c r="G62" s="16" t="n">
        <f aca="false">+'[2]P2 Presupuesto Aprobo sin firma'!I61</f>
        <v>0</v>
      </c>
      <c r="H62" s="16" t="n">
        <f aca="false">+'[2]P2 Presupuesto Aprobo sin firma'!J61</f>
        <v>0</v>
      </c>
      <c r="I62" s="16" t="n">
        <f aca="false">+'[2]P2 Presupuesto Aprobo sin firma'!K61</f>
        <v>0</v>
      </c>
      <c r="J62" s="16" t="n">
        <f aca="false">+'[1]P2 Presupuesto Aprobo sin firma'!L61</f>
        <v>0</v>
      </c>
      <c r="K62" s="16" t="n">
        <f aca="false">+'[1]P2 Presupuesto Aprobo sin firma'!M61</f>
        <v>0</v>
      </c>
      <c r="L62" s="16" t="n">
        <f aca="false">+B62+C62+D62+E62+F62+G62+H62+I62+J62+K62</f>
        <v>0</v>
      </c>
    </row>
    <row r="63" customFormat="false" ht="15.75" hidden="false" customHeight="false" outlineLevel="0" collapsed="false">
      <c r="A63" s="15" t="s">
        <v>69</v>
      </c>
      <c r="B63" s="20" t="n">
        <v>0</v>
      </c>
      <c r="C63" s="20" t="n">
        <v>0</v>
      </c>
      <c r="D63" s="20" t="n">
        <v>0</v>
      </c>
      <c r="E63" s="16" t="n">
        <f aca="false">+'[2]P2 Presupuesto Aprobo sin firma'!G62</f>
        <v>0</v>
      </c>
      <c r="F63" s="16" t="n">
        <f aca="false">+'[2]P2 Presupuesto Aprobo sin firma'!H62</f>
        <v>0</v>
      </c>
      <c r="G63" s="16" t="n">
        <f aca="false">+'[2]P2 Presupuesto Aprobo sin firma'!I62</f>
        <v>0</v>
      </c>
      <c r="H63" s="16" t="n">
        <f aca="false">+'[2]P2 Presupuesto Aprobo sin firma'!J62</f>
        <v>0</v>
      </c>
      <c r="I63" s="16" t="n">
        <f aca="false">+'[2]P2 Presupuesto Aprobo sin firma'!K62</f>
        <v>0</v>
      </c>
      <c r="J63" s="16" t="n">
        <f aca="false">+'[1]P2 Presupuesto Aprobo sin firma'!L62</f>
        <v>0</v>
      </c>
      <c r="K63" s="16" t="n">
        <f aca="false">+'[1]P2 Presupuesto Aprobo sin firma'!M62</f>
        <v>0</v>
      </c>
      <c r="L63" s="16" t="n">
        <f aca="false">+B63+C63+D63+E63+F63+G63+H63+I63+J63+K63</f>
        <v>0</v>
      </c>
    </row>
    <row r="64" s="14" customFormat="true" ht="15.75" hidden="false" customHeight="false" outlineLevel="0" collapsed="false">
      <c r="A64" s="12" t="s">
        <v>70</v>
      </c>
      <c r="B64" s="21" t="n">
        <v>0</v>
      </c>
      <c r="C64" s="21" t="n">
        <v>0</v>
      </c>
      <c r="D64" s="21" t="n">
        <v>0</v>
      </c>
      <c r="E64" s="19" t="n">
        <f aca="false">+'[2]P2 Presupuesto Aprobo sin firma'!G63</f>
        <v>0</v>
      </c>
      <c r="F64" s="19" t="n">
        <f aca="false">+'[2]P2 Presupuesto Aprobo sin firma'!H63</f>
        <v>0</v>
      </c>
      <c r="G64" s="19" t="n">
        <f aca="false">+'[2]P2 Presupuesto Aprobo sin firma'!I63</f>
        <v>0</v>
      </c>
      <c r="H64" s="19" t="n">
        <f aca="false">+'[2]P2 Presupuesto Aprobo sin firma'!J63</f>
        <v>0</v>
      </c>
      <c r="I64" s="19" t="n">
        <f aca="false">+'[2]P2 Presupuesto Aprobo sin firma'!K63</f>
        <v>0</v>
      </c>
      <c r="J64" s="19" t="n">
        <f aca="false">+'[1]P2 Presupuesto Aprobo sin firma'!L63</f>
        <v>0</v>
      </c>
      <c r="K64" s="19" t="n">
        <f aca="false">+'[1]P2 Presupuesto Aprobo sin firma'!M63</f>
        <v>0</v>
      </c>
      <c r="L64" s="16" t="n">
        <f aca="false">+B64+C64+D64+E64+F64+G64+H64+I64+J64+K64</f>
        <v>0</v>
      </c>
    </row>
    <row r="65" customFormat="false" ht="15.75" hidden="false" customHeight="false" outlineLevel="0" collapsed="false">
      <c r="A65" s="15" t="s">
        <v>71</v>
      </c>
      <c r="B65" s="20" t="n">
        <v>0</v>
      </c>
      <c r="C65" s="20" t="n">
        <v>0</v>
      </c>
      <c r="D65" s="20" t="n">
        <v>0</v>
      </c>
      <c r="E65" s="16" t="n">
        <f aca="false">+'[2]P2 Presupuesto Aprobo sin firma'!G64</f>
        <v>0</v>
      </c>
      <c r="F65" s="16" t="n">
        <f aca="false">+'[2]P2 Presupuesto Aprobo sin firma'!H64</f>
        <v>0</v>
      </c>
      <c r="G65" s="16" t="n">
        <f aca="false">+'[2]P2 Presupuesto Aprobo sin firma'!I64</f>
        <v>0</v>
      </c>
      <c r="H65" s="16" t="n">
        <f aca="false">+'[2]P2 Presupuesto Aprobo sin firma'!J64</f>
        <v>0</v>
      </c>
      <c r="I65" s="16" t="n">
        <f aca="false">+'[2]P2 Presupuesto Aprobo sin firma'!K64</f>
        <v>0</v>
      </c>
      <c r="J65" s="16" t="n">
        <f aca="false">+'[1]P2 Presupuesto Aprobo sin firma'!L64</f>
        <v>0</v>
      </c>
      <c r="K65" s="16" t="n">
        <f aca="false">+'[1]P2 Presupuesto Aprobo sin firma'!M64</f>
        <v>0</v>
      </c>
      <c r="L65" s="16" t="n">
        <f aca="false">+B65+C65+D65+E65+F65+G65+H65+I65+J65+K65</f>
        <v>0</v>
      </c>
    </row>
    <row r="66" customFormat="false" ht="15.75" hidden="false" customHeight="false" outlineLevel="0" collapsed="false">
      <c r="A66" s="15" t="s">
        <v>72</v>
      </c>
      <c r="B66" s="20" t="n">
        <v>0</v>
      </c>
      <c r="C66" s="20" t="n">
        <v>0</v>
      </c>
      <c r="D66" s="20" t="n">
        <v>0</v>
      </c>
      <c r="E66" s="16" t="n">
        <f aca="false">+'[2]P2 Presupuesto Aprobo sin firma'!G65</f>
        <v>0</v>
      </c>
      <c r="F66" s="16" t="n">
        <f aca="false">+'[2]P2 Presupuesto Aprobo sin firma'!H65</f>
        <v>0</v>
      </c>
      <c r="G66" s="16" t="n">
        <f aca="false">+'[2]P2 Presupuesto Aprobo sin firma'!I65</f>
        <v>0</v>
      </c>
      <c r="H66" s="16" t="n">
        <f aca="false">+'[2]P2 Presupuesto Aprobo sin firma'!J65</f>
        <v>0</v>
      </c>
      <c r="I66" s="16" t="n">
        <f aca="false">+'[2]P2 Presupuesto Aprobo sin firma'!K65</f>
        <v>0</v>
      </c>
      <c r="J66" s="16" t="n">
        <f aca="false">+'[1]P2 Presupuesto Aprobo sin firma'!L65</f>
        <v>0</v>
      </c>
      <c r="K66" s="16" t="n">
        <f aca="false">+'[1]P2 Presupuesto Aprobo sin firma'!M65</f>
        <v>0</v>
      </c>
      <c r="L66" s="16" t="n">
        <f aca="false">+B66+C66+D66+E66+F66+G66+H66+I66+J66+K66</f>
        <v>0</v>
      </c>
    </row>
    <row r="67" customFormat="false" ht="15.75" hidden="false" customHeight="false" outlineLevel="0" collapsed="false">
      <c r="A67" s="15" t="s">
        <v>73</v>
      </c>
      <c r="B67" s="20" t="n">
        <v>0</v>
      </c>
      <c r="C67" s="20" t="n">
        <v>0</v>
      </c>
      <c r="D67" s="20" t="n">
        <v>0</v>
      </c>
      <c r="E67" s="16" t="n">
        <f aca="false">+'[2]P2 Presupuesto Aprobo sin firma'!G66</f>
        <v>0</v>
      </c>
      <c r="F67" s="16" t="n">
        <f aca="false">+'[2]P2 Presupuesto Aprobo sin firma'!H66</f>
        <v>0</v>
      </c>
      <c r="G67" s="16" t="n">
        <f aca="false">+'[2]P2 Presupuesto Aprobo sin firma'!I66</f>
        <v>0</v>
      </c>
      <c r="H67" s="16" t="n">
        <f aca="false">+'[2]P2 Presupuesto Aprobo sin firma'!J66</f>
        <v>0</v>
      </c>
      <c r="I67" s="16" t="n">
        <f aca="false">+'[2]P2 Presupuesto Aprobo sin firma'!K66</f>
        <v>0</v>
      </c>
      <c r="J67" s="16" t="n">
        <f aca="false">+'[1]P2 Presupuesto Aprobo sin firma'!L66</f>
        <v>0</v>
      </c>
      <c r="K67" s="16" t="n">
        <f aca="false">+'[1]P2 Presupuesto Aprobo sin firma'!M66</f>
        <v>0</v>
      </c>
      <c r="L67" s="16" t="n">
        <f aca="false">+B67+C67+D67+E67+F67+G67+H67+I67+J67+K67</f>
        <v>0</v>
      </c>
    </row>
    <row r="68" customFormat="false" ht="15.75" hidden="false" customHeight="false" outlineLevel="0" collapsed="false">
      <c r="A68" s="15" t="s">
        <v>74</v>
      </c>
      <c r="B68" s="20" t="n">
        <v>0</v>
      </c>
      <c r="C68" s="20" t="n">
        <v>0</v>
      </c>
      <c r="D68" s="20" t="n">
        <v>0</v>
      </c>
      <c r="E68" s="16" t="n">
        <f aca="false">+'[2]P2 Presupuesto Aprobo sin firma'!G67</f>
        <v>0</v>
      </c>
      <c r="F68" s="16" t="n">
        <f aca="false">+'[2]P2 Presupuesto Aprobo sin firma'!H67</f>
        <v>0</v>
      </c>
      <c r="G68" s="16" t="n">
        <f aca="false">+'[2]P2 Presupuesto Aprobo sin firma'!I67</f>
        <v>0</v>
      </c>
      <c r="H68" s="16" t="n">
        <f aca="false">+'[2]P2 Presupuesto Aprobo sin firma'!J67</f>
        <v>0</v>
      </c>
      <c r="I68" s="16" t="n">
        <f aca="false">+'[2]P2 Presupuesto Aprobo sin firma'!K67</f>
        <v>0</v>
      </c>
      <c r="J68" s="16" t="n">
        <f aca="false">+'[1]P2 Presupuesto Aprobo sin firma'!L67</f>
        <v>0</v>
      </c>
      <c r="K68" s="16" t="n">
        <f aca="false">+'[1]P2 Presupuesto Aprobo sin firma'!M67</f>
        <v>0</v>
      </c>
      <c r="L68" s="16" t="n">
        <f aca="false">+B68+C68+D68+E68+F68+G68+H68+I68+J68+K68</f>
        <v>0</v>
      </c>
    </row>
    <row r="69" s="14" customFormat="true" ht="15.75" hidden="false" customHeight="false" outlineLevel="0" collapsed="false">
      <c r="A69" s="12" t="s">
        <v>75</v>
      </c>
      <c r="B69" s="21" t="n">
        <v>0</v>
      </c>
      <c r="C69" s="21" t="n">
        <v>0</v>
      </c>
      <c r="D69" s="21" t="n">
        <v>0</v>
      </c>
      <c r="E69" s="19" t="n">
        <f aca="false">+'[2]P2 Presupuesto Aprobo sin firma'!G68</f>
        <v>0</v>
      </c>
      <c r="F69" s="19" t="n">
        <f aca="false">+'[2]P2 Presupuesto Aprobo sin firma'!H68</f>
        <v>0</v>
      </c>
      <c r="G69" s="19" t="n">
        <f aca="false">+'[2]P2 Presupuesto Aprobo sin firma'!I68</f>
        <v>0</v>
      </c>
      <c r="H69" s="19" t="n">
        <f aca="false">+'[2]P2 Presupuesto Aprobo sin firma'!J68</f>
        <v>0</v>
      </c>
      <c r="I69" s="19" t="n">
        <f aca="false">+'[2]P2 Presupuesto Aprobo sin firma'!K68</f>
        <v>0</v>
      </c>
      <c r="J69" s="19" t="n">
        <f aca="false">+'[1]P2 Presupuesto Aprobo sin firma'!L68</f>
        <v>0</v>
      </c>
      <c r="K69" s="19" t="n">
        <f aca="false">+'[1]P2 Presupuesto Aprobo sin firma'!M68</f>
        <v>0</v>
      </c>
      <c r="L69" s="16" t="n">
        <f aca="false">+B69+C69+D69+E69+F69+G69+H69+I69+J69+K69</f>
        <v>0</v>
      </c>
    </row>
    <row r="70" customFormat="false" ht="15.75" hidden="false" customHeight="false" outlineLevel="0" collapsed="false">
      <c r="A70" s="15" t="s">
        <v>76</v>
      </c>
      <c r="B70" s="20" t="n">
        <v>0</v>
      </c>
      <c r="C70" s="20" t="n">
        <v>0</v>
      </c>
      <c r="D70" s="20" t="n">
        <v>0</v>
      </c>
      <c r="E70" s="16" t="n">
        <f aca="false">+'[2]P2 Presupuesto Aprobo sin firma'!G69</f>
        <v>0</v>
      </c>
      <c r="F70" s="16" t="n">
        <f aca="false">+'[2]P2 Presupuesto Aprobo sin firma'!H69</f>
        <v>0</v>
      </c>
      <c r="G70" s="16" t="n">
        <f aca="false">+'[2]P2 Presupuesto Aprobo sin firma'!I69</f>
        <v>0</v>
      </c>
      <c r="H70" s="16" t="n">
        <f aca="false">+'[2]P2 Presupuesto Aprobo sin firma'!J69</f>
        <v>0</v>
      </c>
      <c r="I70" s="16" t="n">
        <f aca="false">+'[2]P2 Presupuesto Aprobo sin firma'!K69</f>
        <v>0</v>
      </c>
      <c r="J70" s="16" t="n">
        <f aca="false">+'[1]P2 Presupuesto Aprobo sin firma'!L69</f>
        <v>0</v>
      </c>
      <c r="K70" s="16" t="n">
        <f aca="false">+'[1]P2 Presupuesto Aprobo sin firma'!M69</f>
        <v>0</v>
      </c>
      <c r="L70" s="16" t="n">
        <f aca="false">+B70+C70+D70+E70+F70+G70+H70+I70+J70+K70</f>
        <v>0</v>
      </c>
    </row>
    <row r="71" customFormat="false" ht="15.75" hidden="false" customHeight="false" outlineLevel="0" collapsed="false">
      <c r="A71" s="15" t="s">
        <v>77</v>
      </c>
      <c r="B71" s="20" t="n">
        <v>0</v>
      </c>
      <c r="C71" s="20" t="n">
        <v>0</v>
      </c>
      <c r="D71" s="20" t="n">
        <v>0</v>
      </c>
      <c r="E71" s="16" t="n">
        <f aca="false">+'[2]P2 Presupuesto Aprobo sin firma'!G70</f>
        <v>0</v>
      </c>
      <c r="F71" s="16" t="n">
        <f aca="false">+'[2]P2 Presupuesto Aprobo sin firma'!H70</f>
        <v>0</v>
      </c>
      <c r="G71" s="16" t="n">
        <f aca="false">+'[2]P2 Presupuesto Aprobo sin firma'!I70</f>
        <v>0</v>
      </c>
      <c r="H71" s="16" t="n">
        <f aca="false">+'[2]P2 Presupuesto Aprobo sin firma'!J70</f>
        <v>0</v>
      </c>
      <c r="I71" s="16" t="n">
        <f aca="false">+'[2]P2 Presupuesto Aprobo sin firma'!K70</f>
        <v>0</v>
      </c>
      <c r="J71" s="16" t="n">
        <f aca="false">+'[1]P2 Presupuesto Aprobo sin firma'!L70</f>
        <v>0</v>
      </c>
      <c r="K71" s="16" t="n">
        <f aca="false">+'[1]P2 Presupuesto Aprobo sin firma'!M70</f>
        <v>0</v>
      </c>
      <c r="L71" s="16" t="n">
        <f aca="false">+B71+C71+D71+E71+F71+G71+H71+I71+J71+K71</f>
        <v>0</v>
      </c>
    </row>
    <row r="72" s="14" customFormat="true" ht="15.75" hidden="false" customHeight="false" outlineLevel="0" collapsed="false">
      <c r="A72" s="12" t="s">
        <v>78</v>
      </c>
      <c r="B72" s="21" t="n">
        <v>0</v>
      </c>
      <c r="C72" s="21" t="n">
        <v>0</v>
      </c>
      <c r="D72" s="21" t="n">
        <v>0</v>
      </c>
      <c r="E72" s="19" t="n">
        <f aca="false">+'[2]P2 Presupuesto Aprobo sin firma'!G71</f>
        <v>0</v>
      </c>
      <c r="F72" s="19" t="n">
        <f aca="false">+'[2]P2 Presupuesto Aprobo sin firma'!H71</f>
        <v>0</v>
      </c>
      <c r="G72" s="19" t="n">
        <f aca="false">+'[2]P2 Presupuesto Aprobo sin firma'!I71</f>
        <v>0</v>
      </c>
      <c r="H72" s="19" t="n">
        <f aca="false">+'[2]P2 Presupuesto Aprobo sin firma'!J71</f>
        <v>0</v>
      </c>
      <c r="I72" s="19" t="n">
        <f aca="false">+'[2]P2 Presupuesto Aprobo sin firma'!K71</f>
        <v>0</v>
      </c>
      <c r="J72" s="19" t="n">
        <f aca="false">+'[1]P2 Presupuesto Aprobo sin firma'!L71</f>
        <v>0</v>
      </c>
      <c r="K72" s="19" t="n">
        <f aca="false">+'[1]P2 Presupuesto Aprobo sin firma'!M71</f>
        <v>0</v>
      </c>
      <c r="L72" s="16" t="n">
        <f aca="false">+B72+C72+D72+E72+F72+G72+H72+I72+J72+K72</f>
        <v>0</v>
      </c>
    </row>
    <row r="73" customFormat="false" ht="15.75" hidden="false" customHeight="false" outlineLevel="0" collapsed="false">
      <c r="A73" s="15" t="s">
        <v>79</v>
      </c>
      <c r="B73" s="20" t="n">
        <v>0</v>
      </c>
      <c r="C73" s="20" t="n">
        <v>0</v>
      </c>
      <c r="D73" s="20" t="n">
        <v>0</v>
      </c>
      <c r="E73" s="16" t="n">
        <f aca="false">+'[2]P2 Presupuesto Aprobo sin firma'!G72</f>
        <v>0</v>
      </c>
      <c r="F73" s="16" t="n">
        <f aca="false">+'[2]P2 Presupuesto Aprobo sin firma'!H72</f>
        <v>0</v>
      </c>
      <c r="G73" s="16" t="n">
        <f aca="false">+'[2]P2 Presupuesto Aprobo sin firma'!I72</f>
        <v>0</v>
      </c>
      <c r="H73" s="16" t="n">
        <f aca="false">+'[2]P2 Presupuesto Aprobo sin firma'!J72</f>
        <v>0</v>
      </c>
      <c r="I73" s="16" t="n">
        <f aca="false">+'[2]P2 Presupuesto Aprobo sin firma'!K72</f>
        <v>0</v>
      </c>
      <c r="J73" s="16" t="n">
        <f aca="false">+'[1]P2 Presupuesto Aprobo sin firma'!L72</f>
        <v>0</v>
      </c>
      <c r="K73" s="16" t="n">
        <f aca="false">+'[1]P2 Presupuesto Aprobo sin firma'!M72</f>
        <v>0</v>
      </c>
      <c r="L73" s="16" t="n">
        <f aca="false">+B73+C73+D73+E73+F73+G73+H73+I73+J73+K73</f>
        <v>0</v>
      </c>
    </row>
    <row r="74" customFormat="false" ht="15.75" hidden="false" customHeight="false" outlineLevel="0" collapsed="false">
      <c r="A74" s="15" t="s">
        <v>80</v>
      </c>
      <c r="B74" s="20" t="n">
        <v>0</v>
      </c>
      <c r="C74" s="20" t="n">
        <v>0</v>
      </c>
      <c r="D74" s="20" t="n">
        <v>0</v>
      </c>
      <c r="E74" s="16" t="n">
        <f aca="false">+'[2]P2 Presupuesto Aprobo sin firma'!G73</f>
        <v>0</v>
      </c>
      <c r="F74" s="16" t="n">
        <f aca="false">+'[2]P2 Presupuesto Aprobo sin firma'!H73</f>
        <v>0</v>
      </c>
      <c r="G74" s="16" t="n">
        <f aca="false">+'[2]P2 Presupuesto Aprobo sin firma'!I73</f>
        <v>0</v>
      </c>
      <c r="H74" s="16" t="n">
        <f aca="false">+'[2]P2 Presupuesto Aprobo sin firma'!J73</f>
        <v>0</v>
      </c>
      <c r="I74" s="16" t="n">
        <f aca="false">+'[2]P2 Presupuesto Aprobo sin firma'!K73</f>
        <v>0</v>
      </c>
      <c r="J74" s="16" t="n">
        <f aca="false">+'[1]P2 Presupuesto Aprobo sin firma'!L73</f>
        <v>0</v>
      </c>
      <c r="K74" s="16" t="n">
        <f aca="false">+'[1]P2 Presupuesto Aprobo sin firma'!M73</f>
        <v>0</v>
      </c>
      <c r="L74" s="16" t="n">
        <f aca="false">+B74+C74+D74+E74+F74+G74+H74+I74+J74+K74</f>
        <v>0</v>
      </c>
    </row>
    <row r="75" customFormat="false" ht="15.75" hidden="false" customHeight="false" outlineLevel="0" collapsed="false">
      <c r="A75" s="15" t="s">
        <v>81</v>
      </c>
      <c r="B75" s="20" t="n">
        <v>0</v>
      </c>
      <c r="C75" s="20" t="n">
        <v>0</v>
      </c>
      <c r="D75" s="20" t="n">
        <v>0</v>
      </c>
      <c r="E75" s="16" t="n">
        <f aca="false">+'[2]P2 Presupuesto Aprobo sin firma'!G74</f>
        <v>0</v>
      </c>
      <c r="F75" s="16" t="n">
        <f aca="false">+'[2]P2 Presupuesto Aprobo sin firma'!H74</f>
        <v>0</v>
      </c>
      <c r="G75" s="16" t="n">
        <f aca="false">+'[2]P2 Presupuesto Aprobo sin firma'!I74</f>
        <v>0</v>
      </c>
      <c r="H75" s="16" t="n">
        <f aca="false">+'[2]P2 Presupuesto Aprobo sin firma'!J74</f>
        <v>0</v>
      </c>
      <c r="I75" s="16" t="n">
        <f aca="false">+'[2]P2 Presupuesto Aprobo sin firma'!K74</f>
        <v>0</v>
      </c>
      <c r="J75" s="16" t="n">
        <f aca="false">+'[1]P2 Presupuesto Aprobo sin firma'!L74</f>
        <v>0</v>
      </c>
      <c r="K75" s="16" t="n">
        <f aca="false">+'[1]P2 Presupuesto Aprobo sin firma'!M74</f>
        <v>0</v>
      </c>
      <c r="L75" s="16" t="n">
        <f aca="false">+B75+C75+D75+E75+F75+G75+H75+I75+J75+K75</f>
        <v>0</v>
      </c>
    </row>
    <row r="76" customFormat="false" ht="15.75" hidden="false" customHeight="false" outlineLevel="0" collapsed="false">
      <c r="A76" s="10" t="s">
        <v>82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  <c r="G76" s="22" t="n">
        <v>0</v>
      </c>
      <c r="H76" s="22" t="n">
        <v>0</v>
      </c>
      <c r="I76" s="22" t="n">
        <v>0</v>
      </c>
      <c r="J76" s="22" t="n">
        <v>0</v>
      </c>
      <c r="K76" s="22" t="n">
        <v>0</v>
      </c>
      <c r="L76" s="22" t="n">
        <v>0</v>
      </c>
    </row>
    <row r="77" customFormat="false" ht="15.75" hidden="false" customHeight="false" outlineLevel="0" collapsed="false">
      <c r="A77" s="12" t="s">
        <v>83</v>
      </c>
      <c r="B77" s="20" t="n">
        <v>0</v>
      </c>
      <c r="C77" s="20" t="n">
        <v>0</v>
      </c>
      <c r="D77" s="20" t="n">
        <v>0</v>
      </c>
      <c r="E77" s="16" t="n">
        <f aca="false">+'[2]P2 Presupuesto Aprobo sin firma'!G76</f>
        <v>0</v>
      </c>
      <c r="F77" s="16" t="n">
        <f aca="false">+'[2]P2 Presupuesto Aprobo sin firma'!H76</f>
        <v>0</v>
      </c>
      <c r="G77" s="16" t="n">
        <f aca="false">+'[2]P2 Presupuesto Aprobo sin firma'!I76</f>
        <v>0</v>
      </c>
      <c r="H77" s="16" t="n">
        <f aca="false">+'[2]P2 Presupuesto Aprobo sin firma'!J76</f>
        <v>0</v>
      </c>
      <c r="I77" s="16" t="n">
        <f aca="false">+'[2]P2 Presupuesto Aprobo sin firma'!K76</f>
        <v>0</v>
      </c>
      <c r="J77" s="16" t="n">
        <f aca="false">+'[1]P2 Presupuesto Aprobo sin firma'!L76</f>
        <v>0</v>
      </c>
      <c r="K77" s="16" t="n">
        <f aca="false">+'[1]P2 Presupuesto Aprobo sin firma'!M76</f>
        <v>0</v>
      </c>
      <c r="L77" s="16" t="n">
        <f aca="false">+B77+C77+D77+E77+F77+G77+H77+I77+J77+K77</f>
        <v>0</v>
      </c>
    </row>
    <row r="78" customFormat="false" ht="15.75" hidden="false" customHeight="false" outlineLevel="0" collapsed="false">
      <c r="A78" s="15" t="s">
        <v>84</v>
      </c>
      <c r="B78" s="20" t="n">
        <v>0</v>
      </c>
      <c r="C78" s="20" t="n">
        <v>0</v>
      </c>
      <c r="D78" s="20" t="n">
        <v>0</v>
      </c>
      <c r="E78" s="16" t="n">
        <f aca="false">+'[2]P2 Presupuesto Aprobo sin firma'!G77</f>
        <v>0</v>
      </c>
      <c r="F78" s="16" t="n">
        <f aca="false">+'[2]P2 Presupuesto Aprobo sin firma'!H77</f>
        <v>0</v>
      </c>
      <c r="G78" s="16" t="n">
        <f aca="false">+'[2]P2 Presupuesto Aprobo sin firma'!I77</f>
        <v>0</v>
      </c>
      <c r="H78" s="16" t="n">
        <f aca="false">+'[2]P2 Presupuesto Aprobo sin firma'!J77</f>
        <v>0</v>
      </c>
      <c r="I78" s="16" t="n">
        <f aca="false">+'[2]P2 Presupuesto Aprobo sin firma'!K77</f>
        <v>0</v>
      </c>
      <c r="J78" s="16" t="n">
        <f aca="false">+'[1]P2 Presupuesto Aprobo sin firma'!L77</f>
        <v>0</v>
      </c>
      <c r="K78" s="16" t="n">
        <f aca="false">+'[1]P2 Presupuesto Aprobo sin firma'!M77</f>
        <v>0</v>
      </c>
      <c r="L78" s="16" t="n">
        <f aca="false">+B78+C78+D78+E78+F78+G78+H78+I78+J78+K78</f>
        <v>0</v>
      </c>
    </row>
    <row r="79" customFormat="false" ht="15.75" hidden="false" customHeight="false" outlineLevel="0" collapsed="false">
      <c r="A79" s="15" t="s">
        <v>85</v>
      </c>
      <c r="B79" s="20" t="n">
        <v>0</v>
      </c>
      <c r="C79" s="20" t="n">
        <v>0</v>
      </c>
      <c r="D79" s="20" t="n">
        <v>0</v>
      </c>
      <c r="E79" s="16" t="n">
        <f aca="false">+'[2]P2 Presupuesto Aprobo sin firma'!G78</f>
        <v>0</v>
      </c>
      <c r="F79" s="16" t="n">
        <f aca="false">+'[2]P2 Presupuesto Aprobo sin firma'!H78</f>
        <v>0</v>
      </c>
      <c r="G79" s="16" t="n">
        <f aca="false">+'[2]P2 Presupuesto Aprobo sin firma'!I78</f>
        <v>0</v>
      </c>
      <c r="H79" s="16" t="n">
        <f aca="false">+'[2]P2 Presupuesto Aprobo sin firma'!J78</f>
        <v>0</v>
      </c>
      <c r="I79" s="16" t="n">
        <f aca="false">+'[2]P2 Presupuesto Aprobo sin firma'!K78</f>
        <v>0</v>
      </c>
      <c r="J79" s="16" t="n">
        <f aca="false">+'[1]P2 Presupuesto Aprobo sin firma'!L78</f>
        <v>0</v>
      </c>
      <c r="K79" s="16" t="n">
        <f aca="false">+'[1]P2 Presupuesto Aprobo sin firma'!M78</f>
        <v>0</v>
      </c>
      <c r="L79" s="16" t="n">
        <f aca="false">+B79+C79+D79+E79+F79+G79+H79+I79+J79+K79</f>
        <v>0</v>
      </c>
    </row>
    <row r="80" s="14" customFormat="true" ht="15.75" hidden="false" customHeight="false" outlineLevel="0" collapsed="false">
      <c r="A80" s="12" t="s">
        <v>86</v>
      </c>
      <c r="B80" s="21" t="n">
        <v>0</v>
      </c>
      <c r="C80" s="21" t="n">
        <v>0</v>
      </c>
      <c r="D80" s="21" t="n">
        <v>0</v>
      </c>
      <c r="E80" s="16" t="n">
        <f aca="false">+'[2]P2 Presupuesto Aprobo sin firma'!G79</f>
        <v>0</v>
      </c>
      <c r="F80" s="16" t="n">
        <f aca="false">+'[2]P2 Presupuesto Aprobo sin firma'!H79</f>
        <v>0</v>
      </c>
      <c r="G80" s="16" t="n">
        <f aca="false">+'[2]P2 Presupuesto Aprobo sin firma'!I79</f>
        <v>0</v>
      </c>
      <c r="H80" s="16" t="n">
        <f aca="false">+'[2]P2 Presupuesto Aprobo sin firma'!J79</f>
        <v>0</v>
      </c>
      <c r="I80" s="16" t="n">
        <f aca="false">+'[2]P2 Presupuesto Aprobo sin firma'!K79</f>
        <v>0</v>
      </c>
      <c r="J80" s="16" t="n">
        <f aca="false">+'[1]P2 Presupuesto Aprobo sin firma'!L79</f>
        <v>0</v>
      </c>
      <c r="K80" s="16" t="n">
        <f aca="false">+'[1]P2 Presupuesto Aprobo sin firma'!M79</f>
        <v>0</v>
      </c>
      <c r="L80" s="16" t="n">
        <f aca="false">+B80+C80+D80+E80+F80+G80+H80+I80+J80+K80</f>
        <v>0</v>
      </c>
    </row>
    <row r="81" customFormat="false" ht="15.75" hidden="false" customHeight="false" outlineLevel="0" collapsed="false">
      <c r="A81" s="15" t="s">
        <v>87</v>
      </c>
      <c r="B81" s="20" t="n">
        <v>0</v>
      </c>
      <c r="C81" s="20" t="n">
        <v>0</v>
      </c>
      <c r="D81" s="20" t="n">
        <v>0</v>
      </c>
      <c r="E81" s="16" t="n">
        <f aca="false">+'[2]P2 Presupuesto Aprobo sin firma'!G80</f>
        <v>0</v>
      </c>
      <c r="F81" s="16" t="n">
        <f aca="false">+'[2]P2 Presupuesto Aprobo sin firma'!H80</f>
        <v>0</v>
      </c>
      <c r="G81" s="16" t="n">
        <f aca="false">+'[2]P2 Presupuesto Aprobo sin firma'!I80</f>
        <v>0</v>
      </c>
      <c r="H81" s="16" t="n">
        <f aca="false">+'[2]P2 Presupuesto Aprobo sin firma'!J80</f>
        <v>0</v>
      </c>
      <c r="I81" s="16" t="n">
        <f aca="false">+'[2]P2 Presupuesto Aprobo sin firma'!K80</f>
        <v>0</v>
      </c>
      <c r="J81" s="16" t="n">
        <f aca="false">+'[1]P2 Presupuesto Aprobo sin firma'!L80</f>
        <v>0</v>
      </c>
      <c r="K81" s="16" t="n">
        <f aca="false">+'[1]P2 Presupuesto Aprobo sin firma'!M80</f>
        <v>0</v>
      </c>
      <c r="L81" s="16" t="n">
        <f aca="false">+B81+C81+D81+E81+F81+G81+H81+I81+J81+K81</f>
        <v>0</v>
      </c>
    </row>
    <row r="82" customFormat="false" ht="15.75" hidden="false" customHeight="false" outlineLevel="0" collapsed="false">
      <c r="A82" s="15" t="s">
        <v>88</v>
      </c>
      <c r="B82" s="20" t="n">
        <v>0</v>
      </c>
      <c r="C82" s="20" t="n">
        <v>0</v>
      </c>
      <c r="D82" s="20" t="n">
        <v>0</v>
      </c>
      <c r="E82" s="16" t="n">
        <f aca="false">+'[2]P2 Presupuesto Aprobo sin firma'!G81</f>
        <v>0</v>
      </c>
      <c r="F82" s="16" t="n">
        <f aca="false">+'[2]P2 Presupuesto Aprobo sin firma'!H81</f>
        <v>0</v>
      </c>
      <c r="G82" s="16" t="n">
        <f aca="false">+'[2]P2 Presupuesto Aprobo sin firma'!I81</f>
        <v>0</v>
      </c>
      <c r="H82" s="16" t="n">
        <f aca="false">+'[2]P2 Presupuesto Aprobo sin firma'!J81</f>
        <v>0</v>
      </c>
      <c r="I82" s="16" t="n">
        <f aca="false">+'[2]P2 Presupuesto Aprobo sin firma'!K81</f>
        <v>0</v>
      </c>
      <c r="J82" s="16" t="n">
        <f aca="false">+'[1]P2 Presupuesto Aprobo sin firma'!L81</f>
        <v>0</v>
      </c>
      <c r="K82" s="16" t="n">
        <f aca="false">+'[1]P2 Presupuesto Aprobo sin firma'!M81</f>
        <v>0</v>
      </c>
      <c r="L82" s="16" t="n">
        <f aca="false">+B82+C82+D82+E82+F82+G82+H82+I82+J82+K82</f>
        <v>0</v>
      </c>
    </row>
    <row r="83" s="14" customFormat="true" ht="15.75" hidden="false" customHeight="false" outlineLevel="0" collapsed="false">
      <c r="A83" s="12" t="s">
        <v>89</v>
      </c>
      <c r="B83" s="21" t="n">
        <v>0</v>
      </c>
      <c r="C83" s="21" t="n">
        <v>0</v>
      </c>
      <c r="D83" s="21" t="n">
        <v>0</v>
      </c>
      <c r="E83" s="21" t="n">
        <f aca="false">+'[2]P2 Presupuesto Aprobo sin firma'!G82</f>
        <v>0</v>
      </c>
      <c r="F83" s="21" t="n">
        <f aca="false">+'[2]P2 Presupuesto Aprobo sin firma'!H82</f>
        <v>0</v>
      </c>
      <c r="G83" s="16" t="n">
        <f aca="false">+'[2]P2 Presupuesto Aprobo sin firma'!I82</f>
        <v>0</v>
      </c>
      <c r="H83" s="16" t="n">
        <f aca="false">+'[2]P2 Presupuesto Aprobo sin firma'!J82</f>
        <v>0</v>
      </c>
      <c r="I83" s="16" t="n">
        <f aca="false">+'[2]P2 Presupuesto Aprobo sin firma'!K82</f>
        <v>0</v>
      </c>
      <c r="J83" s="16" t="n">
        <f aca="false">+'[1]P2 Presupuesto Aprobo sin firma'!L82</f>
        <v>0</v>
      </c>
      <c r="K83" s="16" t="n">
        <f aca="false">+'[1]P2 Presupuesto Aprobo sin firma'!M82</f>
        <v>0</v>
      </c>
      <c r="L83" s="16" t="n">
        <f aca="false">+B83+C83+D83+E83+F83+G83+H83+I83+J83+K83</f>
        <v>0</v>
      </c>
    </row>
    <row r="84" customFormat="false" ht="15.75" hidden="false" customHeight="false" outlineLevel="0" collapsed="false">
      <c r="A84" s="15" t="s">
        <v>90</v>
      </c>
      <c r="B84" s="20" t="n">
        <v>0</v>
      </c>
      <c r="C84" s="20" t="n">
        <v>0</v>
      </c>
      <c r="D84" s="20" t="n">
        <v>0</v>
      </c>
      <c r="E84" s="16" t="n">
        <f aca="false">+'[2]P2 Presupuesto Aprobo sin firma'!G83</f>
        <v>0</v>
      </c>
      <c r="F84" s="16" t="n">
        <f aca="false">+'[2]P2 Presupuesto Aprobo sin firma'!H83</f>
        <v>0</v>
      </c>
      <c r="G84" s="16" t="n">
        <f aca="false">+'[2]P2 Presupuesto Aprobo sin firma'!I83</f>
        <v>0</v>
      </c>
      <c r="H84" s="16" t="n">
        <f aca="false">+'[2]P2 Presupuesto Aprobo sin firma'!J83</f>
        <v>0</v>
      </c>
      <c r="I84" s="16" t="n">
        <f aca="false">+'[2]P2 Presupuesto Aprobo sin firma'!K83</f>
        <v>0</v>
      </c>
      <c r="J84" s="16" t="n">
        <f aca="false">+'[1]P2 Presupuesto Aprobo sin firma'!L83</f>
        <v>0</v>
      </c>
      <c r="K84" s="16" t="n">
        <f aca="false">+'[1]P2 Presupuesto Aprobo sin firma'!M83</f>
        <v>0</v>
      </c>
      <c r="L84" s="16" t="n">
        <f aca="false">+B84+C84+D84+E84+F84+G84+H84+I84+J84+K84</f>
        <v>0</v>
      </c>
    </row>
    <row r="85" s="25" customFormat="true" ht="15.75" hidden="false" customHeight="false" outlineLevel="0" collapsed="false">
      <c r="A85" s="23" t="s">
        <v>91</v>
      </c>
      <c r="B85" s="24" t="n">
        <f aca="false">+B12+B18+B28+B38+B47+B54+B64+B69+B72+B76+B80+B83</f>
        <v>75167187.01</v>
      </c>
      <c r="C85" s="24" t="n">
        <f aca="false">+C12+C18+C28+C38+C47+C54+C64+C69+C72+C76+C80+C83</f>
        <v>78896361.11</v>
      </c>
      <c r="D85" s="24" t="n">
        <f aca="false">+D12+D18+D28+D38+D47+D54+D64+D69+D72+D76+D80+D83</f>
        <v>79198269.04</v>
      </c>
      <c r="E85" s="24" t="n">
        <f aca="false">+E12+E18+E28+E38+E47+E54+E64+E69+E72+E76+E80+E83</f>
        <v>81647048.69</v>
      </c>
      <c r="F85" s="24" t="n">
        <f aca="false">+F12+F18+F28+F38+F47+F54+F64+F69+F72+F76+F80+F83</f>
        <v>79103465.25</v>
      </c>
      <c r="G85" s="24" t="n">
        <f aca="false">+G12+G18+G28+G38+G47+G54+G64+G69+G72+G76+G80+G83</f>
        <v>81988171.55</v>
      </c>
      <c r="H85" s="24" t="n">
        <f aca="false">+H12+H18+H28+H38+H47+H54+H64+H69+H72+H76+H80+H83</f>
        <v>100455389.51</v>
      </c>
      <c r="I85" s="24" t="n">
        <f aca="false">+I12+I18+I28+I38+I47+I54+I64+I69+I72+I76+I80+I83</f>
        <v>76923566.28</v>
      </c>
      <c r="J85" s="24" t="n">
        <f aca="false">+J12+J18+J28+J38+J47+J54+J64+J69+J72+J76+J80+J83</f>
        <v>74467988.14</v>
      </c>
      <c r="K85" s="24" t="n">
        <f aca="false">+K12+K18+K28+K38+K47+K54+K64+K69+K72+K76+K80+K83</f>
        <v>84050676.34</v>
      </c>
      <c r="L85" s="24" t="n">
        <f aca="false">+B85+C85+D85+E85+F85+G85+H85+I85+J85+K85</f>
        <v>811898122.92</v>
      </c>
    </row>
    <row r="86" s="25" customFormat="true" ht="34.1" hidden="false" customHeight="false" outlineLevel="0" collapsed="false">
      <c r="A86" s="26" t="s">
        <v>92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4"/>
    </row>
    <row r="87" customFormat="false" ht="13.8" hidden="false" customHeight="false" outlineLevel="0" collapsed="false">
      <c r="A87" s="28" t="s">
        <v>93</v>
      </c>
      <c r="C87" s="29"/>
      <c r="E87" s="29"/>
      <c r="F87" s="29"/>
      <c r="G87" s="30"/>
    </row>
    <row r="88" customFormat="false" ht="22.05" hidden="false" customHeight="false" outlineLevel="0" collapsed="false">
      <c r="A88" s="31" t="s">
        <v>94</v>
      </c>
      <c r="C88" s="29"/>
      <c r="E88" s="29"/>
      <c r="F88" s="29"/>
      <c r="G88" s="30"/>
    </row>
    <row r="89" customFormat="false" ht="13.8" hidden="false" customHeight="true" outlineLevel="0" collapsed="false">
      <c r="A89" s="32" t="s">
        <v>95</v>
      </c>
      <c r="C89" s="29"/>
      <c r="E89" s="29"/>
      <c r="F89" s="29"/>
      <c r="G89" s="30"/>
    </row>
    <row r="90" customFormat="false" ht="43.5" hidden="false" customHeight="true" outlineLevel="0" collapsed="false">
      <c r="A90" s="32"/>
      <c r="C90" s="29"/>
      <c r="E90" s="29"/>
      <c r="F90" s="29"/>
      <c r="G90" s="30"/>
    </row>
    <row r="91" s="25" customFormat="true" ht="15" hidden="false" customHeight="false" outlineLevel="0" collapsed="false">
      <c r="A91" s="3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6" customFormat="false" ht="15" hidden="false" customHeight="false" outlineLevel="0" collapsed="false">
      <c r="I96" s="34"/>
      <c r="J96" s="34"/>
      <c r="K96" s="34"/>
    </row>
    <row r="97" s="14" customFormat="true" ht="13.8" hidden="false" customHeight="false" outlineLevel="0" collapsed="false">
      <c r="A97" s="35" t="s">
        <v>96</v>
      </c>
      <c r="B97" s="36"/>
      <c r="C97" s="36"/>
      <c r="D97" s="36"/>
      <c r="E97" s="34"/>
      <c r="F97" s="34"/>
      <c r="G97" s="36" t="s">
        <v>97</v>
      </c>
      <c r="H97" s="36"/>
      <c r="I97" s="36"/>
      <c r="J97" s="36"/>
      <c r="K97" s="36"/>
      <c r="L97" s="36"/>
    </row>
    <row r="98" s="40" customFormat="true" ht="15" hidden="false" customHeight="false" outlineLevel="0" collapsed="false">
      <c r="A98" s="37" t="s">
        <v>98</v>
      </c>
      <c r="B98" s="38"/>
      <c r="C98" s="38"/>
      <c r="D98" s="38"/>
      <c r="E98" s="39"/>
      <c r="F98" s="39"/>
      <c r="G98" s="38" t="s">
        <v>99</v>
      </c>
      <c r="H98" s="38"/>
      <c r="I98" s="38"/>
      <c r="J98" s="38"/>
      <c r="K98" s="38"/>
      <c r="L98" s="38"/>
    </row>
    <row r="99" s="44" customFormat="true" ht="15.6" hidden="false" customHeight="false" outlineLevel="0" collapsed="false">
      <c r="A99" s="41" t="s">
        <v>100</v>
      </c>
      <c r="B99" s="42"/>
      <c r="C99" s="42"/>
      <c r="D99" s="42"/>
      <c r="E99" s="43"/>
      <c r="F99" s="43"/>
      <c r="G99" s="42" t="s">
        <v>101</v>
      </c>
      <c r="H99" s="42"/>
      <c r="I99" s="42"/>
      <c r="J99" s="42"/>
      <c r="K99" s="42"/>
      <c r="L99" s="42"/>
    </row>
    <row r="100" s="46" customFormat="true" ht="17.25" hidden="false" customHeight="false" outlineLevel="0" collapsed="false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5"/>
    </row>
    <row r="101" s="46" customFormat="true" ht="17.25" hidden="false" customHeight="false" outlineLevel="0" collapsed="false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="40" customFormat="true" ht="15.75" hidden="false" customHeight="false" outlineLevel="0" collapsed="false"/>
    <row r="1048576" customFormat="false" ht="12.8" hidden="false" customHeight="false" outlineLevel="0" collapsed="false"/>
  </sheetData>
  <mergeCells count="16">
    <mergeCell ref="A3:L3"/>
    <mergeCell ref="A4:L4"/>
    <mergeCell ref="A5:L5"/>
    <mergeCell ref="A6:L6"/>
    <mergeCell ref="A7:L7"/>
    <mergeCell ref="A9:A10"/>
    <mergeCell ref="B9:B10"/>
    <mergeCell ref="C9:C10"/>
    <mergeCell ref="L9:L10"/>
    <mergeCell ref="A89:A90"/>
    <mergeCell ref="B97:D97"/>
    <mergeCell ref="G97:L97"/>
    <mergeCell ref="B98:D98"/>
    <mergeCell ref="G98:L98"/>
    <mergeCell ref="B99:D99"/>
    <mergeCell ref="G99:L99"/>
  </mergeCells>
  <printOptions headings="false" gridLines="false" gridLinesSet="true" horizontalCentered="false" verticalCentered="false"/>
  <pageMargins left="0.35" right="0" top="0.551388888888889" bottom="0.669444444444444" header="0.511805555555555" footer="0.511805555555555"/>
  <pageSetup paperSize="77" scale="3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2022-12-07T17:43:52Z</dcterms:created>
  <dc:creator>enc.presupuesto</dc:creator>
  <dc:description/>
  <dc:language>es-DO</dc:language>
  <cp:lastModifiedBy/>
  <dcterms:modified xsi:type="dcterms:W3CDTF">2022-12-07T15:44:11Z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