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Reporte de Ingresos y Gastos\Escuela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Escuela'!$C$7:$K$44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32" i="1" l="1"/>
  <c r="J33" i="1"/>
  <c r="J34" i="1" s="1"/>
  <c r="J26" i="1" l="1"/>
  <c r="J27" i="1" s="1"/>
  <c r="J28" i="1" s="1"/>
  <c r="J29" i="1" s="1"/>
  <c r="J30" i="1" s="1"/>
  <c r="J31" i="1" s="1"/>
  <c r="I35" i="1" l="1"/>
  <c r="H35" i="1"/>
  <c r="J35" i="1" l="1"/>
</calcChain>
</file>

<file path=xl/sharedStrings.xml><?xml version="1.0" encoding="utf-8"?>
<sst xmlns="http://schemas.openxmlformats.org/spreadsheetml/2006/main" count="32" uniqueCount="26">
  <si>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</si>
  <si>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</si>
  <si>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</si>
  <si>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</si>
  <si>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</si>
  <si>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</si>
  <si>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</si>
  <si>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</si>
  <si>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</si>
  <si>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</si>
  <si>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</si>
  <si>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</si>
  <si>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</si>
  <si>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</si>
  <si>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</si>
  <si>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 xml:space="preserve">  Del 01 al  31 de marzo del 2022</t>
  </si>
  <si>
    <t>TRANSFERENCIA</t>
  </si>
  <si>
    <t>DEPOSITO</t>
  </si>
  <si>
    <t>1538200080400</t>
  </si>
  <si>
    <t>70767550</t>
  </si>
  <si>
    <t>1159200080159</t>
  </si>
  <si>
    <t>1351200020238</t>
  </si>
  <si>
    <t>1117200040159</t>
  </si>
  <si>
    <t>70362128</t>
  </si>
  <si>
    <t>1201200040181</t>
  </si>
  <si>
    <t>1416200040231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</si>
</sst>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164" fontId="13" fillId="0" borderId="6" xfId="2" applyNumberFormat="1" applyFont="1" applyBorder="1"/>
    <xf numFmtId="164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164" fontId="13" fillId="0" borderId="3" xfId="2" applyNumberFormat="1" applyFont="1" applyBorder="1"/>
    <xf numFmtId="164" fontId="13" fillId="0" borderId="3" xfId="5" applyNumberFormat="1" applyFont="1" applyBorder="1"/>
    <xf numFmtId="164" fontId="13" fillId="0" borderId="15" xfId="5" applyNumberFormat="1" applyFont="1" applyBorder="1"/>
    <xf numFmtId="14" fontId="13" fillId="0" borderId="16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3" fillId="0" borderId="17" xfId="0" applyFont="1" applyBorder="1"/>
    <xf numFmtId="164" fontId="13" fillId="0" borderId="17" xfId="0" applyNumberFormat="1" applyFont="1" applyBorder="1"/>
    <xf numFmtId="164" fontId="13" fillId="0" borderId="17" xfId="5" applyNumberFormat="1" applyFont="1" applyBorder="1"/>
    <xf numFmtId="0" fontId="13" fillId="3" borderId="18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4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625929</xdr:colOff>
      <xdr:row>36</xdr:row>
      <xdr:rowOff>95252</xdr:rowOff>
    </xdr:from>
    <xdr:to>
      <xdr:col>6</xdr:col>
      <xdr:colOff>435429</xdr:colOff>
      <xdr:row>43</xdr:row>
      <xdr:rowOff>136072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1" t="4900" r="9294" b="15291"/>
        <a:stretch/>
      </xdr:blipFill>
      <xdr:spPr>
        <a:xfrm>
          <a:off x="3184072" y="8667752"/>
          <a:ext cx="3592286" cy="1728106"/>
        </a:xfrm>
        <a:prstGeom prst="rect">
          <a:avLst/>
        </a:prstGeom>
      </xdr:spPr>
    </xdr:pic>
    <xdr:clientData/>
  </xdr:twoCellAnchor>
  <xdr:twoCellAnchor editAs="oneCell">
    <xdr:from>
      <xdr:col>6</xdr:col>
      <xdr:colOff>3565070</xdr:colOff>
      <xdr:row>35</xdr:row>
      <xdr:rowOff>136071</xdr:rowOff>
    </xdr:from>
    <xdr:to>
      <xdr:col>8</xdr:col>
      <xdr:colOff>957016</xdr:colOff>
      <xdr:row>42</xdr:row>
      <xdr:rowOff>176791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0" t="9507"/>
        <a:stretch/>
      </xdr:blipFill>
      <xdr:spPr>
        <a:xfrm>
          <a:off x="9905999" y="8504464"/>
          <a:ext cx="3542374" cy="1755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view="pageBreakPreview" topLeftCell="A30" zoomScale="70" zoomScaleNormal="70" zoomScaleSheetLayoutView="70" workbookViewId="0">
      <selection activeCell="J36" sqref="J36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9" width="17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63" t="s">
        <v>8</v>
      </c>
      <c r="D15" s="63"/>
      <c r="E15" s="63"/>
      <c r="F15" s="63"/>
      <c r="G15" s="63"/>
      <c r="H15" s="63"/>
      <c r="I15" s="63"/>
      <c r="J15" s="63"/>
      <c r="K15" s="63"/>
    </row>
    <row r="16" spans="3:11" s="13" customFormat="1" ht="19.5" x14ac:dyDescent="0.2">
      <c r="C16" s="64" t="s">
        <v>9</v>
      </c>
      <c r="D16" s="64"/>
      <c r="E16" s="64"/>
      <c r="F16" s="64"/>
      <c r="G16" s="64"/>
      <c r="H16" s="64"/>
      <c r="I16" s="64"/>
      <c r="J16" s="64"/>
      <c r="K16" s="64"/>
    </row>
    <row r="17" spans="1:13" s="13" customFormat="1" ht="20.25" x14ac:dyDescent="0.2">
      <c r="D17" s="68"/>
      <c r="E17" s="68"/>
      <c r="F17" s="68"/>
      <c r="G17" s="68"/>
      <c r="H17" s="68"/>
      <c r="I17" s="68"/>
      <c r="J17" s="68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8" t="s">
        <v>2</v>
      </c>
      <c r="D19" s="78"/>
      <c r="E19" s="78"/>
      <c r="F19" s="78"/>
      <c r="G19" s="78"/>
      <c r="H19" s="78"/>
      <c r="I19" s="78"/>
      <c r="J19" s="78"/>
      <c r="K19" s="78"/>
    </row>
    <row r="20" spans="1:13" s="13" customFormat="1" ht="18" x14ac:dyDescent="0.2">
      <c r="A20" s="16" t="s">
        <v>6</v>
      </c>
      <c r="C20" s="78" t="s">
        <v>10</v>
      </c>
      <c r="D20" s="78"/>
      <c r="E20" s="78"/>
      <c r="F20" s="78"/>
      <c r="G20" s="78"/>
      <c r="H20" s="78"/>
      <c r="I20" s="78"/>
      <c r="J20" s="78"/>
      <c r="K20" s="78"/>
    </row>
    <row r="21" spans="1:13" s="13" customFormat="1" ht="18" customHeight="1" x14ac:dyDescent="0.2">
      <c r="C21" s="78" t="s">
        <v>15</v>
      </c>
      <c r="D21" s="78"/>
      <c r="E21" s="78"/>
      <c r="F21" s="78"/>
      <c r="G21" s="78"/>
      <c r="H21" s="78"/>
      <c r="I21" s="78"/>
      <c r="J21" s="78"/>
      <c r="K21" s="78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66"/>
      <c r="E23" s="74" t="s">
        <v>11</v>
      </c>
      <c r="F23" s="75"/>
      <c r="G23" s="76"/>
      <c r="H23" s="71"/>
      <c r="I23" s="72"/>
      <c r="J23" s="73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7"/>
      <c r="E24" s="77"/>
      <c r="F24" s="77"/>
      <c r="G24" s="36"/>
      <c r="H24" s="69" t="s">
        <v>5</v>
      </c>
      <c r="I24" s="70"/>
      <c r="J24" s="37">
        <v>519950.23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7"/>
      <c r="E25" s="38" t="s">
        <v>3</v>
      </c>
      <c r="F25" s="38" t="s">
        <v>13</v>
      </c>
      <c r="G25" s="38" t="s">
        <v>4</v>
      </c>
      <c r="H25" s="38" t="s">
        <v>0</v>
      </c>
      <c r="I25" s="38" t="s">
        <v>1</v>
      </c>
      <c r="J25" s="38"/>
      <c r="K25" s="8"/>
      <c r="L25" s="8"/>
      <c r="M25" s="8"/>
    </row>
    <row r="26" spans="1:13" s="11" customFormat="1" ht="19.5" customHeight="1" x14ac:dyDescent="0.3">
      <c r="D26" s="39"/>
      <c r="E26" s="40">
        <v>44627</v>
      </c>
      <c r="F26" s="41" t="s">
        <v>19</v>
      </c>
      <c r="G26" s="42" t="s">
        <v>16</v>
      </c>
      <c r="H26" s="43">
        <v>100</v>
      </c>
      <c r="I26" s="44"/>
      <c r="J26" s="49">
        <f>SUM(J24+H26-I26)</f>
        <v>520050.23</v>
      </c>
    </row>
    <row r="27" spans="1:13" s="11" customFormat="1" ht="18" customHeight="1" x14ac:dyDescent="0.3">
      <c r="D27" s="39"/>
      <c r="E27" s="40">
        <v>44628</v>
      </c>
      <c r="F27" s="45" t="s">
        <v>20</v>
      </c>
      <c r="G27" s="42" t="s">
        <v>17</v>
      </c>
      <c r="H27" s="47">
        <v>100</v>
      </c>
      <c r="I27" s="48"/>
      <c r="J27" s="49">
        <f>SUM(J26+H27-I27)</f>
        <v>520150.23</v>
      </c>
    </row>
    <row r="28" spans="1:13" s="11" customFormat="1" ht="18" customHeight="1" x14ac:dyDescent="0.3">
      <c r="D28" s="39"/>
      <c r="E28" s="40">
        <v>44630</v>
      </c>
      <c r="F28" s="45" t="s">
        <v>21</v>
      </c>
      <c r="G28" s="42" t="s">
        <v>17</v>
      </c>
      <c r="H28" s="47">
        <v>100</v>
      </c>
      <c r="I28" s="48"/>
      <c r="J28" s="49">
        <f>SUM(J27+H28-I28)</f>
        <v>520250.23</v>
      </c>
    </row>
    <row r="29" spans="1:13" s="11" customFormat="1" ht="18" customHeight="1" x14ac:dyDescent="0.3">
      <c r="D29" s="39"/>
      <c r="E29" s="40">
        <v>44635</v>
      </c>
      <c r="F29" s="45" t="s">
        <v>22</v>
      </c>
      <c r="G29" s="42" t="s">
        <v>17</v>
      </c>
      <c r="H29" s="47">
        <v>100</v>
      </c>
      <c r="I29" s="48"/>
      <c r="J29" s="49">
        <f t="shared" ref="J29:J34" si="0">SUM(J28+H29-I29)</f>
        <v>520350.23</v>
      </c>
    </row>
    <row r="30" spans="1:13" s="11" customFormat="1" ht="18" customHeight="1" x14ac:dyDescent="0.3">
      <c r="D30" s="39"/>
      <c r="E30" s="40">
        <v>44641</v>
      </c>
      <c r="F30" s="45" t="s">
        <v>23</v>
      </c>
      <c r="G30" s="42" t="s">
        <v>16</v>
      </c>
      <c r="H30" s="47">
        <v>1000</v>
      </c>
      <c r="I30" s="48"/>
      <c r="J30" s="49">
        <f t="shared" si="0"/>
        <v>521350.23</v>
      </c>
    </row>
    <row r="31" spans="1:13" s="11" customFormat="1" ht="18" customHeight="1" x14ac:dyDescent="0.3">
      <c r="D31" s="39"/>
      <c r="E31" s="40">
        <v>44642</v>
      </c>
      <c r="F31" s="45" t="s">
        <v>24</v>
      </c>
      <c r="G31" s="42" t="s">
        <v>17</v>
      </c>
      <c r="H31" s="47">
        <v>100</v>
      </c>
      <c r="I31" s="48"/>
      <c r="J31" s="49">
        <f t="shared" si="0"/>
        <v>521450.23</v>
      </c>
    </row>
    <row r="32" spans="1:13" s="11" customFormat="1" ht="18" customHeight="1" x14ac:dyDescent="0.3">
      <c r="D32" s="39"/>
      <c r="E32" s="40">
        <v>44644</v>
      </c>
      <c r="F32" s="45" t="s">
        <v>25</v>
      </c>
      <c r="G32" s="42" t="s">
        <v>17</v>
      </c>
      <c r="H32" s="47">
        <v>100</v>
      </c>
      <c r="I32" s="48"/>
      <c r="J32" s="49">
        <f t="shared" si="0"/>
        <v>521550.23</v>
      </c>
    </row>
    <row r="33" spans="4:95" s="11" customFormat="1" ht="18" customHeight="1" x14ac:dyDescent="0.3">
      <c r="D33" s="39"/>
      <c r="E33" s="40">
        <v>44650</v>
      </c>
      <c r="F33" s="45" t="s">
        <v>18</v>
      </c>
      <c r="G33" s="42" t="s">
        <v>17</v>
      </c>
      <c r="H33" s="47">
        <v>100</v>
      </c>
      <c r="I33" s="48"/>
      <c r="J33" s="49">
        <f t="shared" si="0"/>
        <v>521650.23</v>
      </c>
    </row>
    <row r="34" spans="4:95" s="8" customFormat="1" ht="27" customHeight="1" x14ac:dyDescent="0.3">
      <c r="D34" s="39"/>
      <c r="E34" s="50"/>
      <c r="F34" s="51"/>
      <c r="G34" s="52" t="s">
        <v>12</v>
      </c>
      <c r="H34" s="53"/>
      <c r="I34" s="54">
        <v>175</v>
      </c>
      <c r="J34" s="49">
        <f t="shared" si="0"/>
        <v>521475.23</v>
      </c>
    </row>
    <row r="35" spans="4:95" s="8" customFormat="1" ht="20.25" x14ac:dyDescent="0.3">
      <c r="D35" s="55"/>
      <c r="E35" s="61"/>
      <c r="F35" s="62"/>
      <c r="G35" s="46" t="s">
        <v>14</v>
      </c>
      <c r="H35" s="56">
        <f>SUM(H26:H34)</f>
        <v>1700</v>
      </c>
      <c r="I35" s="56">
        <f>SUM(I26:I34)</f>
        <v>175</v>
      </c>
      <c r="J35" s="56">
        <f>SUM(J34)</f>
        <v>521475.23</v>
      </c>
    </row>
    <row r="36" spans="4:95" s="8" customFormat="1" ht="16.5" customHeight="1" x14ac:dyDescent="0.25">
      <c r="D36" s="24"/>
      <c r="E36" s="34"/>
      <c r="F36" s="25"/>
      <c r="G36" s="25"/>
      <c r="H36" s="26"/>
      <c r="I36" s="27"/>
      <c r="J36" s="35"/>
    </row>
    <row r="37" spans="4:95" s="8" customFormat="1" ht="16.5" customHeight="1" x14ac:dyDescent="0.25">
      <c r="D37" s="24"/>
      <c r="E37" s="34"/>
      <c r="F37" s="25"/>
      <c r="G37" s="25"/>
      <c r="H37" s="26"/>
      <c r="I37" s="27"/>
      <c r="J37" s="35"/>
    </row>
    <row r="38" spans="4:95" s="8" customFormat="1" ht="16.5" customHeight="1" x14ac:dyDescent="0.25">
      <c r="D38" s="24"/>
      <c r="E38" s="34"/>
      <c r="F38" s="25"/>
      <c r="G38" s="25"/>
      <c r="H38" s="26"/>
      <c r="I38" s="27"/>
      <c r="J38" s="35"/>
    </row>
    <row r="39" spans="4:95" s="8" customFormat="1" ht="16.5" customHeight="1" x14ac:dyDescent="0.25">
      <c r="D39" s="24"/>
      <c r="E39" s="34"/>
      <c r="F39" s="25"/>
      <c r="G39" s="25"/>
      <c r="H39" s="26"/>
      <c r="I39" s="27"/>
      <c r="J39" s="35"/>
    </row>
    <row r="40" spans="4:95" ht="24" customHeight="1" x14ac:dyDescent="0.2">
      <c r="D40" s="5"/>
      <c r="E40" s="21"/>
      <c r="F40" s="21"/>
      <c r="G40" s="5"/>
      <c r="H40" s="9"/>
      <c r="I40" s="9"/>
      <c r="J40" s="33"/>
      <c r="K40" s="15"/>
      <c r="L40" s="15"/>
      <c r="M40" s="15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</row>
    <row r="41" spans="4:95" ht="24" customHeight="1" x14ac:dyDescent="0.2">
      <c r="E41" s="5"/>
      <c r="F41" s="6"/>
      <c r="G41" s="6"/>
      <c r="I41" s="4"/>
      <c r="J41" s="4"/>
    </row>
    <row r="42" spans="4:95" ht="24" customHeight="1" x14ac:dyDescent="0.2">
      <c r="E42" s="28"/>
      <c r="F42" s="29"/>
      <c r="G42" s="30"/>
      <c r="H42" s="79"/>
      <c r="I42" s="79"/>
      <c r="J42" s="79"/>
      <c r="K42" s="79"/>
    </row>
    <row r="43" spans="4:95" ht="14.25" customHeight="1" x14ac:dyDescent="0.2">
      <c r="E43" s="32"/>
      <c r="F43" s="30"/>
      <c r="G43" s="30"/>
      <c r="H43" s="28"/>
      <c r="I43" s="31"/>
      <c r="J43" s="31"/>
    </row>
    <row r="44" spans="4:95" ht="19.5" customHeight="1" x14ac:dyDescent="0.2">
      <c r="E44" s="32"/>
      <c r="F44" s="30"/>
      <c r="G44" s="30"/>
      <c r="H44" s="57"/>
      <c r="I44" s="57"/>
      <c r="J44" s="57"/>
    </row>
    <row r="45" spans="4:95" ht="24" customHeight="1" x14ac:dyDescent="0.2">
      <c r="D45" s="7"/>
      <c r="E45" s="6"/>
      <c r="F45" s="6"/>
      <c r="G45" s="3"/>
      <c r="H45" s="4"/>
      <c r="I45" s="4"/>
      <c r="J45" s="4"/>
    </row>
    <row r="46" spans="4:95" ht="24" customHeight="1" x14ac:dyDescent="0.2">
      <c r="D46" s="65"/>
      <c r="E46" s="65"/>
      <c r="F46" s="65"/>
      <c r="G46" s="65"/>
      <c r="H46" s="65"/>
      <c r="I46" s="65"/>
      <c r="J46" s="4"/>
    </row>
    <row r="47" spans="4:95" ht="24" customHeight="1" x14ac:dyDescent="0.2">
      <c r="D47" s="65"/>
      <c r="E47" s="65"/>
      <c r="F47" s="65"/>
      <c r="G47" s="65"/>
      <c r="H47" s="65"/>
      <c r="I47" s="65"/>
      <c r="J47" s="4"/>
    </row>
    <row r="48" spans="4:95" ht="24" customHeight="1" x14ac:dyDescent="0.2">
      <c r="D48" s="7"/>
      <c r="E48" s="6"/>
      <c r="F48" s="6"/>
      <c r="G48" s="3"/>
      <c r="H48" s="4"/>
      <c r="I48" s="4"/>
      <c r="J48" s="4"/>
    </row>
    <row r="49" spans="4:10" ht="24" customHeight="1" x14ac:dyDescent="0.2">
      <c r="D49" s="7"/>
      <c r="E49" s="6"/>
      <c r="F49" s="6"/>
      <c r="G49" s="3"/>
      <c r="H49" s="4"/>
      <c r="I49" s="4"/>
      <c r="J49" s="4"/>
    </row>
    <row r="50" spans="4:10" ht="24" customHeight="1" x14ac:dyDescent="0.2">
      <c r="D50" s="5"/>
      <c r="E50" s="6"/>
      <c r="F50" s="6"/>
      <c r="G50" s="3"/>
      <c r="H50" s="4"/>
      <c r="I50" s="4"/>
      <c r="J50" s="4"/>
    </row>
    <row r="51" spans="4:10" ht="24" customHeight="1" x14ac:dyDescent="0.2">
      <c r="D51" s="60"/>
      <c r="E51" s="60"/>
      <c r="F51" s="60"/>
      <c r="G51" s="60"/>
      <c r="H51" s="60"/>
      <c r="I51" s="60"/>
      <c r="J51" s="60"/>
    </row>
    <row r="52" spans="4:10" ht="24" customHeight="1" x14ac:dyDescent="0.2">
      <c r="D52" s="59"/>
      <c r="E52" s="59"/>
      <c r="F52" s="59"/>
      <c r="G52" s="59"/>
      <c r="H52" s="59"/>
      <c r="I52" s="59"/>
      <c r="J52" s="59"/>
    </row>
    <row r="53" spans="4:10" ht="24" customHeight="1" x14ac:dyDescent="0.2">
      <c r="D53" s="58"/>
      <c r="E53" s="58"/>
      <c r="F53" s="58"/>
      <c r="G53" s="58"/>
      <c r="H53" s="58"/>
      <c r="I53" s="58"/>
      <c r="J53" s="58"/>
    </row>
    <row r="54" spans="4:10" ht="24" customHeight="1" x14ac:dyDescent="0.2">
      <c r="D54" s="58"/>
      <c r="E54" s="58"/>
      <c r="F54" s="58"/>
      <c r="G54" s="58"/>
      <c r="H54" s="58"/>
      <c r="I54" s="58"/>
      <c r="J54" s="58"/>
    </row>
    <row r="55" spans="4:10" ht="24" customHeight="1" x14ac:dyDescent="0.2">
      <c r="D55" s="58"/>
      <c r="E55" s="58"/>
      <c r="F55" s="58"/>
      <c r="G55" s="58"/>
      <c r="H55" s="58"/>
      <c r="I55" s="58"/>
      <c r="J55" s="58"/>
    </row>
    <row r="56" spans="4:10" ht="20.25" x14ac:dyDescent="0.2">
      <c r="D56" s="58"/>
      <c r="E56" s="58"/>
      <c r="F56" s="58"/>
      <c r="G56" s="58"/>
      <c r="H56" s="58"/>
      <c r="I56" s="58"/>
      <c r="J56" s="58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64" spans="4:10" x14ac:dyDescent="0.2">
      <c r="D64" s="10"/>
      <c r="E64" s="22"/>
      <c r="F64" s="22"/>
      <c r="G64" s="10"/>
      <c r="H64" s="10"/>
      <c r="I64" s="10"/>
      <c r="J64" s="10"/>
    </row>
    <row r="65" spans="4:10" x14ac:dyDescent="0.2">
      <c r="D65" s="10"/>
      <c r="E65" s="22"/>
      <c r="F65" s="22"/>
      <c r="G65" s="10"/>
      <c r="H65" s="10"/>
      <c r="I65" s="10"/>
      <c r="J65" s="10"/>
    </row>
    <row r="66" spans="4:10" x14ac:dyDescent="0.2">
      <c r="D66" s="10"/>
      <c r="E66" s="22"/>
      <c r="F66" s="22"/>
      <c r="G66" s="10"/>
      <c r="H66" s="10"/>
      <c r="I66" s="10"/>
      <c r="J66" s="10"/>
    </row>
    <row r="67" spans="4:10" x14ac:dyDescent="0.2">
      <c r="D67" s="10"/>
      <c r="E67" s="22"/>
      <c r="F67" s="22"/>
      <c r="G67" s="10"/>
      <c r="H67" s="10"/>
      <c r="I67" s="10"/>
      <c r="J67" s="10"/>
    </row>
    <row r="68" spans="4:10" x14ac:dyDescent="0.2">
      <c r="D68" s="10"/>
      <c r="E68" s="22"/>
      <c r="F68" s="22"/>
      <c r="G68" s="10"/>
      <c r="H68" s="10"/>
      <c r="I68" s="10"/>
      <c r="J68" s="10"/>
    </row>
    <row r="87" spans="4:4" ht="13.5" thickBot="1" x14ac:dyDescent="0.25"/>
    <row r="88" spans="4:4" ht="15" x14ac:dyDescent="0.2">
      <c r="D88" s="2"/>
    </row>
  </sheetData>
  <mergeCells count="22">
    <mergeCell ref="E35:F35"/>
    <mergeCell ref="C15:K15"/>
    <mergeCell ref="C16:K16"/>
    <mergeCell ref="D46:I46"/>
    <mergeCell ref="D55:J55"/>
    <mergeCell ref="D47:I47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2:K42"/>
    <mergeCell ref="H44:J44"/>
    <mergeCell ref="D56:J56"/>
    <mergeCell ref="D52:J52"/>
    <mergeCell ref="D54:J54"/>
    <mergeCell ref="D53:J53"/>
    <mergeCell ref="D51:J51"/>
  </mergeCells>
  <phoneticPr fontId="2" type="noConversion"/>
  <printOptions horizontalCentered="1"/>
  <pageMargins left="0" right="0" top="0.83" bottom="7.0000000000000007E-2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2021-05-05T14:58:34Z</cp:lastPrinted>
  <dcterms:created xsi:type="dcterms:W3CDTF">2006-07-11T17:39:34Z</dcterms:created>
  <dcterms:modified xsi:type="dcterms:W3CDTF">2022-04-06T20:26:14Z</dcterms:modified>
</cp:coreProperties>
</file>