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hittick\Reportes Mensuales\Reporte de Ingresos y Gastos\Escuela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Escuela'!$C$7:$K$48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6" i="1" l="1"/>
  <c r="H39" i="1"/>
  <c r="J27" i="1" l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I39" i="1" l="1"/>
  <c r="J39" i="1" l="1"/>
</calcChain>
</file>

<file path=xl/sharedStrings.xml><?xml version="1.0" encoding="utf-8"?>
<sst xmlns="http://schemas.openxmlformats.org/spreadsheetml/2006/main" count="46" uniqueCount="37">
  <si>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</si>
  <si>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</si>
  <si>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</si>
  <si>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</si>
  <si>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</si>
  <si>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</si>
  <si>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</si>
  <si>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</si>
  <si>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</si>
  <si>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</si>
  <si>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</si>
  <si>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</si>
  <si>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</si>
  <si>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</si>
  <si>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</si>
  <si>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001218</t>
  </si>
  <si>
    <t>CHEQUE</t>
  </si>
  <si>
    <t>DEPOSITO</t>
  </si>
  <si>
    <t>211005000120020063</t>
  </si>
  <si>
    <t>211005000120130122</t>
  </si>
  <si>
    <t>211005000120130126</t>
  </si>
  <si>
    <t>4524000013604</t>
  </si>
  <si>
    <t>TRANSFERENCIA</t>
  </si>
  <si>
    <t>211007000120040256</t>
  </si>
  <si>
    <t>202210013139286</t>
  </si>
  <si>
    <t>211014000120130314</t>
  </si>
  <si>
    <t>211015000120130400</t>
  </si>
  <si>
    <t>211026000120040019</t>
  </si>
  <si>
    <t>211026000120080344</t>
  </si>
  <si>
    <t>211026000120150742</t>
  </si>
  <si>
    <t xml:space="preserve">  Del 01 al  31 de Octubre del 2021</t>
  </si>
  <si>
    <t>Lic. JOSE LUIS GUTIERREZ ALMONTE</t>
  </si>
  <si>
    <t>Lic. ALCIBIADES ROSARIO TOLENTINO</t>
  </si>
  <si>
    <t>Tte. Coronel Contador, FARD</t>
  </si>
  <si>
    <t xml:space="preserve">    Cor. Contador, FARD</t>
  </si>
  <si>
    <t>Subdirector de Contacilidad del CESAC</t>
  </si>
  <si>
    <t xml:space="preserve">             Director Financiero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</si>
</sst>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11" fillId="2" borderId="1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92"/>
  <sheetViews>
    <sheetView tabSelected="1" view="pageBreakPreview" topLeftCell="A31" zoomScale="70" zoomScaleNormal="70" zoomScaleSheetLayoutView="70" workbookViewId="0">
      <selection activeCell="G52" sqref="G52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9" style="23" customWidth="1"/>
    <col min="7" max="7" width="74.5703125" style="1" customWidth="1"/>
    <col min="8" max="9" width="17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3" t="s">
        <v>8</v>
      </c>
      <c r="D15" s="63"/>
      <c r="E15" s="63"/>
      <c r="F15" s="63"/>
      <c r="G15" s="63"/>
      <c r="H15" s="63"/>
      <c r="I15" s="63"/>
      <c r="J15" s="63"/>
      <c r="K15" s="63"/>
    </row>
    <row r="16" spans="3:11" s="13" customFormat="1" ht="19.5" x14ac:dyDescent="0.2">
      <c r="C16" s="64" t="s">
        <v>9</v>
      </c>
      <c r="D16" s="64"/>
      <c r="E16" s="64"/>
      <c r="F16" s="64"/>
      <c r="G16" s="64"/>
      <c r="H16" s="64"/>
      <c r="I16" s="64"/>
      <c r="J16" s="64"/>
      <c r="K16" s="64"/>
    </row>
    <row r="17" spans="1:13" s="13" customFormat="1" ht="20.25" x14ac:dyDescent="0.2">
      <c r="D17" s="68"/>
      <c r="E17" s="68"/>
      <c r="F17" s="68"/>
      <c r="G17" s="68"/>
      <c r="H17" s="68"/>
      <c r="I17" s="68"/>
      <c r="J17" s="68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8" t="s">
        <v>2</v>
      </c>
      <c r="D19" s="78"/>
      <c r="E19" s="78"/>
      <c r="F19" s="78"/>
      <c r="G19" s="78"/>
      <c r="H19" s="78"/>
      <c r="I19" s="78"/>
      <c r="J19" s="78"/>
      <c r="K19" s="78"/>
    </row>
    <row r="20" spans="1:13" s="13" customFormat="1" ht="18" x14ac:dyDescent="0.2">
      <c r="A20" s="16" t="s">
        <v>6</v>
      </c>
      <c r="C20" s="78" t="s">
        <v>10</v>
      </c>
      <c r="D20" s="78"/>
      <c r="E20" s="78"/>
      <c r="F20" s="78"/>
      <c r="G20" s="78"/>
      <c r="H20" s="78"/>
      <c r="I20" s="78"/>
      <c r="J20" s="78"/>
      <c r="K20" s="78"/>
    </row>
    <row r="21" spans="1:13" s="13" customFormat="1" ht="18" customHeight="1" x14ac:dyDescent="0.2">
      <c r="C21" s="78" t="s">
        <v>30</v>
      </c>
      <c r="D21" s="78"/>
      <c r="E21" s="78"/>
      <c r="F21" s="78"/>
      <c r="G21" s="78"/>
      <c r="H21" s="78"/>
      <c r="I21" s="78"/>
      <c r="J21" s="78"/>
      <c r="K21" s="78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66"/>
      <c r="E23" s="74" t="s">
        <v>11</v>
      </c>
      <c r="F23" s="75"/>
      <c r="G23" s="76"/>
      <c r="H23" s="71"/>
      <c r="I23" s="72"/>
      <c r="J23" s="73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7"/>
      <c r="E24" s="77"/>
      <c r="F24" s="77"/>
      <c r="G24" s="36"/>
      <c r="H24" s="69" t="s">
        <v>5</v>
      </c>
      <c r="I24" s="70"/>
      <c r="J24" s="37">
        <v>2188248.2400000002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7"/>
      <c r="E25" s="56" t="s">
        <v>3</v>
      </c>
      <c r="F25" s="56" t="s">
        <v>13</v>
      </c>
      <c r="G25" s="56" t="s">
        <v>4</v>
      </c>
      <c r="H25" s="56" t="s">
        <v>0</v>
      </c>
      <c r="I25" s="56" t="s">
        <v>1</v>
      </c>
      <c r="J25" s="38"/>
      <c r="K25" s="8"/>
      <c r="L25" s="8"/>
      <c r="M25" s="8"/>
    </row>
    <row r="26" spans="1:13" s="11" customFormat="1" ht="19.5" customHeight="1" x14ac:dyDescent="0.3">
      <c r="D26" s="39"/>
      <c r="E26" s="40">
        <v>44474</v>
      </c>
      <c r="F26" s="41" t="s">
        <v>18</v>
      </c>
      <c r="G26" s="42" t="s">
        <v>17</v>
      </c>
      <c r="H26" s="43">
        <v>100</v>
      </c>
      <c r="I26" s="43"/>
      <c r="J26" s="49">
        <f>SUM(J24+H26-I26)</f>
        <v>2188348.2400000002</v>
      </c>
    </row>
    <row r="27" spans="1:13" s="11" customFormat="1" ht="18" customHeight="1" x14ac:dyDescent="0.3">
      <c r="D27" s="39"/>
      <c r="E27" s="40">
        <v>44474</v>
      </c>
      <c r="F27" s="41" t="s">
        <v>19</v>
      </c>
      <c r="G27" s="42" t="s">
        <v>17</v>
      </c>
      <c r="H27" s="43">
        <v>100</v>
      </c>
      <c r="I27" s="44"/>
      <c r="J27" s="49">
        <f>+J26+H27-I27</f>
        <v>2188448.2400000002</v>
      </c>
    </row>
    <row r="28" spans="1:13" s="11" customFormat="1" ht="18" customHeight="1" x14ac:dyDescent="0.3">
      <c r="D28" s="39"/>
      <c r="E28" s="40">
        <v>44474</v>
      </c>
      <c r="F28" s="45" t="s">
        <v>20</v>
      </c>
      <c r="G28" s="42" t="s">
        <v>17</v>
      </c>
      <c r="H28" s="47">
        <v>100</v>
      </c>
      <c r="I28" s="48"/>
      <c r="J28" s="49">
        <f t="shared" ref="J28:J38" si="0">+J27+H28-I28</f>
        <v>2188548.2400000002</v>
      </c>
    </row>
    <row r="29" spans="1:13" s="11" customFormat="1" ht="18" customHeight="1" x14ac:dyDescent="0.3">
      <c r="D29" s="39"/>
      <c r="E29" s="40">
        <v>44475</v>
      </c>
      <c r="F29" s="45" t="s">
        <v>21</v>
      </c>
      <c r="G29" s="42" t="s">
        <v>22</v>
      </c>
      <c r="H29" s="47">
        <v>210000</v>
      </c>
      <c r="I29" s="48"/>
      <c r="J29" s="49">
        <f t="shared" si="0"/>
        <v>2398548.2400000002</v>
      </c>
    </row>
    <row r="30" spans="1:13" s="11" customFormat="1" ht="18" customHeight="1" x14ac:dyDescent="0.3">
      <c r="D30" s="39"/>
      <c r="E30" s="40">
        <v>44476</v>
      </c>
      <c r="F30" s="45" t="s">
        <v>23</v>
      </c>
      <c r="G30" s="42" t="s">
        <v>17</v>
      </c>
      <c r="H30" s="47">
        <v>100</v>
      </c>
      <c r="I30" s="48"/>
      <c r="J30" s="49">
        <f t="shared" si="0"/>
        <v>2398648.2400000002</v>
      </c>
    </row>
    <row r="31" spans="1:13" s="11" customFormat="1" ht="18" customHeight="1" x14ac:dyDescent="0.3">
      <c r="D31" s="39"/>
      <c r="E31" s="40">
        <v>44477</v>
      </c>
      <c r="F31" s="45" t="s">
        <v>24</v>
      </c>
      <c r="G31" s="42" t="s">
        <v>22</v>
      </c>
      <c r="H31" s="47">
        <v>85275</v>
      </c>
      <c r="I31" s="48"/>
      <c r="J31" s="49">
        <f t="shared" si="0"/>
        <v>2483923.2400000002</v>
      </c>
    </row>
    <row r="32" spans="1:13" s="11" customFormat="1" ht="18" customHeight="1" x14ac:dyDescent="0.3">
      <c r="D32" s="39"/>
      <c r="E32" s="40">
        <v>44480</v>
      </c>
      <c r="F32" s="41" t="s">
        <v>15</v>
      </c>
      <c r="G32" s="42" t="s">
        <v>16</v>
      </c>
      <c r="H32" s="43"/>
      <c r="I32" s="44">
        <v>33341.1</v>
      </c>
      <c r="J32" s="49">
        <f t="shared" si="0"/>
        <v>2450582.14</v>
      </c>
    </row>
    <row r="33" spans="4:95" s="11" customFormat="1" ht="18" customHeight="1" x14ac:dyDescent="0.3">
      <c r="D33" s="39"/>
      <c r="E33" s="40">
        <v>44483</v>
      </c>
      <c r="F33" s="45" t="s">
        <v>25</v>
      </c>
      <c r="G33" s="42" t="s">
        <v>17</v>
      </c>
      <c r="H33" s="47">
        <v>100</v>
      </c>
      <c r="I33" s="48"/>
      <c r="J33" s="49">
        <f t="shared" si="0"/>
        <v>2450682.14</v>
      </c>
    </row>
    <row r="34" spans="4:95" s="11" customFormat="1" ht="18" customHeight="1" x14ac:dyDescent="0.3">
      <c r="D34" s="39"/>
      <c r="E34" s="40">
        <v>44484</v>
      </c>
      <c r="F34" s="45" t="s">
        <v>26</v>
      </c>
      <c r="G34" s="42" t="s">
        <v>17</v>
      </c>
      <c r="H34" s="47">
        <v>100</v>
      </c>
      <c r="I34" s="48"/>
      <c r="J34" s="49">
        <f t="shared" si="0"/>
        <v>2450782.14</v>
      </c>
    </row>
    <row r="35" spans="4:95" s="11" customFormat="1" ht="18" customHeight="1" x14ac:dyDescent="0.3">
      <c r="D35" s="39"/>
      <c r="E35" s="40">
        <v>44495</v>
      </c>
      <c r="F35" s="45" t="s">
        <v>27</v>
      </c>
      <c r="G35" s="42" t="s">
        <v>17</v>
      </c>
      <c r="H35" s="47">
        <v>100</v>
      </c>
      <c r="I35" s="48"/>
      <c r="J35" s="49">
        <f t="shared" si="0"/>
        <v>2450882.14</v>
      </c>
    </row>
    <row r="36" spans="4:95" s="11" customFormat="1" ht="18" customHeight="1" x14ac:dyDescent="0.3">
      <c r="D36" s="39"/>
      <c r="E36" s="40">
        <v>44495</v>
      </c>
      <c r="F36" s="45" t="s">
        <v>28</v>
      </c>
      <c r="G36" s="42" t="s">
        <v>17</v>
      </c>
      <c r="H36" s="47">
        <v>100</v>
      </c>
      <c r="I36" s="48"/>
      <c r="J36" s="49">
        <f t="shared" si="0"/>
        <v>2450982.14</v>
      </c>
    </row>
    <row r="37" spans="4:95" s="11" customFormat="1" ht="18" customHeight="1" x14ac:dyDescent="0.3">
      <c r="D37" s="39"/>
      <c r="E37" s="40">
        <v>44495</v>
      </c>
      <c r="F37" s="45" t="s">
        <v>29</v>
      </c>
      <c r="G37" s="42" t="s">
        <v>17</v>
      </c>
      <c r="H37" s="47">
        <v>100</v>
      </c>
      <c r="I37" s="48"/>
      <c r="J37" s="49">
        <f t="shared" si="0"/>
        <v>2451082.14</v>
      </c>
    </row>
    <row r="38" spans="4:95" s="8" customFormat="1" ht="27" customHeight="1" x14ac:dyDescent="0.3">
      <c r="D38" s="39"/>
      <c r="E38" s="40"/>
      <c r="F38" s="50"/>
      <c r="G38" s="51" t="s">
        <v>12</v>
      </c>
      <c r="H38" s="52"/>
      <c r="I38" s="53">
        <v>175</v>
      </c>
      <c r="J38" s="49">
        <f t="shared" si="0"/>
        <v>2450907.14</v>
      </c>
    </row>
    <row r="39" spans="4:95" s="8" customFormat="1" ht="20.25" x14ac:dyDescent="0.3">
      <c r="D39" s="54"/>
      <c r="E39" s="61"/>
      <c r="F39" s="62"/>
      <c r="G39" s="46" t="s">
        <v>14</v>
      </c>
      <c r="H39" s="55">
        <f>SUM(H26:H38)</f>
        <v>296175</v>
      </c>
      <c r="I39" s="55">
        <f>SUM(I27:I38)</f>
        <v>33516.1</v>
      </c>
      <c r="J39" s="55">
        <f>SUM(J38)</f>
        <v>2450907.14</v>
      </c>
    </row>
    <row r="40" spans="4:95" s="8" customFormat="1" ht="16.5" customHeight="1" x14ac:dyDescent="0.25">
      <c r="D40" s="24"/>
      <c r="E40" s="34"/>
      <c r="F40" s="25"/>
      <c r="G40" s="25"/>
      <c r="H40" s="26"/>
      <c r="I40" s="27"/>
      <c r="J40" s="35"/>
    </row>
    <row r="41" spans="4:95" s="8" customFormat="1" ht="16.5" customHeight="1" x14ac:dyDescent="0.25">
      <c r="D41" s="24"/>
      <c r="E41" s="34"/>
      <c r="F41" s="25"/>
      <c r="G41" s="25"/>
      <c r="H41" s="26"/>
      <c r="I41" s="27"/>
      <c r="J41" s="35"/>
    </row>
    <row r="42" spans="4:95" s="8" customFormat="1" ht="16.5" customHeight="1" x14ac:dyDescent="0.25">
      <c r="D42" s="24"/>
      <c r="E42" s="34"/>
      <c r="F42" s="25"/>
      <c r="G42" s="25"/>
      <c r="H42" s="26"/>
      <c r="I42" s="27"/>
      <c r="J42" s="35"/>
    </row>
    <row r="43" spans="4:95" s="8" customFormat="1" ht="16.5" customHeight="1" x14ac:dyDescent="0.25">
      <c r="D43" s="24"/>
      <c r="E43" s="34"/>
      <c r="F43" s="25"/>
      <c r="G43" s="25"/>
      <c r="H43" s="26"/>
      <c r="I43" s="27"/>
      <c r="J43" s="35"/>
    </row>
    <row r="44" spans="4:95" ht="24" customHeight="1" x14ac:dyDescent="0.2">
      <c r="D44" s="5"/>
      <c r="E44" s="21"/>
      <c r="F44" s="21"/>
      <c r="G44" s="5"/>
      <c r="H44" s="9"/>
      <c r="I44" s="9"/>
      <c r="J44" s="33"/>
      <c r="K44" s="15"/>
      <c r="L44" s="15"/>
      <c r="M44" s="15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</row>
    <row r="45" spans="4:95" ht="24" customHeight="1" x14ac:dyDescent="0.2">
      <c r="E45" s="5"/>
      <c r="F45" s="6"/>
      <c r="G45" s="6"/>
      <c r="I45" s="4"/>
      <c r="J45" s="4"/>
    </row>
    <row r="46" spans="4:95" ht="24" customHeight="1" x14ac:dyDescent="0.2">
      <c r="E46" s="28"/>
      <c r="F46" s="29" t="s">
        <v>31</v>
      </c>
      <c r="G46" s="30"/>
      <c r="H46" s="79" t="s">
        <v>32</v>
      </c>
      <c r="I46" s="79"/>
      <c r="J46" s="79"/>
      <c r="K46" s="79"/>
    </row>
    <row r="47" spans="4:95" ht="14.25" customHeight="1" x14ac:dyDescent="0.2">
      <c r="E47" s="32"/>
      <c r="F47" s="30" t="s">
        <v>33</v>
      </c>
      <c r="G47" s="30"/>
      <c r="H47" s="28"/>
      <c r="I47" s="31" t="s">
        <v>34</v>
      </c>
      <c r="J47" s="31"/>
    </row>
    <row r="48" spans="4:95" ht="19.5" customHeight="1" x14ac:dyDescent="0.2">
      <c r="E48" s="32"/>
      <c r="F48" s="30" t="s">
        <v>35</v>
      </c>
      <c r="G48" s="30"/>
      <c r="H48" s="57" t="s">
        <v>36</v>
      </c>
      <c r="I48" s="57"/>
      <c r="J48" s="57"/>
    </row>
    <row r="49" spans="4:10" ht="24" customHeight="1" x14ac:dyDescent="0.2">
      <c r="D49" s="7"/>
      <c r="E49" s="6"/>
      <c r="F49" s="6"/>
      <c r="G49" s="3"/>
      <c r="H49" s="4"/>
      <c r="I49" s="4"/>
      <c r="J49" s="4"/>
    </row>
    <row r="50" spans="4:10" ht="24" customHeight="1" x14ac:dyDescent="0.2">
      <c r="D50" s="65"/>
      <c r="E50" s="65"/>
      <c r="F50" s="65"/>
      <c r="G50" s="65"/>
      <c r="H50" s="65"/>
      <c r="I50" s="65"/>
      <c r="J50" s="4"/>
    </row>
    <row r="51" spans="4:10" ht="24" customHeight="1" x14ac:dyDescent="0.2">
      <c r="D51" s="65"/>
      <c r="E51" s="65"/>
      <c r="F51" s="65"/>
      <c r="G51" s="65"/>
      <c r="H51" s="65"/>
      <c r="I51" s="65"/>
      <c r="J51" s="4"/>
    </row>
    <row r="52" spans="4:10" ht="24" customHeight="1" x14ac:dyDescent="0.2">
      <c r="D52" s="7"/>
      <c r="E52" s="6"/>
      <c r="F52" s="6"/>
      <c r="G52" s="3"/>
      <c r="H52" s="4"/>
      <c r="I52" s="4"/>
      <c r="J52" s="4"/>
    </row>
    <row r="53" spans="4:10" ht="24" customHeight="1" x14ac:dyDescent="0.2">
      <c r="D53" s="7"/>
      <c r="E53" s="6"/>
      <c r="F53" s="6"/>
      <c r="G53" s="3"/>
      <c r="H53" s="4"/>
      <c r="I53" s="4"/>
      <c r="J53" s="4"/>
    </row>
    <row r="54" spans="4:10" ht="24" customHeight="1" x14ac:dyDescent="0.2">
      <c r="D54" s="5"/>
      <c r="E54" s="6"/>
      <c r="F54" s="6"/>
      <c r="G54" s="3"/>
      <c r="H54" s="4"/>
      <c r="I54" s="4"/>
      <c r="J54" s="4"/>
    </row>
    <row r="55" spans="4:10" ht="24" customHeight="1" x14ac:dyDescent="0.2">
      <c r="D55" s="60"/>
      <c r="E55" s="60"/>
      <c r="F55" s="60"/>
      <c r="G55" s="60"/>
      <c r="H55" s="60"/>
      <c r="I55" s="60"/>
      <c r="J55" s="60"/>
    </row>
    <row r="56" spans="4:10" ht="24" customHeight="1" x14ac:dyDescent="0.2">
      <c r="D56" s="59"/>
      <c r="E56" s="59"/>
      <c r="F56" s="59"/>
      <c r="G56" s="59"/>
      <c r="H56" s="59"/>
      <c r="I56" s="59"/>
      <c r="J56" s="59"/>
    </row>
    <row r="57" spans="4:10" ht="24" customHeight="1" x14ac:dyDescent="0.2">
      <c r="D57" s="58"/>
      <c r="E57" s="58"/>
      <c r="F57" s="58"/>
      <c r="G57" s="58"/>
      <c r="H57" s="58"/>
      <c r="I57" s="58"/>
      <c r="J57" s="58"/>
    </row>
    <row r="58" spans="4:10" ht="24" customHeight="1" x14ac:dyDescent="0.2">
      <c r="D58" s="58"/>
      <c r="E58" s="58"/>
      <c r="F58" s="58"/>
      <c r="G58" s="58"/>
      <c r="H58" s="58"/>
      <c r="I58" s="58"/>
      <c r="J58" s="58"/>
    </row>
    <row r="59" spans="4:10" ht="24" customHeight="1" x14ac:dyDescent="0.2">
      <c r="D59" s="58"/>
      <c r="E59" s="58"/>
      <c r="F59" s="58"/>
      <c r="G59" s="58"/>
      <c r="H59" s="58"/>
      <c r="I59" s="58"/>
      <c r="J59" s="58"/>
    </row>
    <row r="60" spans="4:10" ht="20.25" x14ac:dyDescent="0.2">
      <c r="D60" s="58"/>
      <c r="E60" s="58"/>
      <c r="F60" s="58"/>
      <c r="G60" s="58"/>
      <c r="H60" s="58"/>
      <c r="I60" s="58"/>
      <c r="J60" s="58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65" spans="4:10" x14ac:dyDescent="0.2">
      <c r="D65" s="10"/>
      <c r="E65" s="22"/>
      <c r="F65" s="22"/>
      <c r="G65" s="10"/>
      <c r="H65" s="10"/>
      <c r="I65" s="10"/>
      <c r="J65" s="10"/>
    </row>
    <row r="66" spans="4:10" x14ac:dyDescent="0.2">
      <c r="D66" s="10"/>
      <c r="E66" s="22"/>
      <c r="F66" s="22"/>
      <c r="G66" s="10"/>
      <c r="H66" s="10"/>
      <c r="I66" s="10"/>
      <c r="J66" s="10"/>
    </row>
    <row r="67" spans="4:10" x14ac:dyDescent="0.2">
      <c r="D67" s="10"/>
      <c r="E67" s="22"/>
      <c r="F67" s="22"/>
      <c r="G67" s="10"/>
      <c r="H67" s="10"/>
      <c r="I67" s="10"/>
      <c r="J67" s="10"/>
    </row>
    <row r="68" spans="4:10" x14ac:dyDescent="0.2">
      <c r="D68" s="10"/>
      <c r="E68" s="22"/>
      <c r="F68" s="22"/>
      <c r="G68" s="10"/>
      <c r="H68" s="10"/>
      <c r="I68" s="10"/>
      <c r="J68" s="10"/>
    </row>
    <row r="69" spans="4:10" x14ac:dyDescent="0.2">
      <c r="D69" s="10"/>
      <c r="E69" s="22"/>
      <c r="F69" s="22"/>
      <c r="G69" s="10"/>
      <c r="H69" s="10"/>
      <c r="I69" s="10"/>
      <c r="J69" s="10"/>
    </row>
    <row r="70" spans="4:10" x14ac:dyDescent="0.2">
      <c r="D70" s="10"/>
      <c r="E70" s="22"/>
      <c r="F70" s="22"/>
      <c r="G70" s="10"/>
      <c r="H70" s="10"/>
      <c r="I70" s="10"/>
      <c r="J70" s="10"/>
    </row>
    <row r="71" spans="4:10" x14ac:dyDescent="0.2">
      <c r="D71" s="10"/>
      <c r="E71" s="22"/>
      <c r="F71" s="22"/>
      <c r="G71" s="10"/>
      <c r="H71" s="10"/>
      <c r="I71" s="10"/>
      <c r="J71" s="10"/>
    </row>
    <row r="72" spans="4:10" x14ac:dyDescent="0.2">
      <c r="D72" s="10"/>
      <c r="E72" s="22"/>
      <c r="F72" s="22"/>
      <c r="G72" s="10"/>
      <c r="H72" s="10"/>
      <c r="I72" s="10"/>
      <c r="J72" s="10"/>
    </row>
    <row r="91" spans="4:4" ht="13.5" thickBot="1" x14ac:dyDescent="0.25"/>
    <row r="92" spans="4:4" ht="15" x14ac:dyDescent="0.2">
      <c r="D92" s="2"/>
    </row>
  </sheetData>
  <mergeCells count="22">
    <mergeCell ref="E39:F39"/>
    <mergeCell ref="C15:K15"/>
    <mergeCell ref="C16:K16"/>
    <mergeCell ref="D50:I50"/>
    <mergeCell ref="D59:J59"/>
    <mergeCell ref="D51:I51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6:K46"/>
    <mergeCell ref="H48:J48"/>
    <mergeCell ref="D60:J60"/>
    <mergeCell ref="D56:J56"/>
    <mergeCell ref="D58:J58"/>
    <mergeCell ref="D57:J57"/>
    <mergeCell ref="D55:J55"/>
  </mergeCells>
  <phoneticPr fontId="2" type="noConversion"/>
  <printOptions horizontalCentered="1"/>
  <pageMargins left="0" right="0" top="1.355" bottom="7.0000000000000007E-2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2021-11-03T20:21:57Z</cp:lastPrinted>
  <dcterms:created xsi:type="dcterms:W3CDTF">2006-07-11T17:39:34Z</dcterms:created>
  <dcterms:modified xsi:type="dcterms:W3CDTF">2021-11-04T13:54:22Z</dcterms:modified>
</cp:coreProperties>
</file>