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haredStrings.xml" ContentType="application/vnd.openxmlformats-officedocument.spreadsheetml.sharedStrings+xml"/>
  <Override PartName="/xl/media/image15.png" ContentType="image/png"/>
  <Override PartName="/xl/media/image20.png" ContentType="image/png"/>
  <Override PartName="/xl/media/image16.jpeg" ContentType="image/jpeg"/>
  <Override PartName="/xl/media/image17.png" ContentType="image/png"/>
  <Override PartName="/xl/media/image22.png" ContentType="image/png"/>
  <Override PartName="/xl/media/image18.jpeg" ContentType="image/jpeg"/>
  <Override PartName="/xl/media/image23.jpeg" ContentType="image/jpeg"/>
  <Override PartName="/xl/media/image19.png" ContentType="image/png"/>
  <Override PartName="/xl/media/image21.png" ContentType="image/png"/>
  <Override PartName="/xl/media/image24.png" ContentType="image/png"/>
  <Override PartName="/xl/media/image25.jpeg" ContentType="image/jpeg"/>
  <Override PartName="/xl/media/image27.png" ContentType="image/png"/>
  <Override PartName="/xl/media/image26.png" ContentType="image/png"/>
  <Override PartName="/xl/media/image28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2 Presupuesto Aprobo sin firma" sheetId="1" state="visible" r:id="rId2"/>
    <sheet name="P2 Presupuesto Aprobo con firma" sheetId="2" state="visible" r:id="rId3"/>
    <sheet name="P3 sin firma" sheetId="3" state="visible" r:id="rId4"/>
    <sheet name="P3 con firma (2)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<sst xmlns="http://schemas.openxmlformats.org/spreadsheetml/2006/main" count="434" uniqueCount="136">
  <si>
    <t xml:space="preserve">MINISTERIO DE DEFENSA</t>
  </si>
  <si>
    <t xml:space="preserve">CUERPO ESPECIALIZADO EN SEGURIDAD AEROPORTUARIA Y DE LA AVIACION CIVIL </t>
  </si>
  <si>
    <t xml:space="preserve">Año 2022</t>
  </si>
  <si>
    <t xml:space="preserve">Ejecución de Gastos y Aplicaciones financieras </t>
  </si>
  <si>
    <t xml:space="preserve">En RD$</t>
  </si>
  <si>
    <t xml:space="preserve">DETALLE</t>
  </si>
  <si>
    <t xml:space="preserve">Presupuesto Aprobado</t>
  </si>
  <si>
    <t xml:space="preserve">Presupuesto Modificado</t>
  </si>
  <si>
    <t xml:space="preserve">Gasto devengado </t>
  </si>
  <si>
    <t xml:space="preserve">Enero 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</si>
  <si>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</si>
  <si>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</si>
  <si>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</si>
  <si>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</si>
  <si>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</si>
  <si>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</si>
  <si>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</si>
  <si>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</si>
  <si>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</si>
  <si>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</si>
  <si>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</si>
  <si>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</si>
  <si>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</si>
  <si>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</si>
  <si>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</si>
  <si>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</si>
  <si>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</si>
  <si>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</si>
  <si>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</si>
  <si>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</si>
  <si>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</si>
  <si>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</si>
  <si>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</si>
  <si>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</si>
  <si>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</si>
  <si>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</si>
  <si>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</si>
  <si>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</si>
  <si>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</si>
  <si>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</si>
  <si>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</si>
  <si>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</si>
  <si>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</si>
  <si>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</si>
  <si>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</si>
  <si>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</si>
  <si>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</si>
  <si>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</si>
  <si>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</si>
  <si>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</si>
  <si>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</si>
  <si>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</si>
  <si>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</si>
  <si>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</si>
  <si>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</si>
  <si>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</si>
  <si>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</si>
  <si>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</si>
  <si>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</si>
  <si>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</si>
  <si>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</si>
  <si>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</si>
  <si>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</si>
  <si>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</si>
  <si>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</si>
  <si>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</si>
  <si>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</si>
  <si>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</si>
  <si>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</si>
  <si>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</si>
  <si>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</si>
  <si>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</si>
  <si>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</si>
  <si>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</si>
  <si>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</si>
  <si>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</si>
  <si>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</si>
  <si>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</si>
  <si>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</si>
  <si>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</si>
  <si>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</si>
  <si>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</si>
  <si>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</si>
  <si>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</si>
  <si>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</si>
  <si>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</si>
  <si>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</si>
  <si>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</si>
  <si>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</si>
  <si>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</si>
  <si>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</si>
  <si>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</si>
  <si>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</si>
  <si>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</si>
  <si>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t xml:space="preserve">
Fecha de Registro: Del  01 de octubrebre del 2022
Fecha de imputación: Hasta el 31 de octubre 2022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</si>
  <si>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</si>
  <si>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</si>
  <si>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</si>
  <si>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NOTAS:</t>
  </si>
  <si>
    <t xml:space="preserve">1. Gasto devengado</t>
  </si>
  <si>
    <t xml:space="preserve">2. Se presenta el gasto por mes; cada mes se debe actualizar el gasto devengado de los meses anteriores</t>
  </si>
  <si>
    <t xml:space="preserve">3. Se presenta la clasificación objetal del gasto al nivel de cuenta</t>
  </si>
  <si>
    <t xml:space="preserve">4. Fecha de imputación: último dia del mes analizado
</t>
  </si>
  <si>
    <t xml:space="preserve">5. Fecha de Registro: el dia 1 del mes siguiente al mes analizado</t>
  </si>
  <si>
    <t xml:space="preserve">6. Fuente: SIGEF</t>
  </si>
  <si>
    <t xml:space="preserve">  LICDA. CRISABEL DALILA DIAZ,                                                                  </t>
  </si>
  <si>
    <t xml:space="preserve">   LIC. DENIS JIRON SABINO, </t>
  </si>
  <si>
    <t xml:space="preserve">LIC. NULQUIN B. FERRERAS NOVAS</t>
  </si>
  <si>
    <t xml:space="preserve">          A/M  Contadora, MIDE                                                                                  </t>
  </si>
  <si>
    <t xml:space="preserve">1er. Tte. Contador, FARD</t>
  </si>
  <si>
    <t xml:space="preserve">Tte. Coronel Contador, FARD</t>
  </si>
  <si>
    <t xml:space="preserve">Enc. del Departamento de Presupuesto del CESAC                                                </t>
  </si>
  <si>
    <t xml:space="preserve">Subdirector de Contabilidad del CESAC</t>
  </si>
  <si>
    <t xml:space="preserve">Director Financiero del CESAC</t>
  </si>
  <si>
    <t xml:space="preserve">Ejecución de Gasto y Aplicaciones financieras </t>
  </si>
  <si>
    <t xml:space="preserve">
Fecha de Registro: Del 31 de octubrebre del 2022
Fecha de imputación: Hasta el 31 de octubre 2022</t>
  </si>
  <si>
    <t xml:space="preserve">                                   CUERPO ESPECIALIZADO EN SEGURIDAD AEROPORTUARIA Y DE LA AVIACION CIVIL 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</si>
  <si>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</si>
  <si>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</si>
  <si>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</si>
  <si>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</si>
  <si>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</si>
  <si>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</si>
  <si>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</si>
  <si>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</si>
  <si>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</si>
  <si>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</si>
  <si>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Total</t>
  </si>
  <si>
    <t xml:space="preserve">
Fecha de Registro: Del 01  de octubre  del 2022
Fecha de imputación: Hasta el 31 de octubre  del 2022</t>
  </si>
  <si>
    <t xml:space="preserve">                     LICDA. CRISABEL DALILA DIAZ                                                                                     </t>
  </si>
  <si>
    <t xml:space="preserve"> LIC. DENIS JIRON SABINO,    </t>
  </si>
  <si>
    <t xml:space="preserve">LIC. NULQUIN FERRERAS NOVAS,</t>
  </si>
  <si>
    <t xml:space="preserve">                        A/M  Contadora, MIDE,                                                                                   </t>
  </si>
  <si>
    <t xml:space="preserve">       1er. Tte. Contador, FARD,</t>
  </si>
  <si>
    <t xml:space="preserve">            Enc. Dep. De Presupuesto del CESAC                                                               </t>
  </si>
  <si>
    <t xml:space="preserve">
Fecha de Registro: Del 31  de octubre  del 2022
Fecha de imputación: Hasta el 31 de octubrebre  del 2022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</si>
</sst>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/>
      <top style="thin">
        <color rgb="FF8FAADC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8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16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jpeg"/><Relationship Id="rId3" Type="http://schemas.openxmlformats.org/officeDocument/2006/relationships/image" Target="../media/image19.png"/><Relationship Id="rId4" Type="http://schemas.openxmlformats.org/officeDocument/2006/relationships/image" Target="../media/image20.png"/><Relationship Id="rId5" Type="http://schemas.openxmlformats.org/officeDocument/2006/relationships/image" Target="../media/image2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2.png"/><Relationship Id="rId2" Type="http://schemas.openxmlformats.org/officeDocument/2006/relationships/image" Target="../media/image23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4.png"/><Relationship Id="rId2" Type="http://schemas.openxmlformats.org/officeDocument/2006/relationships/image" Target="../media/image25.jpeg"/><Relationship Id="rId3" Type="http://schemas.openxmlformats.org/officeDocument/2006/relationships/image" Target="../media/image26.png"/><Relationship Id="rId4" Type="http://schemas.openxmlformats.org/officeDocument/2006/relationships/image" Target="../media/image27.png"/><Relationship Id="rId5" Type="http://schemas.openxmlformats.org/officeDocument/2006/relationships/image" Target="../media/image2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0</xdr:rowOff>
    </xdr:from>
    <xdr:to>
      <xdr:col>0</xdr:col>
      <xdr:colOff>1647000</xdr:colOff>
      <xdr:row>4</xdr:row>
      <xdr:rowOff>18360</xdr:rowOff>
    </xdr:to>
    <xdr:sp>
      <xdr:nvSpPr>
        <xdr:cNvPr id="0" name="CustomShape 1"/>
        <xdr:cNvSpPr/>
      </xdr:nvSpPr>
      <xdr:spPr>
        <a:xfrm>
          <a:off x="9360" y="552240"/>
          <a:ext cx="1637640" cy="48528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1792080</xdr:colOff>
      <xdr:row>5</xdr:row>
      <xdr:rowOff>193680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0560" y="221040"/>
          <a:ext cx="1721520" cy="1191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345960</xdr:colOff>
      <xdr:row>0</xdr:row>
      <xdr:rowOff>158760</xdr:rowOff>
    </xdr:from>
    <xdr:to>
      <xdr:col>12</xdr:col>
      <xdr:colOff>666000</xdr:colOff>
      <xdr:row>6</xdr:row>
      <xdr:rowOff>50400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19908360" y="158760"/>
          <a:ext cx="1580400" cy="13107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0</xdr:rowOff>
    </xdr:from>
    <xdr:to>
      <xdr:col>0</xdr:col>
      <xdr:colOff>1647000</xdr:colOff>
      <xdr:row>4</xdr:row>
      <xdr:rowOff>18360</xdr:rowOff>
    </xdr:to>
    <xdr:sp>
      <xdr:nvSpPr>
        <xdr:cNvPr id="3" name="CustomShape 1"/>
        <xdr:cNvSpPr/>
      </xdr:nvSpPr>
      <xdr:spPr>
        <a:xfrm>
          <a:off x="9360" y="552240"/>
          <a:ext cx="1637640" cy="48528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1792080</xdr:colOff>
      <xdr:row>5</xdr:row>
      <xdr:rowOff>193680</xdr:rowOff>
    </xdr:to>
    <xdr:pic>
      <xdr:nvPicPr>
        <xdr:cNvPr id="4" name="Picture 2" descr=""/>
        <xdr:cNvPicPr/>
      </xdr:nvPicPr>
      <xdr:blipFill>
        <a:blip r:embed="rId1"/>
        <a:stretch/>
      </xdr:blipFill>
      <xdr:spPr>
        <a:xfrm>
          <a:off x="70560" y="221040"/>
          <a:ext cx="1721520" cy="1191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345960</xdr:colOff>
      <xdr:row>0</xdr:row>
      <xdr:rowOff>158760</xdr:rowOff>
    </xdr:from>
    <xdr:to>
      <xdr:col>12</xdr:col>
      <xdr:colOff>666000</xdr:colOff>
      <xdr:row>6</xdr:row>
      <xdr:rowOff>50400</xdr:rowOff>
    </xdr:to>
    <xdr:pic>
      <xdr:nvPicPr>
        <xdr:cNvPr id="5" name="0 Imagen" descr="Logo CESA con efecto copia.jpg"/>
        <xdr:cNvPicPr/>
      </xdr:nvPicPr>
      <xdr:blipFill>
        <a:blip r:embed="rId2"/>
        <a:stretch/>
      </xdr:blipFill>
      <xdr:spPr>
        <a:xfrm>
          <a:off x="19908360" y="158760"/>
          <a:ext cx="1580400" cy="1310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54360</xdr:colOff>
      <xdr:row>99</xdr:row>
      <xdr:rowOff>136080</xdr:rowOff>
    </xdr:from>
    <xdr:to>
      <xdr:col>0</xdr:col>
      <xdr:colOff>4598280</xdr:colOff>
      <xdr:row>112</xdr:row>
      <xdr:rowOff>182880</xdr:rowOff>
    </xdr:to>
    <xdr:pic>
      <xdr:nvPicPr>
        <xdr:cNvPr id="6" name="Picture 3" descr=""/>
        <xdr:cNvPicPr/>
      </xdr:nvPicPr>
      <xdr:blipFill>
        <a:blip r:embed="rId3"/>
        <a:stretch/>
      </xdr:blipFill>
      <xdr:spPr>
        <a:xfrm>
          <a:off x="54360" y="20662200"/>
          <a:ext cx="4543920" cy="2628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40680</xdr:colOff>
      <xdr:row>98</xdr:row>
      <xdr:rowOff>13680</xdr:rowOff>
    </xdr:from>
    <xdr:to>
      <xdr:col>6</xdr:col>
      <xdr:colOff>70560</xdr:colOff>
      <xdr:row>114</xdr:row>
      <xdr:rowOff>142200</xdr:rowOff>
    </xdr:to>
    <xdr:pic>
      <xdr:nvPicPr>
        <xdr:cNvPr id="7" name="Picture 7" descr=""/>
        <xdr:cNvPicPr/>
      </xdr:nvPicPr>
      <xdr:blipFill>
        <a:blip r:embed="rId4"/>
        <a:stretch/>
      </xdr:blipFill>
      <xdr:spPr>
        <a:xfrm>
          <a:off x="7388640" y="20349360"/>
          <a:ext cx="6267600" cy="3281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108720</xdr:colOff>
      <xdr:row>96</xdr:row>
      <xdr:rowOff>81720</xdr:rowOff>
    </xdr:from>
    <xdr:to>
      <xdr:col>10</xdr:col>
      <xdr:colOff>478440</xdr:colOff>
      <xdr:row>111</xdr:row>
      <xdr:rowOff>78120</xdr:rowOff>
    </xdr:to>
    <xdr:pic>
      <xdr:nvPicPr>
        <xdr:cNvPr id="8" name="Picture 5" descr=""/>
        <xdr:cNvPicPr/>
      </xdr:nvPicPr>
      <xdr:blipFill>
        <a:blip r:embed="rId5"/>
        <a:stretch/>
      </xdr:blipFill>
      <xdr:spPr>
        <a:xfrm>
          <a:off x="14863320" y="20036520"/>
          <a:ext cx="4008240" cy="2958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1647000</xdr:colOff>
      <xdr:row>5</xdr:row>
      <xdr:rowOff>18360</xdr:rowOff>
    </xdr:to>
    <xdr:sp>
      <xdr:nvSpPr>
        <xdr:cNvPr id="9" name="CustomShape 1"/>
        <xdr:cNvSpPr/>
      </xdr:nvSpPr>
      <xdr:spPr>
        <a:xfrm>
          <a:off x="9360" y="533160"/>
          <a:ext cx="1637640" cy="69480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25200</xdr:colOff>
      <xdr:row>1</xdr:row>
      <xdr:rowOff>121320</xdr:rowOff>
    </xdr:from>
    <xdr:to>
      <xdr:col>0</xdr:col>
      <xdr:colOff>1746720</xdr:colOff>
      <xdr:row>5</xdr:row>
      <xdr:rowOff>112680</xdr:rowOff>
    </xdr:to>
    <xdr:pic>
      <xdr:nvPicPr>
        <xdr:cNvPr id="10" name="Picture 2" descr=""/>
        <xdr:cNvPicPr/>
      </xdr:nvPicPr>
      <xdr:blipFill>
        <a:blip r:embed="rId1"/>
        <a:stretch/>
      </xdr:blipFill>
      <xdr:spPr>
        <a:xfrm>
          <a:off x="25200" y="311760"/>
          <a:ext cx="1721520" cy="101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388080</xdr:colOff>
      <xdr:row>0</xdr:row>
      <xdr:rowOff>149400</xdr:rowOff>
    </xdr:from>
    <xdr:to>
      <xdr:col>10</xdr:col>
      <xdr:colOff>878400</xdr:colOff>
      <xdr:row>5</xdr:row>
      <xdr:rowOff>78480</xdr:rowOff>
    </xdr:to>
    <xdr:pic>
      <xdr:nvPicPr>
        <xdr:cNvPr id="11" name="0 Imagen" descr="Logo CESA con efecto copia.jpg"/>
        <xdr:cNvPicPr/>
      </xdr:nvPicPr>
      <xdr:blipFill>
        <a:blip r:embed="rId2"/>
        <a:stretch/>
      </xdr:blipFill>
      <xdr:spPr>
        <a:xfrm>
          <a:off x="18939960" y="149400"/>
          <a:ext cx="1770120" cy="11386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1647000</xdr:colOff>
      <xdr:row>5</xdr:row>
      <xdr:rowOff>18360</xdr:rowOff>
    </xdr:to>
    <xdr:sp>
      <xdr:nvSpPr>
        <xdr:cNvPr id="12" name="CustomShape 1"/>
        <xdr:cNvSpPr/>
      </xdr:nvSpPr>
      <xdr:spPr>
        <a:xfrm>
          <a:off x="9360" y="533160"/>
          <a:ext cx="1637640" cy="69480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25200</xdr:colOff>
      <xdr:row>1</xdr:row>
      <xdr:rowOff>121320</xdr:rowOff>
    </xdr:from>
    <xdr:to>
      <xdr:col>0</xdr:col>
      <xdr:colOff>1746720</xdr:colOff>
      <xdr:row>5</xdr:row>
      <xdr:rowOff>112680</xdr:rowOff>
    </xdr:to>
    <xdr:pic>
      <xdr:nvPicPr>
        <xdr:cNvPr id="13" name="Picture 2" descr=""/>
        <xdr:cNvPicPr/>
      </xdr:nvPicPr>
      <xdr:blipFill>
        <a:blip r:embed="rId1"/>
        <a:stretch/>
      </xdr:blipFill>
      <xdr:spPr>
        <a:xfrm>
          <a:off x="25200" y="311760"/>
          <a:ext cx="1721520" cy="101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387720</xdr:colOff>
      <xdr:row>0</xdr:row>
      <xdr:rowOff>149400</xdr:rowOff>
    </xdr:from>
    <xdr:to>
      <xdr:col>10</xdr:col>
      <xdr:colOff>878040</xdr:colOff>
      <xdr:row>5</xdr:row>
      <xdr:rowOff>78480</xdr:rowOff>
    </xdr:to>
    <xdr:pic>
      <xdr:nvPicPr>
        <xdr:cNvPr id="14" name="0 Imagen" descr="Logo CESA con efecto copia.jpg"/>
        <xdr:cNvPicPr/>
      </xdr:nvPicPr>
      <xdr:blipFill>
        <a:blip r:embed="rId2"/>
        <a:stretch/>
      </xdr:blipFill>
      <xdr:spPr>
        <a:xfrm>
          <a:off x="18939600" y="149400"/>
          <a:ext cx="1770120" cy="11386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351360</xdr:colOff>
      <xdr:row>91</xdr:row>
      <xdr:rowOff>88560</xdr:rowOff>
    </xdr:from>
    <xdr:to>
      <xdr:col>0</xdr:col>
      <xdr:colOff>4895280</xdr:colOff>
      <xdr:row>104</xdr:row>
      <xdr:rowOff>124200</xdr:rowOff>
    </xdr:to>
    <xdr:pic>
      <xdr:nvPicPr>
        <xdr:cNvPr id="15" name="Picture 3" descr=""/>
        <xdr:cNvPicPr/>
      </xdr:nvPicPr>
      <xdr:blipFill>
        <a:blip r:embed="rId3"/>
        <a:stretch/>
      </xdr:blipFill>
      <xdr:spPr>
        <a:xfrm>
          <a:off x="351360" y="17952840"/>
          <a:ext cx="4543920" cy="2616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7245720</xdr:colOff>
      <xdr:row>90</xdr:row>
      <xdr:rowOff>112680</xdr:rowOff>
    </xdr:from>
    <xdr:to>
      <xdr:col>5</xdr:col>
      <xdr:colOff>481320</xdr:colOff>
      <xdr:row>107</xdr:row>
      <xdr:rowOff>28440</xdr:rowOff>
    </xdr:to>
    <xdr:pic>
      <xdr:nvPicPr>
        <xdr:cNvPr id="16" name="Picture 7" descr=""/>
        <xdr:cNvPicPr/>
      </xdr:nvPicPr>
      <xdr:blipFill>
        <a:blip r:embed="rId4"/>
        <a:stretch/>
      </xdr:blipFill>
      <xdr:spPr>
        <a:xfrm>
          <a:off x="7245720" y="17786520"/>
          <a:ext cx="6669360" cy="3259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340200</xdr:colOff>
      <xdr:row>91</xdr:row>
      <xdr:rowOff>9000</xdr:rowOff>
    </xdr:from>
    <xdr:to>
      <xdr:col>10</xdr:col>
      <xdr:colOff>512640</xdr:colOff>
      <xdr:row>105</xdr:row>
      <xdr:rowOff>180000</xdr:rowOff>
    </xdr:to>
    <xdr:pic>
      <xdr:nvPicPr>
        <xdr:cNvPr id="17" name="Picture 5" descr=""/>
        <xdr:cNvPicPr/>
      </xdr:nvPicPr>
      <xdr:blipFill>
        <a:blip r:embed="rId5"/>
        <a:stretch/>
      </xdr:blipFill>
      <xdr:spPr>
        <a:xfrm>
          <a:off x="16333200" y="17873280"/>
          <a:ext cx="4011120" cy="2942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106"/>
  <sheetViews>
    <sheetView showFormulas="false" showGridLines="fals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8" activeCellId="0" sqref="A8"/>
    </sheetView>
  </sheetViews>
  <sheetFormatPr defaultColWidth="11.4453125" defaultRowHeight="15" zeroHeight="false" outlineLevelRow="0" outlineLevelCol="0"/>
  <cols>
    <col collapsed="false" customWidth="true" hidden="false" outlineLevel="0" max="1" min="1" style="0" width="104.14"/>
    <col collapsed="false" customWidth="true" hidden="false" outlineLevel="0" max="2" min="2" style="0" width="20.3"/>
    <col collapsed="false" customWidth="true" hidden="false" outlineLevel="0" max="3" min="3" style="1" width="17.86"/>
    <col collapsed="false" customWidth="true" hidden="false" outlineLevel="0" max="4" min="4" style="0" width="17.41"/>
    <col collapsed="false" customWidth="true" hidden="false" outlineLevel="0" max="6" min="5" style="1" width="16.41"/>
    <col collapsed="false" customWidth="true" hidden="false" outlineLevel="0" max="7" min="7" style="2" width="16.57"/>
    <col collapsed="false" customWidth="true" hidden="false" outlineLevel="0" max="8" min="8" style="0" width="17.13"/>
    <col collapsed="false" customWidth="true" hidden="false" outlineLevel="0" max="9" min="9" style="0" width="16.57"/>
    <col collapsed="false" customWidth="true" hidden="false" outlineLevel="0" max="10" min="10" style="0" width="17.86"/>
    <col collapsed="false" customWidth="true" hidden="false" outlineLevel="0" max="11" min="11" style="0" width="16.57"/>
    <col collapsed="false" customWidth="true" hidden="false" outlineLevel="0" max="12" min="12" style="0" width="17.86"/>
    <col collapsed="false" customWidth="true" hidden="false" outlineLevel="0" max="13" min="13" style="0" width="17.41"/>
  </cols>
  <sheetData>
    <row r="2" customFormat="false" ht="28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false" ht="21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Format="false" ht="15.75" hidden="false" customHeight="fals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customFormat="false" ht="15.75" hidden="false" customHeight="true" outlineLevel="0" collapsed="false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customFormat="false" ht="15.75" hidden="false" customHeight="true" outlineLevel="0" collapsed="false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8" customFormat="false" ht="25.5" hidden="false" customHeight="true" outlineLevel="0" collapsed="false">
      <c r="A8" s="7" t="s">
        <v>5</v>
      </c>
      <c r="B8" s="8" t="s">
        <v>6</v>
      </c>
      <c r="C8" s="8" t="s">
        <v>7</v>
      </c>
      <c r="D8" s="9" t="s">
        <v>8</v>
      </c>
      <c r="E8" s="9"/>
      <c r="F8" s="9"/>
      <c r="G8" s="9"/>
      <c r="H8" s="9"/>
      <c r="I8" s="9"/>
      <c r="J8" s="9"/>
      <c r="K8" s="9"/>
      <c r="L8" s="9"/>
      <c r="M8" s="9"/>
    </row>
    <row r="9" customFormat="false" ht="15.75" hidden="false" customHeight="false" outlineLevel="0" collapsed="false">
      <c r="A9" s="7"/>
      <c r="B9" s="8"/>
      <c r="C9" s="8"/>
      <c r="D9" s="10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</row>
    <row r="10" customFormat="false" ht="15.75" hidden="false" customHeight="false" outlineLevel="0" collapsed="false">
      <c r="A10" s="12" t="s">
        <v>19</v>
      </c>
      <c r="B10" s="13" t="n">
        <f aca="false">+B11+B17+B27+B53</f>
        <v>1203553596</v>
      </c>
      <c r="C10" s="13" t="n">
        <f aca="false">+C11+C17+C27+C53</f>
        <v>450653148</v>
      </c>
      <c r="D10" s="13" t="n">
        <f aca="false">+D11+D17+D27+D53</f>
        <v>75167187.01</v>
      </c>
      <c r="E10" s="13" t="n">
        <f aca="false">+E11+E17+E27+E53</f>
        <v>78896361.11</v>
      </c>
      <c r="F10" s="13" t="n">
        <f aca="false">+F11+F17+F27+F53</f>
        <v>79198269.04</v>
      </c>
      <c r="G10" s="13" t="n">
        <f aca="false">+G11+G17+G27+G53</f>
        <v>81647048.69</v>
      </c>
      <c r="H10" s="13" t="n">
        <f aca="false">+H11+H17+H27+H53</f>
        <v>79103465.25</v>
      </c>
      <c r="I10" s="13" t="n">
        <f aca="false">+I11+I17+I27+I53</f>
        <v>81988171.55</v>
      </c>
      <c r="J10" s="13" t="n">
        <f aca="false">+J11+J17+J27+J53</f>
        <v>100455389.51</v>
      </c>
      <c r="K10" s="13" t="n">
        <f aca="false">+K11+K17+K27+K53</f>
        <v>76923566.28</v>
      </c>
      <c r="L10" s="13" t="n">
        <f aca="false">+L11+L17+L27+L53</f>
        <v>74467988.14</v>
      </c>
      <c r="M10" s="13" t="n">
        <f aca="false">+M11+M17+M27+M53</f>
        <v>84050676.34</v>
      </c>
    </row>
    <row r="11" s="16" customFormat="true" ht="15.75" hidden="false" customHeight="false" outlineLevel="0" collapsed="false">
      <c r="A11" s="14" t="s">
        <v>20</v>
      </c>
      <c r="B11" s="15" t="n">
        <f aca="false">+B12+B13+B14+B15+B16</f>
        <v>862134597</v>
      </c>
      <c r="C11" s="15" t="n">
        <f aca="false">+C12+C13+C14+C15+C16</f>
        <v>485801488</v>
      </c>
      <c r="D11" s="15" t="n">
        <f aca="false">+D12+D13+D14+D15+D16</f>
        <v>65513164.82</v>
      </c>
      <c r="E11" s="15" t="n">
        <f aca="false">+E12+E13+E14+E15+E16</f>
        <v>65921487.42</v>
      </c>
      <c r="F11" s="15" t="n">
        <f aca="false">+F12+F13+F14+F15+F16</f>
        <v>65699623.92</v>
      </c>
      <c r="G11" s="15" t="n">
        <f aca="false">+G12+G13+G14+G15+G16</f>
        <v>66041741.82</v>
      </c>
      <c r="H11" s="15" t="n">
        <f aca="false">+H12+H13+H14+H15+H16</f>
        <v>65880848.47</v>
      </c>
      <c r="I11" s="15" t="n">
        <f aca="false">+I12+I13+I14+I15+I16</f>
        <v>65693160.72</v>
      </c>
      <c r="J11" s="15" t="n">
        <f aca="false">+J12+J13+J14+J15+J16</f>
        <v>64990455.97</v>
      </c>
      <c r="K11" s="15" t="n">
        <f aca="false">+K12+K13+K14+K15+K16</f>
        <v>64621969.31</v>
      </c>
      <c r="L11" s="15" t="n">
        <f aca="false">+L12+L13+L14+L15+L16</f>
        <v>63950047.85</v>
      </c>
      <c r="M11" s="15" t="n">
        <f aca="false">+M12+M13+M14+M15+M16</f>
        <v>65123111.44</v>
      </c>
    </row>
    <row r="12" customFormat="false" ht="15.75" hidden="false" customHeight="false" outlineLevel="0" collapsed="false">
      <c r="A12" s="17" t="s">
        <v>21</v>
      </c>
      <c r="B12" s="18" t="n">
        <v>774922976</v>
      </c>
      <c r="C12" s="18" t="n">
        <v>465168552</v>
      </c>
      <c r="D12" s="19" t="n">
        <v>59537421</v>
      </c>
      <c r="E12" s="1" t="n">
        <v>59948821</v>
      </c>
      <c r="F12" s="1" t="n">
        <v>59761321</v>
      </c>
      <c r="G12" s="2" t="n">
        <v>60050521</v>
      </c>
      <c r="H12" s="18" t="n">
        <v>59910321</v>
      </c>
      <c r="I12" s="18" t="n">
        <v>59756921</v>
      </c>
      <c r="J12" s="18" t="n">
        <v>59114421</v>
      </c>
      <c r="K12" s="18" t="n">
        <v>58774671</v>
      </c>
      <c r="L12" s="18" t="n">
        <v>58207021</v>
      </c>
      <c r="M12" s="18" t="n">
        <v>59383021</v>
      </c>
    </row>
    <row r="13" customFormat="false" ht="15.75" hidden="false" customHeight="false" outlineLevel="0" collapsed="false">
      <c r="A13" s="17" t="s">
        <v>22</v>
      </c>
      <c r="B13" s="18" t="n">
        <v>44718571</v>
      </c>
      <c r="C13" s="18" t="n">
        <v>14551290</v>
      </c>
      <c r="D13" s="19" t="n">
        <v>3626124.75</v>
      </c>
      <c r="E13" s="1" t="n">
        <v>3623544.75</v>
      </c>
      <c r="F13" s="1" t="n">
        <v>3604932.25</v>
      </c>
      <c r="G13" s="2" t="n">
        <v>3632897.25</v>
      </c>
      <c r="H13" s="18" t="n">
        <v>3606939.75</v>
      </c>
      <c r="I13" s="18" t="n">
        <v>3586952.25</v>
      </c>
      <c r="J13" s="18" t="n">
        <v>3543534.75</v>
      </c>
      <c r="K13" s="18" t="n">
        <v>3531697.25</v>
      </c>
      <c r="L13" s="18" t="n">
        <v>3451537.25</v>
      </c>
      <c r="M13" s="18" t="n">
        <v>3468737.25</v>
      </c>
    </row>
    <row r="14" customFormat="false" ht="15.75" hidden="false" customHeight="false" outlineLevel="0" collapsed="false">
      <c r="A14" s="17" t="s">
        <v>23</v>
      </c>
      <c r="B14" s="20" t="n">
        <v>0</v>
      </c>
      <c r="C14" s="21" t="n">
        <v>0</v>
      </c>
      <c r="D14" s="20" t="n">
        <v>0</v>
      </c>
      <c r="E14" s="20" t="n">
        <v>0</v>
      </c>
      <c r="F14" s="20" t="n">
        <v>0</v>
      </c>
      <c r="G14" s="20" t="n">
        <v>0</v>
      </c>
      <c r="H14" s="20" t="n">
        <v>0</v>
      </c>
      <c r="I14" s="20" t="n">
        <v>0</v>
      </c>
      <c r="J14" s="20" t="n">
        <v>0</v>
      </c>
      <c r="K14" s="20" t="n">
        <v>0</v>
      </c>
      <c r="L14" s="20" t="n">
        <v>0</v>
      </c>
      <c r="M14" s="20" t="n">
        <v>0</v>
      </c>
    </row>
    <row r="15" customFormat="false" ht="15.75" hidden="false" customHeight="false" outlineLevel="0" collapsed="false">
      <c r="A15" s="17" t="s">
        <v>24</v>
      </c>
      <c r="B15" s="20" t="n">
        <v>0</v>
      </c>
      <c r="C15" s="21" t="n">
        <v>0</v>
      </c>
      <c r="D15" s="20" t="n">
        <v>0</v>
      </c>
      <c r="E15" s="20" t="n">
        <v>0</v>
      </c>
      <c r="F15" s="20" t="n">
        <v>0</v>
      </c>
      <c r="G15" s="20" t="n">
        <v>0</v>
      </c>
      <c r="H15" s="20" t="n">
        <v>0</v>
      </c>
      <c r="I15" s="20" t="n">
        <v>0</v>
      </c>
      <c r="J15" s="20" t="n">
        <v>0</v>
      </c>
      <c r="K15" s="20" t="n">
        <v>0</v>
      </c>
      <c r="L15" s="20" t="n">
        <v>0</v>
      </c>
      <c r="M15" s="20" t="n">
        <v>0</v>
      </c>
    </row>
    <row r="16" customFormat="false" ht="15.75" hidden="false" customHeight="false" outlineLevel="0" collapsed="false">
      <c r="A16" s="17" t="s">
        <v>25</v>
      </c>
      <c r="B16" s="18" t="n">
        <v>42493050</v>
      </c>
      <c r="C16" s="18" t="n">
        <v>6081646</v>
      </c>
      <c r="D16" s="18" t="n">
        <v>2349619.07</v>
      </c>
      <c r="E16" s="18" t="n">
        <v>2349121.67</v>
      </c>
      <c r="F16" s="1" t="n">
        <v>2333370.67</v>
      </c>
      <c r="G16" s="2" t="n">
        <v>2358323.57</v>
      </c>
      <c r="H16" s="18" t="n">
        <v>2363587.72</v>
      </c>
      <c r="I16" s="18" t="n">
        <v>2349287.47</v>
      </c>
      <c r="J16" s="18" t="n">
        <v>2332500.22</v>
      </c>
      <c r="K16" s="18" t="n">
        <v>2315601.06</v>
      </c>
      <c r="L16" s="18" t="n">
        <v>2291489.6</v>
      </c>
      <c r="M16" s="18" t="n">
        <v>2271353.19</v>
      </c>
    </row>
    <row r="17" s="16" customFormat="true" ht="15.75" hidden="false" customHeight="false" outlineLevel="0" collapsed="false">
      <c r="A17" s="14" t="s">
        <v>26</v>
      </c>
      <c r="B17" s="15" t="n">
        <f aca="false">+B18+B19+B20+B21+B22+B23+B24+B25+B26</f>
        <v>32556321</v>
      </c>
      <c r="C17" s="15" t="n">
        <f aca="false">+C18+C19+C20+C21+C22+C23+C24+C25+C26</f>
        <v>27651458</v>
      </c>
      <c r="D17" s="15" t="n">
        <f aca="false">+D18+D19+D20+D21+D22+D23+D24+D25+D26</f>
        <v>1715101.26</v>
      </c>
      <c r="E17" s="15" t="n">
        <f aca="false">+E18+E19+E20+E21+E22+E23+E24+E25+E26</f>
        <v>2376528.62</v>
      </c>
      <c r="F17" s="15" t="n">
        <f aca="false">+F18+F19+F20+F21+F22+F23+F24+F25+F26</f>
        <v>2443857.72</v>
      </c>
      <c r="G17" s="15" t="n">
        <f aca="false">+G18+G19+G20+G21+G22+G23+G24+G25+G26</f>
        <v>2665140.68</v>
      </c>
      <c r="H17" s="15" t="n">
        <f aca="false">+H18+H19+H20+H21+H22+H23+H24+H25+H26</f>
        <v>2761471.26</v>
      </c>
      <c r="I17" s="15" t="n">
        <f aca="false">+I18+I19+I20+I21+I22+I23+I24+I25+I26</f>
        <v>3257746.58</v>
      </c>
      <c r="J17" s="15" t="n">
        <f aca="false">+J18+J19+J20+J21+J22+J23+J24+J25+J26</f>
        <v>2276510.32</v>
      </c>
      <c r="K17" s="15" t="n">
        <f aca="false">+K18+K19+K20+K21+K22+K23+K24+K25+K26</f>
        <v>1348363.96</v>
      </c>
      <c r="L17" s="15" t="n">
        <f aca="false">+L18+L19+L20+L21+L22+L23+L24+L25+L26</f>
        <v>1899937.83</v>
      </c>
      <c r="M17" s="15" t="n">
        <f aca="false">+M18+M19+M20+M21+M22+M23+M24+M25+M26</f>
        <v>2821863.66</v>
      </c>
    </row>
    <row r="18" customFormat="false" ht="15.75" hidden="false" customHeight="false" outlineLevel="0" collapsed="false">
      <c r="A18" s="17" t="s">
        <v>27</v>
      </c>
      <c r="B18" s="18" t="n">
        <v>7087979</v>
      </c>
      <c r="C18" s="18" t="n">
        <v>7051458</v>
      </c>
      <c r="D18" s="18" t="n">
        <v>1406861.26</v>
      </c>
      <c r="E18" s="18" t="n">
        <v>590520.32</v>
      </c>
      <c r="F18" s="1" t="n">
        <v>1412334.62</v>
      </c>
      <c r="G18" s="2" t="n">
        <v>88920</v>
      </c>
      <c r="H18" s="18" t="n">
        <v>1496955.66</v>
      </c>
      <c r="I18" s="18" t="n">
        <v>1375760.48</v>
      </c>
      <c r="J18" s="18" t="n">
        <v>597102.32</v>
      </c>
      <c r="K18" s="18" t="n">
        <v>382762.46</v>
      </c>
      <c r="L18" s="18" t="n">
        <v>1013439.29</v>
      </c>
      <c r="M18" s="18" t="n">
        <v>1590016.9</v>
      </c>
    </row>
    <row r="19" customFormat="false" ht="15.75" hidden="false" customHeight="false" outlineLevel="0" collapsed="false">
      <c r="A19" s="17" t="s">
        <v>28</v>
      </c>
      <c r="B19" s="18" t="n">
        <v>3190177</v>
      </c>
      <c r="C19" s="18" t="n">
        <v>3000000</v>
      </c>
      <c r="D19" s="20" t="n">
        <v>0</v>
      </c>
      <c r="E19" s="20" t="n">
        <v>0</v>
      </c>
      <c r="F19" s="20" t="n">
        <v>0</v>
      </c>
      <c r="G19" s="2" t="n">
        <v>611238.82</v>
      </c>
      <c r="H19" s="18" t="n">
        <v>148680</v>
      </c>
      <c r="I19" s="18" t="n">
        <v>1219996.1</v>
      </c>
      <c r="J19" s="18" t="n">
        <v>1337058</v>
      </c>
      <c r="K19" s="18" t="n">
        <v>164846</v>
      </c>
      <c r="L19" s="20" t="n">
        <v>0</v>
      </c>
      <c r="M19" s="18" t="n">
        <v>330400</v>
      </c>
    </row>
    <row r="20" customFormat="false" ht="15.75" hidden="false" customHeight="false" outlineLevel="0" collapsed="false">
      <c r="A20" s="17" t="s">
        <v>29</v>
      </c>
      <c r="B20" s="18" t="n">
        <v>2980926</v>
      </c>
      <c r="C20" s="18" t="n">
        <v>2500000</v>
      </c>
      <c r="D20" s="18" t="n">
        <v>39200</v>
      </c>
      <c r="E20" s="18" t="n">
        <v>167700</v>
      </c>
      <c r="F20" s="1" t="n">
        <v>149400</v>
      </c>
      <c r="G20" s="2" t="n">
        <v>121200</v>
      </c>
      <c r="H20" s="18" t="n">
        <v>209800</v>
      </c>
      <c r="I20" s="18" t="n">
        <v>245450</v>
      </c>
      <c r="J20" s="18" t="n">
        <v>342350</v>
      </c>
      <c r="K20" s="18" t="n">
        <v>183350</v>
      </c>
      <c r="L20" s="18" t="n">
        <v>434000</v>
      </c>
      <c r="M20" s="18" t="n">
        <v>353650</v>
      </c>
    </row>
    <row r="21" customFormat="false" ht="15.75" hidden="false" customHeight="false" outlineLevel="0" collapsed="false">
      <c r="A21" s="17" t="s">
        <v>30</v>
      </c>
      <c r="B21" s="18" t="n">
        <v>404264</v>
      </c>
      <c r="C21" s="21" t="n">
        <v>0</v>
      </c>
      <c r="D21" s="20" t="n">
        <v>0</v>
      </c>
      <c r="E21" s="20" t="n">
        <v>0</v>
      </c>
      <c r="F21" s="20" t="n">
        <v>0</v>
      </c>
      <c r="G21" s="20" t="n">
        <v>0</v>
      </c>
      <c r="H21" s="20" t="n">
        <v>0</v>
      </c>
      <c r="I21" s="20" t="n">
        <v>0</v>
      </c>
      <c r="J21" s="20" t="n">
        <v>0</v>
      </c>
      <c r="K21" s="20" t="n">
        <v>0</v>
      </c>
      <c r="L21" s="20" t="n">
        <v>0</v>
      </c>
      <c r="M21" s="18" t="n">
        <v>0</v>
      </c>
    </row>
    <row r="22" customFormat="false" ht="15.75" hidden="false" customHeight="false" outlineLevel="0" collapsed="false">
      <c r="A22" s="17" t="s">
        <v>31</v>
      </c>
      <c r="B22" s="18" t="n">
        <v>4850163</v>
      </c>
      <c r="C22" s="18" t="n">
        <v>3800000</v>
      </c>
      <c r="D22" s="18" t="n">
        <v>269040</v>
      </c>
      <c r="E22" s="18" t="n">
        <v>345740</v>
      </c>
      <c r="F22" s="1" t="n">
        <v>269040</v>
      </c>
      <c r="G22" s="2" t="n">
        <v>711540</v>
      </c>
      <c r="H22" s="18" t="n">
        <v>743636</v>
      </c>
      <c r="I22" s="18" t="n">
        <v>416540</v>
      </c>
      <c r="J22" s="20" t="n">
        <v>0</v>
      </c>
      <c r="K22" s="18" t="n">
        <v>617405.5</v>
      </c>
      <c r="L22" s="18" t="n">
        <v>287654.5</v>
      </c>
      <c r="M22" s="18" t="n">
        <v>452530</v>
      </c>
    </row>
    <row r="23" customFormat="false" ht="15.75" hidden="false" customHeight="false" outlineLevel="0" collapsed="false">
      <c r="A23" s="17" t="s">
        <v>32</v>
      </c>
      <c r="B23" s="18" t="n">
        <v>6050892</v>
      </c>
      <c r="C23" s="18" t="n">
        <v>800000</v>
      </c>
      <c r="D23" s="20" t="n">
        <v>0</v>
      </c>
      <c r="E23" s="18" t="n">
        <v>944079.9</v>
      </c>
      <c r="F23" s="1" t="n">
        <v>613083.1</v>
      </c>
      <c r="G23" s="20" t="n">
        <v>0</v>
      </c>
      <c r="H23" s="20" t="n">
        <v>0</v>
      </c>
      <c r="I23" s="20" t="n">
        <v>0</v>
      </c>
      <c r="J23" s="20" t="n">
        <v>0</v>
      </c>
      <c r="K23" s="20" t="n">
        <v>0</v>
      </c>
      <c r="L23" s="20" t="n">
        <v>0</v>
      </c>
      <c r="M23" s="18" t="n">
        <v>95266.76</v>
      </c>
    </row>
    <row r="24" customFormat="false" ht="15.75" hidden="false" customHeight="false" outlineLevel="0" collapsed="false">
      <c r="A24" s="17" t="s">
        <v>33</v>
      </c>
      <c r="B24" s="18" t="n">
        <v>5991920</v>
      </c>
      <c r="C24" s="18" t="n">
        <v>10500000</v>
      </c>
      <c r="D24" s="20" t="n">
        <v>0</v>
      </c>
      <c r="E24" s="18" t="n">
        <v>328488.4</v>
      </c>
      <c r="F24" s="20" t="n">
        <v>0</v>
      </c>
      <c r="G24" s="2" t="n">
        <v>1132241.86</v>
      </c>
      <c r="H24" s="20" t="n">
        <v>0</v>
      </c>
      <c r="I24" s="20" t="n">
        <v>0</v>
      </c>
      <c r="J24" s="20" t="n">
        <v>0</v>
      </c>
      <c r="K24" s="20" t="n">
        <v>0</v>
      </c>
      <c r="L24" s="20" t="n">
        <v>0</v>
      </c>
      <c r="M24" s="20" t="n">
        <v>0</v>
      </c>
    </row>
    <row r="25" customFormat="false" ht="15.75" hidden="false" customHeight="false" outlineLevel="0" collapsed="false">
      <c r="A25" s="17" t="s">
        <v>34</v>
      </c>
      <c r="B25" s="18" t="n">
        <v>800000</v>
      </c>
      <c r="C25" s="21" t="n">
        <v>0</v>
      </c>
      <c r="D25" s="20" t="n">
        <v>0</v>
      </c>
      <c r="E25" s="20" t="n">
        <v>0</v>
      </c>
      <c r="F25" s="20" t="n">
        <v>0</v>
      </c>
      <c r="G25" s="20" t="n">
        <v>0</v>
      </c>
      <c r="H25" s="20" t="n">
        <v>0</v>
      </c>
      <c r="I25" s="20" t="n">
        <v>0</v>
      </c>
      <c r="J25" s="20" t="n">
        <v>0</v>
      </c>
      <c r="K25" s="20" t="n">
        <v>0</v>
      </c>
      <c r="L25" s="18" t="n">
        <v>164844.04</v>
      </c>
      <c r="M25" s="18" t="n">
        <v>0</v>
      </c>
    </row>
    <row r="26" customFormat="false" ht="15.75" hidden="false" customHeight="false" outlineLevel="0" collapsed="false">
      <c r="A26" s="17" t="s">
        <v>35</v>
      </c>
      <c r="B26" s="18" t="n">
        <v>1200000</v>
      </c>
      <c r="C26" s="21" t="n">
        <v>0</v>
      </c>
      <c r="D26" s="20" t="n">
        <v>0</v>
      </c>
      <c r="E26" s="20" t="n">
        <v>0</v>
      </c>
      <c r="F26" s="20" t="n">
        <v>0</v>
      </c>
      <c r="G26" s="20" t="n">
        <v>0</v>
      </c>
      <c r="H26" s="18" t="n">
        <v>162399.6</v>
      </c>
      <c r="I26" s="20" t="n">
        <v>0</v>
      </c>
      <c r="J26" s="20" t="n">
        <v>0</v>
      </c>
      <c r="K26" s="20" t="n">
        <v>0</v>
      </c>
      <c r="L26" s="20" t="n">
        <v>0</v>
      </c>
      <c r="M26" s="20" t="n">
        <v>0</v>
      </c>
    </row>
    <row r="27" s="16" customFormat="true" ht="15.75" hidden="false" customHeight="false" outlineLevel="0" collapsed="false">
      <c r="A27" s="14" t="s">
        <v>36</v>
      </c>
      <c r="B27" s="15" t="n">
        <f aca="false">+B28+B29+B30+B31+B32+B33+B34+B35+B36</f>
        <v>307117354</v>
      </c>
      <c r="C27" s="15" t="n">
        <f aca="false">+C28+C29+C30+C31+C32+C33+C34+C35+C36</f>
        <v>-65599798</v>
      </c>
      <c r="D27" s="15" t="n">
        <f aca="false">+D28+D29+D30+D31+D32+D33+D34+D35+D36</f>
        <v>7938920.93</v>
      </c>
      <c r="E27" s="15" t="n">
        <f aca="false">+E28+E29+E30+E31+E32+E33+E34+E35+E36</f>
        <v>10598345.07</v>
      </c>
      <c r="F27" s="15" t="n">
        <f aca="false">+F28+F29+F30+F31+F32+F33+F34+F35+F36</f>
        <v>11054787.4</v>
      </c>
      <c r="G27" s="15" t="n">
        <f aca="false">+G28+G29+G30+G31+G32+G33+G34+G35+G36</f>
        <v>12776501.37</v>
      </c>
      <c r="H27" s="15" t="n">
        <f aca="false">+H28+H29+H30+H31+H32+H33+H34+H35+H36</f>
        <v>10461145.52</v>
      </c>
      <c r="I27" s="15" t="n">
        <f aca="false">+I28+I29+I30+I31+I32+I33+I34+I35+I36</f>
        <v>13037264.25</v>
      </c>
      <c r="J27" s="15" t="n">
        <f aca="false">+J28+J29+J30+J31+J32+J33+J34+J35+J36</f>
        <v>33162463.22</v>
      </c>
      <c r="K27" s="15" t="n">
        <f aca="false">+K28+K29+K30+K31+K32+K33+K34+K35+K36</f>
        <v>10927273.01</v>
      </c>
      <c r="L27" s="15" t="n">
        <f aca="false">+L28+L29+L30+L31+L32+L33+L34+L35+L36</f>
        <v>8618002.46</v>
      </c>
      <c r="M27" s="15" t="n">
        <f aca="false">+M28+M29+M30+M31+M32+M33+M34+M35+M36</f>
        <v>16105701.24</v>
      </c>
    </row>
    <row r="28" customFormat="false" ht="15.75" hidden="false" customHeight="false" outlineLevel="0" collapsed="false">
      <c r="A28" s="17" t="s">
        <v>37</v>
      </c>
      <c r="B28" s="18" t="n">
        <v>83600000</v>
      </c>
      <c r="C28" s="18" t="n">
        <v>-600000</v>
      </c>
      <c r="D28" s="18" t="n">
        <v>6644960</v>
      </c>
      <c r="E28" s="18" t="n">
        <v>6085920</v>
      </c>
      <c r="F28" s="18" t="n">
        <v>6507830</v>
      </c>
      <c r="G28" s="18" t="n">
        <v>6241200</v>
      </c>
      <c r="H28" s="18" t="n">
        <v>6688240</v>
      </c>
      <c r="I28" s="18" t="n">
        <v>7743997</v>
      </c>
      <c r="J28" s="18" t="n">
        <v>6897260</v>
      </c>
      <c r="K28" s="18" t="n">
        <v>6327720</v>
      </c>
      <c r="L28" s="18" t="n">
        <v>6147400</v>
      </c>
      <c r="M28" s="18" t="n">
        <v>6758600</v>
      </c>
    </row>
    <row r="29" customFormat="false" ht="15.75" hidden="false" customHeight="false" outlineLevel="0" collapsed="false">
      <c r="A29" s="17" t="s">
        <v>38</v>
      </c>
      <c r="B29" s="18" t="n">
        <v>147804399</v>
      </c>
      <c r="C29" s="18" t="n">
        <v>-114291419.61</v>
      </c>
      <c r="D29" s="20" t="n">
        <v>0</v>
      </c>
      <c r="E29" s="18" t="n">
        <v>666051</v>
      </c>
      <c r="F29" s="20" t="n">
        <v>0</v>
      </c>
      <c r="G29" s="20" t="n">
        <v>0</v>
      </c>
      <c r="H29" s="20" t="n">
        <v>0</v>
      </c>
      <c r="I29" s="20" t="n">
        <v>0</v>
      </c>
      <c r="J29" s="18" t="n">
        <v>9391030</v>
      </c>
      <c r="K29" s="18" t="n">
        <v>1229678</v>
      </c>
      <c r="L29" s="21" t="n">
        <v>0</v>
      </c>
      <c r="M29" s="18" t="n">
        <v>1509456</v>
      </c>
    </row>
    <row r="30" customFormat="false" ht="15.75" hidden="false" customHeight="false" outlineLevel="0" collapsed="false">
      <c r="A30" s="17" t="s">
        <v>39</v>
      </c>
      <c r="B30" s="18" t="n">
        <v>17000000</v>
      </c>
      <c r="C30" s="21" t="n">
        <v>0</v>
      </c>
      <c r="D30" s="20" t="n">
        <v>0</v>
      </c>
      <c r="E30" s="18" t="n">
        <v>160480</v>
      </c>
      <c r="F30" s="20" t="n">
        <v>0</v>
      </c>
      <c r="G30" s="18" t="n">
        <v>1219996.1</v>
      </c>
      <c r="H30" s="18" t="n">
        <v>48675</v>
      </c>
      <c r="I30" s="18" t="n">
        <v>-1219996.1</v>
      </c>
      <c r="J30" s="18" t="n">
        <v>1777374.1</v>
      </c>
      <c r="K30" s="21" t="n">
        <v>0</v>
      </c>
      <c r="L30" s="18" t="n">
        <v>14539.96</v>
      </c>
      <c r="M30" s="18" t="n">
        <v>369782.5</v>
      </c>
    </row>
    <row r="31" customFormat="false" ht="15.75" hidden="false" customHeight="false" outlineLevel="0" collapsed="false">
      <c r="A31" s="17" t="s">
        <v>40</v>
      </c>
      <c r="B31" s="18" t="n">
        <v>4762954</v>
      </c>
      <c r="C31" s="18" t="n">
        <v>2000000</v>
      </c>
      <c r="D31" s="21" t="n">
        <v>0</v>
      </c>
      <c r="E31" s="18" t="n">
        <v>489003.5</v>
      </c>
      <c r="F31" s="20" t="n">
        <v>0</v>
      </c>
      <c r="G31" s="18" t="n">
        <v>986130.08</v>
      </c>
      <c r="H31" s="20" t="n">
        <v>0</v>
      </c>
      <c r="I31" s="20" t="n">
        <v>0</v>
      </c>
      <c r="J31" s="18" t="n">
        <v>687024</v>
      </c>
      <c r="K31" s="21" t="n">
        <v>0</v>
      </c>
      <c r="L31" s="21" t="n">
        <v>0</v>
      </c>
      <c r="M31" s="18" t="n">
        <v>1166971.5</v>
      </c>
    </row>
    <row r="32" customFormat="false" ht="15.75" hidden="false" customHeight="false" outlineLevel="0" collapsed="false">
      <c r="A32" s="17" t="s">
        <v>41</v>
      </c>
      <c r="B32" s="18" t="n">
        <v>15000000</v>
      </c>
      <c r="C32" s="21" t="n">
        <v>0</v>
      </c>
      <c r="D32" s="21" t="n">
        <v>0</v>
      </c>
      <c r="E32" s="18" t="n">
        <v>5664</v>
      </c>
      <c r="F32" s="20" t="n">
        <v>0</v>
      </c>
      <c r="G32" s="18" t="n">
        <v>161660</v>
      </c>
      <c r="H32" s="18" t="n">
        <v>158592</v>
      </c>
      <c r="I32" s="20" t="n">
        <v>0</v>
      </c>
      <c r="J32" s="18" t="n">
        <v>4267524.09</v>
      </c>
      <c r="K32" s="18" t="n">
        <v>-662460</v>
      </c>
      <c r="L32" s="21" t="n">
        <v>0</v>
      </c>
      <c r="M32" s="18" t="n">
        <v>52729.48</v>
      </c>
    </row>
    <row r="33" customFormat="false" ht="15.75" hidden="false" customHeight="false" outlineLevel="0" collapsed="false">
      <c r="A33" s="17" t="s">
        <v>42</v>
      </c>
      <c r="B33" s="18" t="n">
        <v>4800000</v>
      </c>
      <c r="C33" s="18" t="n">
        <v>2000000</v>
      </c>
      <c r="D33" s="21" t="n">
        <v>0</v>
      </c>
      <c r="E33" s="21" t="n">
        <v>0</v>
      </c>
      <c r="F33" s="21" t="n">
        <v>0</v>
      </c>
      <c r="G33" s="21" t="n">
        <v>0</v>
      </c>
      <c r="H33" s="18" t="n">
        <v>1516772</v>
      </c>
      <c r="I33" s="18" t="n">
        <v>1015213</v>
      </c>
      <c r="J33" s="18" t="n">
        <v>-994981.9</v>
      </c>
      <c r="K33" s="21" t="n">
        <v>0</v>
      </c>
      <c r="L33" s="21" t="n">
        <v>0</v>
      </c>
      <c r="M33" s="21" t="n">
        <v>0</v>
      </c>
    </row>
    <row r="34" customFormat="false" ht="15.75" hidden="false" customHeight="false" outlineLevel="0" collapsed="false">
      <c r="A34" s="17" t="s">
        <v>43</v>
      </c>
      <c r="B34" s="18" t="n">
        <v>21950001</v>
      </c>
      <c r="C34" s="18" t="n">
        <v>20566031.21</v>
      </c>
      <c r="D34" s="18" t="n">
        <v>1293960.93</v>
      </c>
      <c r="E34" s="18" t="n">
        <v>1171821.77</v>
      </c>
      <c r="F34" s="18" t="n">
        <v>2673025.8</v>
      </c>
      <c r="G34" s="18" t="n">
        <v>1182120.21</v>
      </c>
      <c r="H34" s="18" t="n">
        <v>1361752.52</v>
      </c>
      <c r="I34" s="18" t="n">
        <v>5498050.35</v>
      </c>
      <c r="J34" s="18" t="n">
        <v>1726731.03</v>
      </c>
      <c r="K34" s="18" t="n">
        <v>3653181.21</v>
      </c>
      <c r="L34" s="18" t="n">
        <v>2456062.5</v>
      </c>
      <c r="M34" s="18" t="n">
        <v>3598487.1</v>
      </c>
    </row>
    <row r="35" customFormat="false" ht="15.75" hidden="false" customHeight="false" outlineLevel="0" collapsed="false">
      <c r="A35" s="17" t="s">
        <v>44</v>
      </c>
      <c r="B35" s="21" t="n">
        <v>0</v>
      </c>
      <c r="C35" s="21" t="n">
        <v>0</v>
      </c>
      <c r="D35" s="21" t="n">
        <v>0</v>
      </c>
      <c r="E35" s="21" t="n">
        <v>0</v>
      </c>
      <c r="F35" s="21" t="n">
        <v>0</v>
      </c>
      <c r="G35" s="21" t="n">
        <v>0</v>
      </c>
      <c r="H35" s="21" t="n">
        <v>0</v>
      </c>
      <c r="I35" s="21" t="n">
        <v>0</v>
      </c>
      <c r="J35" s="21" t="n">
        <v>0</v>
      </c>
      <c r="K35" s="21" t="n">
        <v>0</v>
      </c>
      <c r="L35" s="21" t="n">
        <v>0</v>
      </c>
      <c r="M35" s="21" t="n">
        <v>0</v>
      </c>
    </row>
    <row r="36" customFormat="false" ht="15.75" hidden="false" customHeight="false" outlineLevel="0" collapsed="false">
      <c r="A36" s="17" t="s">
        <v>45</v>
      </c>
      <c r="B36" s="18" t="n">
        <v>12200000</v>
      </c>
      <c r="C36" s="18" t="n">
        <v>24725590.4</v>
      </c>
      <c r="D36" s="21" t="n">
        <v>0</v>
      </c>
      <c r="E36" s="18" t="n">
        <v>2019404.8</v>
      </c>
      <c r="F36" s="18" t="n">
        <v>1873931.6</v>
      </c>
      <c r="G36" s="18" t="n">
        <v>2985394.98</v>
      </c>
      <c r="H36" s="18" t="n">
        <v>687114</v>
      </c>
      <c r="I36" s="21" t="n">
        <v>0</v>
      </c>
      <c r="J36" s="18" t="n">
        <v>9410501.9</v>
      </c>
      <c r="K36" s="18" t="n">
        <v>379153.8</v>
      </c>
      <c r="L36" s="21" t="n">
        <v>0</v>
      </c>
      <c r="M36" s="18" t="n">
        <v>2649674.66</v>
      </c>
    </row>
    <row r="37" customFormat="false" ht="15.75" hidden="false" customHeight="false" outlineLevel="0" collapsed="false">
      <c r="A37" s="14" t="s">
        <v>46</v>
      </c>
      <c r="B37" s="22" t="n">
        <v>0</v>
      </c>
      <c r="C37" s="22" t="n">
        <v>0</v>
      </c>
      <c r="D37" s="22" t="n">
        <v>0</v>
      </c>
      <c r="E37" s="22" t="n">
        <v>0</v>
      </c>
      <c r="F37" s="22" t="n">
        <v>0</v>
      </c>
      <c r="G37" s="23" t="n">
        <v>0</v>
      </c>
      <c r="H37" s="23" t="n">
        <v>0</v>
      </c>
      <c r="I37" s="23" t="n">
        <v>0</v>
      </c>
      <c r="J37" s="23" t="n">
        <v>0</v>
      </c>
      <c r="K37" s="23" t="n">
        <v>0</v>
      </c>
      <c r="L37" s="23" t="n">
        <v>0</v>
      </c>
      <c r="M37" s="23" t="n">
        <v>0</v>
      </c>
    </row>
    <row r="38" customFormat="false" ht="15.75" hidden="false" customHeight="false" outlineLevel="0" collapsed="false">
      <c r="A38" s="17" t="s">
        <v>47</v>
      </c>
      <c r="B38" s="21" t="n">
        <v>0</v>
      </c>
      <c r="C38" s="21" t="n">
        <v>0</v>
      </c>
      <c r="D38" s="21" t="n">
        <v>0</v>
      </c>
      <c r="E38" s="21" t="n">
        <v>0</v>
      </c>
      <c r="F38" s="21" t="n">
        <v>0</v>
      </c>
      <c r="G38" s="20" t="n">
        <v>0</v>
      </c>
      <c r="H38" s="20" t="n">
        <v>0</v>
      </c>
      <c r="I38" s="20" t="n">
        <v>0</v>
      </c>
      <c r="J38" s="20" t="n">
        <v>0</v>
      </c>
      <c r="K38" s="20" t="n">
        <v>0</v>
      </c>
      <c r="L38" s="20" t="n">
        <v>0</v>
      </c>
      <c r="M38" s="20" t="n">
        <v>0</v>
      </c>
    </row>
    <row r="39" customFormat="false" ht="15.75" hidden="false" customHeight="false" outlineLevel="0" collapsed="false">
      <c r="A39" s="17" t="s">
        <v>48</v>
      </c>
      <c r="B39" s="21" t="n">
        <v>0</v>
      </c>
      <c r="C39" s="21" t="n">
        <v>0</v>
      </c>
      <c r="D39" s="21" t="n">
        <v>0</v>
      </c>
      <c r="E39" s="21" t="n">
        <v>0</v>
      </c>
      <c r="F39" s="21" t="n">
        <v>0</v>
      </c>
      <c r="G39" s="20" t="n">
        <v>0</v>
      </c>
      <c r="H39" s="20" t="n">
        <v>0</v>
      </c>
      <c r="I39" s="20" t="n">
        <v>0</v>
      </c>
      <c r="J39" s="20" t="n">
        <v>0</v>
      </c>
      <c r="K39" s="20" t="n">
        <v>0</v>
      </c>
      <c r="L39" s="20" t="n">
        <v>0</v>
      </c>
      <c r="M39" s="20" t="n">
        <v>0</v>
      </c>
    </row>
    <row r="40" customFormat="false" ht="15.75" hidden="false" customHeight="false" outlineLevel="0" collapsed="false">
      <c r="A40" s="17" t="s">
        <v>49</v>
      </c>
      <c r="B40" s="21" t="n">
        <v>0</v>
      </c>
      <c r="C40" s="21" t="n">
        <v>0</v>
      </c>
      <c r="D40" s="21" t="n">
        <v>0</v>
      </c>
      <c r="E40" s="21" t="n">
        <v>0</v>
      </c>
      <c r="F40" s="21" t="n">
        <v>0</v>
      </c>
      <c r="G40" s="20" t="n">
        <v>0</v>
      </c>
      <c r="H40" s="20" t="n">
        <v>0</v>
      </c>
      <c r="I40" s="20" t="n">
        <v>0</v>
      </c>
      <c r="J40" s="20" t="n">
        <v>0</v>
      </c>
      <c r="K40" s="20" t="n">
        <v>0</v>
      </c>
      <c r="L40" s="20" t="n">
        <v>0</v>
      </c>
      <c r="M40" s="20" t="n">
        <v>0</v>
      </c>
    </row>
    <row r="41" customFormat="false" ht="15.75" hidden="false" customHeight="false" outlineLevel="0" collapsed="false">
      <c r="A41" s="17" t="s">
        <v>50</v>
      </c>
      <c r="B41" s="21" t="n">
        <v>0</v>
      </c>
      <c r="C41" s="21" t="n">
        <v>0</v>
      </c>
      <c r="D41" s="21" t="n">
        <v>0</v>
      </c>
      <c r="E41" s="21" t="n">
        <v>0</v>
      </c>
      <c r="F41" s="20" t="n">
        <v>0</v>
      </c>
      <c r="G41" s="20" t="n">
        <v>0</v>
      </c>
      <c r="H41" s="20" t="n">
        <v>0</v>
      </c>
      <c r="I41" s="20" t="n">
        <v>0</v>
      </c>
      <c r="J41" s="20" t="n">
        <v>0</v>
      </c>
      <c r="K41" s="20" t="n">
        <v>0</v>
      </c>
      <c r="L41" s="20" t="n">
        <v>0</v>
      </c>
      <c r="M41" s="20" t="n">
        <v>0</v>
      </c>
    </row>
    <row r="42" customFormat="false" ht="15.75" hidden="false" customHeight="false" outlineLevel="0" collapsed="false">
      <c r="A42" s="17" t="s">
        <v>51</v>
      </c>
      <c r="B42" s="21" t="n">
        <v>0</v>
      </c>
      <c r="C42" s="21" t="n">
        <v>0</v>
      </c>
      <c r="D42" s="21" t="n">
        <v>0</v>
      </c>
      <c r="E42" s="21" t="n">
        <v>0</v>
      </c>
      <c r="F42" s="20" t="n">
        <v>0</v>
      </c>
      <c r="G42" s="20" t="n">
        <v>0</v>
      </c>
      <c r="H42" s="20" t="n">
        <v>0</v>
      </c>
      <c r="I42" s="20" t="n">
        <v>0</v>
      </c>
      <c r="J42" s="20" t="n">
        <v>0</v>
      </c>
      <c r="K42" s="20" t="n">
        <v>0</v>
      </c>
      <c r="L42" s="20" t="n">
        <v>0</v>
      </c>
      <c r="M42" s="20" t="n">
        <v>0</v>
      </c>
    </row>
    <row r="43" customFormat="false" ht="15.75" hidden="false" customHeight="false" outlineLevel="0" collapsed="false">
      <c r="A43" s="17" t="s">
        <v>52</v>
      </c>
      <c r="B43" s="21" t="n">
        <v>0</v>
      </c>
      <c r="C43" s="21" t="n">
        <v>0</v>
      </c>
      <c r="D43" s="21" t="n">
        <v>0</v>
      </c>
      <c r="E43" s="21" t="n">
        <v>0</v>
      </c>
      <c r="F43" s="20" t="n">
        <v>0</v>
      </c>
      <c r="G43" s="20" t="n">
        <v>0</v>
      </c>
      <c r="H43" s="20" t="n">
        <v>0</v>
      </c>
      <c r="I43" s="20" t="n">
        <v>0</v>
      </c>
      <c r="J43" s="20" t="n">
        <v>0</v>
      </c>
      <c r="K43" s="20" t="n">
        <v>0</v>
      </c>
      <c r="L43" s="20" t="n">
        <v>0</v>
      </c>
      <c r="M43" s="20" t="n">
        <v>0</v>
      </c>
    </row>
    <row r="44" customFormat="false" ht="15.75" hidden="false" customHeight="false" outlineLevel="0" collapsed="false">
      <c r="A44" s="17" t="s">
        <v>53</v>
      </c>
      <c r="B44" s="21" t="n">
        <v>0</v>
      </c>
      <c r="C44" s="21" t="n">
        <v>0</v>
      </c>
      <c r="D44" s="21" t="n">
        <v>0</v>
      </c>
      <c r="E44" s="21" t="n">
        <v>0</v>
      </c>
      <c r="F44" s="20" t="n">
        <v>0</v>
      </c>
      <c r="G44" s="20" t="n">
        <v>0</v>
      </c>
      <c r="H44" s="20" t="n">
        <v>0</v>
      </c>
      <c r="I44" s="20" t="n">
        <v>0</v>
      </c>
      <c r="J44" s="20" t="n">
        <v>0</v>
      </c>
      <c r="K44" s="20" t="n">
        <v>0</v>
      </c>
      <c r="L44" s="20" t="n">
        <v>0</v>
      </c>
      <c r="M44" s="20" t="n">
        <v>0</v>
      </c>
    </row>
    <row r="45" customFormat="false" ht="15.75" hidden="false" customHeight="false" outlineLevel="0" collapsed="false">
      <c r="A45" s="17" t="s">
        <v>54</v>
      </c>
      <c r="B45" s="21" t="n">
        <v>0</v>
      </c>
      <c r="C45" s="21" t="n">
        <v>0</v>
      </c>
      <c r="D45" s="21" t="n">
        <v>0</v>
      </c>
      <c r="E45" s="21" t="n">
        <v>0</v>
      </c>
      <c r="F45" s="20" t="n">
        <v>0</v>
      </c>
      <c r="G45" s="20" t="n">
        <v>0</v>
      </c>
      <c r="H45" s="20" t="n">
        <v>0</v>
      </c>
      <c r="I45" s="20" t="n">
        <v>0</v>
      </c>
      <c r="J45" s="20" t="n">
        <v>0</v>
      </c>
      <c r="K45" s="20" t="n">
        <v>0</v>
      </c>
      <c r="L45" s="20" t="n">
        <v>0</v>
      </c>
      <c r="M45" s="20" t="n">
        <v>0</v>
      </c>
    </row>
    <row r="46" customFormat="false" ht="15.75" hidden="false" customHeight="false" outlineLevel="0" collapsed="false">
      <c r="A46" s="14" t="s">
        <v>55</v>
      </c>
      <c r="B46" s="22" t="n">
        <v>0</v>
      </c>
      <c r="C46" s="22" t="n">
        <v>0</v>
      </c>
      <c r="D46" s="22" t="n">
        <v>0</v>
      </c>
      <c r="E46" s="22" t="n">
        <v>0</v>
      </c>
      <c r="F46" s="23" t="n">
        <v>0</v>
      </c>
      <c r="G46" s="23" t="n">
        <v>0</v>
      </c>
      <c r="H46" s="23" t="n">
        <v>0</v>
      </c>
      <c r="I46" s="23" t="n">
        <v>0</v>
      </c>
      <c r="J46" s="23" t="n">
        <v>0</v>
      </c>
      <c r="K46" s="23" t="n">
        <v>0</v>
      </c>
      <c r="L46" s="23" t="n">
        <v>0</v>
      </c>
      <c r="M46" s="23" t="n">
        <v>0</v>
      </c>
    </row>
    <row r="47" customFormat="false" ht="15.75" hidden="false" customHeight="false" outlineLevel="0" collapsed="false">
      <c r="A47" s="17" t="s">
        <v>56</v>
      </c>
      <c r="B47" s="21" t="n">
        <v>0</v>
      </c>
      <c r="C47" s="21" t="n">
        <v>0</v>
      </c>
      <c r="D47" s="21" t="n">
        <v>0</v>
      </c>
      <c r="E47" s="21" t="n">
        <v>0</v>
      </c>
      <c r="F47" s="20" t="n">
        <v>0</v>
      </c>
      <c r="G47" s="20" t="n">
        <v>0</v>
      </c>
      <c r="H47" s="20" t="n">
        <v>0</v>
      </c>
      <c r="I47" s="20" t="n">
        <v>0</v>
      </c>
      <c r="J47" s="20" t="n">
        <v>0</v>
      </c>
      <c r="K47" s="20" t="n">
        <v>0</v>
      </c>
      <c r="L47" s="20" t="n">
        <v>0</v>
      </c>
      <c r="M47" s="20" t="n">
        <v>0</v>
      </c>
    </row>
    <row r="48" customFormat="false" ht="15.75" hidden="false" customHeight="false" outlineLevel="0" collapsed="false">
      <c r="A48" s="17" t="s">
        <v>57</v>
      </c>
      <c r="B48" s="21" t="n">
        <v>0</v>
      </c>
      <c r="C48" s="21" t="n">
        <v>0</v>
      </c>
      <c r="D48" s="21" t="n">
        <v>0</v>
      </c>
      <c r="E48" s="21" t="n">
        <v>0</v>
      </c>
      <c r="F48" s="20" t="n">
        <v>0</v>
      </c>
      <c r="G48" s="20" t="n">
        <v>0</v>
      </c>
      <c r="H48" s="20" t="n">
        <v>0</v>
      </c>
      <c r="I48" s="20" t="n">
        <v>0</v>
      </c>
      <c r="J48" s="20" t="n">
        <v>0</v>
      </c>
      <c r="K48" s="20" t="n">
        <v>0</v>
      </c>
      <c r="L48" s="20" t="n">
        <v>0</v>
      </c>
      <c r="M48" s="20" t="n">
        <v>0</v>
      </c>
    </row>
    <row r="49" customFormat="false" ht="15.75" hidden="false" customHeight="false" outlineLevel="0" collapsed="false">
      <c r="A49" s="17" t="s">
        <v>58</v>
      </c>
      <c r="B49" s="21" t="n">
        <v>0</v>
      </c>
      <c r="C49" s="21" t="n">
        <v>0</v>
      </c>
      <c r="D49" s="21" t="n">
        <v>0</v>
      </c>
      <c r="E49" s="21" t="n">
        <v>0</v>
      </c>
      <c r="F49" s="20" t="n">
        <v>0</v>
      </c>
      <c r="G49" s="20" t="n">
        <v>0</v>
      </c>
      <c r="H49" s="20" t="n">
        <v>0</v>
      </c>
      <c r="I49" s="20" t="n">
        <v>0</v>
      </c>
      <c r="J49" s="20" t="n">
        <v>0</v>
      </c>
      <c r="K49" s="20" t="n">
        <v>0</v>
      </c>
      <c r="L49" s="20" t="n">
        <v>0</v>
      </c>
      <c r="M49" s="20" t="n">
        <v>0</v>
      </c>
    </row>
    <row r="50" customFormat="false" ht="15.75" hidden="false" customHeight="false" outlineLevel="0" collapsed="false">
      <c r="A50" s="17" t="s">
        <v>59</v>
      </c>
      <c r="B50" s="21" t="n">
        <v>0</v>
      </c>
      <c r="C50" s="21" t="n">
        <v>0</v>
      </c>
      <c r="D50" s="21" t="n">
        <v>0</v>
      </c>
      <c r="E50" s="21" t="n">
        <v>0</v>
      </c>
      <c r="F50" s="20" t="n">
        <v>0</v>
      </c>
      <c r="G50" s="20" t="n">
        <v>0</v>
      </c>
      <c r="H50" s="20" t="n">
        <v>0</v>
      </c>
      <c r="I50" s="20" t="n">
        <v>0</v>
      </c>
      <c r="J50" s="20" t="n">
        <v>0</v>
      </c>
      <c r="K50" s="20" t="n">
        <v>0</v>
      </c>
      <c r="L50" s="20" t="n">
        <v>0</v>
      </c>
      <c r="M50" s="20" t="n">
        <v>0</v>
      </c>
    </row>
    <row r="51" customFormat="false" ht="15.75" hidden="false" customHeight="false" outlineLevel="0" collapsed="false">
      <c r="A51" s="17" t="s">
        <v>60</v>
      </c>
      <c r="B51" s="21" t="n">
        <v>0</v>
      </c>
      <c r="C51" s="21" t="n">
        <v>0</v>
      </c>
      <c r="D51" s="21" t="n">
        <v>0</v>
      </c>
      <c r="E51" s="21" t="n">
        <v>0</v>
      </c>
      <c r="F51" s="20" t="n">
        <v>0</v>
      </c>
      <c r="G51" s="20" t="n">
        <v>0</v>
      </c>
      <c r="H51" s="20" t="n">
        <v>0</v>
      </c>
      <c r="I51" s="20" t="n">
        <v>0</v>
      </c>
      <c r="J51" s="20" t="n">
        <v>0</v>
      </c>
      <c r="K51" s="20" t="n">
        <v>0</v>
      </c>
      <c r="L51" s="20" t="n">
        <v>0</v>
      </c>
      <c r="M51" s="20" t="n">
        <v>0</v>
      </c>
    </row>
    <row r="52" customFormat="false" ht="15.75" hidden="false" customHeight="false" outlineLevel="0" collapsed="false">
      <c r="A52" s="17" t="s">
        <v>61</v>
      </c>
      <c r="B52" s="21" t="n">
        <v>0</v>
      </c>
      <c r="C52" s="21" t="n">
        <v>0</v>
      </c>
      <c r="D52" s="21" t="n">
        <v>0</v>
      </c>
      <c r="E52" s="21" t="n">
        <v>0</v>
      </c>
      <c r="F52" s="20" t="n">
        <v>0</v>
      </c>
      <c r="G52" s="20" t="n">
        <v>0</v>
      </c>
      <c r="H52" s="20" t="n">
        <v>0</v>
      </c>
      <c r="I52" s="20" t="n">
        <v>0</v>
      </c>
      <c r="J52" s="20" t="n">
        <v>0</v>
      </c>
      <c r="K52" s="20" t="n">
        <v>0</v>
      </c>
      <c r="L52" s="20" t="n">
        <v>0</v>
      </c>
      <c r="M52" s="20" t="n">
        <v>0</v>
      </c>
    </row>
    <row r="53" s="16" customFormat="true" ht="15.75" hidden="false" customHeight="false" outlineLevel="0" collapsed="false">
      <c r="A53" s="14" t="s">
        <v>62</v>
      </c>
      <c r="B53" s="15" t="n">
        <f aca="false">+B54</f>
        <v>1745324</v>
      </c>
      <c r="C53" s="15" t="n">
        <f aca="false">+C54+C55+C56+C57+C58</f>
        <v>2800000</v>
      </c>
      <c r="D53" s="22" t="n">
        <v>0</v>
      </c>
      <c r="E53" s="22" t="n">
        <v>0</v>
      </c>
      <c r="F53" s="23" t="n">
        <v>0</v>
      </c>
      <c r="G53" s="15" t="n">
        <f aca="false">+G54+G55+G56+G57+G58+G59+G60+G61+G62</f>
        <v>163664.82</v>
      </c>
      <c r="H53" s="23" t="n">
        <v>0</v>
      </c>
      <c r="I53" s="23" t="n">
        <v>0</v>
      </c>
      <c r="J53" s="15" t="n">
        <f aca="false">+J54</f>
        <v>25960</v>
      </c>
      <c r="K53" s="15" t="n">
        <f aca="false">+K54</f>
        <v>25960</v>
      </c>
      <c r="L53" s="23" t="n">
        <v>0</v>
      </c>
      <c r="M53" s="23" t="n">
        <v>0</v>
      </c>
    </row>
    <row r="54" customFormat="false" ht="15.75" hidden="false" customHeight="false" outlineLevel="0" collapsed="false">
      <c r="A54" s="17" t="s">
        <v>63</v>
      </c>
      <c r="B54" s="18" t="n">
        <v>1745324</v>
      </c>
      <c r="C54" s="18" t="n">
        <v>2000000</v>
      </c>
      <c r="D54" s="21" t="n">
        <v>0</v>
      </c>
      <c r="E54" s="21" t="n">
        <v>0</v>
      </c>
      <c r="F54" s="20" t="n">
        <v>0</v>
      </c>
      <c r="G54" s="18" t="n">
        <v>163664.82</v>
      </c>
      <c r="H54" s="20" t="n">
        <v>0</v>
      </c>
      <c r="I54" s="20" t="n">
        <v>0</v>
      </c>
      <c r="J54" s="18" t="n">
        <v>25960</v>
      </c>
      <c r="K54" s="18" t="n">
        <v>25960</v>
      </c>
      <c r="L54" s="20" t="n">
        <v>0</v>
      </c>
      <c r="M54" s="20" t="n">
        <v>0</v>
      </c>
    </row>
    <row r="55" customFormat="false" ht="15.75" hidden="false" customHeight="false" outlineLevel="0" collapsed="false">
      <c r="A55" s="17" t="s">
        <v>64</v>
      </c>
      <c r="B55" s="21" t="n">
        <v>0</v>
      </c>
      <c r="C55" s="21" t="n">
        <v>0</v>
      </c>
      <c r="D55" s="21" t="n">
        <v>0</v>
      </c>
      <c r="E55" s="21" t="n">
        <v>0</v>
      </c>
      <c r="F55" s="20" t="n">
        <v>0</v>
      </c>
      <c r="G55" s="20" t="n">
        <v>0</v>
      </c>
      <c r="H55" s="20" t="n">
        <v>0</v>
      </c>
      <c r="I55" s="20" t="n">
        <v>0</v>
      </c>
      <c r="J55" s="20" t="n">
        <v>0</v>
      </c>
      <c r="K55" s="20" t="n">
        <v>0</v>
      </c>
      <c r="L55" s="20" t="n">
        <v>0</v>
      </c>
      <c r="M55" s="20" t="n">
        <v>0</v>
      </c>
    </row>
    <row r="56" customFormat="false" ht="15.75" hidden="false" customHeight="false" outlineLevel="0" collapsed="false">
      <c r="A56" s="17" t="s">
        <v>65</v>
      </c>
      <c r="B56" s="21" t="n">
        <v>0</v>
      </c>
      <c r="C56" s="21" t="n">
        <v>0</v>
      </c>
      <c r="D56" s="21" t="n">
        <v>0</v>
      </c>
      <c r="E56" s="21" t="n">
        <v>0</v>
      </c>
      <c r="F56" s="20" t="n">
        <v>0</v>
      </c>
      <c r="G56" s="20" t="n">
        <v>0</v>
      </c>
      <c r="H56" s="20" t="n">
        <v>0</v>
      </c>
      <c r="I56" s="20" t="n">
        <v>0</v>
      </c>
      <c r="J56" s="20" t="n">
        <v>0</v>
      </c>
      <c r="K56" s="20" t="n">
        <v>0</v>
      </c>
      <c r="L56" s="20" t="n">
        <v>0</v>
      </c>
      <c r="M56" s="20" t="n">
        <v>0</v>
      </c>
    </row>
    <row r="57" customFormat="false" ht="15.75" hidden="false" customHeight="false" outlineLevel="0" collapsed="false">
      <c r="A57" s="17" t="s">
        <v>66</v>
      </c>
      <c r="B57" s="21" t="n">
        <v>0</v>
      </c>
      <c r="C57" s="21" t="n">
        <v>0</v>
      </c>
      <c r="D57" s="21" t="n">
        <v>0</v>
      </c>
      <c r="E57" s="21" t="n">
        <v>0</v>
      </c>
      <c r="F57" s="20" t="n">
        <v>0</v>
      </c>
      <c r="G57" s="20" t="n">
        <v>0</v>
      </c>
      <c r="H57" s="20" t="n">
        <v>0</v>
      </c>
      <c r="I57" s="20" t="n">
        <v>0</v>
      </c>
      <c r="J57" s="20" t="n">
        <v>0</v>
      </c>
      <c r="K57" s="20" t="n">
        <v>0</v>
      </c>
      <c r="L57" s="20" t="n">
        <v>0</v>
      </c>
      <c r="M57" s="20" t="n">
        <v>0</v>
      </c>
    </row>
    <row r="58" customFormat="false" ht="15.75" hidden="false" customHeight="false" outlineLevel="0" collapsed="false">
      <c r="A58" s="17" t="s">
        <v>67</v>
      </c>
      <c r="B58" s="21" t="n">
        <v>0</v>
      </c>
      <c r="C58" s="18" t="n">
        <v>800000</v>
      </c>
      <c r="D58" s="21" t="n">
        <v>0</v>
      </c>
      <c r="E58" s="21" t="n">
        <v>0</v>
      </c>
      <c r="F58" s="20" t="n">
        <v>0</v>
      </c>
      <c r="G58" s="20" t="n">
        <v>0</v>
      </c>
      <c r="H58" s="20" t="n">
        <v>0</v>
      </c>
      <c r="I58" s="20" t="n">
        <v>0</v>
      </c>
      <c r="J58" s="20" t="n">
        <v>0</v>
      </c>
      <c r="K58" s="20" t="n">
        <v>0</v>
      </c>
      <c r="L58" s="20" t="n">
        <v>0</v>
      </c>
      <c r="M58" s="20" t="n">
        <v>0</v>
      </c>
    </row>
    <row r="59" customFormat="false" ht="15.75" hidden="false" customHeight="false" outlineLevel="0" collapsed="false">
      <c r="A59" s="17" t="s">
        <v>68</v>
      </c>
      <c r="B59" s="21" t="n">
        <v>0</v>
      </c>
      <c r="C59" s="21" t="n">
        <v>0</v>
      </c>
      <c r="D59" s="21" t="n">
        <v>0</v>
      </c>
      <c r="E59" s="21" t="n">
        <v>0</v>
      </c>
      <c r="F59" s="20" t="n">
        <v>0</v>
      </c>
      <c r="G59" s="20" t="n">
        <v>0</v>
      </c>
      <c r="H59" s="20" t="n">
        <v>0</v>
      </c>
      <c r="I59" s="20" t="n">
        <v>0</v>
      </c>
      <c r="J59" s="20" t="n">
        <v>0</v>
      </c>
      <c r="K59" s="20" t="n">
        <v>0</v>
      </c>
      <c r="L59" s="20" t="n">
        <v>0</v>
      </c>
      <c r="M59" s="20" t="n">
        <v>0</v>
      </c>
    </row>
    <row r="60" customFormat="false" ht="15.75" hidden="false" customHeight="false" outlineLevel="0" collapsed="false">
      <c r="A60" s="17" t="s">
        <v>69</v>
      </c>
      <c r="B60" s="21" t="n">
        <v>0</v>
      </c>
      <c r="C60" s="21" t="n">
        <v>0</v>
      </c>
      <c r="D60" s="21" t="n">
        <v>0</v>
      </c>
      <c r="E60" s="21" t="n">
        <v>0</v>
      </c>
      <c r="F60" s="20" t="n">
        <v>0</v>
      </c>
      <c r="G60" s="20" t="n">
        <v>0</v>
      </c>
      <c r="H60" s="20" t="n">
        <v>0</v>
      </c>
      <c r="I60" s="20" t="n">
        <v>0</v>
      </c>
      <c r="J60" s="20" t="n">
        <v>0</v>
      </c>
      <c r="K60" s="20" t="n">
        <v>0</v>
      </c>
      <c r="L60" s="20" t="n">
        <v>0</v>
      </c>
      <c r="M60" s="20" t="n">
        <v>0</v>
      </c>
    </row>
    <row r="61" customFormat="false" ht="15.75" hidden="false" customHeight="false" outlineLevel="0" collapsed="false">
      <c r="A61" s="17" t="s">
        <v>70</v>
      </c>
      <c r="B61" s="21" t="n">
        <v>0</v>
      </c>
      <c r="C61" s="21" t="n">
        <v>0</v>
      </c>
      <c r="D61" s="21" t="n">
        <v>0</v>
      </c>
      <c r="E61" s="21" t="n">
        <v>0</v>
      </c>
      <c r="F61" s="20" t="n">
        <v>0</v>
      </c>
      <c r="G61" s="20" t="n">
        <v>0</v>
      </c>
      <c r="H61" s="20" t="n">
        <v>0</v>
      </c>
      <c r="I61" s="20" t="n">
        <v>0</v>
      </c>
      <c r="J61" s="20" t="n">
        <v>0</v>
      </c>
      <c r="K61" s="20" t="n">
        <v>0</v>
      </c>
      <c r="L61" s="20" t="n">
        <v>0</v>
      </c>
      <c r="M61" s="20" t="n">
        <v>0</v>
      </c>
    </row>
    <row r="62" customFormat="false" ht="15.75" hidden="false" customHeight="false" outlineLevel="0" collapsed="false">
      <c r="A62" s="17" t="s">
        <v>71</v>
      </c>
      <c r="B62" s="21" t="n">
        <v>0</v>
      </c>
      <c r="C62" s="21" t="n">
        <v>0</v>
      </c>
      <c r="D62" s="21" t="n">
        <v>0</v>
      </c>
      <c r="E62" s="21" t="n">
        <v>0</v>
      </c>
      <c r="F62" s="20" t="n">
        <v>0</v>
      </c>
      <c r="G62" s="20" t="n">
        <v>0</v>
      </c>
      <c r="H62" s="20" t="n">
        <v>0</v>
      </c>
      <c r="I62" s="20" t="n">
        <v>0</v>
      </c>
      <c r="J62" s="20" t="n">
        <v>0</v>
      </c>
      <c r="K62" s="20" t="n">
        <v>0</v>
      </c>
      <c r="L62" s="20" t="n">
        <v>0</v>
      </c>
      <c r="M62" s="20" t="n">
        <v>0</v>
      </c>
    </row>
    <row r="63" customFormat="false" ht="15.75" hidden="false" customHeight="false" outlineLevel="0" collapsed="false">
      <c r="A63" s="14" t="s">
        <v>72</v>
      </c>
      <c r="B63" s="22" t="n">
        <v>0</v>
      </c>
      <c r="C63" s="22" t="n">
        <v>0</v>
      </c>
      <c r="D63" s="22" t="n">
        <v>0</v>
      </c>
      <c r="E63" s="22" t="n">
        <v>0</v>
      </c>
      <c r="F63" s="23" t="n">
        <v>0</v>
      </c>
      <c r="G63" s="23" t="n">
        <v>0</v>
      </c>
      <c r="H63" s="23" t="n">
        <v>0</v>
      </c>
      <c r="I63" s="23" t="n">
        <v>0</v>
      </c>
      <c r="J63" s="23" t="n">
        <v>0</v>
      </c>
      <c r="K63" s="23" t="n">
        <v>0</v>
      </c>
      <c r="L63" s="23" t="n">
        <v>0</v>
      </c>
      <c r="M63" s="23" t="n">
        <v>0</v>
      </c>
    </row>
    <row r="64" customFormat="false" ht="15.75" hidden="false" customHeight="false" outlineLevel="0" collapsed="false">
      <c r="A64" s="17" t="s">
        <v>73</v>
      </c>
      <c r="B64" s="21" t="n">
        <v>0</v>
      </c>
      <c r="C64" s="21" t="n">
        <v>0</v>
      </c>
      <c r="D64" s="21" t="n">
        <v>0</v>
      </c>
      <c r="E64" s="21" t="n">
        <v>0</v>
      </c>
      <c r="F64" s="20" t="n">
        <v>0</v>
      </c>
      <c r="G64" s="20" t="n">
        <v>0</v>
      </c>
      <c r="H64" s="20" t="n">
        <v>0</v>
      </c>
      <c r="I64" s="20" t="n">
        <v>0</v>
      </c>
      <c r="J64" s="20" t="n">
        <v>0</v>
      </c>
      <c r="K64" s="20" t="n">
        <v>0</v>
      </c>
      <c r="L64" s="20" t="n">
        <v>0</v>
      </c>
      <c r="M64" s="20" t="n">
        <v>0</v>
      </c>
    </row>
    <row r="65" customFormat="false" ht="15.75" hidden="false" customHeight="false" outlineLevel="0" collapsed="false">
      <c r="A65" s="17" t="s">
        <v>74</v>
      </c>
      <c r="B65" s="21" t="n">
        <v>0</v>
      </c>
      <c r="C65" s="21" t="n">
        <v>0</v>
      </c>
      <c r="D65" s="21" t="n">
        <v>0</v>
      </c>
      <c r="E65" s="21" t="n">
        <v>0</v>
      </c>
      <c r="F65" s="20" t="n">
        <v>0</v>
      </c>
      <c r="G65" s="20" t="n">
        <v>0</v>
      </c>
      <c r="H65" s="20" t="n">
        <v>0</v>
      </c>
      <c r="I65" s="20" t="n">
        <v>0</v>
      </c>
      <c r="J65" s="20" t="n">
        <v>0</v>
      </c>
      <c r="K65" s="20" t="n">
        <v>0</v>
      </c>
      <c r="L65" s="20" t="n">
        <v>0</v>
      </c>
      <c r="M65" s="20" t="n">
        <v>0</v>
      </c>
    </row>
    <row r="66" customFormat="false" ht="15.75" hidden="false" customHeight="false" outlineLevel="0" collapsed="false">
      <c r="A66" s="17" t="s">
        <v>75</v>
      </c>
      <c r="B66" s="21" t="n">
        <v>0</v>
      </c>
      <c r="C66" s="21" t="n">
        <v>0</v>
      </c>
      <c r="D66" s="21" t="n">
        <v>0</v>
      </c>
      <c r="E66" s="21" t="n">
        <v>0</v>
      </c>
      <c r="F66" s="20" t="n">
        <v>0</v>
      </c>
      <c r="G66" s="20" t="n">
        <v>0</v>
      </c>
      <c r="H66" s="20" t="n">
        <v>0</v>
      </c>
      <c r="I66" s="20" t="n">
        <v>0</v>
      </c>
      <c r="J66" s="20" t="n">
        <v>0</v>
      </c>
      <c r="K66" s="20" t="n">
        <v>0</v>
      </c>
      <c r="L66" s="20" t="n">
        <v>0</v>
      </c>
      <c r="M66" s="20" t="n">
        <v>0</v>
      </c>
    </row>
    <row r="67" customFormat="false" ht="15.75" hidden="false" customHeight="false" outlineLevel="0" collapsed="false">
      <c r="A67" s="17" t="s">
        <v>76</v>
      </c>
      <c r="B67" s="21" t="n">
        <v>0</v>
      </c>
      <c r="C67" s="21" t="n">
        <v>0</v>
      </c>
      <c r="D67" s="21" t="n">
        <v>0</v>
      </c>
      <c r="E67" s="21" t="n">
        <v>0</v>
      </c>
      <c r="F67" s="20" t="n">
        <v>0</v>
      </c>
      <c r="G67" s="20" t="n">
        <v>0</v>
      </c>
      <c r="H67" s="20" t="n">
        <v>0</v>
      </c>
      <c r="I67" s="20" t="n">
        <v>0</v>
      </c>
      <c r="J67" s="20" t="n">
        <v>0</v>
      </c>
      <c r="K67" s="20" t="n">
        <v>0</v>
      </c>
      <c r="L67" s="20" t="n">
        <v>0</v>
      </c>
      <c r="M67" s="20" t="n">
        <v>0</v>
      </c>
    </row>
    <row r="68" customFormat="false" ht="15.75" hidden="false" customHeight="false" outlineLevel="0" collapsed="false">
      <c r="A68" s="14" t="s">
        <v>77</v>
      </c>
      <c r="B68" s="22" t="n">
        <v>0</v>
      </c>
      <c r="C68" s="22" t="n">
        <v>0</v>
      </c>
      <c r="D68" s="22" t="n">
        <v>0</v>
      </c>
      <c r="E68" s="22" t="n">
        <v>0</v>
      </c>
      <c r="F68" s="23" t="n">
        <v>0</v>
      </c>
      <c r="G68" s="23" t="n">
        <v>0</v>
      </c>
      <c r="H68" s="23" t="n">
        <v>0</v>
      </c>
      <c r="I68" s="23" t="n">
        <v>0</v>
      </c>
      <c r="J68" s="23" t="n">
        <v>0</v>
      </c>
      <c r="K68" s="23" t="n">
        <v>0</v>
      </c>
      <c r="L68" s="23" t="n">
        <v>0</v>
      </c>
      <c r="M68" s="23" t="n">
        <v>0</v>
      </c>
    </row>
    <row r="69" customFormat="false" ht="15.75" hidden="false" customHeight="false" outlineLevel="0" collapsed="false">
      <c r="A69" s="17" t="s">
        <v>78</v>
      </c>
      <c r="B69" s="21" t="n">
        <v>0</v>
      </c>
      <c r="C69" s="21" t="n">
        <v>0</v>
      </c>
      <c r="D69" s="21" t="n">
        <v>0</v>
      </c>
      <c r="E69" s="21" t="n">
        <v>0</v>
      </c>
      <c r="F69" s="20" t="n">
        <v>0</v>
      </c>
      <c r="G69" s="20" t="n">
        <v>0</v>
      </c>
      <c r="H69" s="20" t="n">
        <v>0</v>
      </c>
      <c r="I69" s="20" t="n">
        <v>0</v>
      </c>
      <c r="J69" s="20" t="n">
        <v>0</v>
      </c>
      <c r="K69" s="20" t="n">
        <v>0</v>
      </c>
      <c r="L69" s="20" t="n">
        <v>0</v>
      </c>
      <c r="M69" s="20" t="n">
        <v>0</v>
      </c>
    </row>
    <row r="70" customFormat="false" ht="15.75" hidden="false" customHeight="false" outlineLevel="0" collapsed="false">
      <c r="A70" s="17" t="s">
        <v>79</v>
      </c>
      <c r="B70" s="21" t="n">
        <v>0</v>
      </c>
      <c r="C70" s="21" t="n">
        <v>0</v>
      </c>
      <c r="D70" s="21" t="n">
        <v>0</v>
      </c>
      <c r="E70" s="21" t="n">
        <v>0</v>
      </c>
      <c r="F70" s="20" t="n">
        <v>0</v>
      </c>
      <c r="G70" s="20" t="n">
        <v>0</v>
      </c>
      <c r="H70" s="20" t="n">
        <v>0</v>
      </c>
      <c r="I70" s="20" t="n">
        <v>0</v>
      </c>
      <c r="J70" s="20" t="n">
        <v>0</v>
      </c>
      <c r="K70" s="20" t="n">
        <v>0</v>
      </c>
      <c r="L70" s="20" t="n">
        <v>0</v>
      </c>
      <c r="M70" s="20" t="n">
        <v>0</v>
      </c>
    </row>
    <row r="71" customFormat="false" ht="15.75" hidden="false" customHeight="false" outlineLevel="0" collapsed="false">
      <c r="A71" s="14" t="s">
        <v>80</v>
      </c>
      <c r="B71" s="22" t="n">
        <v>0</v>
      </c>
      <c r="C71" s="22" t="n">
        <v>0</v>
      </c>
      <c r="D71" s="22" t="n">
        <v>0</v>
      </c>
      <c r="E71" s="22" t="n">
        <v>0</v>
      </c>
      <c r="F71" s="23" t="n">
        <v>0</v>
      </c>
      <c r="G71" s="23" t="n">
        <v>0</v>
      </c>
      <c r="H71" s="23" t="n">
        <v>0</v>
      </c>
      <c r="I71" s="23" t="n">
        <v>0</v>
      </c>
      <c r="J71" s="23" t="n">
        <v>0</v>
      </c>
      <c r="K71" s="23" t="n">
        <v>0</v>
      </c>
      <c r="L71" s="23" t="n">
        <v>0</v>
      </c>
      <c r="M71" s="23" t="n">
        <v>0</v>
      </c>
    </row>
    <row r="72" customFormat="false" ht="15.75" hidden="false" customHeight="false" outlineLevel="0" collapsed="false">
      <c r="A72" s="17" t="s">
        <v>81</v>
      </c>
      <c r="B72" s="21" t="n">
        <v>0</v>
      </c>
      <c r="C72" s="21" t="n">
        <v>0</v>
      </c>
      <c r="D72" s="21" t="n">
        <v>0</v>
      </c>
      <c r="E72" s="21" t="n">
        <v>0</v>
      </c>
      <c r="F72" s="20" t="n">
        <v>0</v>
      </c>
      <c r="G72" s="20" t="n">
        <v>0</v>
      </c>
      <c r="H72" s="20" t="n">
        <v>0</v>
      </c>
      <c r="I72" s="20" t="n">
        <v>0</v>
      </c>
      <c r="J72" s="20" t="n">
        <v>0</v>
      </c>
      <c r="K72" s="20" t="n">
        <v>0</v>
      </c>
      <c r="L72" s="20" t="n">
        <v>0</v>
      </c>
      <c r="M72" s="20" t="n">
        <v>0</v>
      </c>
    </row>
    <row r="73" customFormat="false" ht="15.75" hidden="false" customHeight="false" outlineLevel="0" collapsed="false">
      <c r="A73" s="17" t="s">
        <v>82</v>
      </c>
      <c r="B73" s="21" t="n">
        <v>0</v>
      </c>
      <c r="C73" s="21" t="n">
        <v>0</v>
      </c>
      <c r="D73" s="21" t="n">
        <v>0</v>
      </c>
      <c r="E73" s="21" t="n">
        <v>0</v>
      </c>
      <c r="F73" s="20" t="n">
        <v>0</v>
      </c>
      <c r="G73" s="20" t="n">
        <v>0</v>
      </c>
      <c r="H73" s="20" t="n">
        <v>0</v>
      </c>
      <c r="I73" s="20" t="n">
        <v>0</v>
      </c>
      <c r="J73" s="20" t="n">
        <v>0</v>
      </c>
      <c r="K73" s="20" t="n">
        <v>0</v>
      </c>
      <c r="L73" s="20" t="n">
        <v>0</v>
      </c>
      <c r="M73" s="20" t="n">
        <v>0</v>
      </c>
    </row>
    <row r="74" customFormat="false" ht="15.75" hidden="false" customHeight="false" outlineLevel="0" collapsed="false">
      <c r="A74" s="17" t="s">
        <v>83</v>
      </c>
      <c r="B74" s="21" t="n">
        <v>0</v>
      </c>
      <c r="C74" s="21" t="n">
        <v>0</v>
      </c>
      <c r="D74" s="21" t="n">
        <v>0</v>
      </c>
      <c r="E74" s="21" t="n">
        <v>0</v>
      </c>
      <c r="F74" s="20" t="n">
        <v>0</v>
      </c>
      <c r="G74" s="20" t="n">
        <v>0</v>
      </c>
      <c r="H74" s="20" t="n">
        <v>0</v>
      </c>
      <c r="I74" s="20" t="n">
        <v>0</v>
      </c>
      <c r="J74" s="20" t="n">
        <v>0</v>
      </c>
      <c r="K74" s="20" t="n">
        <v>0</v>
      </c>
      <c r="L74" s="20" t="n">
        <v>0</v>
      </c>
      <c r="M74" s="20" t="n">
        <v>0</v>
      </c>
    </row>
    <row r="75" customFormat="false" ht="15.75" hidden="false" customHeight="false" outlineLevel="0" collapsed="false">
      <c r="A75" s="12" t="s">
        <v>84</v>
      </c>
      <c r="B75" s="24" t="n">
        <v>0</v>
      </c>
      <c r="C75" s="24" t="n">
        <v>0</v>
      </c>
      <c r="D75" s="24" t="n">
        <v>0</v>
      </c>
      <c r="E75" s="24" t="n">
        <v>0</v>
      </c>
      <c r="F75" s="24" t="n">
        <v>0</v>
      </c>
      <c r="G75" s="24" t="n">
        <v>0</v>
      </c>
      <c r="H75" s="24" t="n">
        <v>0</v>
      </c>
      <c r="I75" s="24" t="n">
        <v>0</v>
      </c>
      <c r="J75" s="24" t="n">
        <v>0</v>
      </c>
      <c r="K75" s="24" t="n">
        <v>0</v>
      </c>
      <c r="L75" s="24" t="n">
        <v>0</v>
      </c>
      <c r="M75" s="24" t="n">
        <v>0</v>
      </c>
    </row>
    <row r="76" customFormat="false" ht="15.75" hidden="false" customHeight="false" outlineLevel="0" collapsed="false">
      <c r="A76" s="14" t="s">
        <v>85</v>
      </c>
      <c r="B76" s="21" t="n">
        <v>0</v>
      </c>
      <c r="C76" s="21" t="n">
        <v>0</v>
      </c>
      <c r="D76" s="21" t="n">
        <v>0</v>
      </c>
      <c r="E76" s="21" t="n">
        <v>0</v>
      </c>
      <c r="F76" s="20" t="n">
        <v>0</v>
      </c>
      <c r="G76" s="20" t="n">
        <v>0</v>
      </c>
      <c r="H76" s="20" t="n">
        <v>0</v>
      </c>
      <c r="I76" s="20" t="n">
        <v>0</v>
      </c>
      <c r="J76" s="20" t="n">
        <v>0</v>
      </c>
      <c r="K76" s="20" t="n">
        <v>0</v>
      </c>
      <c r="L76" s="20" t="n">
        <v>0</v>
      </c>
      <c r="M76" s="20" t="n">
        <v>0</v>
      </c>
    </row>
    <row r="77" customFormat="false" ht="15.75" hidden="false" customHeight="false" outlineLevel="0" collapsed="false">
      <c r="A77" s="17" t="s">
        <v>86</v>
      </c>
      <c r="B77" s="21" t="n">
        <v>0</v>
      </c>
      <c r="C77" s="21" t="n">
        <v>0</v>
      </c>
      <c r="D77" s="21" t="n">
        <v>0</v>
      </c>
      <c r="E77" s="21" t="n">
        <v>0</v>
      </c>
      <c r="F77" s="20" t="n">
        <v>0</v>
      </c>
      <c r="G77" s="20" t="n">
        <v>0</v>
      </c>
      <c r="H77" s="20" t="n">
        <v>0</v>
      </c>
      <c r="I77" s="20" t="n">
        <v>0</v>
      </c>
      <c r="J77" s="20" t="n">
        <v>0</v>
      </c>
      <c r="K77" s="20" t="n">
        <v>0</v>
      </c>
      <c r="L77" s="20" t="n">
        <v>0</v>
      </c>
      <c r="M77" s="20" t="n">
        <v>0</v>
      </c>
    </row>
    <row r="78" customFormat="false" ht="15.75" hidden="false" customHeight="false" outlineLevel="0" collapsed="false">
      <c r="A78" s="17" t="s">
        <v>87</v>
      </c>
      <c r="B78" s="21" t="n">
        <v>0</v>
      </c>
      <c r="C78" s="21" t="n">
        <v>0</v>
      </c>
      <c r="D78" s="21" t="n">
        <v>0</v>
      </c>
      <c r="E78" s="21" t="n">
        <v>0</v>
      </c>
      <c r="F78" s="20" t="n">
        <v>0</v>
      </c>
      <c r="G78" s="20" t="n">
        <v>0</v>
      </c>
      <c r="H78" s="20" t="n">
        <v>0</v>
      </c>
      <c r="I78" s="20" t="n">
        <v>0</v>
      </c>
      <c r="J78" s="20" t="n">
        <v>0</v>
      </c>
      <c r="K78" s="20" t="n">
        <v>0</v>
      </c>
      <c r="L78" s="20" t="n">
        <v>0</v>
      </c>
      <c r="M78" s="20" t="n">
        <v>0</v>
      </c>
    </row>
    <row r="79" customFormat="false" ht="15.75" hidden="false" customHeight="false" outlineLevel="0" collapsed="false">
      <c r="A79" s="14" t="s">
        <v>88</v>
      </c>
      <c r="B79" s="22" t="n">
        <v>0</v>
      </c>
      <c r="C79" s="22" t="n">
        <v>0</v>
      </c>
      <c r="D79" s="22" t="n">
        <v>0</v>
      </c>
      <c r="E79" s="22" t="n">
        <v>0</v>
      </c>
      <c r="F79" s="23" t="n">
        <v>0</v>
      </c>
      <c r="G79" s="23" t="n">
        <v>0</v>
      </c>
      <c r="H79" s="23" t="n">
        <v>0</v>
      </c>
      <c r="I79" s="23" t="n">
        <v>0</v>
      </c>
      <c r="J79" s="23" t="n">
        <v>0</v>
      </c>
      <c r="K79" s="23" t="n">
        <v>0</v>
      </c>
      <c r="L79" s="23" t="n">
        <v>0</v>
      </c>
      <c r="M79" s="23" t="n">
        <v>0</v>
      </c>
    </row>
    <row r="80" customFormat="false" ht="15.75" hidden="false" customHeight="false" outlineLevel="0" collapsed="false">
      <c r="A80" s="17" t="s">
        <v>89</v>
      </c>
      <c r="B80" s="21" t="n">
        <v>0</v>
      </c>
      <c r="C80" s="21" t="n">
        <v>0</v>
      </c>
      <c r="D80" s="21" t="n">
        <v>0</v>
      </c>
      <c r="E80" s="21" t="n">
        <v>0</v>
      </c>
      <c r="F80" s="20" t="n">
        <v>0</v>
      </c>
      <c r="G80" s="20" t="n">
        <v>0</v>
      </c>
      <c r="H80" s="20" t="n">
        <v>0</v>
      </c>
      <c r="I80" s="20" t="n">
        <v>0</v>
      </c>
      <c r="J80" s="20" t="n">
        <v>0</v>
      </c>
      <c r="K80" s="20" t="n">
        <v>0</v>
      </c>
      <c r="L80" s="20" t="n">
        <v>0</v>
      </c>
      <c r="M80" s="20" t="n">
        <v>0</v>
      </c>
    </row>
    <row r="81" customFormat="false" ht="15.75" hidden="false" customHeight="false" outlineLevel="0" collapsed="false">
      <c r="A81" s="17" t="s">
        <v>90</v>
      </c>
      <c r="B81" s="21" t="n">
        <v>0</v>
      </c>
      <c r="C81" s="21" t="n">
        <v>0</v>
      </c>
      <c r="D81" s="21" t="n">
        <v>0</v>
      </c>
      <c r="E81" s="21" t="n">
        <v>0</v>
      </c>
      <c r="F81" s="20" t="n">
        <v>0</v>
      </c>
      <c r="G81" s="20" t="n">
        <v>0</v>
      </c>
      <c r="H81" s="20" t="n">
        <v>0</v>
      </c>
      <c r="I81" s="20" t="n">
        <v>0</v>
      </c>
      <c r="J81" s="20" t="n">
        <v>0</v>
      </c>
      <c r="K81" s="20" t="n">
        <v>0</v>
      </c>
      <c r="L81" s="20" t="n">
        <v>0</v>
      </c>
      <c r="M81" s="20" t="n">
        <v>0</v>
      </c>
    </row>
    <row r="82" customFormat="false" ht="15.75" hidden="false" customHeight="false" outlineLevel="0" collapsed="false">
      <c r="A82" s="14" t="s">
        <v>91</v>
      </c>
      <c r="B82" s="22" t="n">
        <v>0</v>
      </c>
      <c r="C82" s="22" t="n">
        <v>0</v>
      </c>
      <c r="D82" s="22" t="n">
        <v>0</v>
      </c>
      <c r="E82" s="22" t="n">
        <v>0</v>
      </c>
      <c r="F82" s="20" t="n">
        <v>0</v>
      </c>
      <c r="G82" s="20" t="n">
        <v>0</v>
      </c>
      <c r="H82" s="20" t="n">
        <v>0</v>
      </c>
      <c r="I82" s="20" t="n">
        <v>0</v>
      </c>
      <c r="J82" s="20" t="n">
        <v>0</v>
      </c>
      <c r="K82" s="20" t="n">
        <v>0</v>
      </c>
      <c r="L82" s="20" t="n">
        <v>0</v>
      </c>
      <c r="M82" s="20" t="n">
        <v>0</v>
      </c>
    </row>
    <row r="83" customFormat="false" ht="15.75" hidden="false" customHeight="false" outlineLevel="0" collapsed="false">
      <c r="A83" s="17" t="s">
        <v>92</v>
      </c>
      <c r="B83" s="21" t="n">
        <v>0</v>
      </c>
      <c r="C83" s="21" t="n">
        <v>0</v>
      </c>
      <c r="D83" s="21" t="n">
        <v>0</v>
      </c>
      <c r="E83" s="21" t="n">
        <v>0</v>
      </c>
      <c r="F83" s="20" t="n">
        <v>0</v>
      </c>
      <c r="G83" s="20" t="n">
        <v>0</v>
      </c>
      <c r="H83" s="20" t="n">
        <v>0</v>
      </c>
      <c r="I83" s="20" t="n">
        <v>0</v>
      </c>
      <c r="J83" s="20" t="n">
        <v>0</v>
      </c>
      <c r="K83" s="20" t="n">
        <v>0</v>
      </c>
      <c r="L83" s="20" t="n">
        <v>0</v>
      </c>
      <c r="M83" s="20" t="n">
        <v>0</v>
      </c>
    </row>
    <row r="84" customFormat="false" ht="15.75" hidden="false" customHeight="false" outlineLevel="0" collapsed="false">
      <c r="A84" s="25" t="s">
        <v>93</v>
      </c>
      <c r="B84" s="26" t="n">
        <f aca="false">+B11+B17+B27+B53</f>
        <v>1203553596</v>
      </c>
      <c r="C84" s="26" t="n">
        <f aca="false">+C11+C17+C27+C53</f>
        <v>450653148</v>
      </c>
      <c r="D84" s="27" t="n">
        <f aca="false">+D11+D17+D27+D37+D46+D53+D63+D68+D71+D75+D79+D82</f>
        <v>75167187.01</v>
      </c>
      <c r="E84" s="27" t="n">
        <f aca="false">+E11+E17+E27+E37+E46+E53+E63+E68+E71+E75+E79+E82</f>
        <v>78896361.11</v>
      </c>
      <c r="F84" s="26" t="n">
        <f aca="false">+F11+F17+F27+F37+F46+F53+F63+F68+F71+F75+F79+F82</f>
        <v>79198269.04</v>
      </c>
      <c r="G84" s="26" t="n">
        <f aca="false">+G11+G17+G27+G37+G46+G53+G63+G68+G71+G75+G79+G82</f>
        <v>81647048.69</v>
      </c>
      <c r="H84" s="26" t="n">
        <f aca="false">+H11+H17+H27+H37+H46+H53+H63+H68+H71+H75+H79+H82</f>
        <v>79103465.25</v>
      </c>
      <c r="I84" s="26" t="n">
        <f aca="false">+I11+I17+I27+I37+I46+I53+I63+I68+I71+I75+I79+I82</f>
        <v>81988171.55</v>
      </c>
      <c r="J84" s="26" t="n">
        <f aca="false">+J11+J17+J27+J37+J46+J53+J63+J68+J71+J75+J79+J82</f>
        <v>100455389.51</v>
      </c>
      <c r="K84" s="26" t="n">
        <f aca="false">+K11+K17+K27+K37+K46+K53+K63+K68+K71+K75+K79+K82</f>
        <v>76923566.28</v>
      </c>
      <c r="L84" s="26" t="n">
        <f aca="false">+L11+L17+L27+L37+L46+L53+L63+L68+L71+L75+L79+L82</f>
        <v>74467988.14</v>
      </c>
      <c r="M84" s="26" t="n">
        <f aca="false">+M11+M17+M27+M37+M46+M53+M63+M68+M71+M75+M79+M82</f>
        <v>84050676.34</v>
      </c>
    </row>
    <row r="85" customFormat="false" ht="37.5" hidden="false" customHeight="true" outlineLevel="0" collapsed="false">
      <c r="A85" s="28" t="s">
        <v>94</v>
      </c>
      <c r="D85" s="21"/>
    </row>
    <row r="86" customFormat="false" ht="15" hidden="false" customHeight="false" outlineLevel="0" collapsed="false">
      <c r="A86" s="29" t="s">
        <v>95</v>
      </c>
    </row>
    <row r="87" customFormat="false" ht="30" hidden="false" customHeight="false" outlineLevel="0" collapsed="false">
      <c r="A87" s="30" t="s">
        <v>96</v>
      </c>
    </row>
    <row r="88" customFormat="false" ht="15" hidden="false" customHeight="true" outlineLevel="0" collapsed="false">
      <c r="A88" s="31" t="s">
        <v>97</v>
      </c>
    </row>
    <row r="89" customFormat="false" ht="43.5" hidden="false" customHeight="true" outlineLevel="0" collapsed="false">
      <c r="A89" s="31"/>
    </row>
    <row r="90" customFormat="false" ht="3" hidden="true" customHeight="true" outlineLevel="0" collapsed="false">
      <c r="A90" s="32"/>
    </row>
    <row r="91" customFormat="false" ht="47.25" hidden="true" customHeight="true" outlineLevel="0" collapsed="false">
      <c r="A91" s="32"/>
    </row>
    <row r="92" customFormat="false" ht="15" hidden="false" customHeight="false" outlineLevel="0" collapsed="false">
      <c r="A92" s="16" t="s">
        <v>98</v>
      </c>
    </row>
    <row r="93" customFormat="false" ht="15" hidden="false" customHeight="false" outlineLevel="0" collapsed="false">
      <c r="A93" s="28" t="s">
        <v>99</v>
      </c>
    </row>
    <row r="94" s="33" customFormat="true" ht="19.5" hidden="false" customHeight="true" outlineLevel="0" collapsed="false">
      <c r="A94" s="33" t="s">
        <v>100</v>
      </c>
      <c r="C94" s="1"/>
      <c r="E94" s="1"/>
      <c r="F94" s="1"/>
      <c r="G94" s="2"/>
    </row>
    <row r="95" customFormat="false" ht="15" hidden="false" customHeight="false" outlineLevel="0" collapsed="false">
      <c r="A95" s="0" t="s">
        <v>101</v>
      </c>
    </row>
    <row r="96" customFormat="false" ht="16.5" hidden="false" customHeight="true" outlineLevel="0" collapsed="false">
      <c r="A96" s="28" t="s">
        <v>102</v>
      </c>
    </row>
    <row r="97" customFormat="false" ht="15" hidden="false" customHeight="false" outlineLevel="0" collapsed="false">
      <c r="A97" s="0" t="s">
        <v>103</v>
      </c>
    </row>
    <row r="98" customFormat="false" ht="15" hidden="false" customHeight="false" outlineLevel="0" collapsed="false">
      <c r="A98" s="0" t="s">
        <v>104</v>
      </c>
    </row>
    <row r="102" s="34" customFormat="true" ht="15.75" hidden="false" customHeight="false" outlineLevel="0" collapsed="false">
      <c r="C102" s="35"/>
      <c r="E102" s="35"/>
      <c r="F102" s="35"/>
      <c r="G102" s="36"/>
    </row>
    <row r="103" s="39" customFormat="true" ht="17.25" hidden="false" customHeight="false" outlineLevel="0" collapsed="false">
      <c r="A103" s="37" t="s">
        <v>105</v>
      </c>
      <c r="B103" s="38" t="s">
        <v>106</v>
      </c>
      <c r="C103" s="38"/>
      <c r="D103" s="38"/>
      <c r="E103" s="38"/>
      <c r="G103" s="40"/>
      <c r="H103" s="40"/>
      <c r="I103" s="40" t="s">
        <v>107</v>
      </c>
      <c r="J103" s="40"/>
      <c r="K103" s="40"/>
    </row>
    <row r="104" s="44" customFormat="true" ht="17.25" hidden="false" customHeight="false" outlineLevel="0" collapsed="false">
      <c r="A104" s="41" t="s">
        <v>108</v>
      </c>
      <c r="B104" s="42" t="s">
        <v>109</v>
      </c>
      <c r="C104" s="42"/>
      <c r="D104" s="42"/>
      <c r="E104" s="42"/>
      <c r="F104" s="43"/>
      <c r="G104" s="43"/>
      <c r="H104" s="42" t="s">
        <v>110</v>
      </c>
      <c r="I104" s="42"/>
      <c r="J104" s="42"/>
      <c r="K104" s="42"/>
    </row>
    <row r="105" s="44" customFormat="true" ht="17.25" hidden="false" customHeight="true" outlineLevel="0" collapsed="false">
      <c r="A105" s="41" t="s">
        <v>111</v>
      </c>
      <c r="B105" s="45" t="s">
        <v>112</v>
      </c>
      <c r="C105" s="45"/>
      <c r="D105" s="45"/>
      <c r="E105" s="45"/>
      <c r="F105" s="46"/>
      <c r="G105" s="46"/>
      <c r="H105" s="45" t="s">
        <v>113</v>
      </c>
      <c r="I105" s="45"/>
      <c r="J105" s="45"/>
      <c r="K105" s="45"/>
    </row>
    <row r="106" s="34" customFormat="true" ht="15.75" hidden="false" customHeight="false" outlineLevel="0" collapsed="false">
      <c r="C106" s="35"/>
      <c r="E106" s="35"/>
      <c r="F106" s="35"/>
      <c r="G106" s="36"/>
    </row>
  </sheetData>
  <mergeCells count="15">
    <mergeCell ref="A2:M2"/>
    <mergeCell ref="A3:M3"/>
    <mergeCell ref="A4:M4"/>
    <mergeCell ref="A5:M5"/>
    <mergeCell ref="A6:M6"/>
    <mergeCell ref="A8:A9"/>
    <mergeCell ref="B8:B9"/>
    <mergeCell ref="C8:C9"/>
    <mergeCell ref="D8:M8"/>
    <mergeCell ref="A88:A89"/>
    <mergeCell ref="B103:E103"/>
    <mergeCell ref="B104:E104"/>
    <mergeCell ref="H104:K104"/>
    <mergeCell ref="B105:E105"/>
    <mergeCell ref="H105:K105"/>
  </mergeCells>
  <printOptions headings="false" gridLines="false" gridLinesSet="true" horizontalCentered="false" verticalCentered="false"/>
  <pageMargins left="0.157638888888889" right="0" top="0" bottom="0.157638888888889" header="0.511805555555555" footer="0.511805555555555"/>
  <pageSetup paperSize="77" scale="5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106"/>
  <sheetViews>
    <sheetView showFormulas="false" showGridLines="false" showRowColHeaders="true" showZeros="true" rightToLeft="false" tabSelected="false" showOutlineSymbols="true" defaultGridColor="true" view="normal" topLeftCell="C86" colorId="64" zoomScale="65" zoomScaleNormal="65" zoomScalePageLayoutView="100" workbookViewId="0">
      <selection pane="topLeft" activeCell="L102" activeCellId="0" sqref="L102"/>
    </sheetView>
  </sheetViews>
  <sheetFormatPr defaultColWidth="11.4453125" defaultRowHeight="15" zeroHeight="false" outlineLevelRow="0" outlineLevelCol="0"/>
  <cols>
    <col collapsed="false" customWidth="true" hidden="false" outlineLevel="0" max="1" min="1" style="0" width="104.14"/>
    <col collapsed="false" customWidth="true" hidden="false" outlineLevel="0" max="2" min="2" style="0" width="20.3"/>
    <col collapsed="false" customWidth="true" hidden="false" outlineLevel="0" max="3" min="3" style="1" width="17.86"/>
    <col collapsed="false" customWidth="true" hidden="false" outlineLevel="0" max="4" min="4" style="0" width="17.41"/>
    <col collapsed="false" customWidth="true" hidden="false" outlineLevel="0" max="6" min="5" style="1" width="16.41"/>
    <col collapsed="false" customWidth="true" hidden="false" outlineLevel="0" max="7" min="7" style="2" width="16.57"/>
    <col collapsed="false" customWidth="true" hidden="false" outlineLevel="0" max="8" min="8" style="0" width="17.13"/>
    <col collapsed="false" customWidth="true" hidden="false" outlineLevel="0" max="9" min="9" style="0" width="16.57"/>
    <col collapsed="false" customWidth="true" hidden="false" outlineLevel="0" max="10" min="10" style="0" width="17.86"/>
    <col collapsed="false" customWidth="true" hidden="false" outlineLevel="0" max="11" min="11" style="0" width="16.57"/>
    <col collapsed="false" customWidth="true" hidden="false" outlineLevel="0" max="12" min="12" style="0" width="17.86"/>
    <col collapsed="false" customWidth="true" hidden="false" outlineLevel="0" max="13" min="13" style="0" width="17.41"/>
  </cols>
  <sheetData>
    <row r="2" customFormat="false" ht="28.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false" ht="21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Format="false" ht="15.75" hidden="false" customHeight="fals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customFormat="false" ht="15.75" hidden="false" customHeight="true" outlineLevel="0" collapsed="false">
      <c r="A5" s="6" t="s">
        <v>114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customFormat="false" ht="15.75" hidden="false" customHeight="true" outlineLevel="0" collapsed="false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8" customFormat="false" ht="25.5" hidden="false" customHeight="true" outlineLevel="0" collapsed="false">
      <c r="A8" s="7" t="s">
        <v>5</v>
      </c>
      <c r="B8" s="8" t="s">
        <v>6</v>
      </c>
      <c r="C8" s="8" t="s">
        <v>7</v>
      </c>
      <c r="D8" s="9" t="s">
        <v>8</v>
      </c>
      <c r="E8" s="9"/>
      <c r="F8" s="9"/>
      <c r="G8" s="9"/>
      <c r="H8" s="9"/>
      <c r="I8" s="9"/>
      <c r="J8" s="9"/>
      <c r="K8" s="9"/>
      <c r="L8" s="9"/>
      <c r="M8" s="9"/>
    </row>
    <row r="9" customFormat="false" ht="15.75" hidden="false" customHeight="false" outlineLevel="0" collapsed="false">
      <c r="A9" s="7"/>
      <c r="B9" s="8"/>
      <c r="C9" s="8"/>
      <c r="D9" s="10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</row>
    <row r="10" customFormat="false" ht="15.75" hidden="false" customHeight="false" outlineLevel="0" collapsed="false">
      <c r="A10" s="12" t="s">
        <v>19</v>
      </c>
      <c r="B10" s="13" t="n">
        <f aca="false">+B11+B17+B27+B53</f>
        <v>1203553596</v>
      </c>
      <c r="C10" s="13" t="n">
        <f aca="false">+C11+C17+C27+C53</f>
        <v>450653148</v>
      </c>
      <c r="D10" s="13" t="n">
        <f aca="false">+D11+D17+D27+D53</f>
        <v>75167187.01</v>
      </c>
      <c r="E10" s="13" t="n">
        <f aca="false">+E11+E17+E27+E53</f>
        <v>78896361.11</v>
      </c>
      <c r="F10" s="13" t="n">
        <f aca="false">+F11+F17+F27+F53</f>
        <v>79198269.04</v>
      </c>
      <c r="G10" s="13" t="n">
        <f aca="false">+G11+G17+G27+G53</f>
        <v>81647048.69</v>
      </c>
      <c r="H10" s="13" t="n">
        <f aca="false">+H11+H17+H27+H53</f>
        <v>79103465.25</v>
      </c>
      <c r="I10" s="13" t="n">
        <f aca="false">+I11+I17+I27+I53</f>
        <v>81988171.55</v>
      </c>
      <c r="J10" s="13" t="n">
        <f aca="false">+J11+J17+J27+J53</f>
        <v>100455389.51</v>
      </c>
      <c r="K10" s="13" t="n">
        <f aca="false">+K11+K17+K27+K53</f>
        <v>76923566.28</v>
      </c>
      <c r="L10" s="13" t="n">
        <f aca="false">+L11+L17+L27+L53</f>
        <v>74467988.14</v>
      </c>
      <c r="M10" s="13" t="n">
        <f aca="false">+M11+M17+M27+M53</f>
        <v>84050676.34</v>
      </c>
    </row>
    <row r="11" s="16" customFormat="true" ht="15.75" hidden="false" customHeight="false" outlineLevel="0" collapsed="false">
      <c r="A11" s="14" t="s">
        <v>20</v>
      </c>
      <c r="B11" s="15" t="n">
        <f aca="false">+B12+B13+B14+B15+B16</f>
        <v>862134597</v>
      </c>
      <c r="C11" s="15" t="n">
        <f aca="false">+C12+C13+C14+C15+C16</f>
        <v>485801488</v>
      </c>
      <c r="D11" s="15" t="n">
        <f aca="false">+D12+D13+D14+D15+D16</f>
        <v>65513164.82</v>
      </c>
      <c r="E11" s="15" t="n">
        <f aca="false">+E12+E13+E14+E15+E16</f>
        <v>65921487.42</v>
      </c>
      <c r="F11" s="15" t="n">
        <f aca="false">+F12+F13+F14+F15+F16</f>
        <v>65699623.92</v>
      </c>
      <c r="G11" s="15" t="n">
        <f aca="false">+G12+G13+G14+G15+G16</f>
        <v>66041741.82</v>
      </c>
      <c r="H11" s="15" t="n">
        <f aca="false">+H12+H13+H14+H15+H16</f>
        <v>65880848.47</v>
      </c>
      <c r="I11" s="15" t="n">
        <f aca="false">+I12+I13+I14+I15+I16</f>
        <v>65693160.72</v>
      </c>
      <c r="J11" s="15" t="n">
        <f aca="false">+J12+J13+J14+J15+J16</f>
        <v>64990455.97</v>
      </c>
      <c r="K11" s="15" t="n">
        <f aca="false">+K12+K13+K14+K15+K16</f>
        <v>64621969.31</v>
      </c>
      <c r="L11" s="15" t="n">
        <f aca="false">+L12+L13+L14+L15+L16</f>
        <v>63950047.85</v>
      </c>
      <c r="M11" s="15" t="n">
        <f aca="false">+M12+M13+M14+M15+M16</f>
        <v>65123111.44</v>
      </c>
    </row>
    <row r="12" customFormat="false" ht="15.75" hidden="false" customHeight="false" outlineLevel="0" collapsed="false">
      <c r="A12" s="17" t="s">
        <v>21</v>
      </c>
      <c r="B12" s="18" t="n">
        <v>774922976</v>
      </c>
      <c r="C12" s="18" t="n">
        <v>465168552</v>
      </c>
      <c r="D12" s="19" t="n">
        <v>59537421</v>
      </c>
      <c r="E12" s="1" t="n">
        <v>59948821</v>
      </c>
      <c r="F12" s="1" t="n">
        <v>59761321</v>
      </c>
      <c r="G12" s="2" t="n">
        <v>60050521</v>
      </c>
      <c r="H12" s="18" t="n">
        <v>59910321</v>
      </c>
      <c r="I12" s="18" t="n">
        <v>59756921</v>
      </c>
      <c r="J12" s="18" t="n">
        <v>59114421</v>
      </c>
      <c r="K12" s="18" t="n">
        <v>58774671</v>
      </c>
      <c r="L12" s="18" t="n">
        <v>58207021</v>
      </c>
      <c r="M12" s="18" t="n">
        <v>59383021</v>
      </c>
    </row>
    <row r="13" customFormat="false" ht="15.75" hidden="false" customHeight="false" outlineLevel="0" collapsed="false">
      <c r="A13" s="17" t="s">
        <v>22</v>
      </c>
      <c r="B13" s="18" t="n">
        <v>44718571</v>
      </c>
      <c r="C13" s="18" t="n">
        <v>14551290</v>
      </c>
      <c r="D13" s="19" t="n">
        <v>3626124.75</v>
      </c>
      <c r="E13" s="1" t="n">
        <v>3623544.75</v>
      </c>
      <c r="F13" s="1" t="n">
        <v>3604932.25</v>
      </c>
      <c r="G13" s="2" t="n">
        <v>3632897.25</v>
      </c>
      <c r="H13" s="18" t="n">
        <v>3606939.75</v>
      </c>
      <c r="I13" s="18" t="n">
        <v>3586952.25</v>
      </c>
      <c r="J13" s="18" t="n">
        <v>3543534.75</v>
      </c>
      <c r="K13" s="18" t="n">
        <v>3531697.25</v>
      </c>
      <c r="L13" s="18" t="n">
        <v>3451537.25</v>
      </c>
      <c r="M13" s="18" t="n">
        <v>3468737.25</v>
      </c>
    </row>
    <row r="14" customFormat="false" ht="15.75" hidden="false" customHeight="false" outlineLevel="0" collapsed="false">
      <c r="A14" s="17" t="s">
        <v>23</v>
      </c>
      <c r="B14" s="20" t="n">
        <v>0</v>
      </c>
      <c r="C14" s="21" t="n">
        <v>0</v>
      </c>
      <c r="D14" s="20" t="n">
        <v>0</v>
      </c>
      <c r="E14" s="20" t="n">
        <v>0</v>
      </c>
      <c r="F14" s="20" t="n">
        <v>0</v>
      </c>
      <c r="G14" s="20" t="n">
        <v>0</v>
      </c>
      <c r="H14" s="20" t="n">
        <v>0</v>
      </c>
      <c r="I14" s="20" t="n">
        <v>0</v>
      </c>
      <c r="J14" s="20" t="n">
        <v>0</v>
      </c>
      <c r="K14" s="20" t="n">
        <v>0</v>
      </c>
      <c r="L14" s="20" t="n">
        <v>0</v>
      </c>
      <c r="M14" s="20" t="n">
        <v>0</v>
      </c>
    </row>
    <row r="15" customFormat="false" ht="15.75" hidden="false" customHeight="false" outlineLevel="0" collapsed="false">
      <c r="A15" s="17" t="s">
        <v>24</v>
      </c>
      <c r="B15" s="20" t="n">
        <v>0</v>
      </c>
      <c r="C15" s="21" t="n">
        <v>0</v>
      </c>
      <c r="D15" s="20" t="n">
        <v>0</v>
      </c>
      <c r="E15" s="20" t="n">
        <v>0</v>
      </c>
      <c r="F15" s="20" t="n">
        <v>0</v>
      </c>
      <c r="G15" s="20" t="n">
        <v>0</v>
      </c>
      <c r="H15" s="20" t="n">
        <v>0</v>
      </c>
      <c r="I15" s="20" t="n">
        <v>0</v>
      </c>
      <c r="J15" s="20" t="n">
        <v>0</v>
      </c>
      <c r="K15" s="20" t="n">
        <v>0</v>
      </c>
      <c r="L15" s="20" t="n">
        <v>0</v>
      </c>
      <c r="M15" s="20" t="n">
        <v>0</v>
      </c>
    </row>
    <row r="16" customFormat="false" ht="15.75" hidden="false" customHeight="false" outlineLevel="0" collapsed="false">
      <c r="A16" s="17" t="s">
        <v>25</v>
      </c>
      <c r="B16" s="18" t="n">
        <v>42493050</v>
      </c>
      <c r="C16" s="18" t="n">
        <v>6081646</v>
      </c>
      <c r="D16" s="18" t="n">
        <v>2349619.07</v>
      </c>
      <c r="E16" s="18" t="n">
        <v>2349121.67</v>
      </c>
      <c r="F16" s="1" t="n">
        <v>2333370.67</v>
      </c>
      <c r="G16" s="2" t="n">
        <v>2358323.57</v>
      </c>
      <c r="H16" s="18" t="n">
        <v>2363587.72</v>
      </c>
      <c r="I16" s="18" t="n">
        <v>2349287.47</v>
      </c>
      <c r="J16" s="18" t="n">
        <v>2332500.22</v>
      </c>
      <c r="K16" s="18" t="n">
        <v>2315601.06</v>
      </c>
      <c r="L16" s="18" t="n">
        <v>2291489.6</v>
      </c>
      <c r="M16" s="18" t="n">
        <v>2271353.19</v>
      </c>
    </row>
    <row r="17" s="16" customFormat="true" ht="15.75" hidden="false" customHeight="false" outlineLevel="0" collapsed="false">
      <c r="A17" s="14" t="s">
        <v>26</v>
      </c>
      <c r="B17" s="15" t="n">
        <f aca="false">+B18+B19+B20+B21+B22+B23+B24+B25+B26</f>
        <v>32556321</v>
      </c>
      <c r="C17" s="15" t="n">
        <f aca="false">+C18+C19+C20+C21+C22+C23+C24+C25+C26</f>
        <v>27651458</v>
      </c>
      <c r="D17" s="15" t="n">
        <f aca="false">+D18+D19+D20+D21+D22+D23+D24+D25+D26</f>
        <v>1715101.26</v>
      </c>
      <c r="E17" s="15" t="n">
        <f aca="false">+E18+E19+E20+E21+E22+E23+E24+E25+E26</f>
        <v>2376528.62</v>
      </c>
      <c r="F17" s="15" t="n">
        <f aca="false">+F18+F19+F20+F21+F22+F23+F24+F25+F26</f>
        <v>2443857.72</v>
      </c>
      <c r="G17" s="15" t="n">
        <f aca="false">+G18+G19+G20+G21+G22+G23+G24+G25+G26</f>
        <v>2665140.68</v>
      </c>
      <c r="H17" s="15" t="n">
        <f aca="false">+H18+H19+H20+H21+H22+H23+H24+H25+H26</f>
        <v>2761471.26</v>
      </c>
      <c r="I17" s="15" t="n">
        <f aca="false">+I18+I19+I20+I21+I22+I23+I24+I25+I26</f>
        <v>3257746.58</v>
      </c>
      <c r="J17" s="15" t="n">
        <f aca="false">+J18+J19+J20+J21+J22+J23+J24+J25+J26</f>
        <v>2276510.32</v>
      </c>
      <c r="K17" s="15" t="n">
        <f aca="false">+K18+K19+K20+K21+K22+K23+K24+K25+K26</f>
        <v>1348363.96</v>
      </c>
      <c r="L17" s="15" t="n">
        <f aca="false">+L18+L19+L20+L21+L22+L23+L24+L25+L26</f>
        <v>1899937.83</v>
      </c>
      <c r="M17" s="15" t="n">
        <f aca="false">+M18+M19+M20+M21+M22+M23+M24+M25+M26</f>
        <v>2821863.66</v>
      </c>
    </row>
    <row r="18" customFormat="false" ht="15.75" hidden="false" customHeight="false" outlineLevel="0" collapsed="false">
      <c r="A18" s="17" t="s">
        <v>27</v>
      </c>
      <c r="B18" s="18" t="n">
        <v>7087979</v>
      </c>
      <c r="C18" s="18" t="n">
        <v>7051458</v>
      </c>
      <c r="D18" s="18" t="n">
        <v>1406861.26</v>
      </c>
      <c r="E18" s="18" t="n">
        <v>590520.32</v>
      </c>
      <c r="F18" s="1" t="n">
        <v>1412334.62</v>
      </c>
      <c r="G18" s="2" t="n">
        <v>88920</v>
      </c>
      <c r="H18" s="18" t="n">
        <v>1496955.66</v>
      </c>
      <c r="I18" s="18" t="n">
        <v>1375760.48</v>
      </c>
      <c r="J18" s="18" t="n">
        <v>597102.32</v>
      </c>
      <c r="K18" s="18" t="n">
        <v>382762.46</v>
      </c>
      <c r="L18" s="18" t="n">
        <v>1013439.29</v>
      </c>
      <c r="M18" s="18" t="n">
        <v>1590016.9</v>
      </c>
    </row>
    <row r="19" customFormat="false" ht="15.75" hidden="false" customHeight="false" outlineLevel="0" collapsed="false">
      <c r="A19" s="17" t="s">
        <v>28</v>
      </c>
      <c r="B19" s="18" t="n">
        <v>3190177</v>
      </c>
      <c r="C19" s="18" t="n">
        <v>3000000</v>
      </c>
      <c r="D19" s="20" t="n">
        <v>0</v>
      </c>
      <c r="E19" s="20" t="n">
        <v>0</v>
      </c>
      <c r="F19" s="20" t="n">
        <v>0</v>
      </c>
      <c r="G19" s="2" t="n">
        <v>611238.82</v>
      </c>
      <c r="H19" s="18" t="n">
        <v>148680</v>
      </c>
      <c r="I19" s="18" t="n">
        <v>1219996.1</v>
      </c>
      <c r="J19" s="18" t="n">
        <v>1337058</v>
      </c>
      <c r="K19" s="18" t="n">
        <v>164846</v>
      </c>
      <c r="L19" s="20" t="n">
        <v>0</v>
      </c>
      <c r="M19" s="18" t="n">
        <v>330400</v>
      </c>
    </row>
    <row r="20" customFormat="false" ht="15.75" hidden="false" customHeight="false" outlineLevel="0" collapsed="false">
      <c r="A20" s="17" t="s">
        <v>29</v>
      </c>
      <c r="B20" s="18" t="n">
        <v>2980926</v>
      </c>
      <c r="C20" s="18" t="n">
        <v>2500000</v>
      </c>
      <c r="D20" s="18" t="n">
        <v>39200</v>
      </c>
      <c r="E20" s="18" t="n">
        <v>167700</v>
      </c>
      <c r="F20" s="1" t="n">
        <v>149400</v>
      </c>
      <c r="G20" s="2" t="n">
        <v>121200</v>
      </c>
      <c r="H20" s="18" t="n">
        <v>209800</v>
      </c>
      <c r="I20" s="18" t="n">
        <v>245450</v>
      </c>
      <c r="J20" s="18" t="n">
        <v>342350</v>
      </c>
      <c r="K20" s="18" t="n">
        <v>183350</v>
      </c>
      <c r="L20" s="18" t="n">
        <v>434000</v>
      </c>
      <c r="M20" s="18" t="n">
        <v>353650</v>
      </c>
    </row>
    <row r="21" customFormat="false" ht="15.75" hidden="false" customHeight="false" outlineLevel="0" collapsed="false">
      <c r="A21" s="17" t="s">
        <v>30</v>
      </c>
      <c r="B21" s="18" t="n">
        <v>404264</v>
      </c>
      <c r="C21" s="21" t="n">
        <v>0</v>
      </c>
      <c r="D21" s="20" t="n">
        <v>0</v>
      </c>
      <c r="E21" s="20" t="n">
        <v>0</v>
      </c>
      <c r="F21" s="20" t="n">
        <v>0</v>
      </c>
      <c r="G21" s="20" t="n">
        <v>0</v>
      </c>
      <c r="H21" s="20" t="n">
        <v>0</v>
      </c>
      <c r="I21" s="20" t="n">
        <v>0</v>
      </c>
      <c r="J21" s="20" t="n">
        <v>0</v>
      </c>
      <c r="K21" s="20" t="n">
        <v>0</v>
      </c>
      <c r="L21" s="20" t="n">
        <v>0</v>
      </c>
      <c r="M21" s="18" t="n">
        <v>0</v>
      </c>
    </row>
    <row r="22" customFormat="false" ht="15.75" hidden="false" customHeight="false" outlineLevel="0" collapsed="false">
      <c r="A22" s="17" t="s">
        <v>31</v>
      </c>
      <c r="B22" s="18" t="n">
        <v>4850163</v>
      </c>
      <c r="C22" s="18" t="n">
        <v>3800000</v>
      </c>
      <c r="D22" s="18" t="n">
        <v>269040</v>
      </c>
      <c r="E22" s="18" t="n">
        <v>345740</v>
      </c>
      <c r="F22" s="1" t="n">
        <v>269040</v>
      </c>
      <c r="G22" s="2" t="n">
        <v>711540</v>
      </c>
      <c r="H22" s="18" t="n">
        <v>743636</v>
      </c>
      <c r="I22" s="18" t="n">
        <v>416540</v>
      </c>
      <c r="J22" s="20" t="n">
        <v>0</v>
      </c>
      <c r="K22" s="18" t="n">
        <v>617405.5</v>
      </c>
      <c r="L22" s="18" t="n">
        <v>287654.5</v>
      </c>
      <c r="M22" s="18" t="n">
        <v>452530</v>
      </c>
    </row>
    <row r="23" customFormat="false" ht="15.75" hidden="false" customHeight="false" outlineLevel="0" collapsed="false">
      <c r="A23" s="17" t="s">
        <v>32</v>
      </c>
      <c r="B23" s="18" t="n">
        <v>6050892</v>
      </c>
      <c r="C23" s="18" t="n">
        <v>800000</v>
      </c>
      <c r="D23" s="20" t="n">
        <v>0</v>
      </c>
      <c r="E23" s="18" t="n">
        <v>944079.9</v>
      </c>
      <c r="F23" s="1" t="n">
        <v>613083.1</v>
      </c>
      <c r="G23" s="20" t="n">
        <v>0</v>
      </c>
      <c r="H23" s="20" t="n">
        <v>0</v>
      </c>
      <c r="I23" s="20" t="n">
        <v>0</v>
      </c>
      <c r="J23" s="20" t="n">
        <v>0</v>
      </c>
      <c r="K23" s="20" t="n">
        <v>0</v>
      </c>
      <c r="L23" s="20" t="n">
        <v>0</v>
      </c>
      <c r="M23" s="18" t="n">
        <v>95266.76</v>
      </c>
    </row>
    <row r="24" customFormat="false" ht="15.75" hidden="false" customHeight="false" outlineLevel="0" collapsed="false">
      <c r="A24" s="17" t="s">
        <v>33</v>
      </c>
      <c r="B24" s="18" t="n">
        <v>5991920</v>
      </c>
      <c r="C24" s="18" t="n">
        <v>10500000</v>
      </c>
      <c r="D24" s="20" t="n">
        <v>0</v>
      </c>
      <c r="E24" s="18" t="n">
        <v>328488.4</v>
      </c>
      <c r="F24" s="20" t="n">
        <v>0</v>
      </c>
      <c r="G24" s="2" t="n">
        <v>1132241.86</v>
      </c>
      <c r="H24" s="20" t="n">
        <v>0</v>
      </c>
      <c r="I24" s="20" t="n">
        <v>0</v>
      </c>
      <c r="J24" s="20" t="n">
        <v>0</v>
      </c>
      <c r="K24" s="20" t="n">
        <v>0</v>
      </c>
      <c r="L24" s="20" t="n">
        <v>0</v>
      </c>
      <c r="M24" s="20" t="n">
        <v>0</v>
      </c>
    </row>
    <row r="25" customFormat="false" ht="15.75" hidden="false" customHeight="false" outlineLevel="0" collapsed="false">
      <c r="A25" s="17" t="s">
        <v>34</v>
      </c>
      <c r="B25" s="18" t="n">
        <v>800000</v>
      </c>
      <c r="C25" s="21" t="n">
        <v>0</v>
      </c>
      <c r="D25" s="20" t="n">
        <v>0</v>
      </c>
      <c r="E25" s="20" t="n">
        <v>0</v>
      </c>
      <c r="F25" s="20" t="n">
        <v>0</v>
      </c>
      <c r="G25" s="20" t="n">
        <v>0</v>
      </c>
      <c r="H25" s="20" t="n">
        <v>0</v>
      </c>
      <c r="I25" s="20" t="n">
        <v>0</v>
      </c>
      <c r="J25" s="20" t="n">
        <v>0</v>
      </c>
      <c r="K25" s="20" t="n">
        <v>0</v>
      </c>
      <c r="L25" s="18" t="n">
        <v>164844.04</v>
      </c>
      <c r="M25" s="18" t="n">
        <v>0</v>
      </c>
    </row>
    <row r="26" customFormat="false" ht="15.75" hidden="false" customHeight="false" outlineLevel="0" collapsed="false">
      <c r="A26" s="17" t="s">
        <v>35</v>
      </c>
      <c r="B26" s="18" t="n">
        <v>1200000</v>
      </c>
      <c r="C26" s="21" t="n">
        <v>0</v>
      </c>
      <c r="D26" s="20" t="n">
        <v>0</v>
      </c>
      <c r="E26" s="20" t="n">
        <v>0</v>
      </c>
      <c r="F26" s="20" t="n">
        <v>0</v>
      </c>
      <c r="G26" s="20" t="n">
        <v>0</v>
      </c>
      <c r="H26" s="18" t="n">
        <v>162399.6</v>
      </c>
      <c r="I26" s="20" t="n">
        <v>0</v>
      </c>
      <c r="J26" s="20" t="n">
        <v>0</v>
      </c>
      <c r="K26" s="20" t="n">
        <v>0</v>
      </c>
      <c r="L26" s="20" t="n">
        <v>0</v>
      </c>
      <c r="M26" s="20" t="n">
        <v>0</v>
      </c>
    </row>
    <row r="27" s="16" customFormat="true" ht="15.75" hidden="false" customHeight="false" outlineLevel="0" collapsed="false">
      <c r="A27" s="14" t="s">
        <v>36</v>
      </c>
      <c r="B27" s="15" t="n">
        <f aca="false">+B28+B29+B30+B31+B32+B33+B34+B35+B36</f>
        <v>307117354</v>
      </c>
      <c r="C27" s="15" t="n">
        <f aca="false">+C28+C29+C30+C31+C32+C33+C34+C35+C36</f>
        <v>-65599798</v>
      </c>
      <c r="D27" s="15" t="n">
        <f aca="false">+D28+D29+D30+D31+D32+D33+D34+D35+D36</f>
        <v>7938920.93</v>
      </c>
      <c r="E27" s="15" t="n">
        <f aca="false">+E28+E29+E30+E31+E32+E33+E34+E35+E36</f>
        <v>10598345.07</v>
      </c>
      <c r="F27" s="15" t="n">
        <f aca="false">+F28+F29+F30+F31+F32+F33+F34+F35+F36</f>
        <v>11054787.4</v>
      </c>
      <c r="G27" s="15" t="n">
        <f aca="false">+G28+G29+G30+G31+G32+G33+G34+G35+G36</f>
        <v>12776501.37</v>
      </c>
      <c r="H27" s="15" t="n">
        <f aca="false">+H28+H29+H30+H31+H32+H33+H34+H35+H36</f>
        <v>10461145.52</v>
      </c>
      <c r="I27" s="15" t="n">
        <f aca="false">+I28+I29+I30+I31+I32+I33+I34+I35+I36</f>
        <v>13037264.25</v>
      </c>
      <c r="J27" s="15" t="n">
        <f aca="false">+J28+J29+J30+J31+J32+J33+J34+J35+J36</f>
        <v>33162463.22</v>
      </c>
      <c r="K27" s="15" t="n">
        <f aca="false">+K28+K29+K30+K31+K32+K33+K34+K35+K36</f>
        <v>10927273.01</v>
      </c>
      <c r="L27" s="15" t="n">
        <f aca="false">+L28+L29+L30+L31+L32+L33+L34+L35+L36</f>
        <v>8618002.46</v>
      </c>
      <c r="M27" s="15" t="n">
        <f aca="false">+M28+M29+M30+M31+M32+M33+M34+M35+M36</f>
        <v>16105701.24</v>
      </c>
    </row>
    <row r="28" customFormat="false" ht="15.75" hidden="false" customHeight="false" outlineLevel="0" collapsed="false">
      <c r="A28" s="17" t="s">
        <v>37</v>
      </c>
      <c r="B28" s="18" t="n">
        <v>83600000</v>
      </c>
      <c r="C28" s="18" t="n">
        <v>-600000</v>
      </c>
      <c r="D28" s="18" t="n">
        <v>6644960</v>
      </c>
      <c r="E28" s="18" t="n">
        <v>6085920</v>
      </c>
      <c r="F28" s="18" t="n">
        <v>6507830</v>
      </c>
      <c r="G28" s="18" t="n">
        <v>6241200</v>
      </c>
      <c r="H28" s="18" t="n">
        <v>6688240</v>
      </c>
      <c r="I28" s="18" t="n">
        <v>7743997</v>
      </c>
      <c r="J28" s="18" t="n">
        <v>6897260</v>
      </c>
      <c r="K28" s="18" t="n">
        <v>6327720</v>
      </c>
      <c r="L28" s="18" t="n">
        <v>6147400</v>
      </c>
      <c r="M28" s="18" t="n">
        <v>6758600</v>
      </c>
    </row>
    <row r="29" customFormat="false" ht="15.75" hidden="false" customHeight="false" outlineLevel="0" collapsed="false">
      <c r="A29" s="17" t="s">
        <v>38</v>
      </c>
      <c r="B29" s="18" t="n">
        <v>147804399</v>
      </c>
      <c r="C29" s="18" t="n">
        <v>-114291419.61</v>
      </c>
      <c r="D29" s="20" t="n">
        <v>0</v>
      </c>
      <c r="E29" s="18" t="n">
        <v>666051</v>
      </c>
      <c r="F29" s="20" t="n">
        <v>0</v>
      </c>
      <c r="G29" s="20" t="n">
        <v>0</v>
      </c>
      <c r="H29" s="20" t="n">
        <v>0</v>
      </c>
      <c r="I29" s="20" t="n">
        <v>0</v>
      </c>
      <c r="J29" s="18" t="n">
        <v>9391030</v>
      </c>
      <c r="K29" s="18" t="n">
        <v>1229678</v>
      </c>
      <c r="L29" s="21" t="n">
        <v>0</v>
      </c>
      <c r="M29" s="18" t="n">
        <v>1509456</v>
      </c>
    </row>
    <row r="30" customFormat="false" ht="15.75" hidden="false" customHeight="false" outlineLevel="0" collapsed="false">
      <c r="A30" s="17" t="s">
        <v>39</v>
      </c>
      <c r="B30" s="18" t="n">
        <v>17000000</v>
      </c>
      <c r="C30" s="21" t="n">
        <v>0</v>
      </c>
      <c r="D30" s="20" t="n">
        <v>0</v>
      </c>
      <c r="E30" s="18" t="n">
        <v>160480</v>
      </c>
      <c r="F30" s="20" t="n">
        <v>0</v>
      </c>
      <c r="G30" s="18" t="n">
        <v>1219996.1</v>
      </c>
      <c r="H30" s="18" t="n">
        <v>48675</v>
      </c>
      <c r="I30" s="18" t="n">
        <v>-1219996.1</v>
      </c>
      <c r="J30" s="18" t="n">
        <v>1777374.1</v>
      </c>
      <c r="K30" s="21" t="n">
        <v>0</v>
      </c>
      <c r="L30" s="18" t="n">
        <v>14539.96</v>
      </c>
      <c r="M30" s="18" t="n">
        <v>369782.5</v>
      </c>
    </row>
    <row r="31" customFormat="false" ht="15.75" hidden="false" customHeight="false" outlineLevel="0" collapsed="false">
      <c r="A31" s="17" t="s">
        <v>40</v>
      </c>
      <c r="B31" s="18" t="n">
        <v>4762954</v>
      </c>
      <c r="C31" s="18" t="n">
        <v>2000000</v>
      </c>
      <c r="D31" s="21" t="n">
        <v>0</v>
      </c>
      <c r="E31" s="18" t="n">
        <v>489003.5</v>
      </c>
      <c r="F31" s="20" t="n">
        <v>0</v>
      </c>
      <c r="G31" s="18" t="n">
        <v>986130.08</v>
      </c>
      <c r="H31" s="20" t="n">
        <v>0</v>
      </c>
      <c r="I31" s="20" t="n">
        <v>0</v>
      </c>
      <c r="J31" s="18" t="n">
        <v>687024</v>
      </c>
      <c r="K31" s="21" t="n">
        <v>0</v>
      </c>
      <c r="L31" s="21" t="n">
        <v>0</v>
      </c>
      <c r="M31" s="18" t="n">
        <v>1166971.5</v>
      </c>
    </row>
    <row r="32" customFormat="false" ht="15.75" hidden="false" customHeight="false" outlineLevel="0" collapsed="false">
      <c r="A32" s="17" t="s">
        <v>41</v>
      </c>
      <c r="B32" s="18" t="n">
        <v>15000000</v>
      </c>
      <c r="C32" s="21" t="n">
        <v>0</v>
      </c>
      <c r="D32" s="21" t="n">
        <v>0</v>
      </c>
      <c r="E32" s="18" t="n">
        <v>5664</v>
      </c>
      <c r="F32" s="20" t="n">
        <v>0</v>
      </c>
      <c r="G32" s="18" t="n">
        <v>161660</v>
      </c>
      <c r="H32" s="18" t="n">
        <v>158592</v>
      </c>
      <c r="I32" s="20" t="n">
        <v>0</v>
      </c>
      <c r="J32" s="18" t="n">
        <v>4267524.09</v>
      </c>
      <c r="K32" s="18" t="n">
        <v>-662460</v>
      </c>
      <c r="L32" s="21" t="n">
        <v>0</v>
      </c>
      <c r="M32" s="18" t="n">
        <v>52729.48</v>
      </c>
    </row>
    <row r="33" customFormat="false" ht="15.75" hidden="false" customHeight="false" outlineLevel="0" collapsed="false">
      <c r="A33" s="17" t="s">
        <v>42</v>
      </c>
      <c r="B33" s="18" t="n">
        <v>4800000</v>
      </c>
      <c r="C33" s="18" t="n">
        <v>2000000</v>
      </c>
      <c r="D33" s="21" t="n">
        <v>0</v>
      </c>
      <c r="E33" s="21" t="n">
        <v>0</v>
      </c>
      <c r="F33" s="21" t="n">
        <v>0</v>
      </c>
      <c r="G33" s="21" t="n">
        <v>0</v>
      </c>
      <c r="H33" s="18" t="n">
        <v>1516772</v>
      </c>
      <c r="I33" s="18" t="n">
        <v>1015213</v>
      </c>
      <c r="J33" s="18" t="n">
        <v>-994981.9</v>
      </c>
      <c r="K33" s="21" t="n">
        <v>0</v>
      </c>
      <c r="L33" s="21" t="n">
        <v>0</v>
      </c>
      <c r="M33" s="21" t="n">
        <v>0</v>
      </c>
    </row>
    <row r="34" customFormat="false" ht="15.75" hidden="false" customHeight="false" outlineLevel="0" collapsed="false">
      <c r="A34" s="17" t="s">
        <v>43</v>
      </c>
      <c r="B34" s="18" t="n">
        <v>21950001</v>
      </c>
      <c r="C34" s="18" t="n">
        <v>20566031.21</v>
      </c>
      <c r="D34" s="18" t="n">
        <v>1293960.93</v>
      </c>
      <c r="E34" s="18" t="n">
        <v>1171821.77</v>
      </c>
      <c r="F34" s="18" t="n">
        <v>2673025.8</v>
      </c>
      <c r="G34" s="18" t="n">
        <v>1182120.21</v>
      </c>
      <c r="H34" s="18" t="n">
        <v>1361752.52</v>
      </c>
      <c r="I34" s="18" t="n">
        <v>5498050.35</v>
      </c>
      <c r="J34" s="18" t="n">
        <v>1726731.03</v>
      </c>
      <c r="K34" s="18" t="n">
        <v>3653181.21</v>
      </c>
      <c r="L34" s="18" t="n">
        <v>2456062.5</v>
      </c>
      <c r="M34" s="18" t="n">
        <v>3598487.1</v>
      </c>
    </row>
    <row r="35" customFormat="false" ht="15.75" hidden="false" customHeight="false" outlineLevel="0" collapsed="false">
      <c r="A35" s="17" t="s">
        <v>44</v>
      </c>
      <c r="B35" s="21" t="n">
        <v>0</v>
      </c>
      <c r="C35" s="21" t="n">
        <v>0</v>
      </c>
      <c r="D35" s="21" t="n">
        <v>0</v>
      </c>
      <c r="E35" s="21" t="n">
        <v>0</v>
      </c>
      <c r="F35" s="21" t="n">
        <v>0</v>
      </c>
      <c r="G35" s="21" t="n">
        <v>0</v>
      </c>
      <c r="H35" s="21" t="n">
        <v>0</v>
      </c>
      <c r="I35" s="21" t="n">
        <v>0</v>
      </c>
      <c r="J35" s="21" t="n">
        <v>0</v>
      </c>
      <c r="K35" s="21" t="n">
        <v>0</v>
      </c>
      <c r="L35" s="21" t="n">
        <v>0</v>
      </c>
      <c r="M35" s="21" t="n">
        <v>0</v>
      </c>
    </row>
    <row r="36" customFormat="false" ht="15.75" hidden="false" customHeight="false" outlineLevel="0" collapsed="false">
      <c r="A36" s="17" t="s">
        <v>45</v>
      </c>
      <c r="B36" s="18" t="n">
        <v>12200000</v>
      </c>
      <c r="C36" s="18" t="n">
        <v>24725590.4</v>
      </c>
      <c r="D36" s="21" t="n">
        <v>0</v>
      </c>
      <c r="E36" s="18" t="n">
        <v>2019404.8</v>
      </c>
      <c r="F36" s="18" t="n">
        <v>1873931.6</v>
      </c>
      <c r="G36" s="18" t="n">
        <v>2985394.98</v>
      </c>
      <c r="H36" s="18" t="n">
        <v>687114</v>
      </c>
      <c r="I36" s="21" t="n">
        <v>0</v>
      </c>
      <c r="J36" s="18" t="n">
        <v>9410501.9</v>
      </c>
      <c r="K36" s="18" t="n">
        <v>379153.8</v>
      </c>
      <c r="L36" s="21" t="n">
        <v>0</v>
      </c>
      <c r="M36" s="18" t="n">
        <v>2649674.66</v>
      </c>
    </row>
    <row r="37" customFormat="false" ht="15.75" hidden="false" customHeight="false" outlineLevel="0" collapsed="false">
      <c r="A37" s="14" t="s">
        <v>46</v>
      </c>
      <c r="B37" s="22" t="n">
        <v>0</v>
      </c>
      <c r="C37" s="22" t="n">
        <v>0</v>
      </c>
      <c r="D37" s="22" t="n">
        <v>0</v>
      </c>
      <c r="E37" s="22" t="n">
        <v>0</v>
      </c>
      <c r="F37" s="22" t="n">
        <v>0</v>
      </c>
      <c r="G37" s="23" t="n">
        <v>0</v>
      </c>
      <c r="H37" s="23" t="n">
        <v>0</v>
      </c>
      <c r="I37" s="23" t="n">
        <v>0</v>
      </c>
      <c r="J37" s="23" t="n">
        <v>0</v>
      </c>
      <c r="K37" s="23" t="n">
        <v>0</v>
      </c>
      <c r="L37" s="23" t="n">
        <v>0</v>
      </c>
      <c r="M37" s="23" t="n">
        <v>0</v>
      </c>
    </row>
    <row r="38" customFormat="false" ht="15.75" hidden="false" customHeight="false" outlineLevel="0" collapsed="false">
      <c r="A38" s="17" t="s">
        <v>47</v>
      </c>
      <c r="B38" s="21" t="n">
        <v>0</v>
      </c>
      <c r="C38" s="21" t="n">
        <v>0</v>
      </c>
      <c r="D38" s="21" t="n">
        <v>0</v>
      </c>
      <c r="E38" s="21" t="n">
        <v>0</v>
      </c>
      <c r="F38" s="21" t="n">
        <v>0</v>
      </c>
      <c r="G38" s="20" t="n">
        <v>0</v>
      </c>
      <c r="H38" s="20" t="n">
        <v>0</v>
      </c>
      <c r="I38" s="20" t="n">
        <v>0</v>
      </c>
      <c r="J38" s="20" t="n">
        <v>0</v>
      </c>
      <c r="K38" s="20" t="n">
        <v>0</v>
      </c>
      <c r="L38" s="20" t="n">
        <v>0</v>
      </c>
      <c r="M38" s="20" t="n">
        <v>0</v>
      </c>
    </row>
    <row r="39" customFormat="false" ht="15.75" hidden="false" customHeight="false" outlineLevel="0" collapsed="false">
      <c r="A39" s="17" t="s">
        <v>48</v>
      </c>
      <c r="B39" s="21" t="n">
        <v>0</v>
      </c>
      <c r="C39" s="21" t="n">
        <v>0</v>
      </c>
      <c r="D39" s="21" t="n">
        <v>0</v>
      </c>
      <c r="E39" s="21" t="n">
        <v>0</v>
      </c>
      <c r="F39" s="21" t="n">
        <v>0</v>
      </c>
      <c r="G39" s="20" t="n">
        <v>0</v>
      </c>
      <c r="H39" s="20" t="n">
        <v>0</v>
      </c>
      <c r="I39" s="20" t="n">
        <v>0</v>
      </c>
      <c r="J39" s="20" t="n">
        <v>0</v>
      </c>
      <c r="K39" s="20" t="n">
        <v>0</v>
      </c>
      <c r="L39" s="20" t="n">
        <v>0</v>
      </c>
      <c r="M39" s="20" t="n">
        <v>0</v>
      </c>
    </row>
    <row r="40" customFormat="false" ht="15.75" hidden="false" customHeight="false" outlineLevel="0" collapsed="false">
      <c r="A40" s="17" t="s">
        <v>49</v>
      </c>
      <c r="B40" s="21" t="n">
        <v>0</v>
      </c>
      <c r="C40" s="21" t="n">
        <v>0</v>
      </c>
      <c r="D40" s="21" t="n">
        <v>0</v>
      </c>
      <c r="E40" s="21" t="n">
        <v>0</v>
      </c>
      <c r="F40" s="21" t="n">
        <v>0</v>
      </c>
      <c r="G40" s="20" t="n">
        <v>0</v>
      </c>
      <c r="H40" s="20" t="n">
        <v>0</v>
      </c>
      <c r="I40" s="20" t="n">
        <v>0</v>
      </c>
      <c r="J40" s="20" t="n">
        <v>0</v>
      </c>
      <c r="K40" s="20" t="n">
        <v>0</v>
      </c>
      <c r="L40" s="20" t="n">
        <v>0</v>
      </c>
      <c r="M40" s="20" t="n">
        <v>0</v>
      </c>
    </row>
    <row r="41" customFormat="false" ht="15.75" hidden="false" customHeight="false" outlineLevel="0" collapsed="false">
      <c r="A41" s="17" t="s">
        <v>50</v>
      </c>
      <c r="B41" s="21" t="n">
        <v>0</v>
      </c>
      <c r="C41" s="21" t="n">
        <v>0</v>
      </c>
      <c r="D41" s="21" t="n">
        <v>0</v>
      </c>
      <c r="E41" s="21" t="n">
        <v>0</v>
      </c>
      <c r="F41" s="20" t="n">
        <v>0</v>
      </c>
      <c r="G41" s="20" t="n">
        <v>0</v>
      </c>
      <c r="H41" s="20" t="n">
        <v>0</v>
      </c>
      <c r="I41" s="20" t="n">
        <v>0</v>
      </c>
      <c r="J41" s="20" t="n">
        <v>0</v>
      </c>
      <c r="K41" s="20" t="n">
        <v>0</v>
      </c>
      <c r="L41" s="20" t="n">
        <v>0</v>
      </c>
      <c r="M41" s="20" t="n">
        <v>0</v>
      </c>
    </row>
    <row r="42" customFormat="false" ht="15.75" hidden="false" customHeight="false" outlineLevel="0" collapsed="false">
      <c r="A42" s="17" t="s">
        <v>51</v>
      </c>
      <c r="B42" s="21" t="n">
        <v>0</v>
      </c>
      <c r="C42" s="21" t="n">
        <v>0</v>
      </c>
      <c r="D42" s="21" t="n">
        <v>0</v>
      </c>
      <c r="E42" s="21" t="n">
        <v>0</v>
      </c>
      <c r="F42" s="20" t="n">
        <v>0</v>
      </c>
      <c r="G42" s="20" t="n">
        <v>0</v>
      </c>
      <c r="H42" s="20" t="n">
        <v>0</v>
      </c>
      <c r="I42" s="20" t="n">
        <v>0</v>
      </c>
      <c r="J42" s="20" t="n">
        <v>0</v>
      </c>
      <c r="K42" s="20" t="n">
        <v>0</v>
      </c>
      <c r="L42" s="20" t="n">
        <v>0</v>
      </c>
      <c r="M42" s="20" t="n">
        <v>0</v>
      </c>
    </row>
    <row r="43" customFormat="false" ht="15.75" hidden="false" customHeight="false" outlineLevel="0" collapsed="false">
      <c r="A43" s="17" t="s">
        <v>52</v>
      </c>
      <c r="B43" s="21" t="n">
        <v>0</v>
      </c>
      <c r="C43" s="21" t="n">
        <v>0</v>
      </c>
      <c r="D43" s="21" t="n">
        <v>0</v>
      </c>
      <c r="E43" s="21" t="n">
        <v>0</v>
      </c>
      <c r="F43" s="20" t="n">
        <v>0</v>
      </c>
      <c r="G43" s="20" t="n">
        <v>0</v>
      </c>
      <c r="H43" s="20" t="n">
        <v>0</v>
      </c>
      <c r="I43" s="20" t="n">
        <v>0</v>
      </c>
      <c r="J43" s="20" t="n">
        <v>0</v>
      </c>
      <c r="K43" s="20" t="n">
        <v>0</v>
      </c>
      <c r="L43" s="20" t="n">
        <v>0</v>
      </c>
      <c r="M43" s="20" t="n">
        <v>0</v>
      </c>
    </row>
    <row r="44" customFormat="false" ht="15.75" hidden="false" customHeight="false" outlineLevel="0" collapsed="false">
      <c r="A44" s="17" t="s">
        <v>53</v>
      </c>
      <c r="B44" s="21" t="n">
        <v>0</v>
      </c>
      <c r="C44" s="21" t="n">
        <v>0</v>
      </c>
      <c r="D44" s="21" t="n">
        <v>0</v>
      </c>
      <c r="E44" s="21" t="n">
        <v>0</v>
      </c>
      <c r="F44" s="20" t="n">
        <v>0</v>
      </c>
      <c r="G44" s="20" t="n">
        <v>0</v>
      </c>
      <c r="H44" s="20" t="n">
        <v>0</v>
      </c>
      <c r="I44" s="20" t="n">
        <v>0</v>
      </c>
      <c r="J44" s="20" t="n">
        <v>0</v>
      </c>
      <c r="K44" s="20" t="n">
        <v>0</v>
      </c>
      <c r="L44" s="20" t="n">
        <v>0</v>
      </c>
      <c r="M44" s="20" t="n">
        <v>0</v>
      </c>
    </row>
    <row r="45" customFormat="false" ht="15.75" hidden="false" customHeight="false" outlineLevel="0" collapsed="false">
      <c r="A45" s="17" t="s">
        <v>54</v>
      </c>
      <c r="B45" s="21" t="n">
        <v>0</v>
      </c>
      <c r="C45" s="21" t="n">
        <v>0</v>
      </c>
      <c r="D45" s="21" t="n">
        <v>0</v>
      </c>
      <c r="E45" s="21" t="n">
        <v>0</v>
      </c>
      <c r="F45" s="20" t="n">
        <v>0</v>
      </c>
      <c r="G45" s="20" t="n">
        <v>0</v>
      </c>
      <c r="H45" s="20" t="n">
        <v>0</v>
      </c>
      <c r="I45" s="20" t="n">
        <v>0</v>
      </c>
      <c r="J45" s="20" t="n">
        <v>0</v>
      </c>
      <c r="K45" s="20" t="n">
        <v>0</v>
      </c>
      <c r="L45" s="20" t="n">
        <v>0</v>
      </c>
      <c r="M45" s="20" t="n">
        <v>0</v>
      </c>
    </row>
    <row r="46" customFormat="false" ht="15.75" hidden="false" customHeight="false" outlineLevel="0" collapsed="false">
      <c r="A46" s="14" t="s">
        <v>55</v>
      </c>
      <c r="B46" s="22" t="n">
        <v>0</v>
      </c>
      <c r="C46" s="22" t="n">
        <v>0</v>
      </c>
      <c r="D46" s="22" t="n">
        <v>0</v>
      </c>
      <c r="E46" s="22" t="n">
        <v>0</v>
      </c>
      <c r="F46" s="23" t="n">
        <v>0</v>
      </c>
      <c r="G46" s="23" t="n">
        <v>0</v>
      </c>
      <c r="H46" s="23" t="n">
        <v>0</v>
      </c>
      <c r="I46" s="23" t="n">
        <v>0</v>
      </c>
      <c r="J46" s="23" t="n">
        <v>0</v>
      </c>
      <c r="K46" s="23" t="n">
        <v>0</v>
      </c>
      <c r="L46" s="23" t="n">
        <v>0</v>
      </c>
      <c r="M46" s="23" t="n">
        <v>0</v>
      </c>
    </row>
    <row r="47" customFormat="false" ht="15.75" hidden="false" customHeight="false" outlineLevel="0" collapsed="false">
      <c r="A47" s="17" t="s">
        <v>56</v>
      </c>
      <c r="B47" s="21" t="n">
        <v>0</v>
      </c>
      <c r="C47" s="21" t="n">
        <v>0</v>
      </c>
      <c r="D47" s="21" t="n">
        <v>0</v>
      </c>
      <c r="E47" s="21" t="n">
        <v>0</v>
      </c>
      <c r="F47" s="20" t="n">
        <v>0</v>
      </c>
      <c r="G47" s="20" t="n">
        <v>0</v>
      </c>
      <c r="H47" s="20" t="n">
        <v>0</v>
      </c>
      <c r="I47" s="20" t="n">
        <v>0</v>
      </c>
      <c r="J47" s="20" t="n">
        <v>0</v>
      </c>
      <c r="K47" s="20" t="n">
        <v>0</v>
      </c>
      <c r="L47" s="20" t="n">
        <v>0</v>
      </c>
      <c r="M47" s="20" t="n">
        <v>0</v>
      </c>
    </row>
    <row r="48" customFormat="false" ht="15.75" hidden="false" customHeight="false" outlineLevel="0" collapsed="false">
      <c r="A48" s="17" t="s">
        <v>57</v>
      </c>
      <c r="B48" s="21" t="n">
        <v>0</v>
      </c>
      <c r="C48" s="21" t="n">
        <v>0</v>
      </c>
      <c r="D48" s="21" t="n">
        <v>0</v>
      </c>
      <c r="E48" s="21" t="n">
        <v>0</v>
      </c>
      <c r="F48" s="20" t="n">
        <v>0</v>
      </c>
      <c r="G48" s="20" t="n">
        <v>0</v>
      </c>
      <c r="H48" s="20" t="n">
        <v>0</v>
      </c>
      <c r="I48" s="20" t="n">
        <v>0</v>
      </c>
      <c r="J48" s="20" t="n">
        <v>0</v>
      </c>
      <c r="K48" s="20" t="n">
        <v>0</v>
      </c>
      <c r="L48" s="20" t="n">
        <v>0</v>
      </c>
      <c r="M48" s="20" t="n">
        <v>0</v>
      </c>
    </row>
    <row r="49" customFormat="false" ht="15.75" hidden="false" customHeight="false" outlineLevel="0" collapsed="false">
      <c r="A49" s="17" t="s">
        <v>58</v>
      </c>
      <c r="B49" s="21" t="n">
        <v>0</v>
      </c>
      <c r="C49" s="21" t="n">
        <v>0</v>
      </c>
      <c r="D49" s="21" t="n">
        <v>0</v>
      </c>
      <c r="E49" s="21" t="n">
        <v>0</v>
      </c>
      <c r="F49" s="20" t="n">
        <v>0</v>
      </c>
      <c r="G49" s="20" t="n">
        <v>0</v>
      </c>
      <c r="H49" s="20" t="n">
        <v>0</v>
      </c>
      <c r="I49" s="20" t="n">
        <v>0</v>
      </c>
      <c r="J49" s="20" t="n">
        <v>0</v>
      </c>
      <c r="K49" s="20" t="n">
        <v>0</v>
      </c>
      <c r="L49" s="20" t="n">
        <v>0</v>
      </c>
      <c r="M49" s="20" t="n">
        <v>0</v>
      </c>
    </row>
    <row r="50" customFormat="false" ht="15.75" hidden="false" customHeight="false" outlineLevel="0" collapsed="false">
      <c r="A50" s="17" t="s">
        <v>59</v>
      </c>
      <c r="B50" s="21" t="n">
        <v>0</v>
      </c>
      <c r="C50" s="21" t="n">
        <v>0</v>
      </c>
      <c r="D50" s="21" t="n">
        <v>0</v>
      </c>
      <c r="E50" s="21" t="n">
        <v>0</v>
      </c>
      <c r="F50" s="20" t="n">
        <v>0</v>
      </c>
      <c r="G50" s="20" t="n">
        <v>0</v>
      </c>
      <c r="H50" s="20" t="n">
        <v>0</v>
      </c>
      <c r="I50" s="20" t="n">
        <v>0</v>
      </c>
      <c r="J50" s="20" t="n">
        <v>0</v>
      </c>
      <c r="K50" s="20" t="n">
        <v>0</v>
      </c>
      <c r="L50" s="20" t="n">
        <v>0</v>
      </c>
      <c r="M50" s="20" t="n">
        <v>0</v>
      </c>
    </row>
    <row r="51" customFormat="false" ht="15.75" hidden="false" customHeight="false" outlineLevel="0" collapsed="false">
      <c r="A51" s="17" t="s">
        <v>60</v>
      </c>
      <c r="B51" s="21" t="n">
        <v>0</v>
      </c>
      <c r="C51" s="21" t="n">
        <v>0</v>
      </c>
      <c r="D51" s="21" t="n">
        <v>0</v>
      </c>
      <c r="E51" s="21" t="n">
        <v>0</v>
      </c>
      <c r="F51" s="20" t="n">
        <v>0</v>
      </c>
      <c r="G51" s="20" t="n">
        <v>0</v>
      </c>
      <c r="H51" s="20" t="n">
        <v>0</v>
      </c>
      <c r="I51" s="20" t="n">
        <v>0</v>
      </c>
      <c r="J51" s="20" t="n">
        <v>0</v>
      </c>
      <c r="K51" s="20" t="n">
        <v>0</v>
      </c>
      <c r="L51" s="20" t="n">
        <v>0</v>
      </c>
      <c r="M51" s="20" t="n">
        <v>0</v>
      </c>
    </row>
    <row r="52" customFormat="false" ht="15.75" hidden="false" customHeight="false" outlineLevel="0" collapsed="false">
      <c r="A52" s="17" t="s">
        <v>61</v>
      </c>
      <c r="B52" s="21" t="n">
        <v>0</v>
      </c>
      <c r="C52" s="21" t="n">
        <v>0</v>
      </c>
      <c r="D52" s="21" t="n">
        <v>0</v>
      </c>
      <c r="E52" s="21" t="n">
        <v>0</v>
      </c>
      <c r="F52" s="20" t="n">
        <v>0</v>
      </c>
      <c r="G52" s="20" t="n">
        <v>0</v>
      </c>
      <c r="H52" s="20" t="n">
        <v>0</v>
      </c>
      <c r="I52" s="20" t="n">
        <v>0</v>
      </c>
      <c r="J52" s="20" t="n">
        <v>0</v>
      </c>
      <c r="K52" s="20" t="n">
        <v>0</v>
      </c>
      <c r="L52" s="20" t="n">
        <v>0</v>
      </c>
      <c r="M52" s="20" t="n">
        <v>0</v>
      </c>
    </row>
    <row r="53" s="16" customFormat="true" ht="15.75" hidden="false" customHeight="false" outlineLevel="0" collapsed="false">
      <c r="A53" s="14" t="s">
        <v>62</v>
      </c>
      <c r="B53" s="15" t="n">
        <f aca="false">+B54</f>
        <v>1745324</v>
      </c>
      <c r="C53" s="15" t="n">
        <f aca="false">+C54+C55+C56+C57+C58</f>
        <v>2800000</v>
      </c>
      <c r="D53" s="22" t="n">
        <v>0</v>
      </c>
      <c r="E53" s="22" t="n">
        <v>0</v>
      </c>
      <c r="F53" s="23" t="n">
        <v>0</v>
      </c>
      <c r="G53" s="15" t="n">
        <f aca="false">+G54+G55+G56+G57+G58+G59+G60+G61+G62</f>
        <v>163664.82</v>
      </c>
      <c r="H53" s="23" t="n">
        <v>0</v>
      </c>
      <c r="I53" s="23" t="n">
        <v>0</v>
      </c>
      <c r="J53" s="15" t="n">
        <f aca="false">+J54</f>
        <v>25960</v>
      </c>
      <c r="K53" s="15" t="n">
        <f aca="false">+K54</f>
        <v>25960</v>
      </c>
      <c r="L53" s="23" t="n">
        <v>0</v>
      </c>
      <c r="M53" s="23" t="n">
        <v>0</v>
      </c>
    </row>
    <row r="54" customFormat="false" ht="15.75" hidden="false" customHeight="false" outlineLevel="0" collapsed="false">
      <c r="A54" s="17" t="s">
        <v>63</v>
      </c>
      <c r="B54" s="18" t="n">
        <v>1745324</v>
      </c>
      <c r="C54" s="18" t="n">
        <v>2000000</v>
      </c>
      <c r="D54" s="21" t="n">
        <v>0</v>
      </c>
      <c r="E54" s="21" t="n">
        <v>0</v>
      </c>
      <c r="F54" s="20" t="n">
        <v>0</v>
      </c>
      <c r="G54" s="18" t="n">
        <v>163664.82</v>
      </c>
      <c r="H54" s="20" t="n">
        <v>0</v>
      </c>
      <c r="I54" s="20" t="n">
        <v>0</v>
      </c>
      <c r="J54" s="18" t="n">
        <v>25960</v>
      </c>
      <c r="K54" s="18" t="n">
        <v>25960</v>
      </c>
      <c r="L54" s="20" t="n">
        <v>0</v>
      </c>
      <c r="M54" s="20" t="n">
        <v>0</v>
      </c>
    </row>
    <row r="55" customFormat="false" ht="15.75" hidden="false" customHeight="false" outlineLevel="0" collapsed="false">
      <c r="A55" s="17" t="s">
        <v>64</v>
      </c>
      <c r="B55" s="21" t="n">
        <v>0</v>
      </c>
      <c r="C55" s="21" t="n">
        <v>0</v>
      </c>
      <c r="D55" s="21" t="n">
        <v>0</v>
      </c>
      <c r="E55" s="21" t="n">
        <v>0</v>
      </c>
      <c r="F55" s="20" t="n">
        <v>0</v>
      </c>
      <c r="G55" s="20" t="n">
        <v>0</v>
      </c>
      <c r="H55" s="20" t="n">
        <v>0</v>
      </c>
      <c r="I55" s="20" t="n">
        <v>0</v>
      </c>
      <c r="J55" s="20" t="n">
        <v>0</v>
      </c>
      <c r="K55" s="20" t="n">
        <v>0</v>
      </c>
      <c r="L55" s="20" t="n">
        <v>0</v>
      </c>
      <c r="M55" s="20" t="n">
        <v>0</v>
      </c>
    </row>
    <row r="56" customFormat="false" ht="15.75" hidden="false" customHeight="false" outlineLevel="0" collapsed="false">
      <c r="A56" s="17" t="s">
        <v>65</v>
      </c>
      <c r="B56" s="21" t="n">
        <v>0</v>
      </c>
      <c r="C56" s="21" t="n">
        <v>0</v>
      </c>
      <c r="D56" s="21" t="n">
        <v>0</v>
      </c>
      <c r="E56" s="21" t="n">
        <v>0</v>
      </c>
      <c r="F56" s="20" t="n">
        <v>0</v>
      </c>
      <c r="G56" s="20" t="n">
        <v>0</v>
      </c>
      <c r="H56" s="20" t="n">
        <v>0</v>
      </c>
      <c r="I56" s="20" t="n">
        <v>0</v>
      </c>
      <c r="J56" s="20" t="n">
        <v>0</v>
      </c>
      <c r="K56" s="20" t="n">
        <v>0</v>
      </c>
      <c r="L56" s="20" t="n">
        <v>0</v>
      </c>
      <c r="M56" s="20" t="n">
        <v>0</v>
      </c>
    </row>
    <row r="57" customFormat="false" ht="15.75" hidden="false" customHeight="false" outlineLevel="0" collapsed="false">
      <c r="A57" s="17" t="s">
        <v>66</v>
      </c>
      <c r="B57" s="21" t="n">
        <v>0</v>
      </c>
      <c r="C57" s="21" t="n">
        <v>0</v>
      </c>
      <c r="D57" s="21" t="n">
        <v>0</v>
      </c>
      <c r="E57" s="21" t="n">
        <v>0</v>
      </c>
      <c r="F57" s="20" t="n">
        <v>0</v>
      </c>
      <c r="G57" s="20" t="n">
        <v>0</v>
      </c>
      <c r="H57" s="20" t="n">
        <v>0</v>
      </c>
      <c r="I57" s="20" t="n">
        <v>0</v>
      </c>
      <c r="J57" s="20" t="n">
        <v>0</v>
      </c>
      <c r="K57" s="20" t="n">
        <v>0</v>
      </c>
      <c r="L57" s="20" t="n">
        <v>0</v>
      </c>
      <c r="M57" s="20" t="n">
        <v>0</v>
      </c>
    </row>
    <row r="58" customFormat="false" ht="15.75" hidden="false" customHeight="false" outlineLevel="0" collapsed="false">
      <c r="A58" s="17" t="s">
        <v>67</v>
      </c>
      <c r="B58" s="21" t="n">
        <v>0</v>
      </c>
      <c r="C58" s="18" t="n">
        <v>800000</v>
      </c>
      <c r="D58" s="21" t="n">
        <v>0</v>
      </c>
      <c r="E58" s="21" t="n">
        <v>0</v>
      </c>
      <c r="F58" s="20" t="n">
        <v>0</v>
      </c>
      <c r="G58" s="20" t="n">
        <v>0</v>
      </c>
      <c r="H58" s="20" t="n">
        <v>0</v>
      </c>
      <c r="I58" s="20" t="n">
        <v>0</v>
      </c>
      <c r="J58" s="20" t="n">
        <v>0</v>
      </c>
      <c r="K58" s="20" t="n">
        <v>0</v>
      </c>
      <c r="L58" s="20" t="n">
        <v>0</v>
      </c>
      <c r="M58" s="20" t="n">
        <v>0</v>
      </c>
    </row>
    <row r="59" customFormat="false" ht="15.75" hidden="false" customHeight="false" outlineLevel="0" collapsed="false">
      <c r="A59" s="17" t="s">
        <v>68</v>
      </c>
      <c r="B59" s="21" t="n">
        <v>0</v>
      </c>
      <c r="C59" s="21" t="n">
        <v>0</v>
      </c>
      <c r="D59" s="21" t="n">
        <v>0</v>
      </c>
      <c r="E59" s="21" t="n">
        <v>0</v>
      </c>
      <c r="F59" s="20" t="n">
        <v>0</v>
      </c>
      <c r="G59" s="20" t="n">
        <v>0</v>
      </c>
      <c r="H59" s="20" t="n">
        <v>0</v>
      </c>
      <c r="I59" s="20" t="n">
        <v>0</v>
      </c>
      <c r="J59" s="20" t="n">
        <v>0</v>
      </c>
      <c r="K59" s="20" t="n">
        <v>0</v>
      </c>
      <c r="L59" s="20" t="n">
        <v>0</v>
      </c>
      <c r="M59" s="20" t="n">
        <v>0</v>
      </c>
    </row>
    <row r="60" customFormat="false" ht="15.75" hidden="false" customHeight="false" outlineLevel="0" collapsed="false">
      <c r="A60" s="17" t="s">
        <v>69</v>
      </c>
      <c r="B60" s="21" t="n">
        <v>0</v>
      </c>
      <c r="C60" s="21" t="n">
        <v>0</v>
      </c>
      <c r="D60" s="21" t="n">
        <v>0</v>
      </c>
      <c r="E60" s="21" t="n">
        <v>0</v>
      </c>
      <c r="F60" s="20" t="n">
        <v>0</v>
      </c>
      <c r="G60" s="20" t="n">
        <v>0</v>
      </c>
      <c r="H60" s="20" t="n">
        <v>0</v>
      </c>
      <c r="I60" s="20" t="n">
        <v>0</v>
      </c>
      <c r="J60" s="20" t="n">
        <v>0</v>
      </c>
      <c r="K60" s="20" t="n">
        <v>0</v>
      </c>
      <c r="L60" s="20" t="n">
        <v>0</v>
      </c>
      <c r="M60" s="20" t="n">
        <v>0</v>
      </c>
    </row>
    <row r="61" customFormat="false" ht="15.75" hidden="false" customHeight="false" outlineLevel="0" collapsed="false">
      <c r="A61" s="17" t="s">
        <v>70</v>
      </c>
      <c r="B61" s="21" t="n">
        <v>0</v>
      </c>
      <c r="C61" s="21" t="n">
        <v>0</v>
      </c>
      <c r="D61" s="21" t="n">
        <v>0</v>
      </c>
      <c r="E61" s="21" t="n">
        <v>0</v>
      </c>
      <c r="F61" s="20" t="n">
        <v>0</v>
      </c>
      <c r="G61" s="20" t="n">
        <v>0</v>
      </c>
      <c r="H61" s="20" t="n">
        <v>0</v>
      </c>
      <c r="I61" s="20" t="n">
        <v>0</v>
      </c>
      <c r="J61" s="20" t="n">
        <v>0</v>
      </c>
      <c r="K61" s="20" t="n">
        <v>0</v>
      </c>
      <c r="L61" s="20" t="n">
        <v>0</v>
      </c>
      <c r="M61" s="20" t="n">
        <v>0</v>
      </c>
    </row>
    <row r="62" customFormat="false" ht="15.75" hidden="false" customHeight="false" outlineLevel="0" collapsed="false">
      <c r="A62" s="17" t="s">
        <v>71</v>
      </c>
      <c r="B62" s="21" t="n">
        <v>0</v>
      </c>
      <c r="C62" s="21" t="n">
        <v>0</v>
      </c>
      <c r="D62" s="21" t="n">
        <v>0</v>
      </c>
      <c r="E62" s="21" t="n">
        <v>0</v>
      </c>
      <c r="F62" s="20" t="n">
        <v>0</v>
      </c>
      <c r="G62" s="20" t="n">
        <v>0</v>
      </c>
      <c r="H62" s="20" t="n">
        <v>0</v>
      </c>
      <c r="I62" s="20" t="n">
        <v>0</v>
      </c>
      <c r="J62" s="20" t="n">
        <v>0</v>
      </c>
      <c r="K62" s="20" t="n">
        <v>0</v>
      </c>
      <c r="L62" s="20" t="n">
        <v>0</v>
      </c>
      <c r="M62" s="20" t="n">
        <v>0</v>
      </c>
    </row>
    <row r="63" customFormat="false" ht="15.75" hidden="false" customHeight="false" outlineLevel="0" collapsed="false">
      <c r="A63" s="14" t="s">
        <v>72</v>
      </c>
      <c r="B63" s="22" t="n">
        <v>0</v>
      </c>
      <c r="C63" s="22" t="n">
        <v>0</v>
      </c>
      <c r="D63" s="22" t="n">
        <v>0</v>
      </c>
      <c r="E63" s="22" t="n">
        <v>0</v>
      </c>
      <c r="F63" s="23" t="n">
        <v>0</v>
      </c>
      <c r="G63" s="23" t="n">
        <v>0</v>
      </c>
      <c r="H63" s="23" t="n">
        <v>0</v>
      </c>
      <c r="I63" s="23" t="n">
        <v>0</v>
      </c>
      <c r="J63" s="23" t="n">
        <v>0</v>
      </c>
      <c r="K63" s="23" t="n">
        <v>0</v>
      </c>
      <c r="L63" s="23" t="n">
        <v>0</v>
      </c>
      <c r="M63" s="23" t="n">
        <v>0</v>
      </c>
    </row>
    <row r="64" customFormat="false" ht="15.75" hidden="false" customHeight="false" outlineLevel="0" collapsed="false">
      <c r="A64" s="17" t="s">
        <v>73</v>
      </c>
      <c r="B64" s="21" t="n">
        <v>0</v>
      </c>
      <c r="C64" s="21" t="n">
        <v>0</v>
      </c>
      <c r="D64" s="21" t="n">
        <v>0</v>
      </c>
      <c r="E64" s="21" t="n">
        <v>0</v>
      </c>
      <c r="F64" s="20" t="n">
        <v>0</v>
      </c>
      <c r="G64" s="20" t="n">
        <v>0</v>
      </c>
      <c r="H64" s="20" t="n">
        <v>0</v>
      </c>
      <c r="I64" s="20" t="n">
        <v>0</v>
      </c>
      <c r="J64" s="20" t="n">
        <v>0</v>
      </c>
      <c r="K64" s="20" t="n">
        <v>0</v>
      </c>
      <c r="L64" s="20" t="n">
        <v>0</v>
      </c>
      <c r="M64" s="20" t="n">
        <v>0</v>
      </c>
    </row>
    <row r="65" customFormat="false" ht="15.75" hidden="false" customHeight="false" outlineLevel="0" collapsed="false">
      <c r="A65" s="17" t="s">
        <v>74</v>
      </c>
      <c r="B65" s="21" t="n">
        <v>0</v>
      </c>
      <c r="C65" s="21" t="n">
        <v>0</v>
      </c>
      <c r="D65" s="21" t="n">
        <v>0</v>
      </c>
      <c r="E65" s="21" t="n">
        <v>0</v>
      </c>
      <c r="F65" s="20" t="n">
        <v>0</v>
      </c>
      <c r="G65" s="20" t="n">
        <v>0</v>
      </c>
      <c r="H65" s="20" t="n">
        <v>0</v>
      </c>
      <c r="I65" s="20" t="n">
        <v>0</v>
      </c>
      <c r="J65" s="20" t="n">
        <v>0</v>
      </c>
      <c r="K65" s="20" t="n">
        <v>0</v>
      </c>
      <c r="L65" s="20" t="n">
        <v>0</v>
      </c>
      <c r="M65" s="20" t="n">
        <v>0</v>
      </c>
    </row>
    <row r="66" customFormat="false" ht="15.75" hidden="false" customHeight="false" outlineLevel="0" collapsed="false">
      <c r="A66" s="17" t="s">
        <v>75</v>
      </c>
      <c r="B66" s="21" t="n">
        <v>0</v>
      </c>
      <c r="C66" s="21" t="n">
        <v>0</v>
      </c>
      <c r="D66" s="21" t="n">
        <v>0</v>
      </c>
      <c r="E66" s="21" t="n">
        <v>0</v>
      </c>
      <c r="F66" s="20" t="n">
        <v>0</v>
      </c>
      <c r="G66" s="20" t="n">
        <v>0</v>
      </c>
      <c r="H66" s="20" t="n">
        <v>0</v>
      </c>
      <c r="I66" s="20" t="n">
        <v>0</v>
      </c>
      <c r="J66" s="20" t="n">
        <v>0</v>
      </c>
      <c r="K66" s="20" t="n">
        <v>0</v>
      </c>
      <c r="L66" s="20" t="n">
        <v>0</v>
      </c>
      <c r="M66" s="20" t="n">
        <v>0</v>
      </c>
    </row>
    <row r="67" customFormat="false" ht="15.75" hidden="false" customHeight="false" outlineLevel="0" collapsed="false">
      <c r="A67" s="17" t="s">
        <v>76</v>
      </c>
      <c r="B67" s="21" t="n">
        <v>0</v>
      </c>
      <c r="C67" s="21" t="n">
        <v>0</v>
      </c>
      <c r="D67" s="21" t="n">
        <v>0</v>
      </c>
      <c r="E67" s="21" t="n">
        <v>0</v>
      </c>
      <c r="F67" s="20" t="n">
        <v>0</v>
      </c>
      <c r="G67" s="20" t="n">
        <v>0</v>
      </c>
      <c r="H67" s="20" t="n">
        <v>0</v>
      </c>
      <c r="I67" s="20" t="n">
        <v>0</v>
      </c>
      <c r="J67" s="20" t="n">
        <v>0</v>
      </c>
      <c r="K67" s="20" t="n">
        <v>0</v>
      </c>
      <c r="L67" s="20" t="n">
        <v>0</v>
      </c>
      <c r="M67" s="20" t="n">
        <v>0</v>
      </c>
    </row>
    <row r="68" customFormat="false" ht="15.75" hidden="false" customHeight="false" outlineLevel="0" collapsed="false">
      <c r="A68" s="14" t="s">
        <v>77</v>
      </c>
      <c r="B68" s="22" t="n">
        <v>0</v>
      </c>
      <c r="C68" s="22" t="n">
        <v>0</v>
      </c>
      <c r="D68" s="22" t="n">
        <v>0</v>
      </c>
      <c r="E68" s="22" t="n">
        <v>0</v>
      </c>
      <c r="F68" s="23" t="n">
        <v>0</v>
      </c>
      <c r="G68" s="23" t="n">
        <v>0</v>
      </c>
      <c r="H68" s="23" t="n">
        <v>0</v>
      </c>
      <c r="I68" s="23" t="n">
        <v>0</v>
      </c>
      <c r="J68" s="23" t="n">
        <v>0</v>
      </c>
      <c r="K68" s="23" t="n">
        <v>0</v>
      </c>
      <c r="L68" s="23" t="n">
        <v>0</v>
      </c>
      <c r="M68" s="23" t="n">
        <v>0</v>
      </c>
    </row>
    <row r="69" customFormat="false" ht="15.75" hidden="false" customHeight="false" outlineLevel="0" collapsed="false">
      <c r="A69" s="17" t="s">
        <v>78</v>
      </c>
      <c r="B69" s="21" t="n">
        <v>0</v>
      </c>
      <c r="C69" s="21" t="n">
        <v>0</v>
      </c>
      <c r="D69" s="21" t="n">
        <v>0</v>
      </c>
      <c r="E69" s="21" t="n">
        <v>0</v>
      </c>
      <c r="F69" s="20" t="n">
        <v>0</v>
      </c>
      <c r="G69" s="20" t="n">
        <v>0</v>
      </c>
      <c r="H69" s="20" t="n">
        <v>0</v>
      </c>
      <c r="I69" s="20" t="n">
        <v>0</v>
      </c>
      <c r="J69" s="20" t="n">
        <v>0</v>
      </c>
      <c r="K69" s="20" t="n">
        <v>0</v>
      </c>
      <c r="L69" s="20" t="n">
        <v>0</v>
      </c>
      <c r="M69" s="20" t="n">
        <v>0</v>
      </c>
    </row>
    <row r="70" customFormat="false" ht="15.75" hidden="false" customHeight="false" outlineLevel="0" collapsed="false">
      <c r="A70" s="17" t="s">
        <v>79</v>
      </c>
      <c r="B70" s="21" t="n">
        <v>0</v>
      </c>
      <c r="C70" s="21" t="n">
        <v>0</v>
      </c>
      <c r="D70" s="21" t="n">
        <v>0</v>
      </c>
      <c r="E70" s="21" t="n">
        <v>0</v>
      </c>
      <c r="F70" s="20" t="n">
        <v>0</v>
      </c>
      <c r="G70" s="20" t="n">
        <v>0</v>
      </c>
      <c r="H70" s="20" t="n">
        <v>0</v>
      </c>
      <c r="I70" s="20" t="n">
        <v>0</v>
      </c>
      <c r="J70" s="20" t="n">
        <v>0</v>
      </c>
      <c r="K70" s="20" t="n">
        <v>0</v>
      </c>
      <c r="L70" s="20" t="n">
        <v>0</v>
      </c>
      <c r="M70" s="20" t="n">
        <v>0</v>
      </c>
    </row>
    <row r="71" customFormat="false" ht="15.75" hidden="false" customHeight="false" outlineLevel="0" collapsed="false">
      <c r="A71" s="14" t="s">
        <v>80</v>
      </c>
      <c r="B71" s="22" t="n">
        <v>0</v>
      </c>
      <c r="C71" s="22" t="n">
        <v>0</v>
      </c>
      <c r="D71" s="22" t="n">
        <v>0</v>
      </c>
      <c r="E71" s="22" t="n">
        <v>0</v>
      </c>
      <c r="F71" s="23" t="n">
        <v>0</v>
      </c>
      <c r="G71" s="23" t="n">
        <v>0</v>
      </c>
      <c r="H71" s="23" t="n">
        <v>0</v>
      </c>
      <c r="I71" s="23" t="n">
        <v>0</v>
      </c>
      <c r="J71" s="23" t="n">
        <v>0</v>
      </c>
      <c r="K71" s="23" t="n">
        <v>0</v>
      </c>
      <c r="L71" s="23" t="n">
        <v>0</v>
      </c>
      <c r="M71" s="23" t="n">
        <v>0</v>
      </c>
    </row>
    <row r="72" customFormat="false" ht="15.75" hidden="false" customHeight="false" outlineLevel="0" collapsed="false">
      <c r="A72" s="17" t="s">
        <v>81</v>
      </c>
      <c r="B72" s="21" t="n">
        <v>0</v>
      </c>
      <c r="C72" s="21" t="n">
        <v>0</v>
      </c>
      <c r="D72" s="21" t="n">
        <v>0</v>
      </c>
      <c r="E72" s="21" t="n">
        <v>0</v>
      </c>
      <c r="F72" s="20" t="n">
        <v>0</v>
      </c>
      <c r="G72" s="20" t="n">
        <v>0</v>
      </c>
      <c r="H72" s="20" t="n">
        <v>0</v>
      </c>
      <c r="I72" s="20" t="n">
        <v>0</v>
      </c>
      <c r="J72" s="20" t="n">
        <v>0</v>
      </c>
      <c r="K72" s="20" t="n">
        <v>0</v>
      </c>
      <c r="L72" s="20" t="n">
        <v>0</v>
      </c>
      <c r="M72" s="20" t="n">
        <v>0</v>
      </c>
    </row>
    <row r="73" customFormat="false" ht="15.75" hidden="false" customHeight="false" outlineLevel="0" collapsed="false">
      <c r="A73" s="17" t="s">
        <v>82</v>
      </c>
      <c r="B73" s="21" t="n">
        <v>0</v>
      </c>
      <c r="C73" s="21" t="n">
        <v>0</v>
      </c>
      <c r="D73" s="21" t="n">
        <v>0</v>
      </c>
      <c r="E73" s="21" t="n">
        <v>0</v>
      </c>
      <c r="F73" s="20" t="n">
        <v>0</v>
      </c>
      <c r="G73" s="20" t="n">
        <v>0</v>
      </c>
      <c r="H73" s="20" t="n">
        <v>0</v>
      </c>
      <c r="I73" s="20" t="n">
        <v>0</v>
      </c>
      <c r="J73" s="20" t="n">
        <v>0</v>
      </c>
      <c r="K73" s="20" t="n">
        <v>0</v>
      </c>
      <c r="L73" s="20" t="n">
        <v>0</v>
      </c>
      <c r="M73" s="20" t="n">
        <v>0</v>
      </c>
    </row>
    <row r="74" customFormat="false" ht="15.75" hidden="false" customHeight="false" outlineLevel="0" collapsed="false">
      <c r="A74" s="17" t="s">
        <v>83</v>
      </c>
      <c r="B74" s="21" t="n">
        <v>0</v>
      </c>
      <c r="C74" s="21" t="n">
        <v>0</v>
      </c>
      <c r="D74" s="21" t="n">
        <v>0</v>
      </c>
      <c r="E74" s="21" t="n">
        <v>0</v>
      </c>
      <c r="F74" s="20" t="n">
        <v>0</v>
      </c>
      <c r="G74" s="20" t="n">
        <v>0</v>
      </c>
      <c r="H74" s="20" t="n">
        <v>0</v>
      </c>
      <c r="I74" s="20" t="n">
        <v>0</v>
      </c>
      <c r="J74" s="20" t="n">
        <v>0</v>
      </c>
      <c r="K74" s="20" t="n">
        <v>0</v>
      </c>
      <c r="L74" s="20" t="n">
        <v>0</v>
      </c>
      <c r="M74" s="20" t="n">
        <v>0</v>
      </c>
    </row>
    <row r="75" customFormat="false" ht="15.75" hidden="false" customHeight="false" outlineLevel="0" collapsed="false">
      <c r="A75" s="12" t="s">
        <v>84</v>
      </c>
      <c r="B75" s="24" t="n">
        <v>0</v>
      </c>
      <c r="C75" s="24" t="n">
        <v>0</v>
      </c>
      <c r="D75" s="24" t="n">
        <v>0</v>
      </c>
      <c r="E75" s="24" t="n">
        <v>0</v>
      </c>
      <c r="F75" s="24" t="n">
        <v>0</v>
      </c>
      <c r="G75" s="24" t="n">
        <v>0</v>
      </c>
      <c r="H75" s="24" t="n">
        <v>0</v>
      </c>
      <c r="I75" s="24" t="n">
        <v>0</v>
      </c>
      <c r="J75" s="24" t="n">
        <v>0</v>
      </c>
      <c r="K75" s="24" t="n">
        <v>0</v>
      </c>
      <c r="L75" s="24" t="n">
        <v>0</v>
      </c>
      <c r="M75" s="24" t="n">
        <v>0</v>
      </c>
    </row>
    <row r="76" customFormat="false" ht="15.75" hidden="false" customHeight="false" outlineLevel="0" collapsed="false">
      <c r="A76" s="14" t="s">
        <v>85</v>
      </c>
      <c r="B76" s="21" t="n">
        <v>0</v>
      </c>
      <c r="C76" s="21" t="n">
        <v>0</v>
      </c>
      <c r="D76" s="21" t="n">
        <v>0</v>
      </c>
      <c r="E76" s="21" t="n">
        <v>0</v>
      </c>
      <c r="F76" s="20" t="n">
        <v>0</v>
      </c>
      <c r="G76" s="20" t="n">
        <v>0</v>
      </c>
      <c r="H76" s="20" t="n">
        <v>0</v>
      </c>
      <c r="I76" s="20" t="n">
        <v>0</v>
      </c>
      <c r="J76" s="20" t="n">
        <v>0</v>
      </c>
      <c r="K76" s="20" t="n">
        <v>0</v>
      </c>
      <c r="L76" s="20" t="n">
        <v>0</v>
      </c>
      <c r="M76" s="20" t="n">
        <v>0</v>
      </c>
    </row>
    <row r="77" customFormat="false" ht="15.75" hidden="false" customHeight="false" outlineLevel="0" collapsed="false">
      <c r="A77" s="17" t="s">
        <v>86</v>
      </c>
      <c r="B77" s="21" t="n">
        <v>0</v>
      </c>
      <c r="C77" s="21" t="n">
        <v>0</v>
      </c>
      <c r="D77" s="21" t="n">
        <v>0</v>
      </c>
      <c r="E77" s="21" t="n">
        <v>0</v>
      </c>
      <c r="F77" s="20" t="n">
        <v>0</v>
      </c>
      <c r="G77" s="20" t="n">
        <v>0</v>
      </c>
      <c r="H77" s="20" t="n">
        <v>0</v>
      </c>
      <c r="I77" s="20" t="n">
        <v>0</v>
      </c>
      <c r="J77" s="20" t="n">
        <v>0</v>
      </c>
      <c r="K77" s="20" t="n">
        <v>0</v>
      </c>
      <c r="L77" s="20" t="n">
        <v>0</v>
      </c>
      <c r="M77" s="20" t="n">
        <v>0</v>
      </c>
    </row>
    <row r="78" customFormat="false" ht="15.75" hidden="false" customHeight="false" outlineLevel="0" collapsed="false">
      <c r="A78" s="17" t="s">
        <v>87</v>
      </c>
      <c r="B78" s="21" t="n">
        <v>0</v>
      </c>
      <c r="C78" s="21" t="n">
        <v>0</v>
      </c>
      <c r="D78" s="21" t="n">
        <v>0</v>
      </c>
      <c r="E78" s="21" t="n">
        <v>0</v>
      </c>
      <c r="F78" s="20" t="n">
        <v>0</v>
      </c>
      <c r="G78" s="20" t="n">
        <v>0</v>
      </c>
      <c r="H78" s="20" t="n">
        <v>0</v>
      </c>
      <c r="I78" s="20" t="n">
        <v>0</v>
      </c>
      <c r="J78" s="20" t="n">
        <v>0</v>
      </c>
      <c r="K78" s="20" t="n">
        <v>0</v>
      </c>
      <c r="L78" s="20" t="n">
        <v>0</v>
      </c>
      <c r="M78" s="20" t="n">
        <v>0</v>
      </c>
    </row>
    <row r="79" customFormat="false" ht="15.75" hidden="false" customHeight="false" outlineLevel="0" collapsed="false">
      <c r="A79" s="14" t="s">
        <v>88</v>
      </c>
      <c r="B79" s="22" t="n">
        <v>0</v>
      </c>
      <c r="C79" s="22" t="n">
        <v>0</v>
      </c>
      <c r="D79" s="22" t="n">
        <v>0</v>
      </c>
      <c r="E79" s="22" t="n">
        <v>0</v>
      </c>
      <c r="F79" s="23" t="n">
        <v>0</v>
      </c>
      <c r="G79" s="23" t="n">
        <v>0</v>
      </c>
      <c r="H79" s="23" t="n">
        <v>0</v>
      </c>
      <c r="I79" s="23" t="n">
        <v>0</v>
      </c>
      <c r="J79" s="23" t="n">
        <v>0</v>
      </c>
      <c r="K79" s="23" t="n">
        <v>0</v>
      </c>
      <c r="L79" s="23" t="n">
        <v>0</v>
      </c>
      <c r="M79" s="23" t="n">
        <v>0</v>
      </c>
    </row>
    <row r="80" customFormat="false" ht="15.75" hidden="false" customHeight="false" outlineLevel="0" collapsed="false">
      <c r="A80" s="17" t="s">
        <v>89</v>
      </c>
      <c r="B80" s="21" t="n">
        <v>0</v>
      </c>
      <c r="C80" s="21" t="n">
        <v>0</v>
      </c>
      <c r="D80" s="21" t="n">
        <v>0</v>
      </c>
      <c r="E80" s="21" t="n">
        <v>0</v>
      </c>
      <c r="F80" s="20" t="n">
        <v>0</v>
      </c>
      <c r="G80" s="20" t="n">
        <v>0</v>
      </c>
      <c r="H80" s="20" t="n">
        <v>0</v>
      </c>
      <c r="I80" s="20" t="n">
        <v>0</v>
      </c>
      <c r="J80" s="20" t="n">
        <v>0</v>
      </c>
      <c r="K80" s="20" t="n">
        <v>0</v>
      </c>
      <c r="L80" s="20" t="n">
        <v>0</v>
      </c>
      <c r="M80" s="20" t="n">
        <v>0</v>
      </c>
    </row>
    <row r="81" customFormat="false" ht="15.75" hidden="false" customHeight="false" outlineLevel="0" collapsed="false">
      <c r="A81" s="17" t="s">
        <v>90</v>
      </c>
      <c r="B81" s="21" t="n">
        <v>0</v>
      </c>
      <c r="C81" s="21" t="n">
        <v>0</v>
      </c>
      <c r="D81" s="21" t="n">
        <v>0</v>
      </c>
      <c r="E81" s="21" t="n">
        <v>0</v>
      </c>
      <c r="F81" s="20" t="n">
        <v>0</v>
      </c>
      <c r="G81" s="20" t="n">
        <v>0</v>
      </c>
      <c r="H81" s="20" t="n">
        <v>0</v>
      </c>
      <c r="I81" s="20" t="n">
        <v>0</v>
      </c>
      <c r="J81" s="20" t="n">
        <v>0</v>
      </c>
      <c r="K81" s="20" t="n">
        <v>0</v>
      </c>
      <c r="L81" s="20" t="n">
        <v>0</v>
      </c>
      <c r="M81" s="20" t="n">
        <v>0</v>
      </c>
    </row>
    <row r="82" customFormat="false" ht="15.75" hidden="false" customHeight="false" outlineLevel="0" collapsed="false">
      <c r="A82" s="14" t="s">
        <v>91</v>
      </c>
      <c r="B82" s="22" t="n">
        <v>0</v>
      </c>
      <c r="C82" s="22" t="n">
        <v>0</v>
      </c>
      <c r="D82" s="22" t="n">
        <v>0</v>
      </c>
      <c r="E82" s="22" t="n">
        <v>0</v>
      </c>
      <c r="F82" s="20" t="n">
        <v>0</v>
      </c>
      <c r="G82" s="20" t="n">
        <v>0</v>
      </c>
      <c r="H82" s="20" t="n">
        <v>0</v>
      </c>
      <c r="I82" s="20" t="n">
        <v>0</v>
      </c>
      <c r="J82" s="20" t="n">
        <v>0</v>
      </c>
      <c r="K82" s="20" t="n">
        <v>0</v>
      </c>
      <c r="L82" s="20" t="n">
        <v>0</v>
      </c>
      <c r="M82" s="20" t="n">
        <v>0</v>
      </c>
    </row>
    <row r="83" customFormat="false" ht="15.75" hidden="false" customHeight="false" outlineLevel="0" collapsed="false">
      <c r="A83" s="17" t="s">
        <v>92</v>
      </c>
      <c r="B83" s="21" t="n">
        <v>0</v>
      </c>
      <c r="C83" s="21" t="n">
        <v>0</v>
      </c>
      <c r="D83" s="21" t="n">
        <v>0</v>
      </c>
      <c r="E83" s="21" t="n">
        <v>0</v>
      </c>
      <c r="F83" s="20" t="n">
        <v>0</v>
      </c>
      <c r="G83" s="20" t="n">
        <v>0</v>
      </c>
      <c r="H83" s="20" t="n">
        <v>0</v>
      </c>
      <c r="I83" s="20" t="n">
        <v>0</v>
      </c>
      <c r="J83" s="20" t="n">
        <v>0</v>
      </c>
      <c r="K83" s="20" t="n">
        <v>0</v>
      </c>
      <c r="L83" s="20" t="n">
        <v>0</v>
      </c>
      <c r="M83" s="20" t="n">
        <v>0</v>
      </c>
    </row>
    <row r="84" customFormat="false" ht="15.75" hidden="false" customHeight="false" outlineLevel="0" collapsed="false">
      <c r="A84" s="25" t="s">
        <v>93</v>
      </c>
      <c r="B84" s="26" t="n">
        <f aca="false">+B11+B17+B27+B53</f>
        <v>1203553596</v>
      </c>
      <c r="C84" s="26" t="n">
        <f aca="false">+C11+C17+C27+C53</f>
        <v>450653148</v>
      </c>
      <c r="D84" s="27" t="n">
        <f aca="false">+D11+D17+D27+D37+D46+D53+D63+D68+D71+D75+D79+D82</f>
        <v>75167187.01</v>
      </c>
      <c r="E84" s="27" t="n">
        <f aca="false">+E11+E17+E27+E37+E46+E53+E63+E68+E71+E75+E79+E82</f>
        <v>78896361.11</v>
      </c>
      <c r="F84" s="26" t="n">
        <f aca="false">+F11+F17+F27+F37+F46+F53+F63+F68+F71+F75+F79+F82</f>
        <v>79198269.04</v>
      </c>
      <c r="G84" s="26" t="n">
        <f aca="false">+G11+G17+G27+G37+G46+G53+G63+G68+G71+G75+G79+G82</f>
        <v>81647048.69</v>
      </c>
      <c r="H84" s="26" t="n">
        <f aca="false">+H11+H17+H27+H37+H46+H53+H63+H68+H71+H75+H79+H82</f>
        <v>79103465.25</v>
      </c>
      <c r="I84" s="26" t="n">
        <f aca="false">+I11+I17+I27+I37+I46+I53+I63+I68+I71+I75+I79+I82</f>
        <v>81988171.55</v>
      </c>
      <c r="J84" s="26" t="n">
        <f aca="false">+J11+J17+J27+J37+J46+J53+J63+J68+J71+J75+J79+J82</f>
        <v>100455389.51</v>
      </c>
      <c r="K84" s="26" t="n">
        <f aca="false">+K11+K17+K27+K37+K46+K53+K63+K68+K71+K75+K79+K82</f>
        <v>76923566.28</v>
      </c>
      <c r="L84" s="26" t="n">
        <f aca="false">+L11+L17+L27+L37+L46+L53+L63+L68+L71+L75+L79+L82</f>
        <v>74467988.14</v>
      </c>
      <c r="M84" s="26" t="n">
        <f aca="false">+M11+M17+M27+M37+M46+M53+M63+M68+M71+M75+M79+M82</f>
        <v>84050676.34</v>
      </c>
    </row>
    <row r="85" customFormat="false" ht="37.5" hidden="false" customHeight="true" outlineLevel="0" collapsed="false">
      <c r="A85" s="28" t="s">
        <v>115</v>
      </c>
      <c r="D85" s="21"/>
    </row>
    <row r="86" customFormat="false" ht="15" hidden="false" customHeight="false" outlineLevel="0" collapsed="false">
      <c r="A86" s="29" t="s">
        <v>95</v>
      </c>
    </row>
    <row r="87" customFormat="false" ht="30" hidden="false" customHeight="false" outlineLevel="0" collapsed="false">
      <c r="A87" s="30" t="s">
        <v>96</v>
      </c>
    </row>
    <row r="88" customFormat="false" ht="15" hidden="false" customHeight="true" outlineLevel="0" collapsed="false">
      <c r="A88" s="31" t="s">
        <v>97</v>
      </c>
    </row>
    <row r="89" customFormat="false" ht="43.5" hidden="false" customHeight="true" outlineLevel="0" collapsed="false">
      <c r="A89" s="31"/>
    </row>
    <row r="90" customFormat="false" ht="3" hidden="true" customHeight="true" outlineLevel="0" collapsed="false">
      <c r="A90" s="32"/>
    </row>
    <row r="91" customFormat="false" ht="47.25" hidden="true" customHeight="true" outlineLevel="0" collapsed="false">
      <c r="A91" s="32"/>
    </row>
    <row r="92" customFormat="false" ht="15" hidden="false" customHeight="false" outlineLevel="0" collapsed="false">
      <c r="A92" s="16" t="s">
        <v>98</v>
      </c>
    </row>
    <row r="93" customFormat="false" ht="15" hidden="false" customHeight="false" outlineLevel="0" collapsed="false">
      <c r="A93" s="28" t="s">
        <v>99</v>
      </c>
    </row>
    <row r="94" s="33" customFormat="true" ht="19.5" hidden="false" customHeight="true" outlineLevel="0" collapsed="false">
      <c r="A94" s="33" t="s">
        <v>100</v>
      </c>
      <c r="C94" s="1"/>
      <c r="E94" s="1"/>
      <c r="F94" s="1"/>
      <c r="G94" s="2"/>
    </row>
    <row r="95" customFormat="false" ht="15" hidden="false" customHeight="false" outlineLevel="0" collapsed="false">
      <c r="A95" s="0" t="s">
        <v>101</v>
      </c>
    </row>
    <row r="96" customFormat="false" ht="16.5" hidden="false" customHeight="true" outlineLevel="0" collapsed="false">
      <c r="A96" s="28" t="s">
        <v>102</v>
      </c>
    </row>
    <row r="97" customFormat="false" ht="15" hidden="false" customHeight="false" outlineLevel="0" collapsed="false">
      <c r="A97" s="0" t="s">
        <v>103</v>
      </c>
    </row>
    <row r="98" customFormat="false" ht="15" hidden="false" customHeight="false" outlineLevel="0" collapsed="false">
      <c r="A98" s="0" t="s">
        <v>104</v>
      </c>
    </row>
    <row r="102" s="34" customFormat="true" ht="15.75" hidden="false" customHeight="false" outlineLevel="0" collapsed="false">
      <c r="C102" s="35"/>
      <c r="E102" s="35"/>
      <c r="F102" s="35"/>
      <c r="G102" s="36"/>
    </row>
    <row r="103" s="39" customFormat="true" ht="17.25" hidden="false" customHeight="false" outlineLevel="0" collapsed="false">
      <c r="A103" s="37" t="s">
        <v>105</v>
      </c>
      <c r="B103" s="38" t="s">
        <v>106</v>
      </c>
      <c r="C103" s="38"/>
      <c r="D103" s="38"/>
      <c r="E103" s="38"/>
      <c r="G103" s="40"/>
      <c r="H103" s="40"/>
      <c r="I103" s="40" t="s">
        <v>107</v>
      </c>
      <c r="J103" s="40"/>
      <c r="K103" s="40"/>
    </row>
    <row r="104" s="44" customFormat="true" ht="17.25" hidden="false" customHeight="false" outlineLevel="0" collapsed="false">
      <c r="A104" s="41" t="s">
        <v>108</v>
      </c>
      <c r="B104" s="42" t="s">
        <v>109</v>
      </c>
      <c r="C104" s="42"/>
      <c r="D104" s="42"/>
      <c r="E104" s="42"/>
      <c r="F104" s="43"/>
      <c r="G104" s="43"/>
      <c r="H104" s="42" t="s">
        <v>110</v>
      </c>
      <c r="I104" s="42"/>
      <c r="J104" s="42"/>
      <c r="K104" s="42"/>
    </row>
    <row r="105" s="44" customFormat="true" ht="17.25" hidden="false" customHeight="true" outlineLevel="0" collapsed="false">
      <c r="A105" s="41" t="s">
        <v>111</v>
      </c>
      <c r="B105" s="45" t="s">
        <v>112</v>
      </c>
      <c r="C105" s="45"/>
      <c r="D105" s="45"/>
      <c r="E105" s="45"/>
      <c r="F105" s="46"/>
      <c r="G105" s="46"/>
      <c r="H105" s="45" t="s">
        <v>113</v>
      </c>
      <c r="I105" s="45"/>
      <c r="J105" s="45"/>
      <c r="K105" s="45"/>
    </row>
    <row r="106" s="34" customFormat="true" ht="15.75" hidden="false" customHeight="false" outlineLevel="0" collapsed="false">
      <c r="C106" s="35"/>
      <c r="E106" s="35"/>
      <c r="F106" s="35"/>
      <c r="G106" s="36"/>
    </row>
  </sheetData>
  <mergeCells count="15">
    <mergeCell ref="A2:M2"/>
    <mergeCell ref="A3:M3"/>
    <mergeCell ref="A4:M4"/>
    <mergeCell ref="A5:M5"/>
    <mergeCell ref="A6:M6"/>
    <mergeCell ref="A8:A9"/>
    <mergeCell ref="B8:B9"/>
    <mergeCell ref="C8:C9"/>
    <mergeCell ref="D8:M8"/>
    <mergeCell ref="A88:A89"/>
    <mergeCell ref="B103:E103"/>
    <mergeCell ref="B104:E104"/>
    <mergeCell ref="H104:K104"/>
    <mergeCell ref="B105:E105"/>
    <mergeCell ref="H105:K105"/>
  </mergeCells>
  <printOptions headings="false" gridLines="false" gridLinesSet="true" horizontalCentered="false" verticalCentered="false"/>
  <pageMargins left="0.157638888888889" right="0" top="0" bottom="0.157638888888889" header="0.511805555555555" footer="0.511805555555555"/>
  <pageSetup paperSize="77" scale="5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L98"/>
  <sheetViews>
    <sheetView showFormulas="false" showGridLines="false" showRowColHeaders="true" showZeros="true" rightToLeft="false" tabSelected="true" showOutlineSymbols="true" defaultGridColor="true" view="normal" topLeftCell="A6" colorId="64" zoomScale="65" zoomScaleNormal="65" zoomScalePageLayoutView="100" workbookViewId="0">
      <selection pane="topLeft" activeCell="B11" activeCellId="0" sqref="B11"/>
    </sheetView>
  </sheetViews>
  <sheetFormatPr defaultColWidth="11.4453125" defaultRowHeight="15" zeroHeight="false" outlineLevelRow="0" outlineLevelCol="0"/>
  <cols>
    <col collapsed="false" customWidth="true" hidden="false" outlineLevel="0" max="1" min="1" style="0" width="111.13"/>
    <col collapsed="false" customWidth="true" hidden="false" outlineLevel="0" max="2" min="2" style="0" width="25.29"/>
    <col collapsed="false" customWidth="true" hidden="false" outlineLevel="0" max="3" min="3" style="0" width="18.13"/>
    <col collapsed="false" customWidth="true" hidden="false" outlineLevel="0" max="4" min="4" style="0" width="18.42"/>
    <col collapsed="false" customWidth="true" hidden="false" outlineLevel="0" max="5" min="5" style="0" width="17.41"/>
    <col collapsed="false" customWidth="true" hidden="false" outlineLevel="0" max="11" min="6" style="0" width="18.13"/>
    <col collapsed="false" customWidth="true" hidden="false" outlineLevel="0" max="12" min="12" style="0" width="18"/>
  </cols>
  <sheetData>
    <row r="3" customFormat="false" ht="28.5" hidden="false" customHeight="true" outlineLevel="0" collapsed="false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customFormat="false" ht="21" hidden="false" customHeight="true" outlineLevel="0" collapsed="false">
      <c r="A4" s="4" t="s">
        <v>116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customFormat="false" ht="15.75" hidden="false" customHeight="false" outlineLevel="0" collapsed="false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customFormat="false" ht="15.75" hidden="false" customHeight="true" outlineLevel="0" collapsed="false">
      <c r="A6" s="6" t="s">
        <v>114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customFormat="false" ht="15.75" hidden="false" customHeight="true" outlineLevel="0" collapsed="false">
      <c r="A7" s="47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9" customFormat="false" ht="18" hidden="false" customHeight="true" outlineLevel="0" collapsed="false">
      <c r="A9" s="7" t="s">
        <v>5</v>
      </c>
      <c r="B9" s="48" t="s">
        <v>117</v>
      </c>
      <c r="C9" s="48" t="s">
        <v>118</v>
      </c>
      <c r="D9" s="49" t="s">
        <v>119</v>
      </c>
      <c r="E9" s="49" t="s">
        <v>120</v>
      </c>
      <c r="F9" s="49" t="s">
        <v>121</v>
      </c>
      <c r="G9" s="49" t="s">
        <v>122</v>
      </c>
      <c r="H9" s="49" t="s">
        <v>123</v>
      </c>
      <c r="I9" s="49" t="s">
        <v>124</v>
      </c>
      <c r="J9" s="49" t="s">
        <v>125</v>
      </c>
      <c r="K9" s="49" t="s">
        <v>126</v>
      </c>
      <c r="L9" s="48" t="s">
        <v>127</v>
      </c>
    </row>
    <row r="10" customFormat="false" ht="1.15" hidden="false" customHeight="true" outlineLevel="0" collapsed="false">
      <c r="A10" s="7"/>
      <c r="B10" s="48"/>
      <c r="C10" s="48"/>
      <c r="D10" s="49" t="s">
        <v>120</v>
      </c>
      <c r="E10" s="9"/>
      <c r="F10" s="9"/>
      <c r="G10" s="9"/>
      <c r="H10" s="9"/>
      <c r="I10" s="9"/>
      <c r="J10" s="9"/>
      <c r="K10" s="9"/>
      <c r="L10" s="48"/>
    </row>
    <row r="11" customFormat="false" ht="15" hidden="false" customHeight="false" outlineLevel="0" collapsed="false">
      <c r="A11" s="12" t="s">
        <v>19</v>
      </c>
      <c r="B11" s="13" t="n">
        <v>75167187.01</v>
      </c>
      <c r="C11" s="13" t="n">
        <v>78896361.11</v>
      </c>
      <c r="D11" s="13" t="n">
        <v>79198269.04</v>
      </c>
      <c r="E11" s="13" t="n">
        <v>81647048.69</v>
      </c>
      <c r="F11" s="13" t="n">
        <v>79103465.25</v>
      </c>
      <c r="G11" s="13" t="n">
        <v>81988171.55</v>
      </c>
      <c r="H11" s="13" t="n">
        <v>100455389.51</v>
      </c>
      <c r="I11" s="13" t="n">
        <v>76923566.28</v>
      </c>
      <c r="J11" s="13" t="n">
        <v>74467988.14</v>
      </c>
      <c r="K11" s="13" t="n">
        <v>84050676.34</v>
      </c>
      <c r="L11" s="13" t="n">
        <v>811898122.92</v>
      </c>
    </row>
    <row r="12" s="16" customFormat="true" ht="15" hidden="false" customHeight="false" outlineLevel="0" collapsed="false">
      <c r="A12" s="14" t="s">
        <v>20</v>
      </c>
      <c r="B12" s="15" t="n">
        <v>65513164.82</v>
      </c>
      <c r="C12" s="15" t="n">
        <v>65921487.42</v>
      </c>
      <c r="D12" s="15" t="n">
        <v>65699623.92</v>
      </c>
      <c r="E12" s="15" t="n">
        <v>66041741.82</v>
      </c>
      <c r="F12" s="15" t="n">
        <v>65880848.47</v>
      </c>
      <c r="G12" s="15" t="n">
        <v>65693160.72</v>
      </c>
      <c r="H12" s="15" t="n">
        <v>64990455.97</v>
      </c>
      <c r="I12" s="15" t="n">
        <v>64621969.31</v>
      </c>
      <c r="J12" s="15" t="n">
        <v>63950047.85</v>
      </c>
      <c r="K12" s="15" t="n">
        <v>65123111.44</v>
      </c>
      <c r="L12" s="15" t="n">
        <v>653435611.74</v>
      </c>
    </row>
    <row r="13" customFormat="false" ht="15" hidden="false" customHeight="false" outlineLevel="0" collapsed="false">
      <c r="A13" s="17" t="s">
        <v>21</v>
      </c>
      <c r="B13" s="19" t="n">
        <v>59537421</v>
      </c>
      <c r="C13" s="19" t="n">
        <v>59948821</v>
      </c>
      <c r="D13" s="19" t="n">
        <v>59761321</v>
      </c>
      <c r="E13" s="19" t="n">
        <v>60050521</v>
      </c>
      <c r="F13" s="19" t="n">
        <v>59910321</v>
      </c>
      <c r="G13" s="19" t="n">
        <v>59756921</v>
      </c>
      <c r="H13" s="19" t="n">
        <v>59114421</v>
      </c>
      <c r="I13" s="19" t="n">
        <v>58774671</v>
      </c>
      <c r="J13" s="19" t="n">
        <v>58207021</v>
      </c>
      <c r="K13" s="19" t="n">
        <v>59383021</v>
      </c>
      <c r="L13" s="19" t="n">
        <v>594444460</v>
      </c>
    </row>
    <row r="14" customFormat="false" ht="15" hidden="false" customHeight="false" outlineLevel="0" collapsed="false">
      <c r="A14" s="17" t="s">
        <v>22</v>
      </c>
      <c r="B14" s="19" t="n">
        <v>3626124.75</v>
      </c>
      <c r="C14" s="19" t="n">
        <v>3623544.75</v>
      </c>
      <c r="D14" s="19" t="n">
        <v>3604932.25</v>
      </c>
      <c r="E14" s="19" t="n">
        <v>3632897.25</v>
      </c>
      <c r="F14" s="19" t="n">
        <v>3606939.75</v>
      </c>
      <c r="G14" s="19" t="n">
        <v>3586952.25</v>
      </c>
      <c r="H14" s="19" t="n">
        <v>3543534.75</v>
      </c>
      <c r="I14" s="19" t="n">
        <v>3531697.25</v>
      </c>
      <c r="J14" s="19" t="n">
        <v>3451537.25</v>
      </c>
      <c r="K14" s="19" t="n">
        <v>3468737.25</v>
      </c>
      <c r="L14" s="19" t="n">
        <v>35676897.5</v>
      </c>
    </row>
    <row r="15" customFormat="false" ht="15" hidden="false" customHeight="false" outlineLevel="0" collapsed="false">
      <c r="A15" s="17" t="s">
        <v>23</v>
      </c>
      <c r="B15" s="20" t="n">
        <v>0</v>
      </c>
      <c r="C15" s="20" t="n">
        <v>0</v>
      </c>
      <c r="D15" s="20" t="n">
        <v>0</v>
      </c>
      <c r="E15" s="19" t="n">
        <v>0</v>
      </c>
      <c r="F15" s="19" t="n">
        <v>0</v>
      </c>
      <c r="G15" s="19" t="n">
        <v>0</v>
      </c>
      <c r="H15" s="19" t="n">
        <v>0</v>
      </c>
      <c r="I15" s="19" t="n">
        <v>0</v>
      </c>
      <c r="J15" s="19" t="n">
        <v>0</v>
      </c>
      <c r="K15" s="19" t="n">
        <v>0</v>
      </c>
      <c r="L15" s="19" t="n">
        <v>0</v>
      </c>
    </row>
    <row r="16" customFormat="false" ht="15" hidden="false" customHeight="false" outlineLevel="0" collapsed="false">
      <c r="A16" s="17" t="s">
        <v>24</v>
      </c>
      <c r="B16" s="20" t="n">
        <v>0</v>
      </c>
      <c r="C16" s="20" t="n">
        <v>0</v>
      </c>
      <c r="D16" s="20" t="n">
        <v>0</v>
      </c>
      <c r="E16" s="19" t="n">
        <v>0</v>
      </c>
      <c r="F16" s="19" t="n">
        <v>0</v>
      </c>
      <c r="G16" s="19" t="n">
        <v>0</v>
      </c>
      <c r="H16" s="19" t="n">
        <v>0</v>
      </c>
      <c r="I16" s="19" t="n">
        <v>0</v>
      </c>
      <c r="J16" s="19" t="n">
        <v>0</v>
      </c>
      <c r="K16" s="19" t="n">
        <v>0</v>
      </c>
      <c r="L16" s="19" t="n">
        <v>0</v>
      </c>
    </row>
    <row r="17" customFormat="false" ht="15" hidden="false" customHeight="false" outlineLevel="0" collapsed="false">
      <c r="A17" s="17" t="s">
        <v>25</v>
      </c>
      <c r="B17" s="18" t="n">
        <v>2349619.07</v>
      </c>
      <c r="C17" s="18" t="n">
        <v>2349121.67</v>
      </c>
      <c r="D17" s="18" t="n">
        <v>2333370.67</v>
      </c>
      <c r="E17" s="19" t="n">
        <v>2358323.57</v>
      </c>
      <c r="F17" s="19" t="n">
        <v>2363587.72</v>
      </c>
      <c r="G17" s="19" t="n">
        <v>2349287.47</v>
      </c>
      <c r="H17" s="19" t="n">
        <v>2332500.22</v>
      </c>
      <c r="I17" s="19" t="n">
        <v>2315601.06</v>
      </c>
      <c r="J17" s="19" t="n">
        <v>2291489.6</v>
      </c>
      <c r="K17" s="19" t="n">
        <v>2271353.19</v>
      </c>
      <c r="L17" s="19" t="n">
        <v>23314254.24</v>
      </c>
    </row>
    <row r="18" s="16" customFormat="true" ht="15" hidden="false" customHeight="false" outlineLevel="0" collapsed="false">
      <c r="A18" s="14" t="s">
        <v>26</v>
      </c>
      <c r="B18" s="15" t="n">
        <v>1715101.26</v>
      </c>
      <c r="C18" s="15" t="n">
        <v>2376528.62</v>
      </c>
      <c r="D18" s="15" t="n">
        <v>2443857.72</v>
      </c>
      <c r="E18" s="15" t="n">
        <v>2665140.68</v>
      </c>
      <c r="F18" s="15" t="n">
        <v>2761471.26</v>
      </c>
      <c r="G18" s="15" t="n">
        <v>3257746.58</v>
      </c>
      <c r="H18" s="15" t="n">
        <v>2276510.32</v>
      </c>
      <c r="I18" s="15" t="n">
        <v>1348363.96</v>
      </c>
      <c r="J18" s="50" t="n">
        <v>1899937.83</v>
      </c>
      <c r="K18" s="50" t="n">
        <v>2821863.66</v>
      </c>
      <c r="L18" s="50" t="n">
        <v>23566521.89</v>
      </c>
    </row>
    <row r="19" customFormat="false" ht="15" hidden="false" customHeight="false" outlineLevel="0" collapsed="false">
      <c r="A19" s="17" t="s">
        <v>27</v>
      </c>
      <c r="B19" s="18" t="n">
        <v>1406861.26</v>
      </c>
      <c r="C19" s="18" t="n">
        <v>590520.32</v>
      </c>
      <c r="D19" s="18" t="n">
        <v>1412334.62</v>
      </c>
      <c r="E19" s="19" t="n">
        <v>88920</v>
      </c>
      <c r="F19" s="19" t="n">
        <v>1496955.66</v>
      </c>
      <c r="G19" s="19" t="n">
        <v>1375760.48</v>
      </c>
      <c r="H19" s="19" t="n">
        <v>597102.32</v>
      </c>
      <c r="I19" s="19" t="n">
        <v>382762.46</v>
      </c>
      <c r="J19" s="19" t="n">
        <v>1013439.29</v>
      </c>
      <c r="K19" s="19" t="n">
        <v>1590016.9</v>
      </c>
      <c r="L19" s="19" t="n">
        <v>9954673.31</v>
      </c>
    </row>
    <row r="20" customFormat="false" ht="15" hidden="false" customHeight="false" outlineLevel="0" collapsed="false">
      <c r="A20" s="17" t="s">
        <v>28</v>
      </c>
      <c r="B20" s="20" t="n">
        <v>0</v>
      </c>
      <c r="C20" s="20" t="n">
        <v>0</v>
      </c>
      <c r="D20" s="20" t="n">
        <v>0</v>
      </c>
      <c r="E20" s="19" t="n">
        <v>611238.82</v>
      </c>
      <c r="F20" s="19" t="n">
        <v>148680</v>
      </c>
      <c r="G20" s="19" t="n">
        <v>1219996.1</v>
      </c>
      <c r="H20" s="19" t="n">
        <v>1337058</v>
      </c>
      <c r="I20" s="19" t="n">
        <v>164846</v>
      </c>
      <c r="J20" s="19" t="n">
        <v>0</v>
      </c>
      <c r="K20" s="19" t="n">
        <v>330400</v>
      </c>
      <c r="L20" s="19" t="n">
        <v>3812218.92</v>
      </c>
    </row>
    <row r="21" customFormat="false" ht="15" hidden="false" customHeight="false" outlineLevel="0" collapsed="false">
      <c r="A21" s="17" t="s">
        <v>29</v>
      </c>
      <c r="B21" s="18" t="n">
        <v>39200</v>
      </c>
      <c r="C21" s="18" t="n">
        <v>167700</v>
      </c>
      <c r="D21" s="18" t="n">
        <v>149400</v>
      </c>
      <c r="E21" s="19" t="n">
        <v>121200</v>
      </c>
      <c r="F21" s="19" t="n">
        <v>209800</v>
      </c>
      <c r="G21" s="19" t="n">
        <v>245450</v>
      </c>
      <c r="H21" s="19" t="n">
        <v>342350</v>
      </c>
      <c r="I21" s="19" t="n">
        <v>183350</v>
      </c>
      <c r="J21" s="19" t="n">
        <v>434000</v>
      </c>
      <c r="K21" s="19" t="n">
        <v>353650</v>
      </c>
      <c r="L21" s="19" t="n">
        <v>2246100</v>
      </c>
    </row>
    <row r="22" customFormat="false" ht="15" hidden="false" customHeight="false" outlineLevel="0" collapsed="false">
      <c r="A22" s="17" t="s">
        <v>30</v>
      </c>
      <c r="B22" s="20" t="n">
        <v>0</v>
      </c>
      <c r="C22" s="20" t="n">
        <v>0</v>
      </c>
      <c r="D22" s="20" t="n">
        <v>0</v>
      </c>
      <c r="E22" s="19" t="n">
        <v>0</v>
      </c>
      <c r="F22" s="19" t="n">
        <v>0</v>
      </c>
      <c r="G22" s="19" t="n">
        <v>0</v>
      </c>
      <c r="H22" s="19" t="n">
        <v>0</v>
      </c>
      <c r="I22" s="19" t="n">
        <v>0</v>
      </c>
      <c r="J22" s="19" t="n">
        <v>0</v>
      </c>
      <c r="K22" s="19" t="n">
        <v>0</v>
      </c>
      <c r="L22" s="19" t="n">
        <v>0</v>
      </c>
    </row>
    <row r="23" customFormat="false" ht="15" hidden="false" customHeight="false" outlineLevel="0" collapsed="false">
      <c r="A23" s="17" t="s">
        <v>31</v>
      </c>
      <c r="B23" s="18" t="n">
        <v>269040</v>
      </c>
      <c r="C23" s="18" t="n">
        <v>345740</v>
      </c>
      <c r="D23" s="18" t="n">
        <v>269040</v>
      </c>
      <c r="E23" s="19" t="n">
        <v>711540</v>
      </c>
      <c r="F23" s="19" t="n">
        <v>743636</v>
      </c>
      <c r="G23" s="19" t="n">
        <v>416540</v>
      </c>
      <c r="H23" s="19" t="n">
        <v>0</v>
      </c>
      <c r="I23" s="19" t="n">
        <v>617405.5</v>
      </c>
      <c r="J23" s="19" t="n">
        <v>287654.5</v>
      </c>
      <c r="K23" s="19" t="n">
        <v>452530</v>
      </c>
      <c r="L23" s="19" t="n">
        <v>4113126</v>
      </c>
    </row>
    <row r="24" customFormat="false" ht="15" hidden="false" customHeight="false" outlineLevel="0" collapsed="false">
      <c r="A24" s="17" t="s">
        <v>32</v>
      </c>
      <c r="B24" s="20" t="n">
        <v>0</v>
      </c>
      <c r="C24" s="18" t="n">
        <v>944079.9</v>
      </c>
      <c r="D24" s="18" t="n">
        <v>613083.1</v>
      </c>
      <c r="E24" s="19" t="n">
        <v>0</v>
      </c>
      <c r="F24" s="19" t="n">
        <v>0</v>
      </c>
      <c r="G24" s="19" t="n">
        <v>0</v>
      </c>
      <c r="H24" s="19" t="n">
        <v>0</v>
      </c>
      <c r="I24" s="19" t="n">
        <v>0</v>
      </c>
      <c r="J24" s="19" t="n">
        <v>0</v>
      </c>
      <c r="K24" s="19" t="n">
        <v>95266.76</v>
      </c>
      <c r="L24" s="19" t="n">
        <v>1652429.76</v>
      </c>
    </row>
    <row r="25" customFormat="false" ht="15" hidden="false" customHeight="false" outlineLevel="0" collapsed="false">
      <c r="A25" s="17" t="s">
        <v>33</v>
      </c>
      <c r="B25" s="20" t="n">
        <v>0</v>
      </c>
      <c r="C25" s="18" t="n">
        <v>328488.4</v>
      </c>
      <c r="D25" s="20" t="n">
        <v>0</v>
      </c>
      <c r="E25" s="19" t="n">
        <v>1132241.86</v>
      </c>
      <c r="F25" s="19" t="n">
        <v>0</v>
      </c>
      <c r="G25" s="19" t="n">
        <v>0</v>
      </c>
      <c r="H25" s="19" t="n">
        <v>0</v>
      </c>
      <c r="I25" s="19" t="n">
        <v>0</v>
      </c>
      <c r="J25" s="19" t="n">
        <v>0</v>
      </c>
      <c r="K25" s="19" t="n">
        <v>0</v>
      </c>
      <c r="L25" s="19" t="n">
        <v>1460730.26</v>
      </c>
    </row>
    <row r="26" customFormat="false" ht="15" hidden="false" customHeight="false" outlineLevel="0" collapsed="false">
      <c r="A26" s="17" t="s">
        <v>34</v>
      </c>
      <c r="B26" s="20" t="n">
        <v>0</v>
      </c>
      <c r="C26" s="20" t="n">
        <v>0</v>
      </c>
      <c r="D26" s="20" t="n">
        <v>0</v>
      </c>
      <c r="E26" s="19" t="n">
        <v>0</v>
      </c>
      <c r="F26" s="19" t="n">
        <v>0</v>
      </c>
      <c r="G26" s="19" t="n">
        <v>0</v>
      </c>
      <c r="H26" s="19" t="n">
        <v>0</v>
      </c>
      <c r="I26" s="19" t="n">
        <v>0</v>
      </c>
      <c r="J26" s="19" t="n">
        <v>164844.04</v>
      </c>
      <c r="K26" s="19" t="n">
        <v>0</v>
      </c>
      <c r="L26" s="19" t="n">
        <v>164844.04</v>
      </c>
    </row>
    <row r="27" customFormat="false" ht="15" hidden="false" customHeight="false" outlineLevel="0" collapsed="false">
      <c r="A27" s="17" t="s">
        <v>35</v>
      </c>
      <c r="B27" s="20" t="n">
        <v>0</v>
      </c>
      <c r="C27" s="20" t="n">
        <v>0</v>
      </c>
      <c r="D27" s="20" t="n">
        <v>0</v>
      </c>
      <c r="E27" s="19" t="n">
        <v>0</v>
      </c>
      <c r="F27" s="19" t="n">
        <v>162399.6</v>
      </c>
      <c r="G27" s="19" t="n">
        <v>0</v>
      </c>
      <c r="H27" s="19" t="n">
        <v>0</v>
      </c>
      <c r="I27" s="19" t="n">
        <v>0</v>
      </c>
      <c r="J27" s="19" t="n">
        <v>0</v>
      </c>
      <c r="K27" s="19" t="n">
        <v>0</v>
      </c>
      <c r="L27" s="19" t="n">
        <v>162399.6</v>
      </c>
    </row>
    <row r="28" s="16" customFormat="true" ht="15" hidden="false" customHeight="false" outlineLevel="0" collapsed="false">
      <c r="A28" s="14" t="s">
        <v>36</v>
      </c>
      <c r="B28" s="15" t="n">
        <v>7938920.93</v>
      </c>
      <c r="C28" s="15" t="n">
        <v>10598345.07</v>
      </c>
      <c r="D28" s="15" t="n">
        <v>11054787.4</v>
      </c>
      <c r="E28" s="15" t="n">
        <v>12776501.37</v>
      </c>
      <c r="F28" s="15" t="n">
        <v>10461145.52</v>
      </c>
      <c r="G28" s="15" t="n">
        <v>13037264.25</v>
      </c>
      <c r="H28" s="15" t="n">
        <v>33162463.22</v>
      </c>
      <c r="I28" s="15" t="n">
        <v>10927273.01</v>
      </c>
      <c r="J28" s="50" t="n">
        <v>8618002.46</v>
      </c>
      <c r="K28" s="50" t="n">
        <v>16105701.24</v>
      </c>
      <c r="L28" s="50" t="n">
        <v>134680404.47</v>
      </c>
    </row>
    <row r="29" customFormat="false" ht="15" hidden="false" customHeight="false" outlineLevel="0" collapsed="false">
      <c r="A29" s="17" t="s">
        <v>37</v>
      </c>
      <c r="B29" s="18" t="n">
        <v>6644960</v>
      </c>
      <c r="C29" s="18" t="n">
        <v>6085920</v>
      </c>
      <c r="D29" s="18" t="n">
        <v>6507830</v>
      </c>
      <c r="E29" s="19" t="n">
        <v>6241200</v>
      </c>
      <c r="F29" s="19" t="n">
        <v>6688240</v>
      </c>
      <c r="G29" s="19" t="n">
        <v>7743997</v>
      </c>
      <c r="H29" s="19" t="n">
        <v>6897260</v>
      </c>
      <c r="I29" s="19" t="n">
        <v>6327720</v>
      </c>
      <c r="J29" s="19" t="n">
        <v>6147400</v>
      </c>
      <c r="K29" s="19" t="n">
        <v>6758600</v>
      </c>
      <c r="L29" s="19" t="n">
        <v>66043127</v>
      </c>
    </row>
    <row r="30" customFormat="false" ht="15" hidden="false" customHeight="false" outlineLevel="0" collapsed="false">
      <c r="A30" s="17" t="s">
        <v>38</v>
      </c>
      <c r="B30" s="21" t="n">
        <v>0</v>
      </c>
      <c r="C30" s="18" t="n">
        <v>666051</v>
      </c>
      <c r="D30" s="21" t="n">
        <v>0</v>
      </c>
      <c r="E30" s="19" t="n">
        <v>0</v>
      </c>
      <c r="F30" s="19" t="n">
        <v>0</v>
      </c>
      <c r="G30" s="19" t="n">
        <v>0</v>
      </c>
      <c r="H30" s="19" t="n">
        <v>9391030</v>
      </c>
      <c r="I30" s="19" t="n">
        <v>1229678</v>
      </c>
      <c r="J30" s="19" t="n">
        <v>0</v>
      </c>
      <c r="K30" s="19" t="n">
        <v>1509456</v>
      </c>
      <c r="L30" s="19" t="n">
        <v>12796215</v>
      </c>
    </row>
    <row r="31" customFormat="false" ht="15" hidden="false" customHeight="false" outlineLevel="0" collapsed="false">
      <c r="A31" s="17" t="s">
        <v>39</v>
      </c>
      <c r="B31" s="21" t="n">
        <v>0</v>
      </c>
      <c r="C31" s="18" t="n">
        <v>160480</v>
      </c>
      <c r="D31" s="21" t="n">
        <v>0</v>
      </c>
      <c r="E31" s="19" t="n">
        <v>1219996.1</v>
      </c>
      <c r="F31" s="19" t="n">
        <v>48675</v>
      </c>
      <c r="G31" s="19" t="n">
        <v>-1219996.1</v>
      </c>
      <c r="H31" s="19" t="n">
        <v>1777374.1</v>
      </c>
      <c r="I31" s="19" t="n">
        <v>0</v>
      </c>
      <c r="J31" s="19" t="n">
        <v>14539.96</v>
      </c>
      <c r="K31" s="19" t="n">
        <v>369782.5</v>
      </c>
      <c r="L31" s="19" t="n">
        <v>2370851.56</v>
      </c>
    </row>
    <row r="32" customFormat="false" ht="15" hidden="false" customHeight="false" outlineLevel="0" collapsed="false">
      <c r="A32" s="17" t="s">
        <v>40</v>
      </c>
      <c r="B32" s="21" t="n">
        <v>0</v>
      </c>
      <c r="C32" s="18" t="n">
        <v>489003.5</v>
      </c>
      <c r="D32" s="21" t="n">
        <v>0</v>
      </c>
      <c r="E32" s="19" t="n">
        <v>986130.08</v>
      </c>
      <c r="F32" s="19" t="n">
        <v>0</v>
      </c>
      <c r="G32" s="19" t="n">
        <v>0</v>
      </c>
      <c r="H32" s="19" t="n">
        <v>687024</v>
      </c>
      <c r="I32" s="19" t="n">
        <v>0</v>
      </c>
      <c r="J32" s="19" t="n">
        <v>0</v>
      </c>
      <c r="K32" s="19" t="n">
        <v>1166971.5</v>
      </c>
      <c r="L32" s="19" t="n">
        <v>3329129.08</v>
      </c>
    </row>
    <row r="33" customFormat="false" ht="15" hidden="false" customHeight="false" outlineLevel="0" collapsed="false">
      <c r="A33" s="17" t="s">
        <v>41</v>
      </c>
      <c r="B33" s="21" t="n">
        <v>0</v>
      </c>
      <c r="C33" s="18" t="n">
        <v>5664</v>
      </c>
      <c r="D33" s="21" t="n">
        <v>0</v>
      </c>
      <c r="E33" s="19" t="n">
        <v>161660</v>
      </c>
      <c r="F33" s="19" t="n">
        <v>158592</v>
      </c>
      <c r="G33" s="19" t="n">
        <v>0</v>
      </c>
      <c r="H33" s="19" t="n">
        <v>4267524.09</v>
      </c>
      <c r="I33" s="19" t="n">
        <v>-662460</v>
      </c>
      <c r="J33" s="19" t="n">
        <v>0</v>
      </c>
      <c r="K33" s="19" t="n">
        <v>52729.48</v>
      </c>
      <c r="L33" s="19" t="n">
        <v>3983709.57</v>
      </c>
    </row>
    <row r="34" customFormat="false" ht="15" hidden="false" customHeight="false" outlineLevel="0" collapsed="false">
      <c r="A34" s="17" t="s">
        <v>42</v>
      </c>
      <c r="B34" s="21" t="n">
        <v>0</v>
      </c>
      <c r="C34" s="21" t="n">
        <v>0</v>
      </c>
      <c r="D34" s="21" t="n">
        <v>0</v>
      </c>
      <c r="E34" s="19" t="n">
        <v>0</v>
      </c>
      <c r="F34" s="19" t="n">
        <v>1516772</v>
      </c>
      <c r="G34" s="19" t="n">
        <v>1015213</v>
      </c>
      <c r="H34" s="19" t="n">
        <v>-994981.9</v>
      </c>
      <c r="I34" s="19" t="n">
        <v>0</v>
      </c>
      <c r="J34" s="19" t="n">
        <v>0</v>
      </c>
      <c r="K34" s="19" t="n">
        <v>0</v>
      </c>
      <c r="L34" s="19" t="n">
        <v>1537003.1</v>
      </c>
    </row>
    <row r="35" customFormat="false" ht="15" hidden="false" customHeight="false" outlineLevel="0" collapsed="false">
      <c r="A35" s="17" t="s">
        <v>43</v>
      </c>
      <c r="B35" s="18" t="n">
        <v>1293960.93</v>
      </c>
      <c r="C35" s="18" t="n">
        <v>1171821.77</v>
      </c>
      <c r="D35" s="18" t="n">
        <v>2673025.8</v>
      </c>
      <c r="E35" s="19" t="n">
        <v>1182120.21</v>
      </c>
      <c r="F35" s="19" t="n">
        <v>1361752.52</v>
      </c>
      <c r="G35" s="19" t="n">
        <v>5498050.35</v>
      </c>
      <c r="H35" s="19" t="n">
        <v>1726731.03</v>
      </c>
      <c r="I35" s="19" t="n">
        <v>3653181.21</v>
      </c>
      <c r="J35" s="19" t="n">
        <v>2456062.5</v>
      </c>
      <c r="K35" s="19" t="n">
        <v>3598487.1</v>
      </c>
      <c r="L35" s="19" t="n">
        <v>24615193.42</v>
      </c>
    </row>
    <row r="36" customFormat="false" ht="15" hidden="false" customHeight="false" outlineLevel="0" collapsed="false">
      <c r="A36" s="17" t="s">
        <v>44</v>
      </c>
      <c r="B36" s="21" t="n">
        <v>0</v>
      </c>
      <c r="C36" s="21" t="n">
        <v>0</v>
      </c>
      <c r="D36" s="21" t="n">
        <v>0</v>
      </c>
      <c r="E36" s="19" t="n">
        <v>0</v>
      </c>
      <c r="F36" s="19" t="n">
        <v>0</v>
      </c>
      <c r="G36" s="19" t="n">
        <v>0</v>
      </c>
      <c r="H36" s="19" t="n">
        <v>0</v>
      </c>
      <c r="I36" s="19" t="n">
        <v>0</v>
      </c>
      <c r="J36" s="19" t="n">
        <v>0</v>
      </c>
      <c r="K36" s="19" t="n">
        <v>0</v>
      </c>
      <c r="L36" s="19" t="n">
        <v>0</v>
      </c>
    </row>
    <row r="37" customFormat="false" ht="15" hidden="false" customHeight="false" outlineLevel="0" collapsed="false">
      <c r="A37" s="17" t="s">
        <v>45</v>
      </c>
      <c r="B37" s="21" t="n">
        <v>0</v>
      </c>
      <c r="C37" s="18" t="n">
        <v>2019404.8</v>
      </c>
      <c r="D37" s="18" t="n">
        <v>1873931.6</v>
      </c>
      <c r="E37" s="19" t="n">
        <v>2985394.98</v>
      </c>
      <c r="F37" s="19" t="n">
        <v>687114</v>
      </c>
      <c r="G37" s="19" t="n">
        <v>0</v>
      </c>
      <c r="H37" s="19" t="n">
        <v>9410501.9</v>
      </c>
      <c r="I37" s="19" t="n">
        <v>379153.8</v>
      </c>
      <c r="J37" s="19" t="n">
        <v>0</v>
      </c>
      <c r="K37" s="19" t="n">
        <v>2649674.66</v>
      </c>
      <c r="L37" s="19" t="n">
        <v>20005175.74</v>
      </c>
    </row>
    <row r="38" customFormat="false" ht="15" hidden="false" customHeight="false" outlineLevel="0" collapsed="false">
      <c r="A38" s="14" t="s">
        <v>46</v>
      </c>
      <c r="B38" s="22" t="n">
        <v>0</v>
      </c>
      <c r="C38" s="22" t="n">
        <v>0</v>
      </c>
      <c r="D38" s="22" t="n">
        <v>0</v>
      </c>
      <c r="E38" s="22" t="n">
        <v>0</v>
      </c>
      <c r="F38" s="22" t="n">
        <v>0</v>
      </c>
      <c r="G38" s="50" t="n">
        <v>0</v>
      </c>
      <c r="H38" s="50" t="n">
        <v>0</v>
      </c>
      <c r="I38" s="50" t="n">
        <v>0</v>
      </c>
      <c r="J38" s="50" t="n">
        <v>0</v>
      </c>
      <c r="K38" s="50" t="n">
        <v>0</v>
      </c>
      <c r="L38" s="50" t="n">
        <v>0</v>
      </c>
    </row>
    <row r="39" customFormat="false" ht="15" hidden="false" customHeight="false" outlineLevel="0" collapsed="false">
      <c r="A39" s="17" t="s">
        <v>47</v>
      </c>
      <c r="B39" s="21" t="n">
        <v>0</v>
      </c>
      <c r="C39" s="21" t="n">
        <v>0</v>
      </c>
      <c r="D39" s="21" t="n">
        <v>0</v>
      </c>
      <c r="E39" s="19" t="n">
        <v>0</v>
      </c>
      <c r="F39" s="19" t="n">
        <v>0</v>
      </c>
      <c r="G39" s="19" t="n">
        <v>0</v>
      </c>
      <c r="H39" s="19" t="n">
        <v>0</v>
      </c>
      <c r="I39" s="19" t="n">
        <v>0</v>
      </c>
      <c r="J39" s="19" t="n">
        <v>0</v>
      </c>
      <c r="K39" s="19" t="n">
        <v>0</v>
      </c>
      <c r="L39" s="19" t="n">
        <v>0</v>
      </c>
    </row>
    <row r="40" customFormat="false" ht="15" hidden="false" customHeight="false" outlineLevel="0" collapsed="false">
      <c r="A40" s="17" t="s">
        <v>48</v>
      </c>
      <c r="B40" s="21" t="n">
        <v>0</v>
      </c>
      <c r="C40" s="21" t="n">
        <v>0</v>
      </c>
      <c r="D40" s="21" t="n">
        <v>0</v>
      </c>
      <c r="E40" s="19" t="n">
        <v>0</v>
      </c>
      <c r="F40" s="19" t="n">
        <v>0</v>
      </c>
      <c r="G40" s="19" t="n">
        <v>0</v>
      </c>
      <c r="H40" s="19" t="n">
        <v>0</v>
      </c>
      <c r="I40" s="19" t="n">
        <v>0</v>
      </c>
      <c r="J40" s="19" t="n">
        <v>0</v>
      </c>
      <c r="K40" s="19" t="n">
        <v>0</v>
      </c>
      <c r="L40" s="19" t="n">
        <v>0</v>
      </c>
    </row>
    <row r="41" customFormat="false" ht="15" hidden="false" customHeight="false" outlineLevel="0" collapsed="false">
      <c r="A41" s="17" t="s">
        <v>49</v>
      </c>
      <c r="B41" s="21" t="n">
        <v>0</v>
      </c>
      <c r="C41" s="21" t="n">
        <v>0</v>
      </c>
      <c r="D41" s="21" t="n">
        <v>0</v>
      </c>
      <c r="E41" s="19" t="n">
        <v>0</v>
      </c>
      <c r="F41" s="19" t="n">
        <v>0</v>
      </c>
      <c r="G41" s="19" t="n">
        <v>0</v>
      </c>
      <c r="H41" s="19" t="n">
        <v>0</v>
      </c>
      <c r="I41" s="19" t="n">
        <v>0</v>
      </c>
      <c r="J41" s="19" t="n">
        <v>0</v>
      </c>
      <c r="K41" s="19" t="n">
        <v>0</v>
      </c>
      <c r="L41" s="19" t="n">
        <v>0</v>
      </c>
    </row>
    <row r="42" customFormat="false" ht="15" hidden="false" customHeight="false" outlineLevel="0" collapsed="false">
      <c r="A42" s="17" t="s">
        <v>50</v>
      </c>
      <c r="B42" s="21" t="n">
        <v>0</v>
      </c>
      <c r="C42" s="21" t="n">
        <v>0</v>
      </c>
      <c r="D42" s="21" t="n">
        <v>0</v>
      </c>
      <c r="E42" s="19" t="n">
        <v>0</v>
      </c>
      <c r="F42" s="19" t="n">
        <v>0</v>
      </c>
      <c r="G42" s="19" t="n">
        <v>0</v>
      </c>
      <c r="H42" s="19" t="n">
        <v>0</v>
      </c>
      <c r="I42" s="19" t="n">
        <v>0</v>
      </c>
      <c r="J42" s="19" t="n">
        <v>0</v>
      </c>
      <c r="K42" s="19" t="n">
        <v>0</v>
      </c>
      <c r="L42" s="19" t="n">
        <v>0</v>
      </c>
    </row>
    <row r="43" customFormat="false" ht="15" hidden="false" customHeight="false" outlineLevel="0" collapsed="false">
      <c r="A43" s="17" t="s">
        <v>51</v>
      </c>
      <c r="B43" s="21" t="n">
        <v>0</v>
      </c>
      <c r="C43" s="21" t="n">
        <v>0</v>
      </c>
      <c r="D43" s="21" t="n">
        <v>0</v>
      </c>
      <c r="E43" s="19" t="n">
        <v>0</v>
      </c>
      <c r="F43" s="19" t="n">
        <v>0</v>
      </c>
      <c r="G43" s="19" t="n">
        <v>0</v>
      </c>
      <c r="H43" s="19" t="n">
        <v>0</v>
      </c>
      <c r="I43" s="19" t="n">
        <v>0</v>
      </c>
      <c r="J43" s="19" t="n">
        <v>0</v>
      </c>
      <c r="K43" s="19" t="n">
        <v>0</v>
      </c>
      <c r="L43" s="19" t="n">
        <v>0</v>
      </c>
    </row>
    <row r="44" customFormat="false" ht="15" hidden="false" customHeight="false" outlineLevel="0" collapsed="false">
      <c r="A44" s="17" t="s">
        <v>52</v>
      </c>
      <c r="B44" s="21" t="n">
        <v>0</v>
      </c>
      <c r="C44" s="21" t="n">
        <v>0</v>
      </c>
      <c r="D44" s="21" t="n">
        <v>0</v>
      </c>
      <c r="E44" s="19" t="n">
        <v>0</v>
      </c>
      <c r="F44" s="19" t="n">
        <v>0</v>
      </c>
      <c r="G44" s="19" t="n">
        <v>0</v>
      </c>
      <c r="H44" s="19" t="n">
        <v>0</v>
      </c>
      <c r="I44" s="19" t="n">
        <v>0</v>
      </c>
      <c r="J44" s="19" t="n">
        <v>0</v>
      </c>
      <c r="K44" s="19" t="n">
        <v>0</v>
      </c>
      <c r="L44" s="19" t="n">
        <v>0</v>
      </c>
    </row>
    <row r="45" customFormat="false" ht="15" hidden="false" customHeight="false" outlineLevel="0" collapsed="false">
      <c r="A45" s="17" t="s">
        <v>53</v>
      </c>
      <c r="B45" s="21" t="n">
        <v>0</v>
      </c>
      <c r="C45" s="21" t="n">
        <v>0</v>
      </c>
      <c r="D45" s="21" t="n">
        <v>0</v>
      </c>
      <c r="E45" s="19" t="n">
        <v>0</v>
      </c>
      <c r="F45" s="19" t="n">
        <v>0</v>
      </c>
      <c r="G45" s="19" t="n">
        <v>0</v>
      </c>
      <c r="H45" s="19" t="n">
        <v>0</v>
      </c>
      <c r="I45" s="19" t="n">
        <v>0</v>
      </c>
      <c r="J45" s="19" t="n">
        <v>0</v>
      </c>
      <c r="K45" s="19" t="n">
        <v>0</v>
      </c>
      <c r="L45" s="19" t="n">
        <v>0</v>
      </c>
    </row>
    <row r="46" customFormat="false" ht="15" hidden="false" customHeight="false" outlineLevel="0" collapsed="false">
      <c r="A46" s="17" t="s">
        <v>54</v>
      </c>
      <c r="B46" s="21" t="n">
        <v>0</v>
      </c>
      <c r="C46" s="21" t="n">
        <v>0</v>
      </c>
      <c r="D46" s="21" t="n">
        <v>0</v>
      </c>
      <c r="E46" s="19" t="n">
        <v>0</v>
      </c>
      <c r="F46" s="19" t="n">
        <v>0</v>
      </c>
      <c r="G46" s="19" t="n">
        <v>0</v>
      </c>
      <c r="H46" s="19" t="n">
        <v>0</v>
      </c>
      <c r="I46" s="19" t="n">
        <v>0</v>
      </c>
      <c r="J46" s="19" t="n">
        <v>0</v>
      </c>
      <c r="K46" s="19" t="n">
        <v>0</v>
      </c>
      <c r="L46" s="19" t="n">
        <v>0</v>
      </c>
    </row>
    <row r="47" s="16" customFormat="true" ht="15" hidden="false" customHeight="false" outlineLevel="0" collapsed="false">
      <c r="A47" s="14" t="s">
        <v>55</v>
      </c>
      <c r="B47" s="22" t="n">
        <v>0</v>
      </c>
      <c r="C47" s="22" t="n">
        <v>0</v>
      </c>
      <c r="D47" s="22" t="n">
        <v>0</v>
      </c>
      <c r="E47" s="19" t="n">
        <v>0</v>
      </c>
      <c r="F47" s="19" t="n">
        <v>0</v>
      </c>
      <c r="G47" s="19" t="n">
        <v>0</v>
      </c>
      <c r="H47" s="19" t="n">
        <v>0</v>
      </c>
      <c r="I47" s="19" t="n">
        <v>0</v>
      </c>
      <c r="J47" s="19" t="n">
        <v>0</v>
      </c>
      <c r="K47" s="19" t="n">
        <v>0</v>
      </c>
      <c r="L47" s="19" t="n">
        <v>0</v>
      </c>
    </row>
    <row r="48" customFormat="false" ht="15" hidden="false" customHeight="false" outlineLevel="0" collapsed="false">
      <c r="A48" s="17" t="s">
        <v>56</v>
      </c>
      <c r="B48" s="21" t="n">
        <v>0</v>
      </c>
      <c r="C48" s="21" t="n">
        <v>0</v>
      </c>
      <c r="D48" s="21" t="n">
        <v>0</v>
      </c>
      <c r="E48" s="19" t="n">
        <v>0</v>
      </c>
      <c r="F48" s="19" t="n">
        <v>0</v>
      </c>
      <c r="G48" s="19" t="n">
        <v>0</v>
      </c>
      <c r="H48" s="19" t="n">
        <v>0</v>
      </c>
      <c r="I48" s="19" t="n">
        <v>0</v>
      </c>
      <c r="J48" s="19" t="n">
        <v>0</v>
      </c>
      <c r="K48" s="19" t="n">
        <v>0</v>
      </c>
      <c r="L48" s="19" t="n">
        <v>0</v>
      </c>
    </row>
    <row r="49" customFormat="false" ht="15" hidden="false" customHeight="false" outlineLevel="0" collapsed="false">
      <c r="A49" s="17" t="s">
        <v>57</v>
      </c>
      <c r="B49" s="21" t="n">
        <v>0</v>
      </c>
      <c r="C49" s="21" t="n">
        <v>0</v>
      </c>
      <c r="D49" s="21" t="n">
        <v>0</v>
      </c>
      <c r="E49" s="19" t="n">
        <v>0</v>
      </c>
      <c r="F49" s="19" t="n">
        <v>0</v>
      </c>
      <c r="G49" s="19" t="n">
        <v>0</v>
      </c>
      <c r="H49" s="19" t="n">
        <v>0</v>
      </c>
      <c r="I49" s="19" t="n">
        <v>0</v>
      </c>
      <c r="J49" s="19" t="n">
        <v>0</v>
      </c>
      <c r="K49" s="19" t="n">
        <v>0</v>
      </c>
      <c r="L49" s="19" t="n">
        <v>0</v>
      </c>
    </row>
    <row r="50" customFormat="false" ht="15" hidden="false" customHeight="false" outlineLevel="0" collapsed="false">
      <c r="A50" s="17" t="s">
        <v>58</v>
      </c>
      <c r="B50" s="21" t="n">
        <v>0</v>
      </c>
      <c r="C50" s="21" t="n">
        <v>0</v>
      </c>
      <c r="D50" s="21" t="n">
        <v>0</v>
      </c>
      <c r="E50" s="19" t="n">
        <v>0</v>
      </c>
      <c r="F50" s="19" t="n">
        <v>0</v>
      </c>
      <c r="G50" s="19" t="n">
        <v>0</v>
      </c>
      <c r="H50" s="19" t="n">
        <v>0</v>
      </c>
      <c r="I50" s="19" t="n">
        <v>0</v>
      </c>
      <c r="J50" s="19" t="n">
        <v>0</v>
      </c>
      <c r="K50" s="19" t="n">
        <v>0</v>
      </c>
      <c r="L50" s="19" t="n">
        <v>0</v>
      </c>
    </row>
    <row r="51" customFormat="false" ht="15" hidden="false" customHeight="false" outlineLevel="0" collapsed="false">
      <c r="A51" s="17" t="s">
        <v>59</v>
      </c>
      <c r="B51" s="21" t="n">
        <v>0</v>
      </c>
      <c r="C51" s="21" t="n">
        <v>0</v>
      </c>
      <c r="D51" s="21" t="n">
        <v>0</v>
      </c>
      <c r="E51" s="19" t="n">
        <v>0</v>
      </c>
      <c r="F51" s="19" t="n">
        <v>0</v>
      </c>
      <c r="G51" s="19" t="n">
        <v>0</v>
      </c>
      <c r="H51" s="19" t="n">
        <v>0</v>
      </c>
      <c r="I51" s="19" t="n">
        <v>0</v>
      </c>
      <c r="J51" s="19" t="n">
        <v>0</v>
      </c>
      <c r="K51" s="19" t="n">
        <v>0</v>
      </c>
      <c r="L51" s="19" t="n">
        <v>0</v>
      </c>
    </row>
    <row r="52" customFormat="false" ht="15" hidden="false" customHeight="false" outlineLevel="0" collapsed="false">
      <c r="A52" s="17" t="s">
        <v>60</v>
      </c>
      <c r="B52" s="21" t="n">
        <v>0</v>
      </c>
      <c r="C52" s="21" t="n">
        <v>0</v>
      </c>
      <c r="D52" s="21" t="n">
        <v>0</v>
      </c>
      <c r="E52" s="19" t="n">
        <v>0</v>
      </c>
      <c r="F52" s="19" t="n">
        <v>0</v>
      </c>
      <c r="G52" s="19" t="n">
        <v>0</v>
      </c>
      <c r="H52" s="19" t="n">
        <v>0</v>
      </c>
      <c r="I52" s="19" t="n">
        <v>0</v>
      </c>
      <c r="J52" s="19" t="n">
        <v>0</v>
      </c>
      <c r="K52" s="19" t="n">
        <v>0</v>
      </c>
      <c r="L52" s="19" t="n">
        <v>0</v>
      </c>
    </row>
    <row r="53" customFormat="false" ht="15" hidden="false" customHeight="false" outlineLevel="0" collapsed="false">
      <c r="A53" s="17" t="s">
        <v>61</v>
      </c>
      <c r="B53" s="21" t="n">
        <v>0</v>
      </c>
      <c r="C53" s="21" t="n">
        <v>0</v>
      </c>
      <c r="D53" s="21" t="n">
        <v>0</v>
      </c>
      <c r="E53" s="19" t="n">
        <v>0</v>
      </c>
      <c r="F53" s="19" t="n">
        <v>0</v>
      </c>
      <c r="G53" s="19" t="n">
        <v>0</v>
      </c>
      <c r="H53" s="19" t="n">
        <v>0</v>
      </c>
      <c r="I53" s="19" t="n">
        <v>0</v>
      </c>
      <c r="J53" s="19" t="n">
        <v>0</v>
      </c>
      <c r="K53" s="19" t="n">
        <v>0</v>
      </c>
      <c r="L53" s="19" t="n">
        <v>0</v>
      </c>
    </row>
    <row r="54" s="16" customFormat="true" ht="15" hidden="false" customHeight="false" outlineLevel="0" collapsed="false">
      <c r="A54" s="14" t="s">
        <v>62</v>
      </c>
      <c r="B54" s="22" t="n">
        <v>0</v>
      </c>
      <c r="C54" s="22" t="n">
        <v>0</v>
      </c>
      <c r="D54" s="22" t="n">
        <v>0</v>
      </c>
      <c r="E54" s="15" t="n">
        <v>163664.82</v>
      </c>
      <c r="F54" s="22" t="n">
        <v>0</v>
      </c>
      <c r="G54" s="50" t="n">
        <v>0</v>
      </c>
      <c r="H54" s="50" t="n">
        <v>25960</v>
      </c>
      <c r="I54" s="50" t="n">
        <v>25960</v>
      </c>
      <c r="J54" s="50" t="n">
        <v>0</v>
      </c>
      <c r="K54" s="50" t="n">
        <v>0</v>
      </c>
      <c r="L54" s="50" t="n">
        <v>215584.82</v>
      </c>
    </row>
    <row r="55" customFormat="false" ht="15" hidden="false" customHeight="false" outlineLevel="0" collapsed="false">
      <c r="A55" s="17" t="s">
        <v>63</v>
      </c>
      <c r="B55" s="21" t="n">
        <v>0</v>
      </c>
      <c r="C55" s="21" t="n">
        <v>0</v>
      </c>
      <c r="D55" s="21" t="n">
        <v>0</v>
      </c>
      <c r="E55" s="19" t="n">
        <v>163664.82</v>
      </c>
      <c r="F55" s="19" t="n">
        <v>0</v>
      </c>
      <c r="G55" s="19" t="n">
        <v>0</v>
      </c>
      <c r="H55" s="19" t="n">
        <v>25960</v>
      </c>
      <c r="I55" s="19" t="n">
        <v>25960</v>
      </c>
      <c r="J55" s="19" t="n">
        <v>0</v>
      </c>
      <c r="K55" s="19" t="n">
        <v>0</v>
      </c>
      <c r="L55" s="19" t="n">
        <v>215584.82</v>
      </c>
    </row>
    <row r="56" customFormat="false" ht="15" hidden="false" customHeight="false" outlineLevel="0" collapsed="false">
      <c r="A56" s="17" t="s">
        <v>64</v>
      </c>
      <c r="B56" s="21" t="n">
        <v>0</v>
      </c>
      <c r="C56" s="21" t="n">
        <v>0</v>
      </c>
      <c r="D56" s="21" t="n">
        <v>0</v>
      </c>
      <c r="E56" s="19" t="n">
        <v>0</v>
      </c>
      <c r="F56" s="19" t="n">
        <v>0</v>
      </c>
      <c r="G56" s="19" t="n">
        <v>0</v>
      </c>
      <c r="H56" s="19" t="n">
        <v>0</v>
      </c>
      <c r="I56" s="19" t="n">
        <v>0</v>
      </c>
      <c r="J56" s="19" t="n">
        <v>0</v>
      </c>
      <c r="K56" s="19" t="n">
        <v>0</v>
      </c>
      <c r="L56" s="19" t="n">
        <v>0</v>
      </c>
    </row>
    <row r="57" customFormat="false" ht="15" hidden="false" customHeight="false" outlineLevel="0" collapsed="false">
      <c r="A57" s="17" t="s">
        <v>65</v>
      </c>
      <c r="B57" s="21" t="n">
        <v>0</v>
      </c>
      <c r="C57" s="21" t="n">
        <v>0</v>
      </c>
      <c r="D57" s="21" t="n">
        <v>0</v>
      </c>
      <c r="E57" s="19" t="n">
        <v>0</v>
      </c>
      <c r="F57" s="19" t="n">
        <v>0</v>
      </c>
      <c r="G57" s="19" t="n">
        <v>0</v>
      </c>
      <c r="H57" s="19" t="n">
        <v>0</v>
      </c>
      <c r="I57" s="19" t="n">
        <v>0</v>
      </c>
      <c r="J57" s="19" t="n">
        <v>0</v>
      </c>
      <c r="K57" s="19" t="n">
        <v>0</v>
      </c>
      <c r="L57" s="19" t="n">
        <v>0</v>
      </c>
    </row>
    <row r="58" customFormat="false" ht="15" hidden="false" customHeight="false" outlineLevel="0" collapsed="false">
      <c r="A58" s="17" t="s">
        <v>66</v>
      </c>
      <c r="B58" s="21" t="n">
        <v>0</v>
      </c>
      <c r="C58" s="21" t="n">
        <v>0</v>
      </c>
      <c r="D58" s="21" t="n">
        <v>0</v>
      </c>
      <c r="E58" s="19" t="n">
        <v>0</v>
      </c>
      <c r="F58" s="19" t="n">
        <v>0</v>
      </c>
      <c r="G58" s="19" t="n">
        <v>0</v>
      </c>
      <c r="H58" s="19" t="n">
        <v>0</v>
      </c>
      <c r="I58" s="19" t="n">
        <v>0</v>
      </c>
      <c r="J58" s="19" t="n">
        <v>0</v>
      </c>
      <c r="K58" s="19" t="n">
        <v>0</v>
      </c>
      <c r="L58" s="19" t="n">
        <v>0</v>
      </c>
    </row>
    <row r="59" customFormat="false" ht="15" hidden="false" customHeight="false" outlineLevel="0" collapsed="false">
      <c r="A59" s="17" t="s">
        <v>67</v>
      </c>
      <c r="B59" s="21" t="n">
        <v>0</v>
      </c>
      <c r="C59" s="21" t="n">
        <v>0</v>
      </c>
      <c r="D59" s="21" t="n">
        <v>0</v>
      </c>
      <c r="E59" s="19" t="n">
        <v>0</v>
      </c>
      <c r="F59" s="19" t="n">
        <v>0</v>
      </c>
      <c r="G59" s="19" t="n">
        <v>0</v>
      </c>
      <c r="H59" s="19" t="n">
        <v>0</v>
      </c>
      <c r="I59" s="19" t="n">
        <v>0</v>
      </c>
      <c r="J59" s="19" t="n">
        <v>0</v>
      </c>
      <c r="K59" s="19" t="n">
        <v>0</v>
      </c>
      <c r="L59" s="19" t="n">
        <v>0</v>
      </c>
    </row>
    <row r="60" customFormat="false" ht="15" hidden="false" customHeight="false" outlineLevel="0" collapsed="false">
      <c r="A60" s="17" t="s">
        <v>68</v>
      </c>
      <c r="B60" s="21" t="n">
        <v>0</v>
      </c>
      <c r="C60" s="21" t="n">
        <v>0</v>
      </c>
      <c r="D60" s="21" t="n">
        <v>0</v>
      </c>
      <c r="E60" s="19" t="n">
        <v>0</v>
      </c>
      <c r="F60" s="19" t="n">
        <v>0</v>
      </c>
      <c r="G60" s="19" t="n">
        <v>0</v>
      </c>
      <c r="H60" s="19" t="n">
        <v>0</v>
      </c>
      <c r="I60" s="19" t="n">
        <v>0</v>
      </c>
      <c r="J60" s="19" t="n">
        <v>0</v>
      </c>
      <c r="K60" s="19" t="n">
        <v>0</v>
      </c>
      <c r="L60" s="19" t="n">
        <v>0</v>
      </c>
    </row>
    <row r="61" customFormat="false" ht="15" hidden="false" customHeight="false" outlineLevel="0" collapsed="false">
      <c r="A61" s="17" t="s">
        <v>69</v>
      </c>
      <c r="B61" s="21" t="n">
        <v>0</v>
      </c>
      <c r="C61" s="21" t="n">
        <v>0</v>
      </c>
      <c r="D61" s="21" t="n">
        <v>0</v>
      </c>
      <c r="E61" s="19" t="n">
        <v>0</v>
      </c>
      <c r="F61" s="19" t="n">
        <v>0</v>
      </c>
      <c r="G61" s="19" t="n">
        <v>0</v>
      </c>
      <c r="H61" s="19" t="n">
        <v>0</v>
      </c>
      <c r="I61" s="19" t="n">
        <v>0</v>
      </c>
      <c r="J61" s="19" t="n">
        <v>0</v>
      </c>
      <c r="K61" s="19" t="n">
        <v>0</v>
      </c>
      <c r="L61" s="19" t="n">
        <v>0</v>
      </c>
    </row>
    <row r="62" customFormat="false" ht="15" hidden="false" customHeight="false" outlineLevel="0" collapsed="false">
      <c r="A62" s="17" t="s">
        <v>70</v>
      </c>
      <c r="B62" s="21" t="n">
        <v>0</v>
      </c>
      <c r="C62" s="21" t="n">
        <v>0</v>
      </c>
      <c r="D62" s="21" t="n">
        <v>0</v>
      </c>
      <c r="E62" s="19" t="n">
        <v>0</v>
      </c>
      <c r="F62" s="19" t="n">
        <v>0</v>
      </c>
      <c r="G62" s="19" t="n">
        <v>0</v>
      </c>
      <c r="H62" s="19" t="n">
        <v>0</v>
      </c>
      <c r="I62" s="19" t="n">
        <v>0</v>
      </c>
      <c r="J62" s="19" t="n">
        <v>0</v>
      </c>
      <c r="K62" s="19" t="n">
        <v>0</v>
      </c>
      <c r="L62" s="19" t="n">
        <v>0</v>
      </c>
    </row>
    <row r="63" customFormat="false" ht="15" hidden="false" customHeight="false" outlineLevel="0" collapsed="false">
      <c r="A63" s="17" t="s">
        <v>71</v>
      </c>
      <c r="B63" s="21" t="n">
        <v>0</v>
      </c>
      <c r="C63" s="21" t="n">
        <v>0</v>
      </c>
      <c r="D63" s="21" t="n">
        <v>0</v>
      </c>
      <c r="E63" s="19" t="n">
        <v>0</v>
      </c>
      <c r="F63" s="19" t="n">
        <v>0</v>
      </c>
      <c r="G63" s="19" t="n">
        <v>0</v>
      </c>
      <c r="H63" s="19" t="n">
        <v>0</v>
      </c>
      <c r="I63" s="19" t="n">
        <v>0</v>
      </c>
      <c r="J63" s="19" t="n">
        <v>0</v>
      </c>
      <c r="K63" s="19" t="n">
        <v>0</v>
      </c>
      <c r="L63" s="19" t="n">
        <v>0</v>
      </c>
    </row>
    <row r="64" s="16" customFormat="true" ht="15" hidden="false" customHeight="false" outlineLevel="0" collapsed="false">
      <c r="A64" s="14" t="s">
        <v>72</v>
      </c>
      <c r="B64" s="22" t="n">
        <v>0</v>
      </c>
      <c r="C64" s="22" t="n">
        <v>0</v>
      </c>
      <c r="D64" s="22" t="n">
        <v>0</v>
      </c>
      <c r="E64" s="50" t="n">
        <v>0</v>
      </c>
      <c r="F64" s="50" t="n">
        <v>0</v>
      </c>
      <c r="G64" s="50" t="n">
        <v>0</v>
      </c>
      <c r="H64" s="50" t="n">
        <v>0</v>
      </c>
      <c r="I64" s="50" t="n">
        <v>0</v>
      </c>
      <c r="J64" s="50" t="n">
        <v>0</v>
      </c>
      <c r="K64" s="50" t="n">
        <v>0</v>
      </c>
      <c r="L64" s="50" t="n">
        <v>0</v>
      </c>
    </row>
    <row r="65" customFormat="false" ht="15" hidden="false" customHeight="false" outlineLevel="0" collapsed="false">
      <c r="A65" s="17" t="s">
        <v>73</v>
      </c>
      <c r="B65" s="21" t="n">
        <v>0</v>
      </c>
      <c r="C65" s="21" t="n">
        <v>0</v>
      </c>
      <c r="D65" s="21" t="n">
        <v>0</v>
      </c>
      <c r="E65" s="19" t="n">
        <v>0</v>
      </c>
      <c r="F65" s="19" t="n">
        <v>0</v>
      </c>
      <c r="G65" s="19" t="n">
        <v>0</v>
      </c>
      <c r="H65" s="19" t="n">
        <v>0</v>
      </c>
      <c r="I65" s="19" t="n">
        <v>0</v>
      </c>
      <c r="J65" s="19" t="n">
        <v>0</v>
      </c>
      <c r="K65" s="19" t="n">
        <v>0</v>
      </c>
      <c r="L65" s="19" t="n">
        <v>0</v>
      </c>
    </row>
    <row r="66" customFormat="false" ht="15" hidden="false" customHeight="false" outlineLevel="0" collapsed="false">
      <c r="A66" s="17" t="s">
        <v>74</v>
      </c>
      <c r="B66" s="21" t="n">
        <v>0</v>
      </c>
      <c r="C66" s="21" t="n">
        <v>0</v>
      </c>
      <c r="D66" s="21" t="n">
        <v>0</v>
      </c>
      <c r="E66" s="19" t="n">
        <v>0</v>
      </c>
      <c r="F66" s="19" t="n">
        <v>0</v>
      </c>
      <c r="G66" s="19" t="n">
        <v>0</v>
      </c>
      <c r="H66" s="19" t="n">
        <v>0</v>
      </c>
      <c r="I66" s="19" t="n">
        <v>0</v>
      </c>
      <c r="J66" s="19" t="n">
        <v>0</v>
      </c>
      <c r="K66" s="19" t="n">
        <v>0</v>
      </c>
      <c r="L66" s="19" t="n">
        <v>0</v>
      </c>
    </row>
    <row r="67" customFormat="false" ht="15" hidden="false" customHeight="false" outlineLevel="0" collapsed="false">
      <c r="A67" s="17" t="s">
        <v>75</v>
      </c>
      <c r="B67" s="21" t="n">
        <v>0</v>
      </c>
      <c r="C67" s="21" t="n">
        <v>0</v>
      </c>
      <c r="D67" s="21" t="n">
        <v>0</v>
      </c>
      <c r="E67" s="19" t="n">
        <v>0</v>
      </c>
      <c r="F67" s="19" t="n">
        <v>0</v>
      </c>
      <c r="G67" s="19" t="n">
        <v>0</v>
      </c>
      <c r="H67" s="19" t="n">
        <v>0</v>
      </c>
      <c r="I67" s="19" t="n">
        <v>0</v>
      </c>
      <c r="J67" s="19" t="n">
        <v>0</v>
      </c>
      <c r="K67" s="19" t="n">
        <v>0</v>
      </c>
      <c r="L67" s="19" t="n">
        <v>0</v>
      </c>
    </row>
    <row r="68" customFormat="false" ht="15" hidden="false" customHeight="false" outlineLevel="0" collapsed="false">
      <c r="A68" s="17" t="s">
        <v>76</v>
      </c>
      <c r="B68" s="21" t="n">
        <v>0</v>
      </c>
      <c r="C68" s="21" t="n">
        <v>0</v>
      </c>
      <c r="D68" s="21" t="n">
        <v>0</v>
      </c>
      <c r="E68" s="19" t="n">
        <v>0</v>
      </c>
      <c r="F68" s="19" t="n">
        <v>0</v>
      </c>
      <c r="G68" s="19" t="n">
        <v>0</v>
      </c>
      <c r="H68" s="19" t="n">
        <v>0</v>
      </c>
      <c r="I68" s="19" t="n">
        <v>0</v>
      </c>
      <c r="J68" s="19" t="n">
        <v>0</v>
      </c>
      <c r="K68" s="19" t="n">
        <v>0</v>
      </c>
      <c r="L68" s="19" t="n">
        <v>0</v>
      </c>
    </row>
    <row r="69" s="16" customFormat="true" ht="15" hidden="false" customHeight="false" outlineLevel="0" collapsed="false">
      <c r="A69" s="14" t="s">
        <v>77</v>
      </c>
      <c r="B69" s="22" t="n">
        <v>0</v>
      </c>
      <c r="C69" s="22" t="n">
        <v>0</v>
      </c>
      <c r="D69" s="22" t="n">
        <v>0</v>
      </c>
      <c r="E69" s="50" t="n">
        <v>0</v>
      </c>
      <c r="F69" s="50" t="n">
        <v>0</v>
      </c>
      <c r="G69" s="50" t="n">
        <v>0</v>
      </c>
      <c r="H69" s="50" t="n">
        <v>0</v>
      </c>
      <c r="I69" s="50" t="n">
        <v>0</v>
      </c>
      <c r="J69" s="50" t="n">
        <v>0</v>
      </c>
      <c r="K69" s="50" t="n">
        <v>0</v>
      </c>
      <c r="L69" s="50" t="n">
        <v>0</v>
      </c>
    </row>
    <row r="70" customFormat="false" ht="15" hidden="false" customHeight="false" outlineLevel="0" collapsed="false">
      <c r="A70" s="17" t="s">
        <v>78</v>
      </c>
      <c r="B70" s="21" t="n">
        <v>0</v>
      </c>
      <c r="C70" s="21" t="n">
        <v>0</v>
      </c>
      <c r="D70" s="21" t="n">
        <v>0</v>
      </c>
      <c r="E70" s="19" t="n">
        <v>0</v>
      </c>
      <c r="F70" s="19" t="n">
        <v>0</v>
      </c>
      <c r="G70" s="19" t="n">
        <v>0</v>
      </c>
      <c r="H70" s="19" t="n">
        <v>0</v>
      </c>
      <c r="I70" s="19" t="n">
        <v>0</v>
      </c>
      <c r="J70" s="19" t="n">
        <v>0</v>
      </c>
      <c r="K70" s="19" t="n">
        <v>0</v>
      </c>
      <c r="L70" s="19" t="n">
        <v>0</v>
      </c>
    </row>
    <row r="71" customFormat="false" ht="15" hidden="false" customHeight="false" outlineLevel="0" collapsed="false">
      <c r="A71" s="17" t="s">
        <v>79</v>
      </c>
      <c r="B71" s="21" t="n">
        <v>0</v>
      </c>
      <c r="C71" s="21" t="n">
        <v>0</v>
      </c>
      <c r="D71" s="21" t="n">
        <v>0</v>
      </c>
      <c r="E71" s="19" t="n">
        <v>0</v>
      </c>
      <c r="F71" s="19" t="n">
        <v>0</v>
      </c>
      <c r="G71" s="19" t="n">
        <v>0</v>
      </c>
      <c r="H71" s="19" t="n">
        <v>0</v>
      </c>
      <c r="I71" s="19" t="n">
        <v>0</v>
      </c>
      <c r="J71" s="19" t="n">
        <v>0</v>
      </c>
      <c r="K71" s="19" t="n">
        <v>0</v>
      </c>
      <c r="L71" s="19" t="n">
        <v>0</v>
      </c>
    </row>
    <row r="72" s="16" customFormat="true" ht="15" hidden="false" customHeight="false" outlineLevel="0" collapsed="false">
      <c r="A72" s="14" t="s">
        <v>80</v>
      </c>
      <c r="B72" s="22" t="n">
        <v>0</v>
      </c>
      <c r="C72" s="22" t="n">
        <v>0</v>
      </c>
      <c r="D72" s="22" t="n">
        <v>0</v>
      </c>
      <c r="E72" s="50" t="n">
        <v>0</v>
      </c>
      <c r="F72" s="50" t="n">
        <v>0</v>
      </c>
      <c r="G72" s="50" t="n">
        <v>0</v>
      </c>
      <c r="H72" s="50" t="n">
        <v>0</v>
      </c>
      <c r="I72" s="50" t="n">
        <v>0</v>
      </c>
      <c r="J72" s="50" t="n">
        <v>0</v>
      </c>
      <c r="K72" s="50" t="n">
        <v>0</v>
      </c>
      <c r="L72" s="50" t="n">
        <v>0</v>
      </c>
    </row>
    <row r="73" customFormat="false" ht="15" hidden="false" customHeight="false" outlineLevel="0" collapsed="false">
      <c r="A73" s="17" t="s">
        <v>81</v>
      </c>
      <c r="B73" s="21" t="n">
        <v>0</v>
      </c>
      <c r="C73" s="21" t="n">
        <v>0</v>
      </c>
      <c r="D73" s="21" t="n">
        <v>0</v>
      </c>
      <c r="E73" s="19" t="n">
        <v>0</v>
      </c>
      <c r="F73" s="19" t="n">
        <v>0</v>
      </c>
      <c r="G73" s="19" t="n">
        <v>0</v>
      </c>
      <c r="H73" s="19" t="n">
        <v>0</v>
      </c>
      <c r="I73" s="19" t="n">
        <v>0</v>
      </c>
      <c r="J73" s="19" t="n">
        <v>0</v>
      </c>
      <c r="K73" s="19" t="n">
        <v>0</v>
      </c>
      <c r="L73" s="19" t="n">
        <v>0</v>
      </c>
    </row>
    <row r="74" customFormat="false" ht="15" hidden="false" customHeight="false" outlineLevel="0" collapsed="false">
      <c r="A74" s="17" t="s">
        <v>82</v>
      </c>
      <c r="B74" s="21" t="n">
        <v>0</v>
      </c>
      <c r="C74" s="21" t="n">
        <v>0</v>
      </c>
      <c r="D74" s="21" t="n">
        <v>0</v>
      </c>
      <c r="E74" s="19" t="n">
        <v>0</v>
      </c>
      <c r="F74" s="19" t="n">
        <v>0</v>
      </c>
      <c r="G74" s="19" t="n">
        <v>0</v>
      </c>
      <c r="H74" s="19" t="n">
        <v>0</v>
      </c>
      <c r="I74" s="19" t="n">
        <v>0</v>
      </c>
      <c r="J74" s="19" t="n">
        <v>0</v>
      </c>
      <c r="K74" s="19" t="n">
        <v>0</v>
      </c>
      <c r="L74" s="19" t="n">
        <v>0</v>
      </c>
    </row>
    <row r="75" customFormat="false" ht="15" hidden="false" customHeight="false" outlineLevel="0" collapsed="false">
      <c r="A75" s="17" t="s">
        <v>83</v>
      </c>
      <c r="B75" s="21" t="n">
        <v>0</v>
      </c>
      <c r="C75" s="21" t="n">
        <v>0</v>
      </c>
      <c r="D75" s="21" t="n">
        <v>0</v>
      </c>
      <c r="E75" s="19" t="n">
        <v>0</v>
      </c>
      <c r="F75" s="19" t="n">
        <v>0</v>
      </c>
      <c r="G75" s="19" t="n">
        <v>0</v>
      </c>
      <c r="H75" s="19" t="n">
        <v>0</v>
      </c>
      <c r="I75" s="19" t="n">
        <v>0</v>
      </c>
      <c r="J75" s="19" t="n">
        <v>0</v>
      </c>
      <c r="K75" s="19" t="n">
        <v>0</v>
      </c>
      <c r="L75" s="19" t="n">
        <v>0</v>
      </c>
    </row>
    <row r="76" customFormat="false" ht="15" hidden="false" customHeight="false" outlineLevel="0" collapsed="false">
      <c r="A76" s="12" t="s">
        <v>84</v>
      </c>
      <c r="B76" s="24" t="n">
        <v>0</v>
      </c>
      <c r="C76" s="24" t="n">
        <v>0</v>
      </c>
      <c r="D76" s="24" t="n">
        <v>0</v>
      </c>
      <c r="E76" s="24" t="n">
        <v>0</v>
      </c>
      <c r="F76" s="24" t="n">
        <v>0</v>
      </c>
      <c r="G76" s="24" t="n">
        <v>0</v>
      </c>
      <c r="H76" s="24" t="n">
        <v>0</v>
      </c>
      <c r="I76" s="24" t="n">
        <v>0</v>
      </c>
      <c r="J76" s="24" t="n">
        <v>0</v>
      </c>
      <c r="K76" s="24" t="n">
        <v>0</v>
      </c>
      <c r="L76" s="24" t="n">
        <v>0</v>
      </c>
    </row>
    <row r="77" customFormat="false" ht="15" hidden="false" customHeight="false" outlineLevel="0" collapsed="false">
      <c r="A77" s="14" t="s">
        <v>85</v>
      </c>
      <c r="B77" s="21" t="n">
        <v>0</v>
      </c>
      <c r="C77" s="21" t="n">
        <v>0</v>
      </c>
      <c r="D77" s="21" t="n">
        <v>0</v>
      </c>
      <c r="E77" s="19" t="n">
        <v>0</v>
      </c>
      <c r="F77" s="19" t="n">
        <v>0</v>
      </c>
      <c r="G77" s="19" t="n">
        <v>0</v>
      </c>
      <c r="H77" s="19" t="n">
        <v>0</v>
      </c>
      <c r="I77" s="19" t="n">
        <v>0</v>
      </c>
      <c r="J77" s="19" t="n">
        <v>0</v>
      </c>
      <c r="K77" s="19" t="n">
        <v>0</v>
      </c>
      <c r="L77" s="19" t="n">
        <v>0</v>
      </c>
    </row>
    <row r="78" customFormat="false" ht="15" hidden="false" customHeight="false" outlineLevel="0" collapsed="false">
      <c r="A78" s="17" t="s">
        <v>86</v>
      </c>
      <c r="B78" s="21" t="n">
        <v>0</v>
      </c>
      <c r="C78" s="21" t="n">
        <v>0</v>
      </c>
      <c r="D78" s="21" t="n">
        <v>0</v>
      </c>
      <c r="E78" s="19" t="n">
        <v>0</v>
      </c>
      <c r="F78" s="19" t="n">
        <v>0</v>
      </c>
      <c r="G78" s="19" t="n">
        <v>0</v>
      </c>
      <c r="H78" s="19" t="n">
        <v>0</v>
      </c>
      <c r="I78" s="19" t="n">
        <v>0</v>
      </c>
      <c r="J78" s="19" t="n">
        <v>0</v>
      </c>
      <c r="K78" s="19" t="n">
        <v>0</v>
      </c>
      <c r="L78" s="19" t="n">
        <v>0</v>
      </c>
    </row>
    <row r="79" customFormat="false" ht="15" hidden="false" customHeight="false" outlineLevel="0" collapsed="false">
      <c r="A79" s="17" t="s">
        <v>87</v>
      </c>
      <c r="B79" s="21" t="n">
        <v>0</v>
      </c>
      <c r="C79" s="21" t="n">
        <v>0</v>
      </c>
      <c r="D79" s="21" t="n">
        <v>0</v>
      </c>
      <c r="E79" s="19" t="n">
        <v>0</v>
      </c>
      <c r="F79" s="19" t="n">
        <v>0</v>
      </c>
      <c r="G79" s="19" t="n">
        <v>0</v>
      </c>
      <c r="H79" s="19" t="n">
        <v>0</v>
      </c>
      <c r="I79" s="19" t="n">
        <v>0</v>
      </c>
      <c r="J79" s="19" t="n">
        <v>0</v>
      </c>
      <c r="K79" s="19" t="n">
        <v>0</v>
      </c>
      <c r="L79" s="19" t="n">
        <v>0</v>
      </c>
    </row>
    <row r="80" s="16" customFormat="true" ht="15" hidden="false" customHeight="false" outlineLevel="0" collapsed="false">
      <c r="A80" s="14" t="s">
        <v>88</v>
      </c>
      <c r="B80" s="22" t="n">
        <v>0</v>
      </c>
      <c r="C80" s="22" t="n">
        <v>0</v>
      </c>
      <c r="D80" s="22" t="n">
        <v>0</v>
      </c>
      <c r="E80" s="19" t="n">
        <v>0</v>
      </c>
      <c r="F80" s="19" t="n">
        <v>0</v>
      </c>
      <c r="G80" s="19" t="n">
        <v>0</v>
      </c>
      <c r="H80" s="19" t="n">
        <v>0</v>
      </c>
      <c r="I80" s="19" t="n">
        <v>0</v>
      </c>
      <c r="J80" s="19" t="n">
        <v>0</v>
      </c>
      <c r="K80" s="19" t="n">
        <v>0</v>
      </c>
      <c r="L80" s="19" t="n">
        <v>0</v>
      </c>
    </row>
    <row r="81" customFormat="false" ht="15" hidden="false" customHeight="false" outlineLevel="0" collapsed="false">
      <c r="A81" s="17" t="s">
        <v>89</v>
      </c>
      <c r="B81" s="21" t="n">
        <v>0</v>
      </c>
      <c r="C81" s="21" t="n">
        <v>0</v>
      </c>
      <c r="D81" s="21" t="n">
        <v>0</v>
      </c>
      <c r="E81" s="19" t="n">
        <v>0</v>
      </c>
      <c r="F81" s="19" t="n">
        <v>0</v>
      </c>
      <c r="G81" s="19" t="n">
        <v>0</v>
      </c>
      <c r="H81" s="19" t="n">
        <v>0</v>
      </c>
      <c r="I81" s="19" t="n">
        <v>0</v>
      </c>
      <c r="J81" s="19" t="n">
        <v>0</v>
      </c>
      <c r="K81" s="19" t="n">
        <v>0</v>
      </c>
      <c r="L81" s="19" t="n">
        <v>0</v>
      </c>
    </row>
    <row r="82" customFormat="false" ht="15" hidden="false" customHeight="false" outlineLevel="0" collapsed="false">
      <c r="A82" s="17" t="s">
        <v>90</v>
      </c>
      <c r="B82" s="21" t="n">
        <v>0</v>
      </c>
      <c r="C82" s="21" t="n">
        <v>0</v>
      </c>
      <c r="D82" s="21" t="n">
        <v>0</v>
      </c>
      <c r="E82" s="19" t="n">
        <v>0</v>
      </c>
      <c r="F82" s="19" t="n">
        <v>0</v>
      </c>
      <c r="G82" s="19" t="n">
        <v>0</v>
      </c>
      <c r="H82" s="19" t="n">
        <v>0</v>
      </c>
      <c r="I82" s="19" t="n">
        <v>0</v>
      </c>
      <c r="J82" s="19" t="n">
        <v>0</v>
      </c>
      <c r="K82" s="19" t="n">
        <v>0</v>
      </c>
      <c r="L82" s="19" t="n">
        <v>0</v>
      </c>
    </row>
    <row r="83" s="16" customFormat="true" ht="15" hidden="false" customHeight="false" outlineLevel="0" collapsed="false">
      <c r="A83" s="14" t="s">
        <v>91</v>
      </c>
      <c r="B83" s="22" t="n">
        <v>0</v>
      </c>
      <c r="C83" s="22" t="n">
        <v>0</v>
      </c>
      <c r="D83" s="22" t="n">
        <v>0</v>
      </c>
      <c r="E83" s="22" t="n">
        <v>0</v>
      </c>
      <c r="F83" s="22" t="n">
        <v>0</v>
      </c>
      <c r="G83" s="19" t="n">
        <v>0</v>
      </c>
      <c r="H83" s="19" t="n">
        <v>0</v>
      </c>
      <c r="I83" s="19" t="n">
        <v>0</v>
      </c>
      <c r="J83" s="19" t="n">
        <v>0</v>
      </c>
      <c r="K83" s="19" t="n">
        <v>0</v>
      </c>
      <c r="L83" s="19" t="n">
        <v>0</v>
      </c>
    </row>
    <row r="84" customFormat="false" ht="15" hidden="false" customHeight="false" outlineLevel="0" collapsed="false">
      <c r="A84" s="17" t="s">
        <v>92</v>
      </c>
      <c r="B84" s="21" t="n">
        <v>0</v>
      </c>
      <c r="C84" s="21" t="n">
        <v>0</v>
      </c>
      <c r="D84" s="21" t="n">
        <v>0</v>
      </c>
      <c r="E84" s="19" t="n">
        <v>0</v>
      </c>
      <c r="F84" s="19" t="n">
        <v>0</v>
      </c>
      <c r="G84" s="19" t="n">
        <v>0</v>
      </c>
      <c r="H84" s="19" t="n">
        <v>0</v>
      </c>
      <c r="I84" s="19" t="n">
        <v>0</v>
      </c>
      <c r="J84" s="19" t="n">
        <v>0</v>
      </c>
      <c r="K84" s="19" t="n">
        <v>0</v>
      </c>
      <c r="L84" s="19" t="n">
        <v>0</v>
      </c>
    </row>
    <row r="85" customFormat="false" ht="15" hidden="false" customHeight="false" outlineLevel="0" collapsed="false">
      <c r="A85" s="25" t="s">
        <v>93</v>
      </c>
      <c r="B85" s="27" t="n">
        <v>75167187.01</v>
      </c>
      <c r="C85" s="27" t="n">
        <v>78896361.11</v>
      </c>
      <c r="D85" s="27" t="n">
        <v>79198269.04</v>
      </c>
      <c r="E85" s="27" t="n">
        <v>81647048.69</v>
      </c>
      <c r="F85" s="27" t="n">
        <v>79103465.25</v>
      </c>
      <c r="G85" s="27" t="n">
        <v>81988171.55</v>
      </c>
      <c r="H85" s="27" t="n">
        <v>100455389.51</v>
      </c>
      <c r="I85" s="27" t="n">
        <v>76923566.28</v>
      </c>
      <c r="J85" s="27" t="n">
        <v>74467988.14</v>
      </c>
      <c r="K85" s="27" t="n">
        <v>84050676.34</v>
      </c>
      <c r="L85" s="27" t="n">
        <v>811898122.92</v>
      </c>
    </row>
    <row r="86" customFormat="false" ht="45" hidden="false" customHeight="false" outlineLevel="0" collapsed="false">
      <c r="A86" s="28" t="s">
        <v>128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</row>
    <row r="87" customFormat="false" ht="15.75" hidden="false" customHeight="false" outlineLevel="0" collapsed="false">
      <c r="A87" s="52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</row>
    <row r="92" customFormat="false" ht="15" hidden="false" customHeight="false" outlineLevel="0" collapsed="false">
      <c r="I92" s="53"/>
      <c r="J92" s="53"/>
      <c r="K92" s="53"/>
    </row>
    <row r="93" s="16" customFormat="true" ht="15" hidden="false" customHeight="false" outlineLevel="0" collapsed="false">
      <c r="A93" s="54" t="s">
        <v>129</v>
      </c>
      <c r="B93" s="55" t="s">
        <v>130</v>
      </c>
      <c r="C93" s="55"/>
      <c r="D93" s="55"/>
      <c r="E93" s="53"/>
      <c r="F93" s="53"/>
      <c r="G93" s="55" t="s">
        <v>131</v>
      </c>
      <c r="H93" s="55"/>
      <c r="I93" s="55"/>
      <c r="J93" s="55"/>
      <c r="K93" s="55"/>
      <c r="L93" s="55"/>
    </row>
    <row r="94" s="34" customFormat="true" ht="15.75" hidden="false" customHeight="false" outlineLevel="0" collapsed="false">
      <c r="A94" s="56" t="s">
        <v>132</v>
      </c>
      <c r="B94" s="57" t="s">
        <v>133</v>
      </c>
      <c r="C94" s="57"/>
      <c r="D94" s="57"/>
      <c r="E94" s="58"/>
      <c r="F94" s="58"/>
      <c r="G94" s="57" t="s">
        <v>110</v>
      </c>
      <c r="H94" s="57"/>
      <c r="I94" s="57"/>
      <c r="J94" s="57"/>
      <c r="K94" s="57"/>
      <c r="L94" s="57"/>
    </row>
    <row r="95" s="39" customFormat="true" ht="17.25" hidden="false" customHeight="false" outlineLevel="0" collapsed="false">
      <c r="A95" s="41" t="s">
        <v>134</v>
      </c>
      <c r="B95" s="42" t="s">
        <v>112</v>
      </c>
      <c r="C95" s="42"/>
      <c r="D95" s="42"/>
      <c r="E95" s="43"/>
      <c r="F95" s="43"/>
      <c r="G95" s="42" t="s">
        <v>113</v>
      </c>
      <c r="H95" s="42"/>
      <c r="I95" s="42"/>
      <c r="J95" s="42"/>
      <c r="K95" s="42"/>
      <c r="L95" s="42"/>
    </row>
    <row r="96" s="44" customFormat="true" ht="17.25" hidden="false" customHeight="false" outlineLevel="0" collapsed="false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0"/>
    </row>
    <row r="97" s="44" customFormat="true" ht="17.25" hidden="false" customHeight="false" outlineLevel="0" collapsed="false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="34" customFormat="true" ht="15.75" hidden="false" customHeight="false" outlineLevel="0" collapsed="false"/>
  </sheetData>
  <mergeCells count="15">
    <mergeCell ref="A3:L3"/>
    <mergeCell ref="A4:L4"/>
    <mergeCell ref="A5:L5"/>
    <mergeCell ref="A6:L6"/>
    <mergeCell ref="A7:L7"/>
    <mergeCell ref="A9:A10"/>
    <mergeCell ref="B9:B10"/>
    <mergeCell ref="C9:C10"/>
    <mergeCell ref="L9:L10"/>
    <mergeCell ref="B93:D93"/>
    <mergeCell ref="G93:L93"/>
    <mergeCell ref="B94:D94"/>
    <mergeCell ref="G94:L94"/>
    <mergeCell ref="B95:D95"/>
    <mergeCell ref="G95:L95"/>
  </mergeCells>
  <printOptions headings="false" gridLines="false" gridLinesSet="true" horizontalCentered="false" verticalCentered="false"/>
  <pageMargins left="0.35" right="0" top="0.551388888888889" bottom="0.669444444444444" header="0.511805555555555" footer="0.511805555555555"/>
  <pageSetup paperSize="77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L98"/>
  <sheetViews>
    <sheetView showFormulas="false" showGridLines="fals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B11" activeCellId="0" sqref="B11"/>
    </sheetView>
  </sheetViews>
  <sheetFormatPr defaultColWidth="11.4453125" defaultRowHeight="15" zeroHeight="false" outlineLevelRow="0" outlineLevelCol="0"/>
  <cols>
    <col collapsed="false" customWidth="true" hidden="false" outlineLevel="0" max="1" min="1" style="0" width="111.13"/>
    <col collapsed="false" customWidth="true" hidden="false" outlineLevel="0" max="2" min="2" style="0" width="25.29"/>
    <col collapsed="false" customWidth="true" hidden="false" outlineLevel="0" max="3" min="3" style="0" width="18.13"/>
    <col collapsed="false" customWidth="true" hidden="false" outlineLevel="0" max="4" min="4" style="0" width="18.42"/>
    <col collapsed="false" customWidth="true" hidden="false" outlineLevel="0" max="5" min="5" style="0" width="17.41"/>
    <col collapsed="false" customWidth="true" hidden="false" outlineLevel="0" max="11" min="6" style="0" width="18.13"/>
    <col collapsed="false" customWidth="true" hidden="false" outlineLevel="0" max="12" min="12" style="0" width="18"/>
  </cols>
  <sheetData>
    <row r="3" customFormat="false" ht="28.5" hidden="false" customHeight="true" outlineLevel="0" collapsed="false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customFormat="false" ht="21" hidden="false" customHeight="true" outlineLevel="0" collapsed="false">
      <c r="A4" s="4" t="s">
        <v>116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customFormat="false" ht="15.75" hidden="false" customHeight="false" outlineLevel="0" collapsed="false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customFormat="false" ht="15.75" hidden="false" customHeight="true" outlineLevel="0" collapsed="false">
      <c r="A6" s="6" t="s">
        <v>114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customFormat="false" ht="15.75" hidden="false" customHeight="true" outlineLevel="0" collapsed="false">
      <c r="A7" s="47" t="s">
        <v>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9" customFormat="false" ht="18" hidden="false" customHeight="true" outlineLevel="0" collapsed="false">
      <c r="A9" s="7" t="s">
        <v>5</v>
      </c>
      <c r="B9" s="48" t="s">
        <v>117</v>
      </c>
      <c r="C9" s="48" t="s">
        <v>118</v>
      </c>
      <c r="D9" s="49" t="s">
        <v>119</v>
      </c>
      <c r="E9" s="49" t="s">
        <v>120</v>
      </c>
      <c r="F9" s="49" t="s">
        <v>121</v>
      </c>
      <c r="G9" s="49" t="s">
        <v>122</v>
      </c>
      <c r="H9" s="49" t="s">
        <v>123</v>
      </c>
      <c r="I9" s="49" t="s">
        <v>124</v>
      </c>
      <c r="J9" s="49" t="s">
        <v>125</v>
      </c>
      <c r="K9" s="49" t="s">
        <v>126</v>
      </c>
      <c r="L9" s="48" t="s">
        <v>127</v>
      </c>
    </row>
    <row r="10" customFormat="false" ht="1.15" hidden="false" customHeight="true" outlineLevel="0" collapsed="false">
      <c r="A10" s="7"/>
      <c r="B10" s="48"/>
      <c r="C10" s="48"/>
      <c r="D10" s="49" t="s">
        <v>120</v>
      </c>
      <c r="E10" s="9"/>
      <c r="F10" s="9"/>
      <c r="G10" s="9"/>
      <c r="H10" s="9"/>
      <c r="I10" s="9"/>
      <c r="J10" s="9"/>
      <c r="K10" s="9"/>
      <c r="L10" s="48"/>
    </row>
    <row r="11" customFormat="false" ht="15" hidden="false" customHeight="false" outlineLevel="0" collapsed="false">
      <c r="A11" s="12" t="s">
        <v>19</v>
      </c>
      <c r="B11" s="13" t="n">
        <v>75167187.01</v>
      </c>
      <c r="C11" s="13" t="n">
        <v>78896361.11</v>
      </c>
      <c r="D11" s="13" t="n">
        <v>79198269.04</v>
      </c>
      <c r="E11" s="13" t="n">
        <v>81647048.69</v>
      </c>
      <c r="F11" s="13" t="n">
        <v>79103465.25</v>
      </c>
      <c r="G11" s="13" t="n">
        <v>81988171.55</v>
      </c>
      <c r="H11" s="13" t="n">
        <v>100455389.51</v>
      </c>
      <c r="I11" s="13" t="n">
        <v>76923566.28</v>
      </c>
      <c r="J11" s="13" t="n">
        <v>74467988.14</v>
      </c>
      <c r="K11" s="13" t="n">
        <v>84050676.34</v>
      </c>
      <c r="L11" s="13" t="n">
        <v>811898122.92</v>
      </c>
    </row>
    <row r="12" s="16" customFormat="true" ht="15" hidden="false" customHeight="false" outlineLevel="0" collapsed="false">
      <c r="A12" s="14" t="s">
        <v>20</v>
      </c>
      <c r="B12" s="15" t="n">
        <v>65513164.82</v>
      </c>
      <c r="C12" s="15" t="n">
        <v>65921487.42</v>
      </c>
      <c r="D12" s="15" t="n">
        <v>65699623.92</v>
      </c>
      <c r="E12" s="15" t="n">
        <v>66041741.82</v>
      </c>
      <c r="F12" s="15" t="n">
        <v>65880848.47</v>
      </c>
      <c r="G12" s="15" t="n">
        <v>65693160.72</v>
      </c>
      <c r="H12" s="15" t="n">
        <v>64990455.97</v>
      </c>
      <c r="I12" s="15" t="n">
        <v>64621969.31</v>
      </c>
      <c r="J12" s="15" t="n">
        <v>63950047.85</v>
      </c>
      <c r="K12" s="15" t="n">
        <v>65123111.44</v>
      </c>
      <c r="L12" s="15" t="n">
        <v>653435611.74</v>
      </c>
    </row>
    <row r="13" customFormat="false" ht="15" hidden="false" customHeight="false" outlineLevel="0" collapsed="false">
      <c r="A13" s="17" t="s">
        <v>21</v>
      </c>
      <c r="B13" s="19" t="n">
        <v>59537421</v>
      </c>
      <c r="C13" s="19" t="n">
        <v>59948821</v>
      </c>
      <c r="D13" s="19" t="n">
        <v>59761321</v>
      </c>
      <c r="E13" s="19" t="n">
        <v>60050521</v>
      </c>
      <c r="F13" s="19" t="n">
        <v>59910321</v>
      </c>
      <c r="G13" s="19" t="n">
        <v>59756921</v>
      </c>
      <c r="H13" s="19" t="n">
        <v>59114421</v>
      </c>
      <c r="I13" s="19" t="n">
        <v>58774671</v>
      </c>
      <c r="J13" s="19" t="n">
        <v>58207021</v>
      </c>
      <c r="K13" s="19" t="n">
        <v>59383021</v>
      </c>
      <c r="L13" s="19" t="n">
        <v>594444460</v>
      </c>
    </row>
    <row r="14" customFormat="false" ht="15" hidden="false" customHeight="false" outlineLevel="0" collapsed="false">
      <c r="A14" s="17" t="s">
        <v>22</v>
      </c>
      <c r="B14" s="19" t="n">
        <v>3626124.75</v>
      </c>
      <c r="C14" s="19" t="n">
        <v>3623544.75</v>
      </c>
      <c r="D14" s="19" t="n">
        <v>3604932.25</v>
      </c>
      <c r="E14" s="19" t="n">
        <v>3632897.25</v>
      </c>
      <c r="F14" s="19" t="n">
        <v>3606939.75</v>
      </c>
      <c r="G14" s="19" t="n">
        <v>3586952.25</v>
      </c>
      <c r="H14" s="19" t="n">
        <v>3543534.75</v>
      </c>
      <c r="I14" s="19" t="n">
        <v>3531697.25</v>
      </c>
      <c r="J14" s="19" t="n">
        <v>3451537.25</v>
      </c>
      <c r="K14" s="19" t="n">
        <v>3468737.25</v>
      </c>
      <c r="L14" s="19" t="n">
        <v>35676897.5</v>
      </c>
    </row>
    <row r="15" customFormat="false" ht="15" hidden="false" customHeight="false" outlineLevel="0" collapsed="false">
      <c r="A15" s="17" t="s">
        <v>23</v>
      </c>
      <c r="B15" s="20" t="n">
        <v>0</v>
      </c>
      <c r="C15" s="20" t="n">
        <v>0</v>
      </c>
      <c r="D15" s="20" t="n">
        <v>0</v>
      </c>
      <c r="E15" s="19" t="n">
        <v>0</v>
      </c>
      <c r="F15" s="19" t="n">
        <v>0</v>
      </c>
      <c r="G15" s="19" t="n">
        <v>0</v>
      </c>
      <c r="H15" s="19" t="n">
        <v>0</v>
      </c>
      <c r="I15" s="19" t="n">
        <v>0</v>
      </c>
      <c r="J15" s="19" t="n">
        <v>0</v>
      </c>
      <c r="K15" s="19" t="n">
        <v>0</v>
      </c>
      <c r="L15" s="19" t="n">
        <v>0</v>
      </c>
    </row>
    <row r="16" customFormat="false" ht="15" hidden="false" customHeight="false" outlineLevel="0" collapsed="false">
      <c r="A16" s="17" t="s">
        <v>24</v>
      </c>
      <c r="B16" s="20" t="n">
        <v>0</v>
      </c>
      <c r="C16" s="20" t="n">
        <v>0</v>
      </c>
      <c r="D16" s="20" t="n">
        <v>0</v>
      </c>
      <c r="E16" s="19" t="n">
        <v>0</v>
      </c>
      <c r="F16" s="19" t="n">
        <v>0</v>
      </c>
      <c r="G16" s="19" t="n">
        <v>0</v>
      </c>
      <c r="H16" s="19" t="n">
        <v>0</v>
      </c>
      <c r="I16" s="19" t="n">
        <v>0</v>
      </c>
      <c r="J16" s="19" t="n">
        <v>0</v>
      </c>
      <c r="K16" s="19" t="n">
        <v>0</v>
      </c>
      <c r="L16" s="19" t="n">
        <v>0</v>
      </c>
    </row>
    <row r="17" customFormat="false" ht="15" hidden="false" customHeight="false" outlineLevel="0" collapsed="false">
      <c r="A17" s="17" t="s">
        <v>25</v>
      </c>
      <c r="B17" s="18" t="n">
        <v>2349619.07</v>
      </c>
      <c r="C17" s="18" t="n">
        <v>2349121.67</v>
      </c>
      <c r="D17" s="18" t="n">
        <v>2333370.67</v>
      </c>
      <c r="E17" s="19" t="n">
        <v>2358323.57</v>
      </c>
      <c r="F17" s="19" t="n">
        <v>2363587.72</v>
      </c>
      <c r="G17" s="19" t="n">
        <v>2349287.47</v>
      </c>
      <c r="H17" s="19" t="n">
        <v>2332500.22</v>
      </c>
      <c r="I17" s="19" t="n">
        <v>2315601.06</v>
      </c>
      <c r="J17" s="19" t="n">
        <v>2291489.6</v>
      </c>
      <c r="K17" s="19" t="n">
        <v>2271353.19</v>
      </c>
      <c r="L17" s="19" t="n">
        <v>23314254.24</v>
      </c>
    </row>
    <row r="18" s="16" customFormat="true" ht="15" hidden="false" customHeight="false" outlineLevel="0" collapsed="false">
      <c r="A18" s="14" t="s">
        <v>26</v>
      </c>
      <c r="B18" s="15" t="n">
        <v>1715101.26</v>
      </c>
      <c r="C18" s="15" t="n">
        <v>2376528.62</v>
      </c>
      <c r="D18" s="15" t="n">
        <v>2443857.72</v>
      </c>
      <c r="E18" s="15" t="n">
        <v>2665140.68</v>
      </c>
      <c r="F18" s="15" t="n">
        <v>2761471.26</v>
      </c>
      <c r="G18" s="15" t="n">
        <v>3257746.58</v>
      </c>
      <c r="H18" s="15" t="n">
        <v>2276510.32</v>
      </c>
      <c r="I18" s="15" t="n">
        <v>1348363.96</v>
      </c>
      <c r="J18" s="50" t="n">
        <v>1899937.83</v>
      </c>
      <c r="K18" s="50" t="n">
        <v>2821863.66</v>
      </c>
      <c r="L18" s="50" t="n">
        <v>23566521.89</v>
      </c>
    </row>
    <row r="19" customFormat="false" ht="15" hidden="false" customHeight="false" outlineLevel="0" collapsed="false">
      <c r="A19" s="17" t="s">
        <v>27</v>
      </c>
      <c r="B19" s="18" t="n">
        <v>1406861.26</v>
      </c>
      <c r="C19" s="18" t="n">
        <v>590520.32</v>
      </c>
      <c r="D19" s="18" t="n">
        <v>1412334.62</v>
      </c>
      <c r="E19" s="19" t="n">
        <v>88920</v>
      </c>
      <c r="F19" s="19" t="n">
        <v>1496955.66</v>
      </c>
      <c r="G19" s="19" t="n">
        <v>1375760.48</v>
      </c>
      <c r="H19" s="19" t="n">
        <v>597102.32</v>
      </c>
      <c r="I19" s="19" t="n">
        <v>382762.46</v>
      </c>
      <c r="J19" s="19" t="n">
        <v>1013439.29</v>
      </c>
      <c r="K19" s="19" t="n">
        <v>1590016.9</v>
      </c>
      <c r="L19" s="19" t="n">
        <v>9954673.31</v>
      </c>
    </row>
    <row r="20" customFormat="false" ht="15" hidden="false" customHeight="false" outlineLevel="0" collapsed="false">
      <c r="A20" s="17" t="s">
        <v>28</v>
      </c>
      <c r="B20" s="20" t="n">
        <v>0</v>
      </c>
      <c r="C20" s="20" t="n">
        <v>0</v>
      </c>
      <c r="D20" s="20" t="n">
        <v>0</v>
      </c>
      <c r="E20" s="19" t="n">
        <v>611238.82</v>
      </c>
      <c r="F20" s="19" t="n">
        <v>148680</v>
      </c>
      <c r="G20" s="19" t="n">
        <v>1219996.1</v>
      </c>
      <c r="H20" s="19" t="n">
        <v>1337058</v>
      </c>
      <c r="I20" s="19" t="n">
        <v>164846</v>
      </c>
      <c r="J20" s="19" t="n">
        <v>0</v>
      </c>
      <c r="K20" s="19" t="n">
        <v>330400</v>
      </c>
      <c r="L20" s="19" t="n">
        <v>3812218.92</v>
      </c>
    </row>
    <row r="21" customFormat="false" ht="15" hidden="false" customHeight="false" outlineLevel="0" collapsed="false">
      <c r="A21" s="17" t="s">
        <v>29</v>
      </c>
      <c r="B21" s="18" t="n">
        <v>39200</v>
      </c>
      <c r="C21" s="18" t="n">
        <v>167700</v>
      </c>
      <c r="D21" s="18" t="n">
        <v>149400</v>
      </c>
      <c r="E21" s="19" t="n">
        <v>121200</v>
      </c>
      <c r="F21" s="19" t="n">
        <v>209800</v>
      </c>
      <c r="G21" s="19" t="n">
        <v>245450</v>
      </c>
      <c r="H21" s="19" t="n">
        <v>342350</v>
      </c>
      <c r="I21" s="19" t="n">
        <v>183350</v>
      </c>
      <c r="J21" s="19" t="n">
        <v>434000</v>
      </c>
      <c r="K21" s="19" t="n">
        <v>353650</v>
      </c>
      <c r="L21" s="19" t="n">
        <v>2246100</v>
      </c>
    </row>
    <row r="22" customFormat="false" ht="15" hidden="false" customHeight="false" outlineLevel="0" collapsed="false">
      <c r="A22" s="17" t="s">
        <v>30</v>
      </c>
      <c r="B22" s="20" t="n">
        <v>0</v>
      </c>
      <c r="C22" s="20" t="n">
        <v>0</v>
      </c>
      <c r="D22" s="20" t="n">
        <v>0</v>
      </c>
      <c r="E22" s="19" t="n">
        <v>0</v>
      </c>
      <c r="F22" s="19" t="n">
        <v>0</v>
      </c>
      <c r="G22" s="19" t="n">
        <v>0</v>
      </c>
      <c r="H22" s="19" t="n">
        <v>0</v>
      </c>
      <c r="I22" s="19" t="n">
        <v>0</v>
      </c>
      <c r="J22" s="19" t="n">
        <v>0</v>
      </c>
      <c r="K22" s="19" t="n">
        <v>0</v>
      </c>
      <c r="L22" s="19" t="n">
        <v>0</v>
      </c>
    </row>
    <row r="23" customFormat="false" ht="15" hidden="false" customHeight="false" outlineLevel="0" collapsed="false">
      <c r="A23" s="17" t="s">
        <v>31</v>
      </c>
      <c r="B23" s="18" t="n">
        <v>269040</v>
      </c>
      <c r="C23" s="18" t="n">
        <v>345740</v>
      </c>
      <c r="D23" s="18" t="n">
        <v>269040</v>
      </c>
      <c r="E23" s="19" t="n">
        <v>711540</v>
      </c>
      <c r="F23" s="19" t="n">
        <v>743636</v>
      </c>
      <c r="G23" s="19" t="n">
        <v>416540</v>
      </c>
      <c r="H23" s="19" t="n">
        <v>0</v>
      </c>
      <c r="I23" s="19" t="n">
        <v>617405.5</v>
      </c>
      <c r="J23" s="19" t="n">
        <v>287654.5</v>
      </c>
      <c r="K23" s="19" t="n">
        <v>452530</v>
      </c>
      <c r="L23" s="19" t="n">
        <v>4113126</v>
      </c>
    </row>
    <row r="24" customFormat="false" ht="15" hidden="false" customHeight="false" outlineLevel="0" collapsed="false">
      <c r="A24" s="17" t="s">
        <v>32</v>
      </c>
      <c r="B24" s="20" t="n">
        <v>0</v>
      </c>
      <c r="C24" s="18" t="n">
        <v>944079.9</v>
      </c>
      <c r="D24" s="18" t="n">
        <v>613083.1</v>
      </c>
      <c r="E24" s="19" t="n">
        <v>0</v>
      </c>
      <c r="F24" s="19" t="n">
        <v>0</v>
      </c>
      <c r="G24" s="19" t="n">
        <v>0</v>
      </c>
      <c r="H24" s="19" t="n">
        <v>0</v>
      </c>
      <c r="I24" s="19" t="n">
        <v>0</v>
      </c>
      <c r="J24" s="19" t="n">
        <v>0</v>
      </c>
      <c r="K24" s="19" t="n">
        <v>95266.76</v>
      </c>
      <c r="L24" s="19" t="n">
        <v>1652429.76</v>
      </c>
    </row>
    <row r="25" customFormat="false" ht="15" hidden="false" customHeight="false" outlineLevel="0" collapsed="false">
      <c r="A25" s="17" t="s">
        <v>33</v>
      </c>
      <c r="B25" s="20" t="n">
        <v>0</v>
      </c>
      <c r="C25" s="18" t="n">
        <v>328488.4</v>
      </c>
      <c r="D25" s="20" t="n">
        <v>0</v>
      </c>
      <c r="E25" s="19" t="n">
        <v>1132241.86</v>
      </c>
      <c r="F25" s="19" t="n">
        <v>0</v>
      </c>
      <c r="G25" s="19" t="n">
        <v>0</v>
      </c>
      <c r="H25" s="19" t="n">
        <v>0</v>
      </c>
      <c r="I25" s="19" t="n">
        <v>0</v>
      </c>
      <c r="J25" s="19" t="n">
        <v>0</v>
      </c>
      <c r="K25" s="19" t="n">
        <v>0</v>
      </c>
      <c r="L25" s="19" t="n">
        <v>1460730.26</v>
      </c>
    </row>
    <row r="26" customFormat="false" ht="15" hidden="false" customHeight="false" outlineLevel="0" collapsed="false">
      <c r="A26" s="17" t="s">
        <v>34</v>
      </c>
      <c r="B26" s="20" t="n">
        <v>0</v>
      </c>
      <c r="C26" s="20" t="n">
        <v>0</v>
      </c>
      <c r="D26" s="20" t="n">
        <v>0</v>
      </c>
      <c r="E26" s="19" t="n">
        <v>0</v>
      </c>
      <c r="F26" s="19" t="n">
        <v>0</v>
      </c>
      <c r="G26" s="19" t="n">
        <v>0</v>
      </c>
      <c r="H26" s="19" t="n">
        <v>0</v>
      </c>
      <c r="I26" s="19" t="n">
        <v>0</v>
      </c>
      <c r="J26" s="19" t="n">
        <v>164844.04</v>
      </c>
      <c r="K26" s="19" t="n">
        <v>0</v>
      </c>
      <c r="L26" s="19" t="n">
        <v>164844.04</v>
      </c>
    </row>
    <row r="27" customFormat="false" ht="15" hidden="false" customHeight="false" outlineLevel="0" collapsed="false">
      <c r="A27" s="17" t="s">
        <v>35</v>
      </c>
      <c r="B27" s="20" t="n">
        <v>0</v>
      </c>
      <c r="C27" s="20" t="n">
        <v>0</v>
      </c>
      <c r="D27" s="20" t="n">
        <v>0</v>
      </c>
      <c r="E27" s="19" t="n">
        <v>0</v>
      </c>
      <c r="F27" s="19" t="n">
        <v>162399.6</v>
      </c>
      <c r="G27" s="19" t="n">
        <v>0</v>
      </c>
      <c r="H27" s="19" t="n">
        <v>0</v>
      </c>
      <c r="I27" s="19" t="n">
        <v>0</v>
      </c>
      <c r="J27" s="19" t="n">
        <v>0</v>
      </c>
      <c r="K27" s="19" t="n">
        <v>0</v>
      </c>
      <c r="L27" s="19" t="n">
        <v>162399.6</v>
      </c>
    </row>
    <row r="28" s="16" customFormat="true" ht="15" hidden="false" customHeight="false" outlineLevel="0" collapsed="false">
      <c r="A28" s="14" t="s">
        <v>36</v>
      </c>
      <c r="B28" s="15" t="n">
        <v>7938920.93</v>
      </c>
      <c r="C28" s="15" t="n">
        <v>10598345.07</v>
      </c>
      <c r="D28" s="15" t="n">
        <v>11054787.4</v>
      </c>
      <c r="E28" s="15" t="n">
        <v>12776501.37</v>
      </c>
      <c r="F28" s="15" t="n">
        <v>10461145.52</v>
      </c>
      <c r="G28" s="15" t="n">
        <v>13037264.25</v>
      </c>
      <c r="H28" s="15" t="n">
        <v>33162463.22</v>
      </c>
      <c r="I28" s="15" t="n">
        <v>10927273.01</v>
      </c>
      <c r="J28" s="50" t="n">
        <v>8618002.46</v>
      </c>
      <c r="K28" s="50" t="n">
        <v>16105701.24</v>
      </c>
      <c r="L28" s="50" t="n">
        <v>134680404.47</v>
      </c>
    </row>
    <row r="29" customFormat="false" ht="15" hidden="false" customHeight="false" outlineLevel="0" collapsed="false">
      <c r="A29" s="17" t="s">
        <v>37</v>
      </c>
      <c r="B29" s="18" t="n">
        <v>6644960</v>
      </c>
      <c r="C29" s="18" t="n">
        <v>6085920</v>
      </c>
      <c r="D29" s="18" t="n">
        <v>6507830</v>
      </c>
      <c r="E29" s="19" t="n">
        <v>6241200</v>
      </c>
      <c r="F29" s="19" t="n">
        <v>6688240</v>
      </c>
      <c r="G29" s="19" t="n">
        <v>7743997</v>
      </c>
      <c r="H29" s="19" t="n">
        <v>6897260</v>
      </c>
      <c r="I29" s="19" t="n">
        <v>6327720</v>
      </c>
      <c r="J29" s="19" t="n">
        <v>6147400</v>
      </c>
      <c r="K29" s="19" t="n">
        <v>6758600</v>
      </c>
      <c r="L29" s="19" t="n">
        <v>66043127</v>
      </c>
    </row>
    <row r="30" customFormat="false" ht="15" hidden="false" customHeight="false" outlineLevel="0" collapsed="false">
      <c r="A30" s="17" t="s">
        <v>38</v>
      </c>
      <c r="B30" s="21" t="n">
        <v>0</v>
      </c>
      <c r="C30" s="18" t="n">
        <v>666051</v>
      </c>
      <c r="D30" s="21" t="n">
        <v>0</v>
      </c>
      <c r="E30" s="19" t="n">
        <v>0</v>
      </c>
      <c r="F30" s="19" t="n">
        <v>0</v>
      </c>
      <c r="G30" s="19" t="n">
        <v>0</v>
      </c>
      <c r="H30" s="19" t="n">
        <v>9391030</v>
      </c>
      <c r="I30" s="19" t="n">
        <v>1229678</v>
      </c>
      <c r="J30" s="19" t="n">
        <v>0</v>
      </c>
      <c r="K30" s="19" t="n">
        <v>1509456</v>
      </c>
      <c r="L30" s="19" t="n">
        <v>12796215</v>
      </c>
    </row>
    <row r="31" customFormat="false" ht="15" hidden="false" customHeight="false" outlineLevel="0" collapsed="false">
      <c r="A31" s="17" t="s">
        <v>39</v>
      </c>
      <c r="B31" s="21" t="n">
        <v>0</v>
      </c>
      <c r="C31" s="18" t="n">
        <v>160480</v>
      </c>
      <c r="D31" s="21" t="n">
        <v>0</v>
      </c>
      <c r="E31" s="19" t="n">
        <v>1219996.1</v>
      </c>
      <c r="F31" s="19" t="n">
        <v>48675</v>
      </c>
      <c r="G31" s="19" t="n">
        <v>-1219996.1</v>
      </c>
      <c r="H31" s="19" t="n">
        <v>1777374.1</v>
      </c>
      <c r="I31" s="19" t="n">
        <v>0</v>
      </c>
      <c r="J31" s="19" t="n">
        <v>14539.96</v>
      </c>
      <c r="K31" s="19" t="n">
        <v>369782.5</v>
      </c>
      <c r="L31" s="19" t="n">
        <v>2370851.56</v>
      </c>
    </row>
    <row r="32" customFormat="false" ht="15" hidden="false" customHeight="false" outlineLevel="0" collapsed="false">
      <c r="A32" s="17" t="s">
        <v>40</v>
      </c>
      <c r="B32" s="21" t="n">
        <v>0</v>
      </c>
      <c r="C32" s="18" t="n">
        <v>489003.5</v>
      </c>
      <c r="D32" s="21" t="n">
        <v>0</v>
      </c>
      <c r="E32" s="19" t="n">
        <v>986130.08</v>
      </c>
      <c r="F32" s="19" t="n">
        <v>0</v>
      </c>
      <c r="G32" s="19" t="n">
        <v>0</v>
      </c>
      <c r="H32" s="19" t="n">
        <v>687024</v>
      </c>
      <c r="I32" s="19" t="n">
        <v>0</v>
      </c>
      <c r="J32" s="19" t="n">
        <v>0</v>
      </c>
      <c r="K32" s="19" t="n">
        <v>1166971.5</v>
      </c>
      <c r="L32" s="19" t="n">
        <v>3329129.08</v>
      </c>
    </row>
    <row r="33" customFormat="false" ht="15" hidden="false" customHeight="false" outlineLevel="0" collapsed="false">
      <c r="A33" s="17" t="s">
        <v>41</v>
      </c>
      <c r="B33" s="21" t="n">
        <v>0</v>
      </c>
      <c r="C33" s="18" t="n">
        <v>5664</v>
      </c>
      <c r="D33" s="21" t="n">
        <v>0</v>
      </c>
      <c r="E33" s="19" t="n">
        <v>161660</v>
      </c>
      <c r="F33" s="19" t="n">
        <v>158592</v>
      </c>
      <c r="G33" s="19" t="n">
        <v>0</v>
      </c>
      <c r="H33" s="19" t="n">
        <v>4267524.09</v>
      </c>
      <c r="I33" s="19" t="n">
        <v>-662460</v>
      </c>
      <c r="J33" s="19" t="n">
        <v>0</v>
      </c>
      <c r="K33" s="19" t="n">
        <v>52729.48</v>
      </c>
      <c r="L33" s="19" t="n">
        <v>3983709.57</v>
      </c>
    </row>
    <row r="34" customFormat="false" ht="15" hidden="false" customHeight="false" outlineLevel="0" collapsed="false">
      <c r="A34" s="17" t="s">
        <v>42</v>
      </c>
      <c r="B34" s="21" t="n">
        <v>0</v>
      </c>
      <c r="C34" s="21" t="n">
        <v>0</v>
      </c>
      <c r="D34" s="21" t="n">
        <v>0</v>
      </c>
      <c r="E34" s="19" t="n">
        <v>0</v>
      </c>
      <c r="F34" s="19" t="n">
        <v>1516772</v>
      </c>
      <c r="G34" s="19" t="n">
        <v>1015213</v>
      </c>
      <c r="H34" s="19" t="n">
        <v>-994981.9</v>
      </c>
      <c r="I34" s="19" t="n">
        <v>0</v>
      </c>
      <c r="J34" s="19" t="n">
        <v>0</v>
      </c>
      <c r="K34" s="19" t="n">
        <v>0</v>
      </c>
      <c r="L34" s="19" t="n">
        <v>1537003.1</v>
      </c>
    </row>
    <row r="35" customFormat="false" ht="15" hidden="false" customHeight="false" outlineLevel="0" collapsed="false">
      <c r="A35" s="17" t="s">
        <v>43</v>
      </c>
      <c r="B35" s="18" t="n">
        <v>1293960.93</v>
      </c>
      <c r="C35" s="18" t="n">
        <v>1171821.77</v>
      </c>
      <c r="D35" s="18" t="n">
        <v>2673025.8</v>
      </c>
      <c r="E35" s="19" t="n">
        <v>1182120.21</v>
      </c>
      <c r="F35" s="19" t="n">
        <v>1361752.52</v>
      </c>
      <c r="G35" s="19" t="n">
        <v>5498050.35</v>
      </c>
      <c r="H35" s="19" t="n">
        <v>1726731.03</v>
      </c>
      <c r="I35" s="19" t="n">
        <v>3653181.21</v>
      </c>
      <c r="J35" s="19" t="n">
        <v>2456062.5</v>
      </c>
      <c r="K35" s="19" t="n">
        <v>3598487.1</v>
      </c>
      <c r="L35" s="19" t="n">
        <v>24615193.42</v>
      </c>
    </row>
    <row r="36" customFormat="false" ht="15" hidden="false" customHeight="false" outlineLevel="0" collapsed="false">
      <c r="A36" s="17" t="s">
        <v>44</v>
      </c>
      <c r="B36" s="21" t="n">
        <v>0</v>
      </c>
      <c r="C36" s="21" t="n">
        <v>0</v>
      </c>
      <c r="D36" s="21" t="n">
        <v>0</v>
      </c>
      <c r="E36" s="19" t="n">
        <v>0</v>
      </c>
      <c r="F36" s="19" t="n">
        <v>0</v>
      </c>
      <c r="G36" s="19" t="n">
        <v>0</v>
      </c>
      <c r="H36" s="19" t="n">
        <v>0</v>
      </c>
      <c r="I36" s="19" t="n">
        <v>0</v>
      </c>
      <c r="J36" s="19" t="n">
        <v>0</v>
      </c>
      <c r="K36" s="19" t="n">
        <v>0</v>
      </c>
      <c r="L36" s="19" t="n">
        <v>0</v>
      </c>
    </row>
    <row r="37" customFormat="false" ht="15" hidden="false" customHeight="false" outlineLevel="0" collapsed="false">
      <c r="A37" s="17" t="s">
        <v>45</v>
      </c>
      <c r="B37" s="21" t="n">
        <v>0</v>
      </c>
      <c r="C37" s="18" t="n">
        <v>2019404.8</v>
      </c>
      <c r="D37" s="18" t="n">
        <v>1873931.6</v>
      </c>
      <c r="E37" s="19" t="n">
        <v>2985394.98</v>
      </c>
      <c r="F37" s="19" t="n">
        <v>687114</v>
      </c>
      <c r="G37" s="19" t="n">
        <v>0</v>
      </c>
      <c r="H37" s="19" t="n">
        <v>9410501.9</v>
      </c>
      <c r="I37" s="19" t="n">
        <v>379153.8</v>
      </c>
      <c r="J37" s="19" t="n">
        <v>0</v>
      </c>
      <c r="K37" s="19" t="n">
        <v>2649674.66</v>
      </c>
      <c r="L37" s="19" t="n">
        <v>20005175.74</v>
      </c>
    </row>
    <row r="38" customFormat="false" ht="15" hidden="false" customHeight="false" outlineLevel="0" collapsed="false">
      <c r="A38" s="14" t="s">
        <v>46</v>
      </c>
      <c r="B38" s="22" t="n">
        <v>0</v>
      </c>
      <c r="C38" s="22" t="n">
        <v>0</v>
      </c>
      <c r="D38" s="22" t="n">
        <v>0</v>
      </c>
      <c r="E38" s="22" t="n">
        <v>0</v>
      </c>
      <c r="F38" s="22" t="n">
        <v>0</v>
      </c>
      <c r="G38" s="50" t="n">
        <v>0</v>
      </c>
      <c r="H38" s="50" t="n">
        <v>0</v>
      </c>
      <c r="I38" s="50" t="n">
        <v>0</v>
      </c>
      <c r="J38" s="50" t="n">
        <v>0</v>
      </c>
      <c r="K38" s="50" t="n">
        <v>0</v>
      </c>
      <c r="L38" s="50" t="n">
        <v>0</v>
      </c>
    </row>
    <row r="39" customFormat="false" ht="15" hidden="false" customHeight="false" outlineLevel="0" collapsed="false">
      <c r="A39" s="17" t="s">
        <v>47</v>
      </c>
      <c r="B39" s="21" t="n">
        <v>0</v>
      </c>
      <c r="C39" s="21" t="n">
        <v>0</v>
      </c>
      <c r="D39" s="21" t="n">
        <v>0</v>
      </c>
      <c r="E39" s="19" t="n">
        <v>0</v>
      </c>
      <c r="F39" s="19" t="n">
        <v>0</v>
      </c>
      <c r="G39" s="19" t="n">
        <v>0</v>
      </c>
      <c r="H39" s="19" t="n">
        <v>0</v>
      </c>
      <c r="I39" s="19" t="n">
        <v>0</v>
      </c>
      <c r="J39" s="19" t="n">
        <v>0</v>
      </c>
      <c r="K39" s="19" t="n">
        <v>0</v>
      </c>
      <c r="L39" s="19" t="n">
        <v>0</v>
      </c>
    </row>
    <row r="40" customFormat="false" ht="15" hidden="false" customHeight="false" outlineLevel="0" collapsed="false">
      <c r="A40" s="17" t="s">
        <v>48</v>
      </c>
      <c r="B40" s="21" t="n">
        <v>0</v>
      </c>
      <c r="C40" s="21" t="n">
        <v>0</v>
      </c>
      <c r="D40" s="21" t="n">
        <v>0</v>
      </c>
      <c r="E40" s="19" t="n">
        <v>0</v>
      </c>
      <c r="F40" s="19" t="n">
        <v>0</v>
      </c>
      <c r="G40" s="19" t="n">
        <v>0</v>
      </c>
      <c r="H40" s="19" t="n">
        <v>0</v>
      </c>
      <c r="I40" s="19" t="n">
        <v>0</v>
      </c>
      <c r="J40" s="19" t="n">
        <v>0</v>
      </c>
      <c r="K40" s="19" t="n">
        <v>0</v>
      </c>
      <c r="L40" s="19" t="n">
        <v>0</v>
      </c>
    </row>
    <row r="41" customFormat="false" ht="15" hidden="false" customHeight="false" outlineLevel="0" collapsed="false">
      <c r="A41" s="17" t="s">
        <v>49</v>
      </c>
      <c r="B41" s="21" t="n">
        <v>0</v>
      </c>
      <c r="C41" s="21" t="n">
        <v>0</v>
      </c>
      <c r="D41" s="21" t="n">
        <v>0</v>
      </c>
      <c r="E41" s="19" t="n">
        <v>0</v>
      </c>
      <c r="F41" s="19" t="n">
        <v>0</v>
      </c>
      <c r="G41" s="19" t="n">
        <v>0</v>
      </c>
      <c r="H41" s="19" t="n">
        <v>0</v>
      </c>
      <c r="I41" s="19" t="n">
        <v>0</v>
      </c>
      <c r="J41" s="19" t="n">
        <v>0</v>
      </c>
      <c r="K41" s="19" t="n">
        <v>0</v>
      </c>
      <c r="L41" s="19" t="n">
        <v>0</v>
      </c>
    </row>
    <row r="42" customFormat="false" ht="15" hidden="false" customHeight="false" outlineLevel="0" collapsed="false">
      <c r="A42" s="17" t="s">
        <v>50</v>
      </c>
      <c r="B42" s="21" t="n">
        <v>0</v>
      </c>
      <c r="C42" s="21" t="n">
        <v>0</v>
      </c>
      <c r="D42" s="21" t="n">
        <v>0</v>
      </c>
      <c r="E42" s="19" t="n">
        <v>0</v>
      </c>
      <c r="F42" s="19" t="n">
        <v>0</v>
      </c>
      <c r="G42" s="19" t="n">
        <v>0</v>
      </c>
      <c r="H42" s="19" t="n">
        <v>0</v>
      </c>
      <c r="I42" s="19" t="n">
        <v>0</v>
      </c>
      <c r="J42" s="19" t="n">
        <v>0</v>
      </c>
      <c r="K42" s="19" t="n">
        <v>0</v>
      </c>
      <c r="L42" s="19" t="n">
        <v>0</v>
      </c>
    </row>
    <row r="43" customFormat="false" ht="15" hidden="false" customHeight="false" outlineLevel="0" collapsed="false">
      <c r="A43" s="17" t="s">
        <v>51</v>
      </c>
      <c r="B43" s="21" t="n">
        <v>0</v>
      </c>
      <c r="C43" s="21" t="n">
        <v>0</v>
      </c>
      <c r="D43" s="21" t="n">
        <v>0</v>
      </c>
      <c r="E43" s="19" t="n">
        <v>0</v>
      </c>
      <c r="F43" s="19" t="n">
        <v>0</v>
      </c>
      <c r="G43" s="19" t="n">
        <v>0</v>
      </c>
      <c r="H43" s="19" t="n">
        <v>0</v>
      </c>
      <c r="I43" s="19" t="n">
        <v>0</v>
      </c>
      <c r="J43" s="19" t="n">
        <v>0</v>
      </c>
      <c r="K43" s="19" t="n">
        <v>0</v>
      </c>
      <c r="L43" s="19" t="n">
        <v>0</v>
      </c>
    </row>
    <row r="44" customFormat="false" ht="15" hidden="false" customHeight="false" outlineLevel="0" collapsed="false">
      <c r="A44" s="17" t="s">
        <v>52</v>
      </c>
      <c r="B44" s="21" t="n">
        <v>0</v>
      </c>
      <c r="C44" s="21" t="n">
        <v>0</v>
      </c>
      <c r="D44" s="21" t="n">
        <v>0</v>
      </c>
      <c r="E44" s="19" t="n">
        <v>0</v>
      </c>
      <c r="F44" s="19" t="n">
        <v>0</v>
      </c>
      <c r="G44" s="19" t="n">
        <v>0</v>
      </c>
      <c r="H44" s="19" t="n">
        <v>0</v>
      </c>
      <c r="I44" s="19" t="n">
        <v>0</v>
      </c>
      <c r="J44" s="19" t="n">
        <v>0</v>
      </c>
      <c r="K44" s="19" t="n">
        <v>0</v>
      </c>
      <c r="L44" s="19" t="n">
        <v>0</v>
      </c>
    </row>
    <row r="45" customFormat="false" ht="15" hidden="false" customHeight="false" outlineLevel="0" collapsed="false">
      <c r="A45" s="17" t="s">
        <v>53</v>
      </c>
      <c r="B45" s="21" t="n">
        <v>0</v>
      </c>
      <c r="C45" s="21" t="n">
        <v>0</v>
      </c>
      <c r="D45" s="21" t="n">
        <v>0</v>
      </c>
      <c r="E45" s="19" t="n">
        <v>0</v>
      </c>
      <c r="F45" s="19" t="n">
        <v>0</v>
      </c>
      <c r="G45" s="19" t="n">
        <v>0</v>
      </c>
      <c r="H45" s="19" t="n">
        <v>0</v>
      </c>
      <c r="I45" s="19" t="n">
        <v>0</v>
      </c>
      <c r="J45" s="19" t="n">
        <v>0</v>
      </c>
      <c r="K45" s="19" t="n">
        <v>0</v>
      </c>
      <c r="L45" s="19" t="n">
        <v>0</v>
      </c>
    </row>
    <row r="46" customFormat="false" ht="15" hidden="false" customHeight="false" outlineLevel="0" collapsed="false">
      <c r="A46" s="17" t="s">
        <v>54</v>
      </c>
      <c r="B46" s="21" t="n">
        <v>0</v>
      </c>
      <c r="C46" s="21" t="n">
        <v>0</v>
      </c>
      <c r="D46" s="21" t="n">
        <v>0</v>
      </c>
      <c r="E46" s="19" t="n">
        <v>0</v>
      </c>
      <c r="F46" s="19" t="n">
        <v>0</v>
      </c>
      <c r="G46" s="19" t="n">
        <v>0</v>
      </c>
      <c r="H46" s="19" t="n">
        <v>0</v>
      </c>
      <c r="I46" s="19" t="n">
        <v>0</v>
      </c>
      <c r="J46" s="19" t="n">
        <v>0</v>
      </c>
      <c r="K46" s="19" t="n">
        <v>0</v>
      </c>
      <c r="L46" s="19" t="n">
        <v>0</v>
      </c>
    </row>
    <row r="47" s="16" customFormat="true" ht="15" hidden="false" customHeight="false" outlineLevel="0" collapsed="false">
      <c r="A47" s="14" t="s">
        <v>55</v>
      </c>
      <c r="B47" s="22" t="n">
        <v>0</v>
      </c>
      <c r="C47" s="22" t="n">
        <v>0</v>
      </c>
      <c r="D47" s="22" t="n">
        <v>0</v>
      </c>
      <c r="E47" s="19" t="n">
        <v>0</v>
      </c>
      <c r="F47" s="19" t="n">
        <v>0</v>
      </c>
      <c r="G47" s="19" t="n">
        <v>0</v>
      </c>
      <c r="H47" s="19" t="n">
        <v>0</v>
      </c>
      <c r="I47" s="19" t="n">
        <v>0</v>
      </c>
      <c r="J47" s="19" t="n">
        <v>0</v>
      </c>
      <c r="K47" s="19" t="n">
        <v>0</v>
      </c>
      <c r="L47" s="19" t="n">
        <v>0</v>
      </c>
    </row>
    <row r="48" customFormat="false" ht="15" hidden="false" customHeight="false" outlineLevel="0" collapsed="false">
      <c r="A48" s="17" t="s">
        <v>56</v>
      </c>
      <c r="B48" s="21" t="n">
        <v>0</v>
      </c>
      <c r="C48" s="21" t="n">
        <v>0</v>
      </c>
      <c r="D48" s="21" t="n">
        <v>0</v>
      </c>
      <c r="E48" s="19" t="n">
        <v>0</v>
      </c>
      <c r="F48" s="19" t="n">
        <v>0</v>
      </c>
      <c r="G48" s="19" t="n">
        <v>0</v>
      </c>
      <c r="H48" s="19" t="n">
        <v>0</v>
      </c>
      <c r="I48" s="19" t="n">
        <v>0</v>
      </c>
      <c r="J48" s="19" t="n">
        <v>0</v>
      </c>
      <c r="K48" s="19" t="n">
        <v>0</v>
      </c>
      <c r="L48" s="19" t="n">
        <v>0</v>
      </c>
    </row>
    <row r="49" customFormat="false" ht="15" hidden="false" customHeight="false" outlineLevel="0" collapsed="false">
      <c r="A49" s="17" t="s">
        <v>57</v>
      </c>
      <c r="B49" s="21" t="n">
        <v>0</v>
      </c>
      <c r="C49" s="21" t="n">
        <v>0</v>
      </c>
      <c r="D49" s="21" t="n">
        <v>0</v>
      </c>
      <c r="E49" s="19" t="n">
        <v>0</v>
      </c>
      <c r="F49" s="19" t="n">
        <v>0</v>
      </c>
      <c r="G49" s="19" t="n">
        <v>0</v>
      </c>
      <c r="H49" s="19" t="n">
        <v>0</v>
      </c>
      <c r="I49" s="19" t="n">
        <v>0</v>
      </c>
      <c r="J49" s="19" t="n">
        <v>0</v>
      </c>
      <c r="K49" s="19" t="n">
        <v>0</v>
      </c>
      <c r="L49" s="19" t="n">
        <v>0</v>
      </c>
    </row>
    <row r="50" customFormat="false" ht="15" hidden="false" customHeight="false" outlineLevel="0" collapsed="false">
      <c r="A50" s="17" t="s">
        <v>58</v>
      </c>
      <c r="B50" s="21" t="n">
        <v>0</v>
      </c>
      <c r="C50" s="21" t="n">
        <v>0</v>
      </c>
      <c r="D50" s="21" t="n">
        <v>0</v>
      </c>
      <c r="E50" s="19" t="n">
        <v>0</v>
      </c>
      <c r="F50" s="19" t="n">
        <v>0</v>
      </c>
      <c r="G50" s="19" t="n">
        <v>0</v>
      </c>
      <c r="H50" s="19" t="n">
        <v>0</v>
      </c>
      <c r="I50" s="19" t="n">
        <v>0</v>
      </c>
      <c r="J50" s="19" t="n">
        <v>0</v>
      </c>
      <c r="K50" s="19" t="n">
        <v>0</v>
      </c>
      <c r="L50" s="19" t="n">
        <v>0</v>
      </c>
    </row>
    <row r="51" customFormat="false" ht="15" hidden="false" customHeight="false" outlineLevel="0" collapsed="false">
      <c r="A51" s="17" t="s">
        <v>59</v>
      </c>
      <c r="B51" s="21" t="n">
        <v>0</v>
      </c>
      <c r="C51" s="21" t="n">
        <v>0</v>
      </c>
      <c r="D51" s="21" t="n">
        <v>0</v>
      </c>
      <c r="E51" s="19" t="n">
        <v>0</v>
      </c>
      <c r="F51" s="19" t="n">
        <v>0</v>
      </c>
      <c r="G51" s="19" t="n">
        <v>0</v>
      </c>
      <c r="H51" s="19" t="n">
        <v>0</v>
      </c>
      <c r="I51" s="19" t="n">
        <v>0</v>
      </c>
      <c r="J51" s="19" t="n">
        <v>0</v>
      </c>
      <c r="K51" s="19" t="n">
        <v>0</v>
      </c>
      <c r="L51" s="19" t="n">
        <v>0</v>
      </c>
    </row>
    <row r="52" customFormat="false" ht="15" hidden="false" customHeight="false" outlineLevel="0" collapsed="false">
      <c r="A52" s="17" t="s">
        <v>60</v>
      </c>
      <c r="B52" s="21" t="n">
        <v>0</v>
      </c>
      <c r="C52" s="21" t="n">
        <v>0</v>
      </c>
      <c r="D52" s="21" t="n">
        <v>0</v>
      </c>
      <c r="E52" s="19" t="n">
        <v>0</v>
      </c>
      <c r="F52" s="19" t="n">
        <v>0</v>
      </c>
      <c r="G52" s="19" t="n">
        <v>0</v>
      </c>
      <c r="H52" s="19" t="n">
        <v>0</v>
      </c>
      <c r="I52" s="19" t="n">
        <v>0</v>
      </c>
      <c r="J52" s="19" t="n">
        <v>0</v>
      </c>
      <c r="K52" s="19" t="n">
        <v>0</v>
      </c>
      <c r="L52" s="19" t="n">
        <v>0</v>
      </c>
    </row>
    <row r="53" customFormat="false" ht="15" hidden="false" customHeight="false" outlineLevel="0" collapsed="false">
      <c r="A53" s="17" t="s">
        <v>61</v>
      </c>
      <c r="B53" s="21" t="n">
        <v>0</v>
      </c>
      <c r="C53" s="21" t="n">
        <v>0</v>
      </c>
      <c r="D53" s="21" t="n">
        <v>0</v>
      </c>
      <c r="E53" s="19" t="n">
        <v>0</v>
      </c>
      <c r="F53" s="19" t="n">
        <v>0</v>
      </c>
      <c r="G53" s="19" t="n">
        <v>0</v>
      </c>
      <c r="H53" s="19" t="n">
        <v>0</v>
      </c>
      <c r="I53" s="19" t="n">
        <v>0</v>
      </c>
      <c r="J53" s="19" t="n">
        <v>0</v>
      </c>
      <c r="K53" s="19" t="n">
        <v>0</v>
      </c>
      <c r="L53" s="19" t="n">
        <v>0</v>
      </c>
    </row>
    <row r="54" s="16" customFormat="true" ht="15" hidden="false" customHeight="false" outlineLevel="0" collapsed="false">
      <c r="A54" s="14" t="s">
        <v>62</v>
      </c>
      <c r="B54" s="22" t="n">
        <v>0</v>
      </c>
      <c r="C54" s="22" t="n">
        <v>0</v>
      </c>
      <c r="D54" s="22" t="n">
        <v>0</v>
      </c>
      <c r="E54" s="15" t="n">
        <v>163664.82</v>
      </c>
      <c r="F54" s="22" t="n">
        <v>0</v>
      </c>
      <c r="G54" s="50" t="n">
        <v>0</v>
      </c>
      <c r="H54" s="50" t="n">
        <v>25960</v>
      </c>
      <c r="I54" s="50" t="n">
        <v>25960</v>
      </c>
      <c r="J54" s="50" t="n">
        <v>0</v>
      </c>
      <c r="K54" s="50" t="n">
        <v>0</v>
      </c>
      <c r="L54" s="50" t="n">
        <v>215584.82</v>
      </c>
    </row>
    <row r="55" customFormat="false" ht="15" hidden="false" customHeight="false" outlineLevel="0" collapsed="false">
      <c r="A55" s="17" t="s">
        <v>63</v>
      </c>
      <c r="B55" s="21" t="n">
        <v>0</v>
      </c>
      <c r="C55" s="21" t="n">
        <v>0</v>
      </c>
      <c r="D55" s="21" t="n">
        <v>0</v>
      </c>
      <c r="E55" s="19" t="n">
        <v>163664.82</v>
      </c>
      <c r="F55" s="19" t="n">
        <v>0</v>
      </c>
      <c r="G55" s="19" t="n">
        <v>0</v>
      </c>
      <c r="H55" s="19" t="n">
        <v>25960</v>
      </c>
      <c r="I55" s="19" t="n">
        <v>25960</v>
      </c>
      <c r="J55" s="19" t="n">
        <v>0</v>
      </c>
      <c r="K55" s="19" t="n">
        <v>0</v>
      </c>
      <c r="L55" s="19" t="n">
        <v>215584.82</v>
      </c>
    </row>
    <row r="56" customFormat="false" ht="15" hidden="false" customHeight="false" outlineLevel="0" collapsed="false">
      <c r="A56" s="17" t="s">
        <v>64</v>
      </c>
      <c r="B56" s="21" t="n">
        <v>0</v>
      </c>
      <c r="C56" s="21" t="n">
        <v>0</v>
      </c>
      <c r="D56" s="21" t="n">
        <v>0</v>
      </c>
      <c r="E56" s="19" t="n">
        <v>0</v>
      </c>
      <c r="F56" s="19" t="n">
        <v>0</v>
      </c>
      <c r="G56" s="19" t="n">
        <v>0</v>
      </c>
      <c r="H56" s="19" t="n">
        <v>0</v>
      </c>
      <c r="I56" s="19" t="n">
        <v>0</v>
      </c>
      <c r="J56" s="19" t="n">
        <v>0</v>
      </c>
      <c r="K56" s="19" t="n">
        <v>0</v>
      </c>
      <c r="L56" s="19" t="n">
        <v>0</v>
      </c>
    </row>
    <row r="57" customFormat="false" ht="15" hidden="false" customHeight="false" outlineLevel="0" collapsed="false">
      <c r="A57" s="17" t="s">
        <v>65</v>
      </c>
      <c r="B57" s="21" t="n">
        <v>0</v>
      </c>
      <c r="C57" s="21" t="n">
        <v>0</v>
      </c>
      <c r="D57" s="21" t="n">
        <v>0</v>
      </c>
      <c r="E57" s="19" t="n">
        <v>0</v>
      </c>
      <c r="F57" s="19" t="n">
        <v>0</v>
      </c>
      <c r="G57" s="19" t="n">
        <v>0</v>
      </c>
      <c r="H57" s="19" t="n">
        <v>0</v>
      </c>
      <c r="I57" s="19" t="n">
        <v>0</v>
      </c>
      <c r="J57" s="19" t="n">
        <v>0</v>
      </c>
      <c r="K57" s="19" t="n">
        <v>0</v>
      </c>
      <c r="L57" s="19" t="n">
        <v>0</v>
      </c>
    </row>
    <row r="58" customFormat="false" ht="15" hidden="false" customHeight="false" outlineLevel="0" collapsed="false">
      <c r="A58" s="17" t="s">
        <v>66</v>
      </c>
      <c r="B58" s="21" t="n">
        <v>0</v>
      </c>
      <c r="C58" s="21" t="n">
        <v>0</v>
      </c>
      <c r="D58" s="21" t="n">
        <v>0</v>
      </c>
      <c r="E58" s="19" t="n">
        <v>0</v>
      </c>
      <c r="F58" s="19" t="n">
        <v>0</v>
      </c>
      <c r="G58" s="19" t="n">
        <v>0</v>
      </c>
      <c r="H58" s="19" t="n">
        <v>0</v>
      </c>
      <c r="I58" s="19" t="n">
        <v>0</v>
      </c>
      <c r="J58" s="19" t="n">
        <v>0</v>
      </c>
      <c r="K58" s="19" t="n">
        <v>0</v>
      </c>
      <c r="L58" s="19" t="n">
        <v>0</v>
      </c>
    </row>
    <row r="59" customFormat="false" ht="15" hidden="false" customHeight="false" outlineLevel="0" collapsed="false">
      <c r="A59" s="17" t="s">
        <v>67</v>
      </c>
      <c r="B59" s="21" t="n">
        <v>0</v>
      </c>
      <c r="C59" s="21" t="n">
        <v>0</v>
      </c>
      <c r="D59" s="21" t="n">
        <v>0</v>
      </c>
      <c r="E59" s="19" t="n">
        <v>0</v>
      </c>
      <c r="F59" s="19" t="n">
        <v>0</v>
      </c>
      <c r="G59" s="19" t="n">
        <v>0</v>
      </c>
      <c r="H59" s="19" t="n">
        <v>0</v>
      </c>
      <c r="I59" s="19" t="n">
        <v>0</v>
      </c>
      <c r="J59" s="19" t="n">
        <v>0</v>
      </c>
      <c r="K59" s="19" t="n">
        <v>0</v>
      </c>
      <c r="L59" s="19" t="n">
        <v>0</v>
      </c>
    </row>
    <row r="60" customFormat="false" ht="15" hidden="false" customHeight="false" outlineLevel="0" collapsed="false">
      <c r="A60" s="17" t="s">
        <v>68</v>
      </c>
      <c r="B60" s="21" t="n">
        <v>0</v>
      </c>
      <c r="C60" s="21" t="n">
        <v>0</v>
      </c>
      <c r="D60" s="21" t="n">
        <v>0</v>
      </c>
      <c r="E60" s="19" t="n">
        <v>0</v>
      </c>
      <c r="F60" s="19" t="n">
        <v>0</v>
      </c>
      <c r="G60" s="19" t="n">
        <v>0</v>
      </c>
      <c r="H60" s="19" t="n">
        <v>0</v>
      </c>
      <c r="I60" s="19" t="n">
        <v>0</v>
      </c>
      <c r="J60" s="19" t="n">
        <v>0</v>
      </c>
      <c r="K60" s="19" t="n">
        <v>0</v>
      </c>
      <c r="L60" s="19" t="n">
        <v>0</v>
      </c>
    </row>
    <row r="61" customFormat="false" ht="15" hidden="false" customHeight="false" outlineLevel="0" collapsed="false">
      <c r="A61" s="17" t="s">
        <v>69</v>
      </c>
      <c r="B61" s="21" t="n">
        <v>0</v>
      </c>
      <c r="C61" s="21" t="n">
        <v>0</v>
      </c>
      <c r="D61" s="21" t="n">
        <v>0</v>
      </c>
      <c r="E61" s="19" t="n">
        <v>0</v>
      </c>
      <c r="F61" s="19" t="n">
        <v>0</v>
      </c>
      <c r="G61" s="19" t="n">
        <v>0</v>
      </c>
      <c r="H61" s="19" t="n">
        <v>0</v>
      </c>
      <c r="I61" s="19" t="n">
        <v>0</v>
      </c>
      <c r="J61" s="19" t="n">
        <v>0</v>
      </c>
      <c r="K61" s="19" t="n">
        <v>0</v>
      </c>
      <c r="L61" s="19" t="n">
        <v>0</v>
      </c>
    </row>
    <row r="62" customFormat="false" ht="15" hidden="false" customHeight="false" outlineLevel="0" collapsed="false">
      <c r="A62" s="17" t="s">
        <v>70</v>
      </c>
      <c r="B62" s="21" t="n">
        <v>0</v>
      </c>
      <c r="C62" s="21" t="n">
        <v>0</v>
      </c>
      <c r="D62" s="21" t="n">
        <v>0</v>
      </c>
      <c r="E62" s="19" t="n">
        <v>0</v>
      </c>
      <c r="F62" s="19" t="n">
        <v>0</v>
      </c>
      <c r="G62" s="19" t="n">
        <v>0</v>
      </c>
      <c r="H62" s="19" t="n">
        <v>0</v>
      </c>
      <c r="I62" s="19" t="n">
        <v>0</v>
      </c>
      <c r="J62" s="19" t="n">
        <v>0</v>
      </c>
      <c r="K62" s="19" t="n">
        <v>0</v>
      </c>
      <c r="L62" s="19" t="n">
        <v>0</v>
      </c>
    </row>
    <row r="63" customFormat="false" ht="15" hidden="false" customHeight="false" outlineLevel="0" collapsed="false">
      <c r="A63" s="17" t="s">
        <v>71</v>
      </c>
      <c r="B63" s="21" t="n">
        <v>0</v>
      </c>
      <c r="C63" s="21" t="n">
        <v>0</v>
      </c>
      <c r="D63" s="21" t="n">
        <v>0</v>
      </c>
      <c r="E63" s="19" t="n">
        <v>0</v>
      </c>
      <c r="F63" s="19" t="n">
        <v>0</v>
      </c>
      <c r="G63" s="19" t="n">
        <v>0</v>
      </c>
      <c r="H63" s="19" t="n">
        <v>0</v>
      </c>
      <c r="I63" s="19" t="n">
        <v>0</v>
      </c>
      <c r="J63" s="19" t="n">
        <v>0</v>
      </c>
      <c r="K63" s="19" t="n">
        <v>0</v>
      </c>
      <c r="L63" s="19" t="n">
        <v>0</v>
      </c>
    </row>
    <row r="64" s="16" customFormat="true" ht="15" hidden="false" customHeight="false" outlineLevel="0" collapsed="false">
      <c r="A64" s="14" t="s">
        <v>72</v>
      </c>
      <c r="B64" s="22" t="n">
        <v>0</v>
      </c>
      <c r="C64" s="22" t="n">
        <v>0</v>
      </c>
      <c r="D64" s="22" t="n">
        <v>0</v>
      </c>
      <c r="E64" s="50" t="n">
        <v>0</v>
      </c>
      <c r="F64" s="50" t="n">
        <v>0</v>
      </c>
      <c r="G64" s="50" t="n">
        <v>0</v>
      </c>
      <c r="H64" s="50" t="n">
        <v>0</v>
      </c>
      <c r="I64" s="50" t="n">
        <v>0</v>
      </c>
      <c r="J64" s="50" t="n">
        <v>0</v>
      </c>
      <c r="K64" s="50" t="n">
        <v>0</v>
      </c>
      <c r="L64" s="50" t="n">
        <v>0</v>
      </c>
    </row>
    <row r="65" customFormat="false" ht="15" hidden="false" customHeight="false" outlineLevel="0" collapsed="false">
      <c r="A65" s="17" t="s">
        <v>73</v>
      </c>
      <c r="B65" s="21" t="n">
        <v>0</v>
      </c>
      <c r="C65" s="21" t="n">
        <v>0</v>
      </c>
      <c r="D65" s="21" t="n">
        <v>0</v>
      </c>
      <c r="E65" s="19" t="n">
        <v>0</v>
      </c>
      <c r="F65" s="19" t="n">
        <v>0</v>
      </c>
      <c r="G65" s="19" t="n">
        <v>0</v>
      </c>
      <c r="H65" s="19" t="n">
        <v>0</v>
      </c>
      <c r="I65" s="19" t="n">
        <v>0</v>
      </c>
      <c r="J65" s="19" t="n">
        <v>0</v>
      </c>
      <c r="K65" s="19" t="n">
        <v>0</v>
      </c>
      <c r="L65" s="19" t="n">
        <v>0</v>
      </c>
    </row>
    <row r="66" customFormat="false" ht="15" hidden="false" customHeight="false" outlineLevel="0" collapsed="false">
      <c r="A66" s="17" t="s">
        <v>74</v>
      </c>
      <c r="B66" s="21" t="n">
        <v>0</v>
      </c>
      <c r="C66" s="21" t="n">
        <v>0</v>
      </c>
      <c r="D66" s="21" t="n">
        <v>0</v>
      </c>
      <c r="E66" s="19" t="n">
        <v>0</v>
      </c>
      <c r="F66" s="19" t="n">
        <v>0</v>
      </c>
      <c r="G66" s="19" t="n">
        <v>0</v>
      </c>
      <c r="H66" s="19" t="n">
        <v>0</v>
      </c>
      <c r="I66" s="19" t="n">
        <v>0</v>
      </c>
      <c r="J66" s="19" t="n">
        <v>0</v>
      </c>
      <c r="K66" s="19" t="n">
        <v>0</v>
      </c>
      <c r="L66" s="19" t="n">
        <v>0</v>
      </c>
    </row>
    <row r="67" customFormat="false" ht="15" hidden="false" customHeight="false" outlineLevel="0" collapsed="false">
      <c r="A67" s="17" t="s">
        <v>75</v>
      </c>
      <c r="B67" s="21" t="n">
        <v>0</v>
      </c>
      <c r="C67" s="21" t="n">
        <v>0</v>
      </c>
      <c r="D67" s="21" t="n">
        <v>0</v>
      </c>
      <c r="E67" s="19" t="n">
        <v>0</v>
      </c>
      <c r="F67" s="19" t="n">
        <v>0</v>
      </c>
      <c r="G67" s="19" t="n">
        <v>0</v>
      </c>
      <c r="H67" s="19" t="n">
        <v>0</v>
      </c>
      <c r="I67" s="19" t="n">
        <v>0</v>
      </c>
      <c r="J67" s="19" t="n">
        <v>0</v>
      </c>
      <c r="K67" s="19" t="n">
        <v>0</v>
      </c>
      <c r="L67" s="19" t="n">
        <v>0</v>
      </c>
    </row>
    <row r="68" customFormat="false" ht="15" hidden="false" customHeight="false" outlineLevel="0" collapsed="false">
      <c r="A68" s="17" t="s">
        <v>76</v>
      </c>
      <c r="B68" s="21" t="n">
        <v>0</v>
      </c>
      <c r="C68" s="21" t="n">
        <v>0</v>
      </c>
      <c r="D68" s="21" t="n">
        <v>0</v>
      </c>
      <c r="E68" s="19" t="n">
        <v>0</v>
      </c>
      <c r="F68" s="19" t="n">
        <v>0</v>
      </c>
      <c r="G68" s="19" t="n">
        <v>0</v>
      </c>
      <c r="H68" s="19" t="n">
        <v>0</v>
      </c>
      <c r="I68" s="19" t="n">
        <v>0</v>
      </c>
      <c r="J68" s="19" t="n">
        <v>0</v>
      </c>
      <c r="K68" s="19" t="n">
        <v>0</v>
      </c>
      <c r="L68" s="19" t="n">
        <v>0</v>
      </c>
    </row>
    <row r="69" s="16" customFormat="true" ht="15" hidden="false" customHeight="false" outlineLevel="0" collapsed="false">
      <c r="A69" s="14" t="s">
        <v>77</v>
      </c>
      <c r="B69" s="22" t="n">
        <v>0</v>
      </c>
      <c r="C69" s="22" t="n">
        <v>0</v>
      </c>
      <c r="D69" s="22" t="n">
        <v>0</v>
      </c>
      <c r="E69" s="50" t="n">
        <v>0</v>
      </c>
      <c r="F69" s="50" t="n">
        <v>0</v>
      </c>
      <c r="G69" s="50" t="n">
        <v>0</v>
      </c>
      <c r="H69" s="50" t="n">
        <v>0</v>
      </c>
      <c r="I69" s="50" t="n">
        <v>0</v>
      </c>
      <c r="J69" s="50" t="n">
        <v>0</v>
      </c>
      <c r="K69" s="50" t="n">
        <v>0</v>
      </c>
      <c r="L69" s="50" t="n">
        <v>0</v>
      </c>
    </row>
    <row r="70" customFormat="false" ht="15" hidden="false" customHeight="false" outlineLevel="0" collapsed="false">
      <c r="A70" s="17" t="s">
        <v>78</v>
      </c>
      <c r="B70" s="21" t="n">
        <v>0</v>
      </c>
      <c r="C70" s="21" t="n">
        <v>0</v>
      </c>
      <c r="D70" s="21" t="n">
        <v>0</v>
      </c>
      <c r="E70" s="19" t="n">
        <v>0</v>
      </c>
      <c r="F70" s="19" t="n">
        <v>0</v>
      </c>
      <c r="G70" s="19" t="n">
        <v>0</v>
      </c>
      <c r="H70" s="19" t="n">
        <v>0</v>
      </c>
      <c r="I70" s="19" t="n">
        <v>0</v>
      </c>
      <c r="J70" s="19" t="n">
        <v>0</v>
      </c>
      <c r="K70" s="19" t="n">
        <v>0</v>
      </c>
      <c r="L70" s="19" t="n">
        <v>0</v>
      </c>
    </row>
    <row r="71" customFormat="false" ht="15" hidden="false" customHeight="false" outlineLevel="0" collapsed="false">
      <c r="A71" s="17" t="s">
        <v>79</v>
      </c>
      <c r="B71" s="21" t="n">
        <v>0</v>
      </c>
      <c r="C71" s="21" t="n">
        <v>0</v>
      </c>
      <c r="D71" s="21" t="n">
        <v>0</v>
      </c>
      <c r="E71" s="19" t="n">
        <v>0</v>
      </c>
      <c r="F71" s="19" t="n">
        <v>0</v>
      </c>
      <c r="G71" s="19" t="n">
        <v>0</v>
      </c>
      <c r="H71" s="19" t="n">
        <v>0</v>
      </c>
      <c r="I71" s="19" t="n">
        <v>0</v>
      </c>
      <c r="J71" s="19" t="n">
        <v>0</v>
      </c>
      <c r="K71" s="19" t="n">
        <v>0</v>
      </c>
      <c r="L71" s="19" t="n">
        <v>0</v>
      </c>
    </row>
    <row r="72" s="16" customFormat="true" ht="15" hidden="false" customHeight="false" outlineLevel="0" collapsed="false">
      <c r="A72" s="14" t="s">
        <v>80</v>
      </c>
      <c r="B72" s="22" t="n">
        <v>0</v>
      </c>
      <c r="C72" s="22" t="n">
        <v>0</v>
      </c>
      <c r="D72" s="22" t="n">
        <v>0</v>
      </c>
      <c r="E72" s="50" t="n">
        <v>0</v>
      </c>
      <c r="F72" s="50" t="n">
        <v>0</v>
      </c>
      <c r="G72" s="50" t="n">
        <v>0</v>
      </c>
      <c r="H72" s="50" t="n">
        <v>0</v>
      </c>
      <c r="I72" s="50" t="n">
        <v>0</v>
      </c>
      <c r="J72" s="50" t="n">
        <v>0</v>
      </c>
      <c r="K72" s="50" t="n">
        <v>0</v>
      </c>
      <c r="L72" s="50" t="n">
        <v>0</v>
      </c>
    </row>
    <row r="73" customFormat="false" ht="15" hidden="false" customHeight="false" outlineLevel="0" collapsed="false">
      <c r="A73" s="17" t="s">
        <v>81</v>
      </c>
      <c r="B73" s="21" t="n">
        <v>0</v>
      </c>
      <c r="C73" s="21" t="n">
        <v>0</v>
      </c>
      <c r="D73" s="21" t="n">
        <v>0</v>
      </c>
      <c r="E73" s="19" t="n">
        <v>0</v>
      </c>
      <c r="F73" s="19" t="n">
        <v>0</v>
      </c>
      <c r="G73" s="19" t="n">
        <v>0</v>
      </c>
      <c r="H73" s="19" t="n">
        <v>0</v>
      </c>
      <c r="I73" s="19" t="n">
        <v>0</v>
      </c>
      <c r="J73" s="19" t="n">
        <v>0</v>
      </c>
      <c r="K73" s="19" t="n">
        <v>0</v>
      </c>
      <c r="L73" s="19" t="n">
        <v>0</v>
      </c>
    </row>
    <row r="74" customFormat="false" ht="15" hidden="false" customHeight="false" outlineLevel="0" collapsed="false">
      <c r="A74" s="17" t="s">
        <v>82</v>
      </c>
      <c r="B74" s="21" t="n">
        <v>0</v>
      </c>
      <c r="C74" s="21" t="n">
        <v>0</v>
      </c>
      <c r="D74" s="21" t="n">
        <v>0</v>
      </c>
      <c r="E74" s="19" t="n">
        <v>0</v>
      </c>
      <c r="F74" s="19" t="n">
        <v>0</v>
      </c>
      <c r="G74" s="19" t="n">
        <v>0</v>
      </c>
      <c r="H74" s="19" t="n">
        <v>0</v>
      </c>
      <c r="I74" s="19" t="n">
        <v>0</v>
      </c>
      <c r="J74" s="19" t="n">
        <v>0</v>
      </c>
      <c r="K74" s="19" t="n">
        <v>0</v>
      </c>
      <c r="L74" s="19" t="n">
        <v>0</v>
      </c>
    </row>
    <row r="75" customFormat="false" ht="15" hidden="false" customHeight="false" outlineLevel="0" collapsed="false">
      <c r="A75" s="17" t="s">
        <v>83</v>
      </c>
      <c r="B75" s="21" t="n">
        <v>0</v>
      </c>
      <c r="C75" s="21" t="n">
        <v>0</v>
      </c>
      <c r="D75" s="21" t="n">
        <v>0</v>
      </c>
      <c r="E75" s="19" t="n">
        <v>0</v>
      </c>
      <c r="F75" s="19" t="n">
        <v>0</v>
      </c>
      <c r="G75" s="19" t="n">
        <v>0</v>
      </c>
      <c r="H75" s="19" t="n">
        <v>0</v>
      </c>
      <c r="I75" s="19" t="n">
        <v>0</v>
      </c>
      <c r="J75" s="19" t="n">
        <v>0</v>
      </c>
      <c r="K75" s="19" t="n">
        <v>0</v>
      </c>
      <c r="L75" s="19" t="n">
        <v>0</v>
      </c>
    </row>
    <row r="76" customFormat="false" ht="15" hidden="false" customHeight="false" outlineLevel="0" collapsed="false">
      <c r="A76" s="12" t="s">
        <v>84</v>
      </c>
      <c r="B76" s="24" t="n">
        <v>0</v>
      </c>
      <c r="C76" s="24" t="n">
        <v>0</v>
      </c>
      <c r="D76" s="24" t="n">
        <v>0</v>
      </c>
      <c r="E76" s="24" t="n">
        <v>0</v>
      </c>
      <c r="F76" s="24" t="n">
        <v>0</v>
      </c>
      <c r="G76" s="24" t="n">
        <v>0</v>
      </c>
      <c r="H76" s="24" t="n">
        <v>0</v>
      </c>
      <c r="I76" s="24" t="n">
        <v>0</v>
      </c>
      <c r="J76" s="24" t="n">
        <v>0</v>
      </c>
      <c r="K76" s="24" t="n">
        <v>0</v>
      </c>
      <c r="L76" s="24" t="n">
        <v>0</v>
      </c>
    </row>
    <row r="77" customFormat="false" ht="15" hidden="false" customHeight="false" outlineLevel="0" collapsed="false">
      <c r="A77" s="14" t="s">
        <v>85</v>
      </c>
      <c r="B77" s="21" t="n">
        <v>0</v>
      </c>
      <c r="C77" s="21" t="n">
        <v>0</v>
      </c>
      <c r="D77" s="21" t="n">
        <v>0</v>
      </c>
      <c r="E77" s="19" t="n">
        <v>0</v>
      </c>
      <c r="F77" s="19" t="n">
        <v>0</v>
      </c>
      <c r="G77" s="19" t="n">
        <v>0</v>
      </c>
      <c r="H77" s="19" t="n">
        <v>0</v>
      </c>
      <c r="I77" s="19" t="n">
        <v>0</v>
      </c>
      <c r="J77" s="19" t="n">
        <v>0</v>
      </c>
      <c r="K77" s="19" t="n">
        <v>0</v>
      </c>
      <c r="L77" s="19" t="n">
        <v>0</v>
      </c>
    </row>
    <row r="78" customFormat="false" ht="15" hidden="false" customHeight="false" outlineLevel="0" collapsed="false">
      <c r="A78" s="17" t="s">
        <v>86</v>
      </c>
      <c r="B78" s="21" t="n">
        <v>0</v>
      </c>
      <c r="C78" s="21" t="n">
        <v>0</v>
      </c>
      <c r="D78" s="21" t="n">
        <v>0</v>
      </c>
      <c r="E78" s="19" t="n">
        <v>0</v>
      </c>
      <c r="F78" s="19" t="n">
        <v>0</v>
      </c>
      <c r="G78" s="19" t="n">
        <v>0</v>
      </c>
      <c r="H78" s="19" t="n">
        <v>0</v>
      </c>
      <c r="I78" s="19" t="n">
        <v>0</v>
      </c>
      <c r="J78" s="19" t="n">
        <v>0</v>
      </c>
      <c r="K78" s="19" t="n">
        <v>0</v>
      </c>
      <c r="L78" s="19" t="n">
        <v>0</v>
      </c>
    </row>
    <row r="79" customFormat="false" ht="15" hidden="false" customHeight="false" outlineLevel="0" collapsed="false">
      <c r="A79" s="17" t="s">
        <v>87</v>
      </c>
      <c r="B79" s="21" t="n">
        <v>0</v>
      </c>
      <c r="C79" s="21" t="n">
        <v>0</v>
      </c>
      <c r="D79" s="21" t="n">
        <v>0</v>
      </c>
      <c r="E79" s="19" t="n">
        <v>0</v>
      </c>
      <c r="F79" s="19" t="n">
        <v>0</v>
      </c>
      <c r="G79" s="19" t="n">
        <v>0</v>
      </c>
      <c r="H79" s="19" t="n">
        <v>0</v>
      </c>
      <c r="I79" s="19" t="n">
        <v>0</v>
      </c>
      <c r="J79" s="19" t="n">
        <v>0</v>
      </c>
      <c r="K79" s="19" t="n">
        <v>0</v>
      </c>
      <c r="L79" s="19" t="n">
        <v>0</v>
      </c>
    </row>
    <row r="80" s="16" customFormat="true" ht="15" hidden="false" customHeight="false" outlineLevel="0" collapsed="false">
      <c r="A80" s="14" t="s">
        <v>88</v>
      </c>
      <c r="B80" s="22" t="n">
        <v>0</v>
      </c>
      <c r="C80" s="22" t="n">
        <v>0</v>
      </c>
      <c r="D80" s="22" t="n">
        <v>0</v>
      </c>
      <c r="E80" s="19" t="n">
        <v>0</v>
      </c>
      <c r="F80" s="19" t="n">
        <v>0</v>
      </c>
      <c r="G80" s="19" t="n">
        <v>0</v>
      </c>
      <c r="H80" s="19" t="n">
        <v>0</v>
      </c>
      <c r="I80" s="19" t="n">
        <v>0</v>
      </c>
      <c r="J80" s="19" t="n">
        <v>0</v>
      </c>
      <c r="K80" s="19" t="n">
        <v>0</v>
      </c>
      <c r="L80" s="19" t="n">
        <v>0</v>
      </c>
    </row>
    <row r="81" customFormat="false" ht="15" hidden="false" customHeight="false" outlineLevel="0" collapsed="false">
      <c r="A81" s="17" t="s">
        <v>89</v>
      </c>
      <c r="B81" s="21" t="n">
        <v>0</v>
      </c>
      <c r="C81" s="21" t="n">
        <v>0</v>
      </c>
      <c r="D81" s="21" t="n">
        <v>0</v>
      </c>
      <c r="E81" s="19" t="n">
        <v>0</v>
      </c>
      <c r="F81" s="19" t="n">
        <v>0</v>
      </c>
      <c r="G81" s="19" t="n">
        <v>0</v>
      </c>
      <c r="H81" s="19" t="n">
        <v>0</v>
      </c>
      <c r="I81" s="19" t="n">
        <v>0</v>
      </c>
      <c r="J81" s="19" t="n">
        <v>0</v>
      </c>
      <c r="K81" s="19" t="n">
        <v>0</v>
      </c>
      <c r="L81" s="19" t="n">
        <v>0</v>
      </c>
    </row>
    <row r="82" customFormat="false" ht="15" hidden="false" customHeight="false" outlineLevel="0" collapsed="false">
      <c r="A82" s="17" t="s">
        <v>90</v>
      </c>
      <c r="B82" s="21" t="n">
        <v>0</v>
      </c>
      <c r="C82" s="21" t="n">
        <v>0</v>
      </c>
      <c r="D82" s="21" t="n">
        <v>0</v>
      </c>
      <c r="E82" s="19" t="n">
        <v>0</v>
      </c>
      <c r="F82" s="19" t="n">
        <v>0</v>
      </c>
      <c r="G82" s="19" t="n">
        <v>0</v>
      </c>
      <c r="H82" s="19" t="n">
        <v>0</v>
      </c>
      <c r="I82" s="19" t="n">
        <v>0</v>
      </c>
      <c r="J82" s="19" t="n">
        <v>0</v>
      </c>
      <c r="K82" s="19" t="n">
        <v>0</v>
      </c>
      <c r="L82" s="19" t="n">
        <v>0</v>
      </c>
    </row>
    <row r="83" s="16" customFormat="true" ht="15" hidden="false" customHeight="false" outlineLevel="0" collapsed="false">
      <c r="A83" s="14" t="s">
        <v>91</v>
      </c>
      <c r="B83" s="22" t="n">
        <v>0</v>
      </c>
      <c r="C83" s="22" t="n">
        <v>0</v>
      </c>
      <c r="D83" s="22" t="n">
        <v>0</v>
      </c>
      <c r="E83" s="22" t="n">
        <v>0</v>
      </c>
      <c r="F83" s="22" t="n">
        <v>0</v>
      </c>
      <c r="G83" s="19" t="n">
        <v>0</v>
      </c>
      <c r="H83" s="19" t="n">
        <v>0</v>
      </c>
      <c r="I83" s="19" t="n">
        <v>0</v>
      </c>
      <c r="J83" s="19" t="n">
        <v>0</v>
      </c>
      <c r="K83" s="19" t="n">
        <v>0</v>
      </c>
      <c r="L83" s="19" t="n">
        <v>0</v>
      </c>
    </row>
    <row r="84" customFormat="false" ht="15" hidden="false" customHeight="false" outlineLevel="0" collapsed="false">
      <c r="A84" s="17" t="s">
        <v>92</v>
      </c>
      <c r="B84" s="21" t="n">
        <v>0</v>
      </c>
      <c r="C84" s="21" t="n">
        <v>0</v>
      </c>
      <c r="D84" s="21" t="n">
        <v>0</v>
      </c>
      <c r="E84" s="19" t="n">
        <v>0</v>
      </c>
      <c r="F84" s="19" t="n">
        <v>0</v>
      </c>
      <c r="G84" s="19" t="n">
        <v>0</v>
      </c>
      <c r="H84" s="19" t="n">
        <v>0</v>
      </c>
      <c r="I84" s="19" t="n">
        <v>0</v>
      </c>
      <c r="J84" s="19" t="n">
        <v>0</v>
      </c>
      <c r="K84" s="19" t="n">
        <v>0</v>
      </c>
      <c r="L84" s="19" t="n">
        <v>0</v>
      </c>
    </row>
    <row r="85" customFormat="false" ht="15" hidden="false" customHeight="false" outlineLevel="0" collapsed="false">
      <c r="A85" s="25" t="s">
        <v>93</v>
      </c>
      <c r="B85" s="27" t="n">
        <v>75167187.01</v>
      </c>
      <c r="C85" s="27" t="n">
        <v>78896361.11</v>
      </c>
      <c r="D85" s="27" t="n">
        <v>79198269.04</v>
      </c>
      <c r="E85" s="27" t="n">
        <v>81647048.69</v>
      </c>
      <c r="F85" s="27" t="n">
        <v>79103465.25</v>
      </c>
      <c r="G85" s="27" t="n">
        <v>81988171.55</v>
      </c>
      <c r="H85" s="27" t="n">
        <v>100455389.51</v>
      </c>
      <c r="I85" s="27" t="n">
        <v>76923566.28</v>
      </c>
      <c r="J85" s="27" t="n">
        <v>74467988.14</v>
      </c>
      <c r="K85" s="27" t="n">
        <v>84050676.34</v>
      </c>
      <c r="L85" s="27" t="n">
        <v>811898122.92</v>
      </c>
    </row>
    <row r="86" customFormat="false" ht="45" hidden="false" customHeight="false" outlineLevel="0" collapsed="false">
      <c r="A86" s="28" t="s">
        <v>135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</row>
    <row r="87" customFormat="false" ht="15.75" hidden="false" customHeight="false" outlineLevel="0" collapsed="false">
      <c r="A87" s="52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</row>
    <row r="92" customFormat="false" ht="15" hidden="false" customHeight="false" outlineLevel="0" collapsed="false">
      <c r="I92" s="53"/>
      <c r="J92" s="53"/>
      <c r="K92" s="53"/>
    </row>
    <row r="93" s="16" customFormat="true" ht="15" hidden="false" customHeight="false" outlineLevel="0" collapsed="false">
      <c r="A93" s="54" t="s">
        <v>129</v>
      </c>
      <c r="B93" s="55" t="s">
        <v>130</v>
      </c>
      <c r="C93" s="55"/>
      <c r="D93" s="55"/>
      <c r="E93" s="53"/>
      <c r="F93" s="53"/>
      <c r="G93" s="55" t="s">
        <v>131</v>
      </c>
      <c r="H93" s="55"/>
      <c r="I93" s="55"/>
      <c r="J93" s="55"/>
      <c r="K93" s="55"/>
      <c r="L93" s="55"/>
    </row>
    <row r="94" s="34" customFormat="true" ht="15.75" hidden="false" customHeight="false" outlineLevel="0" collapsed="false">
      <c r="A94" s="56" t="s">
        <v>132</v>
      </c>
      <c r="B94" s="57" t="s">
        <v>133</v>
      </c>
      <c r="C94" s="57"/>
      <c r="D94" s="57"/>
      <c r="E94" s="58"/>
      <c r="F94" s="58"/>
      <c r="G94" s="57" t="s">
        <v>110</v>
      </c>
      <c r="H94" s="57"/>
      <c r="I94" s="57"/>
      <c r="J94" s="57"/>
      <c r="K94" s="57"/>
      <c r="L94" s="57"/>
    </row>
    <row r="95" s="39" customFormat="true" ht="17.25" hidden="false" customHeight="false" outlineLevel="0" collapsed="false">
      <c r="A95" s="41" t="s">
        <v>134</v>
      </c>
      <c r="B95" s="42" t="s">
        <v>112</v>
      </c>
      <c r="C95" s="42"/>
      <c r="D95" s="42"/>
      <c r="E95" s="43"/>
      <c r="F95" s="43"/>
      <c r="G95" s="42" t="s">
        <v>113</v>
      </c>
      <c r="H95" s="42"/>
      <c r="I95" s="42"/>
      <c r="J95" s="42"/>
      <c r="K95" s="42"/>
      <c r="L95" s="42"/>
    </row>
    <row r="96" s="44" customFormat="true" ht="17.25" hidden="false" customHeight="false" outlineLevel="0" collapsed="false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0"/>
    </row>
    <row r="97" s="44" customFormat="true" ht="17.25" hidden="false" customHeight="false" outlineLevel="0" collapsed="false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="34" customFormat="true" ht="15.75" hidden="false" customHeight="false" outlineLevel="0" collapsed="false"/>
  </sheetData>
  <mergeCells count="15">
    <mergeCell ref="A3:L3"/>
    <mergeCell ref="A4:L4"/>
    <mergeCell ref="A5:L5"/>
    <mergeCell ref="A6:L6"/>
    <mergeCell ref="A7:L7"/>
    <mergeCell ref="A9:A10"/>
    <mergeCell ref="B9:B10"/>
    <mergeCell ref="C9:C10"/>
    <mergeCell ref="L9:L10"/>
    <mergeCell ref="B93:D93"/>
    <mergeCell ref="G93:L93"/>
    <mergeCell ref="B94:D94"/>
    <mergeCell ref="G94:L94"/>
    <mergeCell ref="B95:D95"/>
    <mergeCell ref="G95:L95"/>
  </mergeCells>
  <printOptions headings="false" gridLines="false" gridLinesSet="true" horizontalCentered="false" verticalCentered="false"/>
  <pageMargins left="0.35" right="0" top="0.551388888888889" bottom="0.669444444444444" header="0.511805555555555" footer="0.511805555555555"/>
  <pageSetup paperSize="77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2021-07-29T18:58:50Z</dcterms:created>
  <dc:creator>Katherine M. Peguero F.</dc:creator>
  <dc:description/>
  <dc:language>es-DO</dc:language>
  <cp:lastModifiedBy/>
  <cp:lastPrinted>2022-11-02T14:16:10Z</cp:lastPrinted>
  <dcterms:modified xsi:type="dcterms:W3CDTF">2022-12-08T07:54:17Z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