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 Presupuesto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8" i="2"/>
  <c r="B91" s="1"/>
  <c r="B89"/>
</calcChain>
</file>

<file path=xl/sharedStrings.xml><?xml version="1.0" encoding="utf-8"?>
<sst xmlns="http://schemas.openxmlformats.org/spreadsheetml/2006/main" count="91" uniqueCount="91">
  <si>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</si>
  <si>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</si>
  <si>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</si>
  <si>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</si>
  <si>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</si>
  <si>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</si>
  <si>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</si>
  <si>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</si>
  <si>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</si>
  <si>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</si>
  <si>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</si>
  <si>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</si>
  <si>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</si>
  <si>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</si>
  <si>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</si>
  <si>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</si>
  <si>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</si>
  <si>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</si>
  <si>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</si>
  <si>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</si>
  <si>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</si>
  <si>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</si>
  <si>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</si>
  <si>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</si>
  <si>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</si>
  <si>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</si>
  <si>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</si>
  <si>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</si>
  <si>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</si>
  <si>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</si>
  <si>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</si>
  <si>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</si>
  <si>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</si>
  <si>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</si>
  <si>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</si>
  <si>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</si>
  <si>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</si>
  <si>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</si>
  <si>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</si>
  <si>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</si>
  <si>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</si>
  <si>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</si>
  <si>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</si>
  <si>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</si>
  <si>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</si>
  <si>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</si>
  <si>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</si>
  <si>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</si>
  <si>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</si>
  <si>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</si>
  <si>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</si>
  <si>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</si>
  <si>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</si>
  <si>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</si>
  <si>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</si>
  <si>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</si>
  <si>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</si>
  <si>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</si>
  <si>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</si>
  <si>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</si>
  <si>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</si>
  <si>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</si>
  <si>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</si>
  <si>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</si>
  <si>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</si>
  <si>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</si>
  <si>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</si>
  <si>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</si>
  <si>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</si>
  <si>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</si>
  <si>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</si>
  <si>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</si>
  <si>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</si>
  <si>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</si>
  <si>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</si>
  <si>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</si>
  <si>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</si>
  <si>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</si>
  <si>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</si>
  <si>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</si>
  <si>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</si>
  <si>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</si>
  <si>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</si>
  <si>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</si>
  <si>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</si>
  <si>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Fuente: [fuente]</t>
  </si>
  <si>
    <t>Presupuesto Inicial</t>
  </si>
  <si>
    <t xml:space="preserve">                                                                       MINISTERIO DE DEFENSA</t>
  </si>
  <si>
    <t xml:space="preserve">                                     CUERPO ESPECIALIZADO EN SEGURIDAD AEROPORTUARIA Y DE LA AVIACION CIVIL (CESAC)</t>
  </si>
  <si>
    <t xml:space="preserve">                                                                                 PRESUPUESTO AÑO 2018</t>
  </si>
  <si>
    <t xml:space="preserve">                                                                        VALORES EN RD$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</si>
</sst>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(* #,##0_);_(* \(#,##0\);_(* &quot;-&quot;??_);_(@_)"/>
    <numFmt numFmtId="166" formatCode="_-* #.##0.00\ _€_-;\-* #.##0.00\ _€_-;_-* &quot;-&quot;??\ _€_-;_-@_-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64" fontId="1" fillId="0" borderId="1" xfId="1" applyFont="1" applyBorder="1" applyAlignment="1">
      <alignment horizontal="left" vertical="center" wrapText="1"/>
    </xf>
    <xf numFmtId="164" fontId="1" fillId="0" borderId="0" xfId="1" applyFont="1"/>
    <xf numFmtId="0" fontId="5" fillId="0" borderId="0" xfId="0" applyFont="1" applyAlignment="1">
      <alignment wrapText="1"/>
    </xf>
    <xf numFmtId="165" fontId="0" fillId="0" borderId="0" xfId="0" applyNumberFormat="1" applyFont="1" applyAlignment="1">
      <alignment vertical="center" wrapText="1"/>
    </xf>
    <xf numFmtId="166" fontId="0" fillId="0" borderId="0" xfId="0" applyNumberFormat="1"/>
    <xf numFmtId="0" fontId="1" fillId="0" borderId="0" xfId="0" applyFont="1" applyBorder="1" applyAlignment="1">
      <alignment horizontal="center" vertical="center" wrapText="1"/>
    </xf>
    <xf numFmtId="164" fontId="1" fillId="0" borderId="0" xfId="1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3371850</xdr:colOff>
      <xdr:row>0</xdr:row>
      <xdr:rowOff>95250</xdr:rowOff>
    </xdr:from>
    <xdr:to>
      <xdr:col>0</xdr:col>
      <xdr:colOff>4981574</xdr:colOff>
      <xdr:row>6</xdr:row>
      <xdr:rowOff>123825</xdr:rowOff>
    </xdr:to>
    <xdr:pic>
      <xdr:nvPicPr>
        <xdr:cNvPr id="5" name="0 Imagen" descr="Logo CESA con efecto copi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71850" y="95250"/>
          <a:ext cx="1609724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0"/>
  <sheetViews>
    <sheetView showGridLines="0" tabSelected="1" workbookViewId="0">
      <selection activeCell="A33" sqref="A33"/>
    </sheetView>
  </sheetViews>
  <sheetFormatPr baseColWidth="10" defaultColWidth="9.140625" defaultRowHeight="15"/>
  <cols>
    <col min="1" max="1" width="96.42578125" customWidth="1"/>
    <col min="2" max="2" width="16" bestFit="1" customWidth="1"/>
    <col min="3" max="3" width="15" customWidth="1"/>
    <col min="4" max="4" width="11.5703125" bestFit="1" customWidth="1"/>
  </cols>
  <sheetData>
    <row r="1" spans="1:1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2" ht="14.25" customHeight="1">
      <c r="A8" s="21" t="s">
        <v>87</v>
      </c>
      <c r="B8" s="22"/>
      <c r="C8" s="22"/>
      <c r="D8" s="18"/>
      <c r="E8" s="18"/>
      <c r="F8" s="18"/>
      <c r="G8" s="18"/>
      <c r="H8" s="18"/>
      <c r="I8" s="18"/>
      <c r="J8" s="18"/>
      <c r="K8" s="18"/>
      <c r="L8" s="18"/>
    </row>
    <row r="9" spans="1:12" ht="13.5" customHeight="1">
      <c r="A9" s="21" t="s">
        <v>88</v>
      </c>
      <c r="B9" s="22"/>
      <c r="C9" s="22"/>
      <c r="D9" s="18"/>
      <c r="E9" s="18"/>
      <c r="F9" s="18"/>
      <c r="G9" s="18"/>
      <c r="H9" s="18"/>
      <c r="I9" s="18"/>
      <c r="J9" s="18"/>
      <c r="K9" s="18"/>
      <c r="L9" s="18"/>
    </row>
    <row r="10" spans="1:12">
      <c r="A10" s="21" t="s">
        <v>89</v>
      </c>
      <c r="B10" s="22"/>
      <c r="C10" s="22"/>
      <c r="D10" s="18"/>
      <c r="E10" s="18"/>
      <c r="F10" s="18"/>
      <c r="G10" s="18"/>
      <c r="H10" s="18"/>
      <c r="I10" s="18"/>
      <c r="J10" s="18"/>
      <c r="K10" s="18"/>
      <c r="L10" s="18"/>
    </row>
    <row r="11" spans="1:12">
      <c r="A11" s="21" t="s">
        <v>90</v>
      </c>
      <c r="B11" s="22"/>
      <c r="C11" s="22"/>
      <c r="D11" s="18"/>
      <c r="E11" s="18"/>
      <c r="F11" s="18"/>
      <c r="G11" s="18"/>
      <c r="H11" s="18"/>
      <c r="I11" s="18"/>
      <c r="J11" s="18"/>
      <c r="K11" s="18"/>
      <c r="L11" s="18"/>
    </row>
    <row r="12" spans="1:12" ht="33.75" customHeight="1">
      <c r="A12" s="13" t="s">
        <v>0</v>
      </c>
      <c r="B12" s="14" t="s">
        <v>86</v>
      </c>
      <c r="C12" s="14" t="s">
        <v>36</v>
      </c>
    </row>
    <row r="13" spans="1:12">
      <c r="A13" s="1" t="s">
        <v>1</v>
      </c>
      <c r="B13" s="16"/>
      <c r="C13" s="16"/>
    </row>
    <row r="14" spans="1:12">
      <c r="A14" s="3" t="s">
        <v>2</v>
      </c>
      <c r="B14" s="4">
        <v>692865495</v>
      </c>
      <c r="C14" s="17">
        <v>0</v>
      </c>
    </row>
    <row r="15" spans="1:12">
      <c r="A15" s="8" t="s">
        <v>3</v>
      </c>
      <c r="B15" s="6">
        <v>508514039</v>
      </c>
      <c r="C15" s="17">
        <v>0</v>
      </c>
    </row>
    <row r="16" spans="1:12">
      <c r="A16" s="8" t="s">
        <v>4</v>
      </c>
      <c r="B16" s="6">
        <v>37200000</v>
      </c>
      <c r="C16" s="17">
        <v>0</v>
      </c>
    </row>
    <row r="17" spans="1:3">
      <c r="A17" s="8" t="s">
        <v>38</v>
      </c>
      <c r="B17" s="6">
        <v>0</v>
      </c>
      <c r="C17" s="17">
        <v>0</v>
      </c>
    </row>
    <row r="18" spans="1:3">
      <c r="A18" s="8" t="s">
        <v>5</v>
      </c>
      <c r="B18" s="6">
        <v>0</v>
      </c>
      <c r="C18" s="17">
        <v>0</v>
      </c>
    </row>
    <row r="19" spans="1:3">
      <c r="A19" s="8" t="s">
        <v>6</v>
      </c>
      <c r="B19" s="6">
        <v>2664000</v>
      </c>
      <c r="C19" s="17">
        <v>0</v>
      </c>
    </row>
    <row r="20" spans="1:3">
      <c r="A20" s="3" t="s">
        <v>7</v>
      </c>
      <c r="B20" s="4">
        <v>75840000</v>
      </c>
      <c r="C20" s="17">
        <v>0</v>
      </c>
    </row>
    <row r="21" spans="1:3">
      <c r="A21" s="8" t="s">
        <v>8</v>
      </c>
      <c r="B21" s="6">
        <v>6840000</v>
      </c>
      <c r="C21" s="17">
        <v>0</v>
      </c>
    </row>
    <row r="22" spans="1:3">
      <c r="A22" s="8" t="s">
        <v>9</v>
      </c>
      <c r="B22" s="6">
        <v>0</v>
      </c>
      <c r="C22" s="17">
        <v>0</v>
      </c>
    </row>
    <row r="23" spans="1:3">
      <c r="A23" s="8" t="s">
        <v>10</v>
      </c>
      <c r="B23" s="6">
        <v>900000</v>
      </c>
      <c r="C23" s="17">
        <v>0</v>
      </c>
    </row>
    <row r="24" spans="1:3">
      <c r="A24" s="8" t="s">
        <v>11</v>
      </c>
      <c r="B24" s="6">
        <v>0</v>
      </c>
      <c r="C24" s="17">
        <v>0</v>
      </c>
    </row>
    <row r="25" spans="1:3">
      <c r="A25" s="8" t="s">
        <v>12</v>
      </c>
      <c r="B25" s="6">
        <v>4500000</v>
      </c>
      <c r="C25" s="17">
        <v>0</v>
      </c>
    </row>
    <row r="26" spans="1:3">
      <c r="A26" s="8" t="s">
        <v>13</v>
      </c>
      <c r="B26" s="6">
        <v>40600000</v>
      </c>
      <c r="C26" s="17">
        <v>0</v>
      </c>
    </row>
    <row r="27" spans="1:3">
      <c r="A27" s="8" t="s">
        <v>14</v>
      </c>
      <c r="B27" s="6">
        <v>20000000</v>
      </c>
      <c r="C27" s="17">
        <v>0</v>
      </c>
    </row>
    <row r="28" spans="1:3">
      <c r="A28" s="8" t="s">
        <v>15</v>
      </c>
      <c r="B28" s="6">
        <v>0</v>
      </c>
      <c r="C28" s="17">
        <v>0</v>
      </c>
    </row>
    <row r="29" spans="1:3">
      <c r="A29" s="8" t="s">
        <v>39</v>
      </c>
      <c r="B29" s="6">
        <v>0</v>
      </c>
      <c r="C29" s="17">
        <v>0</v>
      </c>
    </row>
    <row r="30" spans="1:3">
      <c r="A30" s="3" t="s">
        <v>16</v>
      </c>
      <c r="B30" s="4">
        <v>457643481</v>
      </c>
      <c r="C30" s="17">
        <v>0</v>
      </c>
    </row>
    <row r="31" spans="1:3">
      <c r="A31" s="8" t="s">
        <v>17</v>
      </c>
      <c r="B31" s="6">
        <v>76000000</v>
      </c>
      <c r="C31" s="17">
        <v>0</v>
      </c>
    </row>
    <row r="32" spans="1:3">
      <c r="A32" s="8" t="s">
        <v>18</v>
      </c>
      <c r="B32" s="6">
        <v>0</v>
      </c>
      <c r="C32" s="17">
        <v>0</v>
      </c>
    </row>
    <row r="33" spans="1:3">
      <c r="A33" s="8" t="s">
        <v>19</v>
      </c>
      <c r="B33" s="6">
        <v>0</v>
      </c>
      <c r="C33" s="17">
        <v>0</v>
      </c>
    </row>
    <row r="34" spans="1:3">
      <c r="A34" s="8" t="s">
        <v>20</v>
      </c>
      <c r="B34" s="6">
        <v>0</v>
      </c>
      <c r="C34" s="17">
        <v>0</v>
      </c>
    </row>
    <row r="35" spans="1:3">
      <c r="A35" s="8" t="s">
        <v>21</v>
      </c>
      <c r="B35" s="6">
        <v>0</v>
      </c>
      <c r="C35" s="17">
        <v>0</v>
      </c>
    </row>
    <row r="36" spans="1:3">
      <c r="A36" s="8" t="s">
        <v>22</v>
      </c>
      <c r="B36" s="6">
        <v>0</v>
      </c>
      <c r="C36" s="17">
        <v>0</v>
      </c>
    </row>
    <row r="37" spans="1:3">
      <c r="A37" s="8" t="s">
        <v>23</v>
      </c>
      <c r="B37" s="6">
        <v>23000000</v>
      </c>
      <c r="C37" s="17">
        <v>0</v>
      </c>
    </row>
    <row r="38" spans="1:3">
      <c r="A38" s="8" t="s">
        <v>40</v>
      </c>
      <c r="B38" s="6">
        <v>0</v>
      </c>
      <c r="C38" s="17">
        <v>0</v>
      </c>
    </row>
    <row r="39" spans="1:3">
      <c r="A39" s="8" t="s">
        <v>24</v>
      </c>
      <c r="B39" s="19">
        <v>358643481</v>
      </c>
      <c r="C39" s="17">
        <v>0</v>
      </c>
    </row>
    <row r="40" spans="1:3">
      <c r="A40" s="3" t="s">
        <v>25</v>
      </c>
      <c r="B40" s="6">
        <v>0</v>
      </c>
      <c r="C40" s="17">
        <v>0</v>
      </c>
    </row>
    <row r="41" spans="1:3">
      <c r="A41" s="8" t="s">
        <v>26</v>
      </c>
      <c r="B41" s="6">
        <v>0</v>
      </c>
      <c r="C41" s="17">
        <v>0</v>
      </c>
    </row>
    <row r="42" spans="1:3">
      <c r="A42" s="8" t="s">
        <v>41</v>
      </c>
      <c r="B42" s="6">
        <v>0</v>
      </c>
      <c r="C42" s="17">
        <v>0</v>
      </c>
    </row>
    <row r="43" spans="1:3">
      <c r="A43" s="8" t="s">
        <v>42</v>
      </c>
      <c r="B43" s="6">
        <v>0</v>
      </c>
      <c r="C43" s="17">
        <v>0</v>
      </c>
    </row>
    <row r="44" spans="1:3">
      <c r="A44" s="8" t="s">
        <v>43</v>
      </c>
      <c r="B44" s="6">
        <v>0</v>
      </c>
      <c r="C44" s="17">
        <v>0</v>
      </c>
    </row>
    <row r="45" spans="1:3">
      <c r="A45" s="8" t="s">
        <v>44</v>
      </c>
      <c r="B45" s="6">
        <v>0</v>
      </c>
      <c r="C45" s="17">
        <v>0</v>
      </c>
    </row>
    <row r="46" spans="1:3">
      <c r="A46" s="8" t="s">
        <v>27</v>
      </c>
      <c r="B46" s="6">
        <v>0</v>
      </c>
      <c r="C46" s="17">
        <v>0</v>
      </c>
    </row>
    <row r="47" spans="1:3">
      <c r="A47" s="8" t="s">
        <v>45</v>
      </c>
      <c r="B47" s="6">
        <v>0</v>
      </c>
      <c r="C47" s="17">
        <v>0</v>
      </c>
    </row>
    <row r="48" spans="1:3">
      <c r="A48" s="3" t="s">
        <v>46</v>
      </c>
      <c r="B48" s="4">
        <v>0</v>
      </c>
      <c r="C48" s="17">
        <v>0</v>
      </c>
    </row>
    <row r="49" spans="1:3">
      <c r="A49" s="8" t="s">
        <v>47</v>
      </c>
      <c r="B49" s="6">
        <v>0</v>
      </c>
      <c r="C49" s="17">
        <v>0</v>
      </c>
    </row>
    <row r="50" spans="1:3">
      <c r="A50" s="8" t="s">
        <v>48</v>
      </c>
      <c r="B50" s="6">
        <v>0</v>
      </c>
      <c r="C50" s="17">
        <v>0</v>
      </c>
    </row>
    <row r="51" spans="1:3">
      <c r="A51" s="8" t="s">
        <v>49</v>
      </c>
      <c r="B51" s="6">
        <v>0</v>
      </c>
      <c r="C51" s="17">
        <v>0</v>
      </c>
    </row>
    <row r="52" spans="1:3">
      <c r="A52" s="8" t="s">
        <v>50</v>
      </c>
      <c r="B52" s="6">
        <v>0</v>
      </c>
      <c r="C52" s="17">
        <v>0</v>
      </c>
    </row>
    <row r="53" spans="1:3">
      <c r="A53" s="8" t="s">
        <v>51</v>
      </c>
      <c r="B53" s="6">
        <v>0</v>
      </c>
      <c r="C53" s="17">
        <v>0</v>
      </c>
    </row>
    <row r="54" spans="1:3">
      <c r="A54" s="8" t="s">
        <v>52</v>
      </c>
      <c r="B54" s="6">
        <v>0</v>
      </c>
      <c r="C54" s="17">
        <v>0</v>
      </c>
    </row>
    <row r="55" spans="1:3">
      <c r="A55" s="8" t="s">
        <v>53</v>
      </c>
      <c r="B55" s="6">
        <v>0</v>
      </c>
      <c r="C55" s="17">
        <v>0</v>
      </c>
    </row>
    <row r="56" spans="1:3">
      <c r="A56" s="3" t="s">
        <v>28</v>
      </c>
      <c r="B56" s="4">
        <v>20000000</v>
      </c>
      <c r="C56" s="17">
        <v>0</v>
      </c>
    </row>
    <row r="57" spans="1:3">
      <c r="A57" s="8" t="s">
        <v>29</v>
      </c>
      <c r="B57" s="6">
        <v>20000000</v>
      </c>
      <c r="C57" s="17">
        <v>0</v>
      </c>
    </row>
    <row r="58" spans="1:3">
      <c r="A58" s="8" t="s">
        <v>30</v>
      </c>
      <c r="B58" s="6">
        <v>0</v>
      </c>
      <c r="C58" s="17">
        <v>0</v>
      </c>
    </row>
    <row r="59" spans="1:3">
      <c r="A59" s="8" t="s">
        <v>31</v>
      </c>
      <c r="B59" s="6">
        <v>0</v>
      </c>
      <c r="C59" s="17">
        <v>0</v>
      </c>
    </row>
    <row r="60" spans="1:3">
      <c r="A60" s="8" t="s">
        <v>32</v>
      </c>
      <c r="B60" s="6">
        <v>0</v>
      </c>
      <c r="C60" s="17">
        <v>0</v>
      </c>
    </row>
    <row r="61" spans="1:3">
      <c r="A61" s="8" t="s">
        <v>33</v>
      </c>
      <c r="B61" s="6">
        <v>0</v>
      </c>
      <c r="C61" s="17">
        <v>0</v>
      </c>
    </row>
    <row r="62" spans="1:3">
      <c r="A62" s="8" t="s">
        <v>54</v>
      </c>
      <c r="B62" s="6">
        <v>0</v>
      </c>
      <c r="C62" s="17">
        <v>0</v>
      </c>
    </row>
    <row r="63" spans="1:3">
      <c r="A63" s="8" t="s">
        <v>55</v>
      </c>
      <c r="B63" s="6">
        <v>0</v>
      </c>
      <c r="C63" s="17">
        <v>0</v>
      </c>
    </row>
    <row r="64" spans="1:3">
      <c r="A64" s="8" t="s">
        <v>34</v>
      </c>
      <c r="B64" s="6">
        <v>0</v>
      </c>
      <c r="C64" s="17">
        <v>0</v>
      </c>
    </row>
    <row r="65" spans="1:3">
      <c r="A65" s="8" t="s">
        <v>56</v>
      </c>
      <c r="B65" s="6">
        <v>0</v>
      </c>
      <c r="C65" s="17">
        <v>0</v>
      </c>
    </row>
    <row r="66" spans="1:3">
      <c r="A66" s="3" t="s">
        <v>57</v>
      </c>
      <c r="B66" s="4">
        <v>0</v>
      </c>
      <c r="C66" s="17">
        <v>0</v>
      </c>
    </row>
    <row r="67" spans="1:3">
      <c r="A67" s="8" t="s">
        <v>58</v>
      </c>
      <c r="B67" s="6">
        <v>0</v>
      </c>
      <c r="C67" s="17">
        <v>0</v>
      </c>
    </row>
    <row r="68" spans="1:3">
      <c r="A68" s="8" t="s">
        <v>59</v>
      </c>
      <c r="B68" s="6">
        <v>0</v>
      </c>
      <c r="C68" s="17">
        <v>0</v>
      </c>
    </row>
    <row r="69" spans="1:3">
      <c r="A69" s="8" t="s">
        <v>60</v>
      </c>
      <c r="B69" s="6">
        <v>0</v>
      </c>
      <c r="C69" s="17">
        <v>0</v>
      </c>
    </row>
    <row r="70" spans="1:3">
      <c r="A70" s="8" t="s">
        <v>61</v>
      </c>
      <c r="B70" s="6">
        <v>0</v>
      </c>
      <c r="C70" s="17">
        <v>0</v>
      </c>
    </row>
    <row r="71" spans="1:3">
      <c r="A71" s="3" t="s">
        <v>62</v>
      </c>
      <c r="B71" s="4">
        <v>0</v>
      </c>
      <c r="C71" s="17">
        <v>0</v>
      </c>
    </row>
    <row r="72" spans="1:3">
      <c r="A72" s="8" t="s">
        <v>63</v>
      </c>
      <c r="B72" s="4">
        <v>0</v>
      </c>
      <c r="C72" s="17">
        <v>0</v>
      </c>
    </row>
    <row r="73" spans="1:3">
      <c r="A73" s="8" t="s">
        <v>64</v>
      </c>
      <c r="B73" s="4">
        <v>0</v>
      </c>
      <c r="C73" s="17">
        <v>0</v>
      </c>
    </row>
    <row r="74" spans="1:3">
      <c r="A74" s="3" t="s">
        <v>65</v>
      </c>
      <c r="B74" s="4">
        <v>3232790</v>
      </c>
      <c r="C74" s="17">
        <v>0</v>
      </c>
    </row>
    <row r="75" spans="1:3">
      <c r="A75" s="8" t="s">
        <v>66</v>
      </c>
      <c r="B75" s="6">
        <v>3232790</v>
      </c>
      <c r="C75" s="17">
        <v>0</v>
      </c>
    </row>
    <row r="76" spans="1:3">
      <c r="A76" s="8" t="s">
        <v>67</v>
      </c>
      <c r="B76" s="6">
        <v>0</v>
      </c>
      <c r="C76" s="17">
        <v>0</v>
      </c>
    </row>
    <row r="77" spans="1:3">
      <c r="A77" s="8" t="s">
        <v>68</v>
      </c>
      <c r="B77" s="6">
        <v>0</v>
      </c>
      <c r="C77" s="17">
        <v>0</v>
      </c>
    </row>
    <row r="78" spans="1:3">
      <c r="A78" s="10" t="s">
        <v>35</v>
      </c>
      <c r="B78" s="7">
        <f>B14+B20+B30+B56+B74</f>
        <v>1249581766</v>
      </c>
      <c r="C78" s="7">
        <v>0</v>
      </c>
    </row>
    <row r="79" spans="1:3">
      <c r="A79" s="5"/>
      <c r="B79" s="6"/>
      <c r="C79" s="17">
        <v>0</v>
      </c>
    </row>
    <row r="80" spans="1:3">
      <c r="A80" s="1" t="s">
        <v>69</v>
      </c>
      <c r="B80" s="2">
        <v>19076720</v>
      </c>
      <c r="C80" s="2">
        <v>0</v>
      </c>
    </row>
    <row r="81" spans="1:3">
      <c r="A81" s="3" t="s">
        <v>70</v>
      </c>
      <c r="B81" s="4">
        <v>0</v>
      </c>
      <c r="C81" s="17">
        <v>0</v>
      </c>
    </row>
    <row r="82" spans="1:3">
      <c r="A82" s="8" t="s">
        <v>71</v>
      </c>
      <c r="B82" s="6">
        <v>0</v>
      </c>
      <c r="C82" s="17">
        <v>0</v>
      </c>
    </row>
    <row r="83" spans="1:3">
      <c r="A83" s="8" t="s">
        <v>72</v>
      </c>
      <c r="B83" s="6">
        <v>0</v>
      </c>
      <c r="C83" s="17">
        <v>0</v>
      </c>
    </row>
    <row r="84" spans="1:3">
      <c r="A84" s="3" t="s">
        <v>73</v>
      </c>
      <c r="B84" s="4">
        <v>19076720</v>
      </c>
      <c r="C84" s="17">
        <v>0</v>
      </c>
    </row>
    <row r="85" spans="1:3">
      <c r="A85" s="8" t="s">
        <v>74</v>
      </c>
      <c r="B85" s="6">
        <v>19076720</v>
      </c>
      <c r="C85" s="17">
        <v>0</v>
      </c>
    </row>
    <row r="86" spans="1:3">
      <c r="A86" s="8" t="s">
        <v>75</v>
      </c>
      <c r="B86" s="6">
        <v>0</v>
      </c>
      <c r="C86" s="17">
        <v>0</v>
      </c>
    </row>
    <row r="87" spans="1:3">
      <c r="A87" s="3" t="s">
        <v>76</v>
      </c>
      <c r="B87" s="4">
        <v>0</v>
      </c>
      <c r="C87" s="17">
        <v>0</v>
      </c>
    </row>
    <row r="88" spans="1:3">
      <c r="A88" s="8" t="s">
        <v>77</v>
      </c>
      <c r="B88" s="6">
        <v>0</v>
      </c>
      <c r="C88" s="17">
        <v>0</v>
      </c>
    </row>
    <row r="89" spans="1:3">
      <c r="A89" s="10" t="s">
        <v>78</v>
      </c>
      <c r="B89" s="7">
        <f>B80</f>
        <v>19076720</v>
      </c>
      <c r="C89" s="7">
        <v>0</v>
      </c>
    </row>
    <row r="90" spans="1:3">
      <c r="C90" s="17">
        <v>0</v>
      </c>
    </row>
    <row r="91" spans="1:3" ht="15.75">
      <c r="A91" s="11" t="s">
        <v>79</v>
      </c>
      <c r="B91" s="12">
        <f>B78+B89</f>
        <v>1268658486</v>
      </c>
      <c r="C91" s="12">
        <v>0</v>
      </c>
    </row>
    <row r="92" spans="1:3">
      <c r="A92" t="s">
        <v>85</v>
      </c>
    </row>
    <row r="93" spans="1:3">
      <c r="B93" s="20"/>
    </row>
    <row r="95" spans="1:3" ht="18.75">
      <c r="A95" s="9" t="s">
        <v>37</v>
      </c>
    </row>
    <row r="96" spans="1:3">
      <c r="A96" s="15" t="s">
        <v>83</v>
      </c>
    </row>
    <row r="97" spans="1:1">
      <c r="A97" s="15" t="s">
        <v>84</v>
      </c>
    </row>
    <row r="98" spans="1:1" ht="18.75">
      <c r="A98" s="9" t="s">
        <v>80</v>
      </c>
    </row>
    <row r="99" spans="1:1">
      <c r="A99" s="15" t="s">
        <v>81</v>
      </c>
    </row>
    <row r="100" spans="1:1">
      <c r="A100" s="15" t="s">
        <v>82</v>
      </c>
    </row>
  </sheetData>
  <mergeCells count="7">
    <mergeCell ref="A6:L6"/>
    <mergeCell ref="A7:L7"/>
    <mergeCell ref="A1:L1"/>
    <mergeCell ref="A2:L2"/>
    <mergeCell ref="A3:L3"/>
    <mergeCell ref="A4:L4"/>
    <mergeCell ref="A5:L5"/>
  </mergeCells>
  <pageMargins left="0.19685039370078741" right="0.70866141732283472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Presupuesto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asist.contabilidad</cp:lastModifiedBy>
  <cp:lastPrinted>2018-11-07T15:22:20Z</cp:lastPrinted>
  <dcterms:created xsi:type="dcterms:W3CDTF">2018-04-17T18:57:16Z</dcterms:created>
  <dcterms:modified xsi:type="dcterms:W3CDTF">2018-11-07T15:23:45Z</dcterms:modified>
</cp:coreProperties>
</file>