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haredStrings.xml" ContentType="application/vnd.openxmlformats-officedocument.spreadsheetml.sharedStrings+xml"/>
  <Override PartName="/xl/media/image3.png" ContentType="image/png"/>
  <Override PartName="/xl/media/image4.png" ContentType="image/p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2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Hoja1" sheetId="1" state="visible" r:id="rId2"/>
    <sheet name="Hoja2" sheetId="2" state="visible" r:id="rId3"/>
    <sheet name="Hoja3" sheetId="3" state="visible" r:id="rId4"/>
  </sheets>
  <definedNames>
    <definedName function="false" hidden="true" localSheetId="0" name="_xlnm._FilterDatabase" vbProcedure="false">Hoja1!$A$1:$AD$2530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<sst xmlns="http://schemas.openxmlformats.org/spreadsheetml/2006/main" count="30398" uniqueCount="7599">
  <si>
    <t xml:space="preserve">RANGO</t>
  </si>
  <si>
    <t xml:space="preserve">APELLIDO</t>
  </si>
  <si>
    <t xml:space="preserve">NOMBRE</t>
  </si>
  <si>
    <t xml:space="preserve">CEDULA</t>
  </si>
  <si>
    <t xml:space="preserve">CARGO</t>
  </si>
  <si>
    <t xml:space="preserve">CORDM</t>
  </si>
  <si>
    <t xml:space="preserve">INT.</t>
  </si>
  <si>
    <t xml:space="preserve">LOCALIDAD</t>
  </si>
  <si>
    <t xml:space="preserve">SUELDO</t>
  </si>
  <si>
    <t xml:space="preserve">INSENTIVO POR RIESGO</t>
  </si>
  <si>
    <t xml:space="preserve">TOTAL SUELDO POR INSENTIVO POR RIESGO</t>
  </si>
  <si>
    <t xml:space="preserve">RENTA_</t>
  </si>
  <si>
    <t xml:space="preserve">PENSION</t>
  </si>
  <si>
    <t xml:space="preserve">ARS</t>
  </si>
  <si>
    <t xml:space="preserve">DESC. COOPIN. 4.5%</t>
  </si>
  <si>
    <t xml:space="preserve">COOPINFA 3%</t>
  </si>
  <si>
    <t xml:space="preserve">PRESTAMOS</t>
  </si>
  <si>
    <t xml:space="preserve">ENFER. CAT.</t>
  </si>
  <si>
    <t xml:space="preserve">ARS-HUMANO</t>
  </si>
  <si>
    <t xml:space="preserve">MONTO LAV.</t>
  </si>
  <si>
    <t xml:space="preserve">SENASA COMPLE</t>
  </si>
  <si>
    <t xml:space="preserve">MONTO_LIC</t>
  </si>
  <si>
    <t xml:space="preserve">FARMACIA</t>
  </si>
  <si>
    <t xml:space="preserve">SUPERMECADO</t>
  </si>
  <si>
    <t xml:space="preserve">APORTACIONES ADICIONALES</t>
  </si>
  <si>
    <t xml:space="preserve">OTROS DESCUENTOS</t>
  </si>
  <si>
    <t xml:space="preserve">TOTAL DESC</t>
  </si>
  <si>
    <t xml:space="preserve">SUEL.NE</t>
  </si>
  <si>
    <t xml:space="preserve">GENERO </t>
  </si>
  <si>
    <t xml:space="preserve">MAYOR GRAL. TEC. AVIC</t>
  </si>
  <si>
    <t xml:space="preserve">FEBRILLET RODRIGUEZ</t>
  </si>
  <si>
    <t xml:space="preserve">CARLOS R.</t>
  </si>
  <si>
    <t xml:space="preserve">001-1175732-4</t>
  </si>
  <si>
    <t xml:space="preserve">DIRECTOR GENERAL DEL CESAC</t>
  </si>
  <si>
    <t xml:space="preserve">FARD</t>
  </si>
  <si>
    <t xml:space="preserve">DIRECCION GENERAL, CESAC</t>
  </si>
  <si>
    <t xml:space="preserve">M</t>
  </si>
  <si>
    <t xml:space="preserve">CORONEL PARAC.</t>
  </si>
  <si>
    <t xml:space="preserve">DE PEÑA PARADAS</t>
  </si>
  <si>
    <t xml:space="preserve">VICTOR N.</t>
  </si>
  <si>
    <t xml:space="preserve">001-1178420-3</t>
  </si>
  <si>
    <t xml:space="preserve">AYUDANTE DEL DIRECTOR GENERAL</t>
  </si>
  <si>
    <t xml:space="preserve">CAPITAN</t>
  </si>
  <si>
    <t xml:space="preserve">PEREZ MORILLO</t>
  </si>
  <si>
    <t xml:space="preserve">FRANCISCO D.</t>
  </si>
  <si>
    <t xml:space="preserve">001-1290117-8</t>
  </si>
  <si>
    <t xml:space="preserve">SUB-DIRECTOR ADMINISTRATIVO</t>
  </si>
  <si>
    <t xml:space="preserve">ASIMILADO MILITAR</t>
  </si>
  <si>
    <t xml:space="preserve">RINCON HERNANDEZ</t>
  </si>
  <si>
    <t xml:space="preserve">ROSA ELENA</t>
  </si>
  <si>
    <t xml:space="preserve">001-0813425-5</t>
  </si>
  <si>
    <t xml:space="preserve">SUB-DIRECTOR ASISTENTE DE DIRECTOR GRAL</t>
  </si>
  <si>
    <t xml:space="preserve">F</t>
  </si>
  <si>
    <t xml:space="preserve">FLORIAN CRUZ</t>
  </si>
  <si>
    <t xml:space="preserve">RICHARD A</t>
  </si>
  <si>
    <t xml:space="preserve">223-0122138-2</t>
  </si>
  <si>
    <t xml:space="preserve">SUB-DIRECTOR DE POLIGRAFIA</t>
  </si>
  <si>
    <t xml:space="preserve">CORONEL ABOGADO</t>
  </si>
  <si>
    <t xml:space="preserve">PEÑA JAVIER</t>
  </si>
  <si>
    <t xml:space="preserve">LUIS JOSE</t>
  </si>
  <si>
    <t xml:space="preserve">001-1175795-1</t>
  </si>
  <si>
    <t xml:space="preserve">SUB-DIRECTOR RECIBO Y DESPACHO CORRESP.</t>
  </si>
  <si>
    <t xml:space="preserve">1ER. TENIENTE</t>
  </si>
  <si>
    <t xml:space="preserve">LALONDRIZ FELIZ</t>
  </si>
  <si>
    <t xml:space="preserve">RAMON ANT.</t>
  </si>
  <si>
    <t xml:space="preserve">001-1641826-0</t>
  </si>
  <si>
    <t xml:space="preserve">ENC. DEPTO DE POLIGRAFIA</t>
  </si>
  <si>
    <t xml:space="preserve">GUZMAN ESTEVEZ</t>
  </si>
  <si>
    <t xml:space="preserve">HUMBERTO ALEXANDER</t>
  </si>
  <si>
    <t xml:space="preserve">115-0000824-5</t>
  </si>
  <si>
    <t xml:space="preserve">ENC. DEPTO DE RECIBO Y DESPACHO CORRESP</t>
  </si>
  <si>
    <t xml:space="preserve">CORONEL DENTISTA</t>
  </si>
  <si>
    <t xml:space="preserve">GOMEZ VALENZUELA</t>
  </si>
  <si>
    <t xml:space="preserve">DAYSI MARIBEL</t>
  </si>
  <si>
    <t xml:space="preserve">001-0955364-4</t>
  </si>
  <si>
    <t xml:space="preserve">ENC. DEPTO. COORDINACION GENERAL COM. ETICA</t>
  </si>
  <si>
    <t xml:space="preserve">SARGENTO MAYOR AVSEC</t>
  </si>
  <si>
    <t xml:space="preserve">RINCON ENCARNACION</t>
  </si>
  <si>
    <t xml:space="preserve">WENCESLAO</t>
  </si>
  <si>
    <t xml:space="preserve">001-1717766-7</t>
  </si>
  <si>
    <t xml:space="preserve">ENC. DEPTO. DE ANALISIS AVSEC</t>
  </si>
  <si>
    <t xml:space="preserve">SARGENTO AVSEC</t>
  </si>
  <si>
    <t xml:space="preserve">POLANCO</t>
  </si>
  <si>
    <t xml:space="preserve">PABLO</t>
  </si>
  <si>
    <t xml:space="preserve">226-0000220-2</t>
  </si>
  <si>
    <t xml:space="preserve">ENC. DIV. CONTROL DE EXAMENES POLIGRA</t>
  </si>
  <si>
    <t xml:space="preserve">ERD</t>
  </si>
  <si>
    <t xml:space="preserve">DIAZ ENCARNACION</t>
  </si>
  <si>
    <t xml:space="preserve">FELIX MANUEL</t>
  </si>
  <si>
    <t xml:space="preserve">012-0070357-5</t>
  </si>
  <si>
    <t xml:space="preserve">ENC. DIV. DE ARCHIVO CENTRAL</t>
  </si>
  <si>
    <t xml:space="preserve">SARGENTO </t>
  </si>
  <si>
    <t xml:space="preserve">BAEZ GUZMAN</t>
  </si>
  <si>
    <t xml:space="preserve">DUSTY</t>
  </si>
  <si>
    <t xml:space="preserve">001-1854546-6</t>
  </si>
  <si>
    <t xml:space="preserve">ENC. DIV. DE ASISTENTE DEL DIRECTOR GRAL</t>
  </si>
  <si>
    <t xml:space="preserve">ARD</t>
  </si>
  <si>
    <t xml:space="preserve">FERRERAS ROSARIO</t>
  </si>
  <si>
    <t xml:space="preserve">DELVI ANT.</t>
  </si>
  <si>
    <t xml:space="preserve">001-1529242-7</t>
  </si>
  <si>
    <t xml:space="preserve">ENC. DIV. DE CLASIFICACION Y EVALU. DE DOCUMENTO</t>
  </si>
  <si>
    <t xml:space="preserve">CABO AVSEC</t>
  </si>
  <si>
    <t xml:space="preserve">MUÑOZ RIVAS</t>
  </si>
  <si>
    <t xml:space="preserve">YARITZA DEL CARMEN</t>
  </si>
  <si>
    <t xml:space="preserve">054-0151773-4</t>
  </si>
  <si>
    <t xml:space="preserve">ENC. DIV. DE EVALUACION DOCUMENTACION AVSEC</t>
  </si>
  <si>
    <t xml:space="preserve">MIDE</t>
  </si>
  <si>
    <t xml:space="preserve">RASO</t>
  </si>
  <si>
    <t xml:space="preserve">BETANCES MORILLO</t>
  </si>
  <si>
    <t xml:space="preserve">LUIS MANUEL</t>
  </si>
  <si>
    <t xml:space="preserve">402-2308865-5</t>
  </si>
  <si>
    <t xml:space="preserve">ENC. DEL PANTRY SER. DIRECTOR</t>
  </si>
  <si>
    <t xml:space="preserve">RASO T.PD</t>
  </si>
  <si>
    <t xml:space="preserve">PANIAGUA LUCIANO</t>
  </si>
  <si>
    <t xml:space="preserve">JACOBO</t>
  </si>
  <si>
    <t xml:space="preserve">402-2575195-3</t>
  </si>
  <si>
    <t xml:space="preserve">ENC. SECC. ADMINISTRATIVA</t>
  </si>
  <si>
    <t xml:space="preserve">SARGENTO</t>
  </si>
  <si>
    <t xml:space="preserve">NUÑEZ SANCHEZ</t>
  </si>
  <si>
    <t xml:space="preserve">CAROLIN A.</t>
  </si>
  <si>
    <t xml:space="preserve">223-0090622-3</t>
  </si>
  <si>
    <t xml:space="preserve">ENC. SECC. ANALISIS DE EXAMEN DE RUTINA /NUEVO INGRESO</t>
  </si>
  <si>
    <t xml:space="preserve">MEJIA CAMPOS</t>
  </si>
  <si>
    <t xml:space="preserve">WARIZ R.</t>
  </si>
  <si>
    <t xml:space="preserve">001-1369438-4</t>
  </si>
  <si>
    <t xml:space="preserve">ENC. SECC. DE ESCRIBENTE</t>
  </si>
  <si>
    <t xml:space="preserve">RODRIGUEZ ROSARIO</t>
  </si>
  <si>
    <t xml:space="preserve">CRISTIAN ROBERTO</t>
  </si>
  <si>
    <t xml:space="preserve">402-2377109-4</t>
  </si>
  <si>
    <t xml:space="preserve">ENC. SECC. DE EXAMENES DE RUTINA Y NI</t>
  </si>
  <si>
    <t xml:space="preserve">CABO TEC. AVI</t>
  </si>
  <si>
    <t xml:space="preserve">CASTAÑO</t>
  </si>
  <si>
    <t xml:space="preserve">ROLANDO JUNIOR</t>
  </si>
  <si>
    <t xml:space="preserve">223-0058262-8</t>
  </si>
  <si>
    <t xml:space="preserve">ENC. SECC. DE EXAMENES ESPECIFICOS</t>
  </si>
  <si>
    <t xml:space="preserve">2DO. TENIENTE</t>
  </si>
  <si>
    <t xml:space="preserve">GARCIA UREÑA</t>
  </si>
  <si>
    <t xml:space="preserve">SAMUEL</t>
  </si>
  <si>
    <t xml:space="preserve">054-0118381-8</t>
  </si>
  <si>
    <t xml:space="preserve">ENCARGADO SECCION DE REDACCION</t>
  </si>
  <si>
    <t xml:space="preserve">ASIMILADO MILITAR AVSEC</t>
  </si>
  <si>
    <t xml:space="preserve">CABRERA GERARDO</t>
  </si>
  <si>
    <t xml:space="preserve">ZULEICA ALEXANDRA</t>
  </si>
  <si>
    <t xml:space="preserve">223-0158790-7</t>
  </si>
  <si>
    <t xml:space="preserve">AUXI. SECC. DE ANALISIS DE EXAMEN DE RUTINA/NUEVO INGR.</t>
  </si>
  <si>
    <t xml:space="preserve">LEBRON RAMIREZ</t>
  </si>
  <si>
    <t xml:space="preserve">ESTEYLIN</t>
  </si>
  <si>
    <t xml:space="preserve">223-0168894-5</t>
  </si>
  <si>
    <t xml:space="preserve">AUXILIAR DE DIV. CONTROL DE EXAMENES POLIGR</t>
  </si>
  <si>
    <t xml:space="preserve">SEGURA MEDINA</t>
  </si>
  <si>
    <t xml:space="preserve">ERIGNE J.</t>
  </si>
  <si>
    <t xml:space="preserve">402-2612029-9</t>
  </si>
  <si>
    <t xml:space="preserve">AUXILIAR DE LA SECCION DE ARCHIVO CENTRAL</t>
  </si>
  <si>
    <t xml:space="preserve">IGUALADO</t>
  </si>
  <si>
    <t xml:space="preserve">ROA FLORENTINO</t>
  </si>
  <si>
    <t xml:space="preserve">BIANNY</t>
  </si>
  <si>
    <t xml:space="preserve">402-1555448-2</t>
  </si>
  <si>
    <t xml:space="preserve">AUXILIAR SECC. ADMINISTRATIVA</t>
  </si>
  <si>
    <t xml:space="preserve">CESAC</t>
  </si>
  <si>
    <t xml:space="preserve">RASO AVSEC</t>
  </si>
  <si>
    <t xml:space="preserve">REGALADO CAPELLAN</t>
  </si>
  <si>
    <t xml:space="preserve">IVELY LUZ</t>
  </si>
  <si>
    <t xml:space="preserve">402-2608236-6</t>
  </si>
  <si>
    <t xml:space="preserve">DIGITADOR</t>
  </si>
  <si>
    <t xml:space="preserve">FARD/MIDE</t>
  </si>
  <si>
    <t xml:space="preserve">CORONEL MEDICO</t>
  </si>
  <si>
    <t xml:space="preserve">GOMEZ RONDON DE GERMAN</t>
  </si>
  <si>
    <t xml:space="preserve">CELIA DAMIANA</t>
  </si>
  <si>
    <t xml:space="preserve">001-1174410-8</t>
  </si>
  <si>
    <t xml:space="preserve">ENLACE CESAC Y HOPITAL RAMON DE LARA FARD</t>
  </si>
  <si>
    <t xml:space="preserve">GRAL. DE BRIG. DEF. AEREA</t>
  </si>
  <si>
    <t xml:space="preserve">CASTILLO DE LA CRUZ</t>
  </si>
  <si>
    <t xml:space="preserve">ARACENIS</t>
  </si>
  <si>
    <t xml:space="preserve">001-1173946-2</t>
  </si>
  <si>
    <t xml:space="preserve">ASESOR PERMANENTE DE LA DIRECCIÓN GENERAL</t>
  </si>
  <si>
    <t xml:space="preserve">CABO</t>
  </si>
  <si>
    <t xml:space="preserve">TORRES ESPINOSA</t>
  </si>
  <si>
    <t xml:space="preserve">EDWIN</t>
  </si>
  <si>
    <t xml:space="preserve">223-0137673-1</t>
  </si>
  <si>
    <t xml:space="preserve">CAMARERO NIVEL 1</t>
  </si>
  <si>
    <t xml:space="preserve">MARINERO</t>
  </si>
  <si>
    <t xml:space="preserve">RAMOS AQUINO</t>
  </si>
  <si>
    <t xml:space="preserve">LAURIN AUGUSTO</t>
  </si>
  <si>
    <t xml:space="preserve">402-2031480-7</t>
  </si>
  <si>
    <t xml:space="preserve">CAMARERO NIVEL 2</t>
  </si>
  <si>
    <t xml:space="preserve">SARGENTO MAYOR</t>
  </si>
  <si>
    <t xml:space="preserve">ALMONTE DOMINGUEZ</t>
  </si>
  <si>
    <t xml:space="preserve">JUNIOR ALEXANDER</t>
  </si>
  <si>
    <t xml:space="preserve">223-0005331-5</t>
  </si>
  <si>
    <t xml:space="preserve">CHOFER NIVEL 1 ( VEHICULOS PES Y TRANSP COLEC) </t>
  </si>
  <si>
    <t xml:space="preserve">TERRERO FELIZ</t>
  </si>
  <si>
    <t xml:space="preserve">LUIS ALBERTO</t>
  </si>
  <si>
    <t xml:space="preserve">001-1700948-0</t>
  </si>
  <si>
    <t xml:space="preserve">MENSAJERO NIVEL 1</t>
  </si>
  <si>
    <t xml:space="preserve">ROMAN CABRERA</t>
  </si>
  <si>
    <t xml:space="preserve">JANDY</t>
  </si>
  <si>
    <t xml:space="preserve">079-0013503-4</t>
  </si>
  <si>
    <t xml:space="preserve">REYES HEREDIA</t>
  </si>
  <si>
    <t xml:space="preserve">ANTONIO N.</t>
  </si>
  <si>
    <t xml:space="preserve">002-0138459-1</t>
  </si>
  <si>
    <t xml:space="preserve">BERNABE SAMBOY</t>
  </si>
  <si>
    <t xml:space="preserve">FELIN ALBERTO</t>
  </si>
  <si>
    <t xml:space="preserve">223-0110233-5</t>
  </si>
  <si>
    <t xml:space="preserve">POLIGRAFISTA</t>
  </si>
  <si>
    <t xml:space="preserve">GUERRERO DIAZ</t>
  </si>
  <si>
    <t xml:space="preserve">JORGE LUIS</t>
  </si>
  <si>
    <t xml:space="preserve">225-0045205-1</t>
  </si>
  <si>
    <t xml:space="preserve">P.N.</t>
  </si>
  <si>
    <t xml:space="preserve">PAYANO SANTANA </t>
  </si>
  <si>
    <t xml:space="preserve">CONFESOR</t>
  </si>
  <si>
    <t xml:space="preserve">402-2007429-4</t>
  </si>
  <si>
    <t xml:space="preserve">OSORIO PEÑA</t>
  </si>
  <si>
    <t xml:space="preserve">GUSTAVO</t>
  </si>
  <si>
    <t xml:space="preserve">001-1168543-4</t>
  </si>
  <si>
    <t xml:space="preserve">REGISTRO Y CORRESPONDENCIA</t>
  </si>
  <si>
    <t xml:space="preserve">CUEVAS MENDEZ</t>
  </si>
  <si>
    <t xml:space="preserve">MARIA ANTONIA</t>
  </si>
  <si>
    <t xml:space="preserve">001-0522802-7</t>
  </si>
  <si>
    <t xml:space="preserve">CONSERJE</t>
  </si>
  <si>
    <t xml:space="preserve">MEDINA CONTRERAS</t>
  </si>
  <si>
    <t xml:space="preserve">FABIOLA</t>
  </si>
  <si>
    <t xml:space="preserve">402-2429350-2</t>
  </si>
  <si>
    <t xml:space="preserve">SERV. DE GUARDIA INTERIOR</t>
  </si>
  <si>
    <t xml:space="preserve">MONTERO BERIGUETE</t>
  </si>
  <si>
    <t xml:space="preserve">MILCIADES</t>
  </si>
  <si>
    <t xml:space="preserve">014-0020452-3</t>
  </si>
  <si>
    <t xml:space="preserve">SERVICIO DE SEGURIDAD AEROPORTUARIA</t>
  </si>
  <si>
    <t xml:space="preserve">FLORENTINO JIMENEZ</t>
  </si>
  <si>
    <t xml:space="preserve">ROSA MAYRA</t>
  </si>
  <si>
    <t xml:space="preserve">001-1004807-1</t>
  </si>
  <si>
    <t xml:space="preserve">SANTANA ARIAS</t>
  </si>
  <si>
    <t xml:space="preserve">YOKASTA</t>
  </si>
  <si>
    <t xml:space="preserve">001-1305729-3</t>
  </si>
  <si>
    <t xml:space="preserve">HERNANDEZ BELTRE</t>
  </si>
  <si>
    <t xml:space="preserve">JANNORYS</t>
  </si>
  <si>
    <t xml:space="preserve">402-3663747-2</t>
  </si>
  <si>
    <t xml:space="preserve">MENA VASQUEZ</t>
  </si>
  <si>
    <t xml:space="preserve">ALFREDO</t>
  </si>
  <si>
    <t xml:space="preserve">049-0071708-5</t>
  </si>
  <si>
    <t xml:space="preserve">CORONEL</t>
  </si>
  <si>
    <t xml:space="preserve">DE LA ROSA HERNANDEZ</t>
  </si>
  <si>
    <t xml:space="preserve">DIONISIO</t>
  </si>
  <si>
    <t xml:space="preserve">001-1175908-0</t>
  </si>
  <si>
    <t xml:space="preserve">SUB-DIRECTOR GENERAL</t>
  </si>
  <si>
    <t xml:space="preserve">SUB-DIRECCION GENERAL, CESAC</t>
  </si>
  <si>
    <t xml:space="preserve">MATOS MEDINA</t>
  </si>
  <si>
    <t xml:space="preserve">OQUERYS</t>
  </si>
  <si>
    <t xml:space="preserve">020-0008824-1</t>
  </si>
  <si>
    <t xml:space="preserve">ENC. DEPTO. DE AYUDANTIA</t>
  </si>
  <si>
    <t xml:space="preserve">2DO TENIENTE</t>
  </si>
  <si>
    <t xml:space="preserve">GUZMAN CRUZ</t>
  </si>
  <si>
    <t xml:space="preserve">MARIA INMACULADA</t>
  </si>
  <si>
    <t xml:space="preserve">054-0114342-4</t>
  </si>
  <si>
    <t xml:space="preserve">ENC. DIV. ADMINISTRATIVA</t>
  </si>
  <si>
    <t xml:space="preserve">SANTOS TOLENTINO</t>
  </si>
  <si>
    <t xml:space="preserve">FRANCISCO F.</t>
  </si>
  <si>
    <t xml:space="preserve">001-1173940-5</t>
  </si>
  <si>
    <t xml:space="preserve">INSPECTOR GENERAL</t>
  </si>
  <si>
    <t xml:space="preserve">INSPECTORIA GENERAL, CESAC</t>
  </si>
  <si>
    <t xml:space="preserve">PEREZ PEÑA</t>
  </si>
  <si>
    <t xml:space="preserve">ANGEL MERCEDES</t>
  </si>
  <si>
    <t xml:space="preserve">223-0059270-0</t>
  </si>
  <si>
    <t xml:space="preserve">REYES MINYETY</t>
  </si>
  <si>
    <t xml:space="preserve">ANYELINA</t>
  </si>
  <si>
    <t xml:space="preserve">224-0054828-9</t>
  </si>
  <si>
    <t xml:space="preserve">ENC. SECC. INVSTIGACION</t>
  </si>
  <si>
    <t xml:space="preserve">BRITO JEREZ</t>
  </si>
  <si>
    <t xml:space="preserve">YELIZA</t>
  </si>
  <si>
    <t xml:space="preserve">402-2094598-0</t>
  </si>
  <si>
    <t xml:space="preserve">ARCHIVISTA</t>
  </si>
  <si>
    <t xml:space="preserve">MARIA RAMIREZ</t>
  </si>
  <si>
    <t xml:space="preserve">VISSAEL ANTONIO</t>
  </si>
  <si>
    <t xml:space="preserve">402-2668385-8</t>
  </si>
  <si>
    <t xml:space="preserve">DE LA CRUZ MOTA</t>
  </si>
  <si>
    <t xml:space="preserve">KARELYN</t>
  </si>
  <si>
    <t xml:space="preserve">402-3722521-0</t>
  </si>
  <si>
    <t xml:space="preserve">MENSAJERA</t>
  </si>
  <si>
    <t xml:space="preserve">CORONEL PILOTO</t>
  </si>
  <si>
    <t xml:space="preserve">CANDELARIO APONTE</t>
  </si>
  <si>
    <t xml:space="preserve">WILFREDO DEL C.</t>
  </si>
  <si>
    <t xml:space="preserve">001-1178425-2</t>
  </si>
  <si>
    <t xml:space="preserve">SUPERVISOR GENERAL</t>
  </si>
  <si>
    <t xml:space="preserve">SUPERVISORIA GENERAL, CESAC</t>
  </si>
  <si>
    <t xml:space="preserve">1ER. TTE. TEC. EN ADMON.</t>
  </si>
  <si>
    <t xml:space="preserve">CASTRO MARTINEZ</t>
  </si>
  <si>
    <t xml:space="preserve">SANDY A.</t>
  </si>
  <si>
    <t xml:space="preserve">001-1233338-0</t>
  </si>
  <si>
    <t xml:space="preserve">CRUZ MARCHENA</t>
  </si>
  <si>
    <t xml:space="preserve">ERNESTO</t>
  </si>
  <si>
    <t xml:space="preserve">005-0041463-6</t>
  </si>
  <si>
    <t xml:space="preserve">GOMEZ INOA</t>
  </si>
  <si>
    <t xml:space="preserve">034-0051791-2</t>
  </si>
  <si>
    <t xml:space="preserve">ENC. DIV. DE ANALISIS DE CASOS</t>
  </si>
  <si>
    <t xml:space="preserve">LANTIGUA SORIANO</t>
  </si>
  <si>
    <t xml:space="preserve">YUDELKA FLORALBA</t>
  </si>
  <si>
    <t xml:space="preserve">001-1607766-0</t>
  </si>
  <si>
    <t xml:space="preserve">ENC. DIV. DE SEGUIMIENTO</t>
  </si>
  <si>
    <t xml:space="preserve">CESA CRUZ</t>
  </si>
  <si>
    <t xml:space="preserve">ANNY NICOLL</t>
  </si>
  <si>
    <t xml:space="preserve">402-3354393-9</t>
  </si>
  <si>
    <t xml:space="preserve">ENC. SECC. DE ARCHIVO Y CORRESPONDENCIA</t>
  </si>
  <si>
    <t xml:space="preserve">TTE. CORONEL</t>
  </si>
  <si>
    <t xml:space="preserve">VASQUEZ SANTOS</t>
  </si>
  <si>
    <t xml:space="preserve">LUIS MIGUEL</t>
  </si>
  <si>
    <t xml:space="preserve">054-0092470-9</t>
  </si>
  <si>
    <t xml:space="preserve">SUPLENTE DEL DIRECTOR DE SEGURIDAD EN EL AILA</t>
  </si>
  <si>
    <t xml:space="preserve">RODRIGUEZ REYES</t>
  </si>
  <si>
    <t xml:space="preserve">WASKAR J.</t>
  </si>
  <si>
    <t xml:space="preserve">223-0016539-0</t>
  </si>
  <si>
    <t xml:space="preserve">CAPITAN ABOGADO</t>
  </si>
  <si>
    <t xml:space="preserve">SANTANA RODRIGUEZ</t>
  </si>
  <si>
    <t xml:space="preserve">WENDY</t>
  </si>
  <si>
    <t xml:space="preserve">001-1553647-6</t>
  </si>
  <si>
    <t xml:space="preserve">DIRECTOR JURIDICO</t>
  </si>
  <si>
    <t xml:space="preserve">DIRECCION JURIDICA, CESAC</t>
  </si>
  <si>
    <t xml:space="preserve">MIRABAL ABREU</t>
  </si>
  <si>
    <t xml:space="preserve">ARACELIS M.</t>
  </si>
  <si>
    <t xml:space="preserve">001-1120047-3</t>
  </si>
  <si>
    <t xml:space="preserve">SUB-DIRECTORA DE DIRECCION JURIDICA</t>
  </si>
  <si>
    <t xml:space="preserve">RODRIGUEZ COCA</t>
  </si>
  <si>
    <t xml:space="preserve">GUILLERMINA</t>
  </si>
  <si>
    <t xml:space="preserve">024-0024798-3</t>
  </si>
  <si>
    <t xml:space="preserve">SUB-DIRECTORA LEGAL AERONAUTICA</t>
  </si>
  <si>
    <t xml:space="preserve">TENIENTE DE NAVIO</t>
  </si>
  <si>
    <t xml:space="preserve">ARMENGOT DURAN</t>
  </si>
  <si>
    <t xml:space="preserve">DILENIA</t>
  </si>
  <si>
    <t xml:space="preserve">001-1503360-7</t>
  </si>
  <si>
    <t xml:space="preserve">ENC. DEPTO PENALES</t>
  </si>
  <si>
    <t xml:space="preserve">CORDERO JIMENEZ</t>
  </si>
  <si>
    <t xml:space="preserve">ESMIRNA C.</t>
  </si>
  <si>
    <t xml:space="preserve">001-1752649-1</t>
  </si>
  <si>
    <t xml:space="preserve">ENC. DEPTO. LEGAL AVSEC</t>
  </si>
  <si>
    <t xml:space="preserve">ALTAGRACIA</t>
  </si>
  <si>
    <t xml:space="preserve">001-1518483-0</t>
  </si>
  <si>
    <t xml:space="preserve">ENC. DEPTO. PROCESOS CIVILES</t>
  </si>
  <si>
    <t xml:space="preserve">ADAMES GALVA</t>
  </si>
  <si>
    <t xml:space="preserve">FRANCISCO ALBERTO</t>
  </si>
  <si>
    <t xml:space="preserve">001-1389802-7</t>
  </si>
  <si>
    <t xml:space="preserve">DE LA PAZ MENDEZ</t>
  </si>
  <si>
    <t xml:space="preserve">GRACIELA</t>
  </si>
  <si>
    <t xml:space="preserve">001-1200201-9</t>
  </si>
  <si>
    <t xml:space="preserve">ENC. SECC. CONTRATOS TEMPORALES</t>
  </si>
  <si>
    <t xml:space="preserve">DE LA CRUZ PEÑA</t>
  </si>
  <si>
    <t xml:space="preserve">YICAURY</t>
  </si>
  <si>
    <t xml:space="preserve">001-1490658-9</t>
  </si>
  <si>
    <t xml:space="preserve">ENC. SECC. DE ANALISIS LEGAL AVSEC</t>
  </si>
  <si>
    <t xml:space="preserve">SANCHEZ GUZMAN</t>
  </si>
  <si>
    <t xml:space="preserve">MARYULY MIGUELINA</t>
  </si>
  <si>
    <t xml:space="preserve">223-0064955-9</t>
  </si>
  <si>
    <t xml:space="preserve">ENC. SECC. DE ASES. LEGALES</t>
  </si>
  <si>
    <t xml:space="preserve">SEGURA FLORENTINO</t>
  </si>
  <si>
    <t xml:space="preserve">CAMILE M.</t>
  </si>
  <si>
    <t xml:space="preserve">402-0904132-2</t>
  </si>
  <si>
    <t xml:space="preserve">ENC. SECC. DE CORRESPONDENCIA</t>
  </si>
  <si>
    <t xml:space="preserve">HERNANDEZ SOSA</t>
  </si>
  <si>
    <t xml:space="preserve">JUANA</t>
  </si>
  <si>
    <t xml:space="preserve">001-1675345-0</t>
  </si>
  <si>
    <t xml:space="preserve">ENC. SECC. DE DEFENS. Y CONSILIACION</t>
  </si>
  <si>
    <t xml:space="preserve">VARGAS DE LOS SANTOS</t>
  </si>
  <si>
    <t xml:space="preserve">FELICIA E.</t>
  </si>
  <si>
    <t xml:space="preserve">008-0001924-2</t>
  </si>
  <si>
    <t xml:space="preserve">ENC. SECC. DE DEUDAS Y PENSIONES ALIM</t>
  </si>
  <si>
    <t xml:space="preserve">TENIENTE DE NAVIO ABOGADA</t>
  </si>
  <si>
    <t xml:space="preserve">ESPINAL MARTINEZ</t>
  </si>
  <si>
    <t xml:space="preserve">ALBA ANT.</t>
  </si>
  <si>
    <t xml:space="preserve">001-0454783-1</t>
  </si>
  <si>
    <t xml:space="preserve">ENC. SECC. DE DIGITACION Y ARCHIVO</t>
  </si>
  <si>
    <t xml:space="preserve">BELEN LAUREANO</t>
  </si>
  <si>
    <t xml:space="preserve">JOSE D.</t>
  </si>
  <si>
    <t xml:space="preserve">001-1174622-8</t>
  </si>
  <si>
    <t xml:space="preserve">ENC. SECC. LEGAL Y SECRETARIO DEL COMITÉ DE SEG.</t>
  </si>
  <si>
    <t xml:space="preserve">RODRIGUEZ SORIANO</t>
  </si>
  <si>
    <t xml:space="preserve">AMADA MAGDALENA</t>
  </si>
  <si>
    <t xml:space="preserve">008-0033153-0</t>
  </si>
  <si>
    <t xml:space="preserve">ENC. SECC. LEGISLACION INTERNACIONAL</t>
  </si>
  <si>
    <t xml:space="preserve">ESPINOSA SANTANA</t>
  </si>
  <si>
    <t xml:space="preserve">ROSANNA ANTONIO</t>
  </si>
  <si>
    <t xml:space="preserve">001-1559970-6</t>
  </si>
  <si>
    <t xml:space="preserve">ENC. SECC. REC. DENUNC.Y QUER.</t>
  </si>
  <si>
    <t xml:space="preserve">REYES</t>
  </si>
  <si>
    <t xml:space="preserve">CHIRLY MARGARITA</t>
  </si>
  <si>
    <t xml:space="preserve">001-1707483-1</t>
  </si>
  <si>
    <t xml:space="preserve">AUXILIAR DE DIV. ADMINISTRATIVA</t>
  </si>
  <si>
    <t xml:space="preserve">MOREY ALVAREZ</t>
  </si>
  <si>
    <t xml:space="preserve">MARISOL</t>
  </si>
  <si>
    <t xml:space="preserve">001-0368266-2</t>
  </si>
  <si>
    <t xml:space="preserve">AUXILIAR LEGAL NIVEL 1 (ABOGADO DE CASOS)</t>
  </si>
  <si>
    <t xml:space="preserve">1ER.TTE. ABOGADO</t>
  </si>
  <si>
    <t xml:space="preserve">FERMIN GOMEZ</t>
  </si>
  <si>
    <t xml:space="preserve">YOHAIDA MERCEDES</t>
  </si>
  <si>
    <t xml:space="preserve">223-0026761-8</t>
  </si>
  <si>
    <t xml:space="preserve">PLACENCIA ALMONTE</t>
  </si>
  <si>
    <t xml:space="preserve">ALBANIA</t>
  </si>
  <si>
    <t xml:space="preserve">040-0008852-8</t>
  </si>
  <si>
    <t xml:space="preserve">AUXLIAR LEGAL NIVEL 1</t>
  </si>
  <si>
    <t xml:space="preserve">NIEVES SEVERINO</t>
  </si>
  <si>
    <t xml:space="preserve">RAMON RAFAEL</t>
  </si>
  <si>
    <t xml:space="preserve">001-0008543-0</t>
  </si>
  <si>
    <t xml:space="preserve">ASESOR LEGAL</t>
  </si>
  <si>
    <t xml:space="preserve">TTE.CORONEL ABOGADO(A)</t>
  </si>
  <si>
    <t xml:space="preserve">FELIZ UREÑA</t>
  </si>
  <si>
    <t xml:space="preserve">001-0632078-1</t>
  </si>
  <si>
    <t xml:space="preserve">ASESORA LEGAL </t>
  </si>
  <si>
    <t xml:space="preserve">COLLADO ORTEGA</t>
  </si>
  <si>
    <t xml:space="preserve">HEIDY MARIA</t>
  </si>
  <si>
    <t xml:space="preserve">001-1661369-6</t>
  </si>
  <si>
    <t xml:space="preserve">ASESORA LEGAL NIVEL 1</t>
  </si>
  <si>
    <t xml:space="preserve">DIAZ MONTERO</t>
  </si>
  <si>
    <t xml:space="preserve">ELIANNA ELIZABETH</t>
  </si>
  <si>
    <t xml:space="preserve">011-0042428-0</t>
  </si>
  <si>
    <t xml:space="preserve">RAMIREZ CASTILLO</t>
  </si>
  <si>
    <t xml:space="preserve">YISSELE MIGUELINA</t>
  </si>
  <si>
    <t xml:space="preserve">001-1574918-6</t>
  </si>
  <si>
    <t xml:space="preserve">ROA CASTILLO</t>
  </si>
  <si>
    <t xml:space="preserve">SINTIA NOEMI</t>
  </si>
  <si>
    <t xml:space="preserve">223-0021847-0</t>
  </si>
  <si>
    <t xml:space="preserve">TENIENTE CORONEL</t>
  </si>
  <si>
    <t xml:space="preserve">DURAN CASTILLO</t>
  </si>
  <si>
    <t xml:space="preserve">WILSON J.</t>
  </si>
  <si>
    <t xml:space="preserve">060-0016497-7</t>
  </si>
  <si>
    <t xml:space="preserve">DIRECTOR DE DOCTRINA Y ENLACE  EXTERIOR</t>
  </si>
  <si>
    <t xml:space="preserve">DIRECCION DE DOCTRINA Y ENLACE EXTERIOR</t>
  </si>
  <si>
    <t xml:space="preserve">TTE. CORONEL TEC. DE AVIACION</t>
  </si>
  <si>
    <t xml:space="preserve">VILLA BIDO</t>
  </si>
  <si>
    <t xml:space="preserve">WILLIAMS R.</t>
  </si>
  <si>
    <t xml:space="preserve">001-1175996-5</t>
  </si>
  <si>
    <t xml:space="preserve">SUB-DIRECTOR DE DOCTRINA Y ENLACE EXTERIOR</t>
  </si>
  <si>
    <t xml:space="preserve">SENA SANTANA</t>
  </si>
  <si>
    <t xml:space="preserve">ELVIS A</t>
  </si>
  <si>
    <t xml:space="preserve">223-0068486-1</t>
  </si>
  <si>
    <t xml:space="preserve">LUCIANO GALVAN</t>
  </si>
  <si>
    <t xml:space="preserve">TEOFILO</t>
  </si>
  <si>
    <t xml:space="preserve">109-0004098-0</t>
  </si>
  <si>
    <t xml:space="preserve">ENC. DIV. ASUNTO INTERINST. E INTERNACIONALES</t>
  </si>
  <si>
    <t xml:space="preserve">SARGENTO MAYOR </t>
  </si>
  <si>
    <t xml:space="preserve">BATISTA</t>
  </si>
  <si>
    <t xml:space="preserve">DAYANIRA</t>
  </si>
  <si>
    <t xml:space="preserve">001-1422017-1</t>
  </si>
  <si>
    <t xml:space="preserve">ENC. DIV. DE DOCTRINA</t>
  </si>
  <si>
    <t xml:space="preserve">SARGENTO PARAC</t>
  </si>
  <si>
    <t xml:space="preserve">FRANKLIN RAMON</t>
  </si>
  <si>
    <t xml:space="preserve">402-2000758-3</t>
  </si>
  <si>
    <t xml:space="preserve">ENC. SECC. ACADEMICA</t>
  </si>
  <si>
    <t xml:space="preserve">TAVAREZ PADILLA</t>
  </si>
  <si>
    <t xml:space="preserve">JOSE R.</t>
  </si>
  <si>
    <t xml:space="preserve">037-0074978-5</t>
  </si>
  <si>
    <t xml:space="preserve">ENC. SECC. DE ACUERDO Y CAPACITACION</t>
  </si>
  <si>
    <t xml:space="preserve">MATOS MATOS</t>
  </si>
  <si>
    <t xml:space="preserve">CRISTINA</t>
  </si>
  <si>
    <t xml:space="preserve">223-0046544-4</t>
  </si>
  <si>
    <t xml:space="preserve">ENC. SECC. DE SEGUIMIENTO</t>
  </si>
  <si>
    <t xml:space="preserve">DELGADO</t>
  </si>
  <si>
    <t xml:space="preserve">BENITO</t>
  </si>
  <si>
    <t xml:space="preserve">097-0028784-1</t>
  </si>
  <si>
    <t xml:space="preserve">ENC. SECC. TRAMITES CONSULARES Y TRADUCC.</t>
  </si>
  <si>
    <t xml:space="preserve">GABIRONDO MARTINEZ</t>
  </si>
  <si>
    <t xml:space="preserve">JOSE G.</t>
  </si>
  <si>
    <t xml:space="preserve">001-1107819-2</t>
  </si>
  <si>
    <t xml:space="preserve">DIRECTOR ASUNTOS INTERNOS</t>
  </si>
  <si>
    <t xml:space="preserve">DIRECCION DE ASUNTOS INTERNOS</t>
  </si>
  <si>
    <t xml:space="preserve">MORALES CORDERO</t>
  </si>
  <si>
    <t xml:space="preserve">FRANCISCO ANSELMO</t>
  </si>
  <si>
    <t xml:space="preserve">025-0030362-9</t>
  </si>
  <si>
    <t xml:space="preserve">SUB-DIRECTOR DE ASUNTOS INTERNOS</t>
  </si>
  <si>
    <t xml:space="preserve">MEJIA ARIAS</t>
  </si>
  <si>
    <t xml:space="preserve">YODARIS R.</t>
  </si>
  <si>
    <t xml:space="preserve">223-0027197-4</t>
  </si>
  <si>
    <t xml:space="preserve">ENC. DEPTO. DE INVESTIGACION</t>
  </si>
  <si>
    <t xml:space="preserve">LAPAIX CORCINO</t>
  </si>
  <si>
    <t xml:space="preserve">ELIESSER</t>
  </si>
  <si>
    <t xml:space="preserve">109-0006534-2</t>
  </si>
  <si>
    <t xml:space="preserve">PIÑEYRO FELIZ</t>
  </si>
  <si>
    <t xml:space="preserve">FIOR DALIZA</t>
  </si>
  <si>
    <t xml:space="preserve">001-0061055-9</t>
  </si>
  <si>
    <t xml:space="preserve">ENC. DIV. DE CASOS INTERINSTITUCIONELES</t>
  </si>
  <si>
    <t xml:space="preserve">RAMIREZ LANTIGUA</t>
  </si>
  <si>
    <t xml:space="preserve">FELIX ZAVIER</t>
  </si>
  <si>
    <t xml:space="preserve">402-2288855-0</t>
  </si>
  <si>
    <t xml:space="preserve">ENC. SECC. DE RECUROS ESPECIALES</t>
  </si>
  <si>
    <t xml:space="preserve">PEÑA DE LOS SANTOS</t>
  </si>
  <si>
    <t xml:space="preserve">YOSELIN</t>
  </si>
  <si>
    <t xml:space="preserve">001-1890027-3</t>
  </si>
  <si>
    <t xml:space="preserve">AUXILIAR OFICIAL DE CASOS INTERINSTITUCIONALES</t>
  </si>
  <si>
    <t xml:space="preserve">URE¥A VERAS</t>
  </si>
  <si>
    <t xml:space="preserve">JUAN JOSE</t>
  </si>
  <si>
    <t xml:space="preserve">001-0733142-3</t>
  </si>
  <si>
    <t xml:space="preserve">DIRECTOR DE PLANIFICACION Y DESARROLLO</t>
  </si>
  <si>
    <t xml:space="preserve">DIRECCION DE PLANIFICACION Y DESARROLLO</t>
  </si>
  <si>
    <t xml:space="preserve">ALCANTARA RIVERA</t>
  </si>
  <si>
    <t xml:space="preserve">ELVYN JUNIOR</t>
  </si>
  <si>
    <t xml:space="preserve">001-1296052-1</t>
  </si>
  <si>
    <t xml:space="preserve">SUB-DIRECTOR DE PLANIFICACION Y DESARROLLO</t>
  </si>
  <si>
    <t xml:space="preserve">CAPITAN ING. DE SISTEMA</t>
  </si>
  <si>
    <t xml:space="preserve">ROSARIO ALCANTARA</t>
  </si>
  <si>
    <t xml:space="preserve">INGRID</t>
  </si>
  <si>
    <t xml:space="preserve">001-1233670-6</t>
  </si>
  <si>
    <t xml:space="preserve">ENC. DEPTO. DE ESTADISTICA</t>
  </si>
  <si>
    <t xml:space="preserve">PEÑA LAUCER</t>
  </si>
  <si>
    <t xml:space="preserve">MARIA ANASTACIA</t>
  </si>
  <si>
    <t xml:space="preserve">223-0003802-7</t>
  </si>
  <si>
    <t xml:space="preserve">ENC. DEPTO. DE GESTION DE LA CALIDAD</t>
  </si>
  <si>
    <t xml:space="preserve">ABREU RODRIGUEZ</t>
  </si>
  <si>
    <t xml:space="preserve">VICTOR M.</t>
  </si>
  <si>
    <t xml:space="preserve">001-0953372-9</t>
  </si>
  <si>
    <t xml:space="preserve">ENCARGADO  DEPARTAMENTO DE  PROYECTOS</t>
  </si>
  <si>
    <t xml:space="preserve">MENDOZA RUIZ</t>
  </si>
  <si>
    <t xml:space="preserve">EVELYN ROSARIO</t>
  </si>
  <si>
    <t xml:space="preserve">001-0927082-7</t>
  </si>
  <si>
    <t xml:space="preserve">ENC.PLAN COMUNIC. NORMA ISO</t>
  </si>
  <si>
    <t xml:space="preserve">CASTILLO SANCHEZ</t>
  </si>
  <si>
    <t xml:space="preserve">CATHERINE D.</t>
  </si>
  <si>
    <t xml:space="preserve">223-0035541-3</t>
  </si>
  <si>
    <t xml:space="preserve">ENC. DIV. DE GESTION DE RIESGOS</t>
  </si>
  <si>
    <t xml:space="preserve">HERNANDEZ SANTOS</t>
  </si>
  <si>
    <t xml:space="preserve">ANDRES</t>
  </si>
  <si>
    <t xml:space="preserve">001-1534003-6</t>
  </si>
  <si>
    <t xml:space="preserve">NIVAR GONZALEZ</t>
  </si>
  <si>
    <t xml:space="preserve">FREILLY EMILIO</t>
  </si>
  <si>
    <t xml:space="preserve">225-0056688-4</t>
  </si>
  <si>
    <t xml:space="preserve">ENC. DIV.ANALI.FORM.Y SEG.PRO.</t>
  </si>
  <si>
    <t xml:space="preserve">MEDINA FELIZ</t>
  </si>
  <si>
    <t xml:space="preserve">MATIAS</t>
  </si>
  <si>
    <t xml:space="preserve">018-0067382-2</t>
  </si>
  <si>
    <t xml:space="preserve">ENC. SECC. DE EVALUACION DE ESTADISTICA</t>
  </si>
  <si>
    <t xml:space="preserve">CORONEL </t>
  </si>
  <si>
    <t xml:space="preserve">RAMON A.</t>
  </si>
  <si>
    <t xml:space="preserve">001-1174200-3</t>
  </si>
  <si>
    <t xml:space="preserve">DIRECTOR DISCIPLINARIO</t>
  </si>
  <si>
    <t xml:space="preserve">DIRECCION DISCIPLINARIA, CESAC</t>
  </si>
  <si>
    <t xml:space="preserve">TTE. CORONEL PARAC.</t>
  </si>
  <si>
    <t xml:space="preserve">COMPRE NUÑEZ</t>
  </si>
  <si>
    <t xml:space="preserve">RUBEN ANTONIO</t>
  </si>
  <si>
    <t xml:space="preserve">001-1176595-4</t>
  </si>
  <si>
    <t xml:space="preserve">SUB-DIRECTOR DISCIPLINARIO</t>
  </si>
  <si>
    <t xml:space="preserve">CORONEL ODONTOLOGA</t>
  </si>
  <si>
    <t xml:space="preserve">HIDALGO MARTINEZ</t>
  </si>
  <si>
    <t xml:space="preserve">JANNY ALT.</t>
  </si>
  <si>
    <t xml:space="preserve">001-1173497-6</t>
  </si>
  <si>
    <t xml:space="preserve">ENC. DEPTO. DE COCINA</t>
  </si>
  <si>
    <t xml:space="preserve">PI¥A SANTOS</t>
  </si>
  <si>
    <t xml:space="preserve">GRECIA ILUMINADA</t>
  </si>
  <si>
    <t xml:space="preserve">053-0027424-7</t>
  </si>
  <si>
    <t xml:space="preserve">ENCARGADO DE LA DEPTO. DE ALIMENTOS Y BEBIDAS</t>
  </si>
  <si>
    <t xml:space="preserve">MOREL VILLANUEVA</t>
  </si>
  <si>
    <t xml:space="preserve">ALEJANDRO</t>
  </si>
  <si>
    <t xml:space="preserve">005-0047759-1</t>
  </si>
  <si>
    <t xml:space="preserve">ESCALANTE PEÑA</t>
  </si>
  <si>
    <t xml:space="preserve">SANTO TOMAS</t>
  </si>
  <si>
    <t xml:space="preserve">020-0012829-4</t>
  </si>
  <si>
    <t xml:space="preserve">ENC. DIV. DE COCINA</t>
  </si>
  <si>
    <t xml:space="preserve">CAPITAN TEC. EN ADMON.</t>
  </si>
  <si>
    <t xml:space="preserve">GUZMAN CORNIELLE</t>
  </si>
  <si>
    <t xml:space="preserve">MIRTHA ALEXANDRA</t>
  </si>
  <si>
    <t xml:space="preserve">001-1202811-3</t>
  </si>
  <si>
    <t xml:space="preserve">ENC. DIV. DE GOBERNACION</t>
  </si>
  <si>
    <t xml:space="preserve">CAPITAN DEPORTITA</t>
  </si>
  <si>
    <t xml:space="preserve">SANCHEZ GARCIA</t>
  </si>
  <si>
    <t xml:space="preserve">ANGEL M.</t>
  </si>
  <si>
    <t xml:space="preserve">001-1168674-7</t>
  </si>
  <si>
    <t xml:space="preserve">ENC. DIV. DE GUARDIA INTERIOR</t>
  </si>
  <si>
    <t xml:space="preserve">CAMACHO ROMERO</t>
  </si>
  <si>
    <t xml:space="preserve">CESAR RICARDO</t>
  </si>
  <si>
    <t xml:space="preserve">001-1272129-5</t>
  </si>
  <si>
    <t xml:space="preserve">ENC. SECC. DE BARBERIA</t>
  </si>
  <si>
    <t xml:space="preserve">MERCEDES CALZADO</t>
  </si>
  <si>
    <t xml:space="preserve">YUDELKIS</t>
  </si>
  <si>
    <t xml:space="preserve">001-1048499-5</t>
  </si>
  <si>
    <t xml:space="preserve">ENC. SECC. DE CONSERJERIA</t>
  </si>
  <si>
    <t xml:space="preserve">RODRIGUEZ DOMENECH</t>
  </si>
  <si>
    <t xml:space="preserve">ROBERTO B.</t>
  </si>
  <si>
    <t xml:space="preserve">001-0813458-6</t>
  </si>
  <si>
    <t xml:space="preserve">ENC. SECC. DE MANTENIMIENTO</t>
  </si>
  <si>
    <t xml:space="preserve">MONTAÑO BERROA</t>
  </si>
  <si>
    <t xml:space="preserve">JOSE MARGARITO</t>
  </si>
  <si>
    <t xml:space="preserve">001-0204197-7</t>
  </si>
  <si>
    <t xml:space="preserve">ENC. SECC. DE ORNATO</t>
  </si>
  <si>
    <t xml:space="preserve">AVSEC</t>
  </si>
  <si>
    <t xml:space="preserve">REYES VALERA</t>
  </si>
  <si>
    <t xml:space="preserve">RUBEN ALFONSO</t>
  </si>
  <si>
    <t xml:space="preserve">402-1038748-2</t>
  </si>
  <si>
    <t xml:space="preserve">AUXILIAR DE RECIBO Y DESPACHO DE CORRESPONDENCIA</t>
  </si>
  <si>
    <t xml:space="preserve">GENAO SHEEN</t>
  </si>
  <si>
    <t xml:space="preserve">ELVIS MANUEL</t>
  </si>
  <si>
    <t xml:space="preserve">402-2088806-5</t>
  </si>
  <si>
    <t xml:space="preserve">PEREZ LOPEZ</t>
  </si>
  <si>
    <t xml:space="preserve">ARIS ESTHER</t>
  </si>
  <si>
    <t xml:space="preserve">402-2689839-9</t>
  </si>
  <si>
    <t xml:space="preserve">ADAMES VARGAS</t>
  </si>
  <si>
    <t xml:space="preserve">RAUDYS A.</t>
  </si>
  <si>
    <t xml:space="preserve">402-2327875-1</t>
  </si>
  <si>
    <t xml:space="preserve">AYUDANTE DE COCINA NIVEL 2</t>
  </si>
  <si>
    <t xml:space="preserve">JOSE CASTILLO</t>
  </si>
  <si>
    <t xml:space="preserve">DENCY ABRAHAM</t>
  </si>
  <si>
    <t xml:space="preserve">020-0017194-8</t>
  </si>
  <si>
    <t xml:space="preserve">MENSAJERO</t>
  </si>
  <si>
    <t xml:space="preserve">SANCHEZ SEGURA</t>
  </si>
  <si>
    <t xml:space="preserve">DOMINGO KERBI</t>
  </si>
  <si>
    <t xml:space="preserve">001-0002815-8</t>
  </si>
  <si>
    <t xml:space="preserve">JOSE RAMIREZ</t>
  </si>
  <si>
    <t xml:space="preserve">MANUEL SADOC</t>
  </si>
  <si>
    <t xml:space="preserve">001-1200712-5</t>
  </si>
  <si>
    <t xml:space="preserve">FELIZ DE JESUS</t>
  </si>
  <si>
    <t xml:space="preserve">OMAR ANTONIO</t>
  </si>
  <si>
    <t xml:space="preserve">225-0042435-7</t>
  </si>
  <si>
    <t xml:space="preserve">ROSARIO</t>
  </si>
  <si>
    <t xml:space="preserve">CECILIA</t>
  </si>
  <si>
    <t xml:space="preserve">001-0968461-3</t>
  </si>
  <si>
    <t xml:space="preserve">RODRIGUEZ GARCIA</t>
  </si>
  <si>
    <t xml:space="preserve">CRISTOBAL</t>
  </si>
  <si>
    <t xml:space="preserve">024-0021892-7</t>
  </si>
  <si>
    <t xml:space="preserve">GOMEZ GARCIA</t>
  </si>
  <si>
    <t xml:space="preserve">GERONIMO</t>
  </si>
  <si>
    <t xml:space="preserve">058-0018450-8</t>
  </si>
  <si>
    <t xml:space="preserve">MARIA YSABEL</t>
  </si>
  <si>
    <t xml:space="preserve">001-1049243-6</t>
  </si>
  <si>
    <t xml:space="preserve">RODRIGUEZ MONEGRO</t>
  </si>
  <si>
    <t xml:space="preserve">ANGELICA</t>
  </si>
  <si>
    <t xml:space="preserve">058-0033063-0</t>
  </si>
  <si>
    <t xml:space="preserve">CRISTI ISABEL</t>
  </si>
  <si>
    <t xml:space="preserve">402-2222452-5</t>
  </si>
  <si>
    <t xml:space="preserve">HERNANDEZ ORTIZ</t>
  </si>
  <si>
    <t xml:space="preserve">MERALDO</t>
  </si>
  <si>
    <t xml:space="preserve">001-0386499-7</t>
  </si>
  <si>
    <t xml:space="preserve">BARBERO</t>
  </si>
  <si>
    <t xml:space="preserve">VILLAR ANTIGUA</t>
  </si>
  <si>
    <t xml:space="preserve">056-0023978-3</t>
  </si>
  <si>
    <t xml:space="preserve">SANCHEZ MARTINEZ</t>
  </si>
  <si>
    <t xml:space="preserve">SORANGEL</t>
  </si>
  <si>
    <t xml:space="preserve">223-0021977-5</t>
  </si>
  <si>
    <t xml:space="preserve">RIVAS SOTO</t>
  </si>
  <si>
    <t xml:space="preserve">MIGUEL</t>
  </si>
  <si>
    <t xml:space="preserve">001-1177123-4</t>
  </si>
  <si>
    <t xml:space="preserve">ALVAREZ MARTINEZ</t>
  </si>
  <si>
    <t xml:space="preserve">ELBIS</t>
  </si>
  <si>
    <t xml:space="preserve">001-1177920-3</t>
  </si>
  <si>
    <t xml:space="preserve">CAPITANA</t>
  </si>
  <si>
    <t xml:space="preserve">ROSARIO REYES</t>
  </si>
  <si>
    <t xml:space="preserve">VALERIO</t>
  </si>
  <si>
    <t xml:space="preserve">001-1376307-2</t>
  </si>
  <si>
    <t xml:space="preserve">MADE ZABALA</t>
  </si>
  <si>
    <t xml:space="preserve">BASILIO</t>
  </si>
  <si>
    <t xml:space="preserve">001-1168928-7</t>
  </si>
  <si>
    <t xml:space="preserve">JAVIER ADON</t>
  </si>
  <si>
    <t xml:space="preserve">AGUSTIN</t>
  </si>
  <si>
    <t xml:space="preserve">001-1249005-7</t>
  </si>
  <si>
    <t xml:space="preserve">BERIHUETE CARVAJAL</t>
  </si>
  <si>
    <t xml:space="preserve">LAIRITO</t>
  </si>
  <si>
    <t xml:space="preserve">015-0003808-6</t>
  </si>
  <si>
    <t xml:space="preserve">TENIENTE DE FRAGATA</t>
  </si>
  <si>
    <t xml:space="preserve">KERY SEVERINO</t>
  </si>
  <si>
    <t xml:space="preserve">PEDRO ANT.</t>
  </si>
  <si>
    <t xml:space="preserve">065-0022236-6</t>
  </si>
  <si>
    <t xml:space="preserve">SEGURA</t>
  </si>
  <si>
    <t xml:space="preserve">MORALES</t>
  </si>
  <si>
    <t xml:space="preserve">018-0049792-5</t>
  </si>
  <si>
    <t xml:space="preserve">VICENTE GUIMENEZ</t>
  </si>
  <si>
    <t xml:space="preserve">RAMON</t>
  </si>
  <si>
    <t xml:space="preserve">017-0020131-0</t>
  </si>
  <si>
    <t xml:space="preserve">PEREZ MENDEZ</t>
  </si>
  <si>
    <t xml:space="preserve">DONAIRON</t>
  </si>
  <si>
    <t xml:space="preserve">077-0008451-5</t>
  </si>
  <si>
    <t xml:space="preserve">ROA RODRIGUEZ</t>
  </si>
  <si>
    <t xml:space="preserve">HANSEL AQUILES</t>
  </si>
  <si>
    <t xml:space="preserve">402-2037582-4</t>
  </si>
  <si>
    <t xml:space="preserve">MARINERO (IM)</t>
  </si>
  <si>
    <t xml:space="preserve">SANCHEZ SANTANA</t>
  </si>
  <si>
    <t xml:space="preserve">EURI VICENTE</t>
  </si>
  <si>
    <t xml:space="preserve">402-3336560-6</t>
  </si>
  <si>
    <t xml:space="preserve">ENCARNACION AQUINO</t>
  </si>
  <si>
    <t xml:space="preserve">ROBERT LUIS</t>
  </si>
  <si>
    <t xml:space="preserve">402-3900376-3</t>
  </si>
  <si>
    <t xml:space="preserve">AMARO PEREZ</t>
  </si>
  <si>
    <t xml:space="preserve">EDGAR MICHAEL</t>
  </si>
  <si>
    <t xml:space="preserve">402-1425344-1</t>
  </si>
  <si>
    <t xml:space="preserve">SERVICIO DE SEG. AEROPORTUARIA</t>
  </si>
  <si>
    <t xml:space="preserve">LUCIANO ZABALA</t>
  </si>
  <si>
    <t xml:space="preserve">YICEL</t>
  </si>
  <si>
    <t xml:space="preserve">402-1307736-1</t>
  </si>
  <si>
    <t xml:space="preserve">HERNANDEZ GUILLEN</t>
  </si>
  <si>
    <t xml:space="preserve">JOSE DAVID</t>
  </si>
  <si>
    <t xml:space="preserve">402-4041484-3</t>
  </si>
  <si>
    <t xml:space="preserve">SANTANA MARTE</t>
  </si>
  <si>
    <t xml:space="preserve">LEODANIEL</t>
  </si>
  <si>
    <t xml:space="preserve">052-0012734-7</t>
  </si>
  <si>
    <t xml:space="preserve">ROJAS MEJIA</t>
  </si>
  <si>
    <t xml:space="preserve">MANUEL EMILIO</t>
  </si>
  <si>
    <t xml:space="preserve">146-0003113-3</t>
  </si>
  <si>
    <t xml:space="preserve">BERROA REYES</t>
  </si>
  <si>
    <t xml:space="preserve">DALBIS ADONIS</t>
  </si>
  <si>
    <t xml:space="preserve">402-2555483-7</t>
  </si>
  <si>
    <t xml:space="preserve">HERNANDEZ PIMENTEL</t>
  </si>
  <si>
    <t xml:space="preserve">YOELIN</t>
  </si>
  <si>
    <t xml:space="preserve">008-0034875-7</t>
  </si>
  <si>
    <t xml:space="preserve">GARCIA</t>
  </si>
  <si>
    <t xml:space="preserve">SERGIN</t>
  </si>
  <si>
    <t xml:space="preserve">131-0001185-0</t>
  </si>
  <si>
    <t xml:space="preserve">CEBALLOS NUÑEZ</t>
  </si>
  <si>
    <t xml:space="preserve">030-0007084-1</t>
  </si>
  <si>
    <t xml:space="preserve">MAYOR</t>
  </si>
  <si>
    <t xml:space="preserve">MATOS FELIZ</t>
  </si>
  <si>
    <t xml:space="preserve">JOSE A.</t>
  </si>
  <si>
    <t xml:space="preserve">001-1173588-2</t>
  </si>
  <si>
    <t xml:space="preserve">PINEDA CARVAJAL</t>
  </si>
  <si>
    <t xml:space="preserve">ROYDER</t>
  </si>
  <si>
    <t xml:space="preserve">079-0005907-7</t>
  </si>
  <si>
    <t xml:space="preserve">GUZMAN PEREZ</t>
  </si>
  <si>
    <t xml:space="preserve">WELLINGTON A</t>
  </si>
  <si>
    <t xml:space="preserve">001-1443731-2</t>
  </si>
  <si>
    <t xml:space="preserve">FRANCKLIN </t>
  </si>
  <si>
    <t xml:space="preserve">001-1623368-5</t>
  </si>
  <si>
    <t xml:space="preserve">DE LEON COLON</t>
  </si>
  <si>
    <t xml:space="preserve">JOSE ISIDRO</t>
  </si>
  <si>
    <t xml:space="preserve">223-0011525-4</t>
  </si>
  <si>
    <t xml:space="preserve">LOPEZ GARCIA</t>
  </si>
  <si>
    <t xml:space="preserve">MARCOS</t>
  </si>
  <si>
    <t xml:space="preserve">018-0066315-3</t>
  </si>
  <si>
    <t xml:space="preserve">VICENTE TERRERO</t>
  </si>
  <si>
    <t xml:space="preserve">CARLOS</t>
  </si>
  <si>
    <t xml:space="preserve">108-0011542-9</t>
  </si>
  <si>
    <t xml:space="preserve">CABO NSPECTOR AVSEC 1RA CAT.</t>
  </si>
  <si>
    <t xml:space="preserve">GARCIA PEREZ</t>
  </si>
  <si>
    <t xml:space="preserve">JAIME YOEL</t>
  </si>
  <si>
    <t xml:space="preserve">131-0000098-6</t>
  </si>
  <si>
    <t xml:space="preserve">FAMILIA PINALES</t>
  </si>
  <si>
    <t xml:space="preserve">JHONNY</t>
  </si>
  <si>
    <t xml:space="preserve">001-1175064-2</t>
  </si>
  <si>
    <t xml:space="preserve">AQUINO MONTERO</t>
  </si>
  <si>
    <t xml:space="preserve">001-1166602-0</t>
  </si>
  <si>
    <t xml:space="preserve">CONSORO CASTILLO</t>
  </si>
  <si>
    <t xml:space="preserve">JOSE ALBERTO</t>
  </si>
  <si>
    <t xml:space="preserve">001-1171508-2</t>
  </si>
  <si>
    <t xml:space="preserve">MEJIA DIAZ</t>
  </si>
  <si>
    <t xml:space="preserve">MARCO</t>
  </si>
  <si>
    <t xml:space="preserve">010-0069968-4</t>
  </si>
  <si>
    <t xml:space="preserve">CESPEDES LOPEZ</t>
  </si>
  <si>
    <t xml:space="preserve">RICARDO DE JS</t>
  </si>
  <si>
    <t xml:space="preserve">001-1174270-6</t>
  </si>
  <si>
    <t xml:space="preserve">DIRECTOR DE RECURSOS HUMANOS</t>
  </si>
  <si>
    <t xml:space="preserve">DIRECCION DE RECURSOS HUMANOS</t>
  </si>
  <si>
    <t xml:space="preserve">RODRIGUEZ MERCADO</t>
  </si>
  <si>
    <t xml:space="preserve">RAMON RODOLFO</t>
  </si>
  <si>
    <t xml:space="preserve">001-0519216-5</t>
  </si>
  <si>
    <t xml:space="preserve">SUB-DIRECTOR DE RECURSOS HUMANOS</t>
  </si>
  <si>
    <t xml:space="preserve">TTE. DE CORB. ABOG.</t>
  </si>
  <si>
    <t xml:space="preserve">VALENZUELA TEJEDA</t>
  </si>
  <si>
    <t xml:space="preserve">HAIRO MARCELINO</t>
  </si>
  <si>
    <t xml:space="preserve">011-0037944-3</t>
  </si>
  <si>
    <t xml:space="preserve">ENC. DEPTO ADMINISTRATIVO</t>
  </si>
  <si>
    <t xml:space="preserve">CASTILLO AQUINO</t>
  </si>
  <si>
    <t xml:space="preserve">JOSE MANUEL</t>
  </si>
  <si>
    <t xml:space="preserve">002-0102219-1</t>
  </si>
  <si>
    <t xml:space="preserve">ENC. DEPTO. DE ANALIS DE CARGOS</t>
  </si>
  <si>
    <t xml:space="preserve">2DO.TTE.TEC. PROC. DATOS</t>
  </si>
  <si>
    <t xml:space="preserve">CANELA MARIA</t>
  </si>
  <si>
    <t xml:space="preserve">118-0008899-6</t>
  </si>
  <si>
    <t xml:space="preserve">ENC. DEPTO. DE RECLUTAMIENTO</t>
  </si>
  <si>
    <t xml:space="preserve">ENCARNACION GUZMAN</t>
  </si>
  <si>
    <t xml:space="preserve">HEBER</t>
  </si>
  <si>
    <t xml:space="preserve">001-1120212-3</t>
  </si>
  <si>
    <t xml:space="preserve">ENC. DEPTO. REGISTRO Y CONTROL</t>
  </si>
  <si>
    <t xml:space="preserve">NOVAS GUTIERREZ</t>
  </si>
  <si>
    <t xml:space="preserve">LUPITA</t>
  </si>
  <si>
    <t xml:space="preserve">223-0083757-6</t>
  </si>
  <si>
    <t xml:space="preserve">ENC. DIV. CAPACITACION Y DESARROLLO</t>
  </si>
  <si>
    <t xml:space="preserve">MEDRANO PEÑA</t>
  </si>
  <si>
    <t xml:space="preserve">YODAIRA IVELISSE</t>
  </si>
  <si>
    <t xml:space="preserve">010-0086910-5</t>
  </si>
  <si>
    <t xml:space="preserve">ENC. DIV. DATOS Y RECORD</t>
  </si>
  <si>
    <t xml:space="preserve">SILFA NOVAS</t>
  </si>
  <si>
    <t xml:space="preserve">PEDRO JULIO</t>
  </si>
  <si>
    <t xml:space="preserve">022-0028625-6</t>
  </si>
  <si>
    <t xml:space="preserve">ENC. DIV. DE ARCHIVO Y CORRESP.</t>
  </si>
  <si>
    <t xml:space="preserve">SARGENTO T.P.D.</t>
  </si>
  <si>
    <t xml:space="preserve">PEÑA UREÑA</t>
  </si>
  <si>
    <t xml:space="preserve">ANTHONY JOSE</t>
  </si>
  <si>
    <t xml:space="preserve">001-1804535-0</t>
  </si>
  <si>
    <t xml:space="preserve">ENC. DIV. DE CARNETIZACION</t>
  </si>
  <si>
    <t xml:space="preserve">CASTILLO SANTANA</t>
  </si>
  <si>
    <t xml:space="preserve">MAYELIN</t>
  </si>
  <si>
    <t xml:space="preserve">402-2169266-4</t>
  </si>
  <si>
    <t xml:space="preserve">ENC. DIV. DE EVALUACION</t>
  </si>
  <si>
    <t xml:space="preserve">MARIA ALT.</t>
  </si>
  <si>
    <t xml:space="preserve">024-0026698-3</t>
  </si>
  <si>
    <t xml:space="preserve">ENC. DIV. DE SEGUIMIENTO Y CONTROL PERSONAL</t>
  </si>
  <si>
    <t xml:space="preserve">SANTOS ENCARNACION</t>
  </si>
  <si>
    <t xml:space="preserve">DANNERYS DE LOS</t>
  </si>
  <si>
    <t xml:space="preserve">001-1721259-7</t>
  </si>
  <si>
    <t xml:space="preserve">ENC. DIV. DE SEGURO MEDICO</t>
  </si>
  <si>
    <t xml:space="preserve">SUBERVI VALDEZ</t>
  </si>
  <si>
    <t xml:space="preserve">GLENNY MARIA</t>
  </si>
  <si>
    <t xml:space="preserve">223-0013175-6</t>
  </si>
  <si>
    <t xml:space="preserve">ENC. DE LA DIVISION DE DESCUENTOS Y COMPENS</t>
  </si>
  <si>
    <t xml:space="preserve">SGTO. MAYOR AVSEC</t>
  </si>
  <si>
    <t xml:space="preserve">CASTILLO GRULLON</t>
  </si>
  <si>
    <t xml:space="preserve">SMARLING RUBI</t>
  </si>
  <si>
    <t xml:space="preserve">223-0092376-4</t>
  </si>
  <si>
    <t xml:space="preserve">ENC. SECC. DE BIENESTAR HUMANO</t>
  </si>
  <si>
    <t xml:space="preserve">CALVO ABREU</t>
  </si>
  <si>
    <t xml:space="preserve">YAZMIRY MIYOSSI</t>
  </si>
  <si>
    <t xml:space="preserve">223-0124586-0</t>
  </si>
  <si>
    <t xml:space="preserve">ENC. SECC. DE CARNET UNICO</t>
  </si>
  <si>
    <t xml:space="preserve">1ER. TENIENTE CONTADOR</t>
  </si>
  <si>
    <t xml:space="preserve">MERAN NIN</t>
  </si>
  <si>
    <t xml:space="preserve">OLGA CARMELINA</t>
  </si>
  <si>
    <t xml:space="preserve">223-0073231-4</t>
  </si>
  <si>
    <t xml:space="preserve">ENC. SECC. DE COMPENSACION</t>
  </si>
  <si>
    <t xml:space="preserve">GUZMAN MUÑOZ</t>
  </si>
  <si>
    <t xml:space="preserve">NEVIERY MAYARE</t>
  </si>
  <si>
    <t xml:space="preserve">402-1396798-3</t>
  </si>
  <si>
    <t xml:space="preserve">ENC. SECC. DE DESCUENTOS</t>
  </si>
  <si>
    <t xml:space="preserve">PEREZ</t>
  </si>
  <si>
    <t xml:space="preserve">JOSE DEL CARMEN</t>
  </si>
  <si>
    <t xml:space="preserve">078-0014663-6</t>
  </si>
  <si>
    <t xml:space="preserve">ENC. SECC. RECIBO Y DESPACHO CORRESP</t>
  </si>
  <si>
    <t xml:space="preserve">BAILON PIMENTEL</t>
  </si>
  <si>
    <t xml:space="preserve">NAYELI</t>
  </si>
  <si>
    <t xml:space="preserve">402-3439156-9</t>
  </si>
  <si>
    <t xml:space="preserve">AUXI. DEPTO. DE REGISTRO Y CONTROL</t>
  </si>
  <si>
    <t xml:space="preserve">PEREZ SANTOS</t>
  </si>
  <si>
    <t xml:space="preserve">VICTOR MANUEL</t>
  </si>
  <si>
    <t xml:space="preserve">402-2306869-9</t>
  </si>
  <si>
    <t xml:space="preserve">AUXI. DIV. DE SEGUIMIENTO Y CONTROL</t>
  </si>
  <si>
    <t xml:space="preserve">MOSQUEA</t>
  </si>
  <si>
    <t xml:space="preserve">MILAGROS</t>
  </si>
  <si>
    <t xml:space="preserve">001-1215820-9</t>
  </si>
  <si>
    <t xml:space="preserve">DE JESUS CASTILLO</t>
  </si>
  <si>
    <t xml:space="preserve">DARIHANA</t>
  </si>
  <si>
    <t xml:space="preserve">402-3936752-3</t>
  </si>
  <si>
    <t xml:space="preserve">AUXILIAR</t>
  </si>
  <si>
    <t xml:space="preserve">VENTURA REYES</t>
  </si>
  <si>
    <t xml:space="preserve">JERRY</t>
  </si>
  <si>
    <t xml:space="preserve">060-0024547-9</t>
  </si>
  <si>
    <t xml:space="preserve">AUXILIAR DE DEPTO. DE RECLUTAMIENTO</t>
  </si>
  <si>
    <t xml:space="preserve">GUZMAN</t>
  </si>
  <si>
    <t xml:space="preserve">MARIA ALTAGRACIA</t>
  </si>
  <si>
    <t xml:space="preserve">004-0026824-9</t>
  </si>
  <si>
    <t xml:space="preserve">AUXILIAR DEL DEPTO ADMINISTRATIVO</t>
  </si>
  <si>
    <t xml:space="preserve">ERD/MIDE</t>
  </si>
  <si>
    <t xml:space="preserve">MARTINEZ MOREL</t>
  </si>
  <si>
    <t xml:space="preserve">MARIA ISABEL</t>
  </si>
  <si>
    <t xml:space="preserve">402-2480016-5</t>
  </si>
  <si>
    <t xml:space="preserve">AUXILIAR DEL DEPTO. DE RECLUTAMIENTO Y SELEC</t>
  </si>
  <si>
    <t xml:space="preserve">IVE LISBETH</t>
  </si>
  <si>
    <t xml:space="preserve">402-1210844-9</t>
  </si>
  <si>
    <t xml:space="preserve">AUXILIAR DEP. ADMINISTRATIVO</t>
  </si>
  <si>
    <t xml:space="preserve">RODRIGUEZ SUAREZ</t>
  </si>
  <si>
    <t xml:space="preserve">STANLEY AGUSTIN</t>
  </si>
  <si>
    <t xml:space="preserve">068-0054162-2</t>
  </si>
  <si>
    <t xml:space="preserve">AUXILIAR DEPTO. ADMINISTRATIVO</t>
  </si>
  <si>
    <t xml:space="preserve">AQUINO REYES</t>
  </si>
  <si>
    <t xml:space="preserve">AGUSTIN JUNIOR</t>
  </si>
  <si>
    <t xml:space="preserve">402-1393754-9</t>
  </si>
  <si>
    <t xml:space="preserve">AUXILIAR DIV. DATOS Y RECORT</t>
  </si>
  <si>
    <t xml:space="preserve">MENA DE JESUS</t>
  </si>
  <si>
    <t xml:space="preserve">OMAR</t>
  </si>
  <si>
    <t xml:space="preserve">005-0048269-0</t>
  </si>
  <si>
    <t xml:space="preserve">AUXILIAR DIV. SEGUIMIENTO Y CONTROL DE PERSONAL</t>
  </si>
  <si>
    <t xml:space="preserve">ERICK JOEL</t>
  </si>
  <si>
    <t xml:space="preserve">402-3025253-4</t>
  </si>
  <si>
    <t xml:space="preserve">AUXILIAR SECC. DE DESCUENTOS</t>
  </si>
  <si>
    <t xml:space="preserve">CASTILLO</t>
  </si>
  <si>
    <t xml:space="preserve">PERLA TAIRIS</t>
  </si>
  <si>
    <t xml:space="preserve">223-0154518-6</t>
  </si>
  <si>
    <t xml:space="preserve">PUJOLS VALDEZ</t>
  </si>
  <si>
    <t xml:space="preserve">ANNERYS LEYSLIAN</t>
  </si>
  <si>
    <t xml:space="preserve">223-0020641-8</t>
  </si>
  <si>
    <t xml:space="preserve">MOTA TOLENTINO</t>
  </si>
  <si>
    <t xml:space="preserve">DERLING M.</t>
  </si>
  <si>
    <t xml:space="preserve">001-1174355-5</t>
  </si>
  <si>
    <t xml:space="preserve">DIRECTOR DE INTELIGENCIA</t>
  </si>
  <si>
    <t xml:space="preserve">DIRECC. DE INTELIGENCIA, CESAC</t>
  </si>
  <si>
    <t xml:space="preserve">DE LEON LANTIGUA</t>
  </si>
  <si>
    <t xml:space="preserve">OSCAR R.</t>
  </si>
  <si>
    <t xml:space="preserve">001-1730210-9</t>
  </si>
  <si>
    <t xml:space="preserve">SUB-DIRECTOR DE INTELIGENCIA</t>
  </si>
  <si>
    <t xml:space="preserve">CABRERA MOTA</t>
  </si>
  <si>
    <t xml:space="preserve">ANGEL</t>
  </si>
  <si>
    <t xml:space="preserve">402-2105244-8</t>
  </si>
  <si>
    <t xml:space="preserve">ENC. DEPTO DE INTELIGENCIA</t>
  </si>
  <si>
    <t xml:space="preserve">PARRA SAINT CLAIR</t>
  </si>
  <si>
    <t xml:space="preserve">MILADYS ANT.</t>
  </si>
  <si>
    <t xml:space="preserve">223-0002241-9</t>
  </si>
  <si>
    <t xml:space="preserve">ENC. DEPTO EVALUACIONES DE RIESGO</t>
  </si>
  <si>
    <t xml:space="preserve">BARETT CASTILLO</t>
  </si>
  <si>
    <t xml:space="preserve">VICTOR RONALD</t>
  </si>
  <si>
    <t xml:space="preserve">223-0040173-8</t>
  </si>
  <si>
    <t xml:space="preserve">ENC. DEPTO. DE DEPURACION Y VALIDACION</t>
  </si>
  <si>
    <t xml:space="preserve">PINEDA SANCHEZ</t>
  </si>
  <si>
    <t xml:space="preserve">ABRAHAN</t>
  </si>
  <si>
    <t xml:space="preserve">001-1553450-5</t>
  </si>
  <si>
    <t xml:space="preserve">ENC. DIV. DE CONTRAINTELIGENCIA</t>
  </si>
  <si>
    <t xml:space="preserve">MORILLO BIDO</t>
  </si>
  <si>
    <t xml:space="preserve">HENRY ANTONIO</t>
  </si>
  <si>
    <t xml:space="preserve">001-1408743-0</t>
  </si>
  <si>
    <t xml:space="preserve">ENC. DIV. DE DEPURACION Y BASE DE DATOS</t>
  </si>
  <si>
    <t xml:space="preserve">MONTERO GARCIA</t>
  </si>
  <si>
    <t xml:space="preserve">JACQUELINE</t>
  </si>
  <si>
    <t xml:space="preserve">001-1634182-7</t>
  </si>
  <si>
    <t xml:space="preserve">CASTRO VALDEZ</t>
  </si>
  <si>
    <t xml:space="preserve">GREISY MARIA</t>
  </si>
  <si>
    <t xml:space="preserve">001-1204990-3</t>
  </si>
  <si>
    <t xml:space="preserve">ENC. DIV. DE INTELIGENCIA</t>
  </si>
  <si>
    <t xml:space="preserve">ARELIS</t>
  </si>
  <si>
    <t xml:space="preserve">001-1656613-4</t>
  </si>
  <si>
    <t xml:space="preserve">ENC. DIV. RECOPILACION DE INFORM</t>
  </si>
  <si>
    <t xml:space="preserve">CABRERA ALCANTARA</t>
  </si>
  <si>
    <t xml:space="preserve">DIANA ESTHER</t>
  </si>
  <si>
    <t xml:space="preserve">402-2324712-9</t>
  </si>
  <si>
    <t xml:space="preserve">ENC. DIV. DE ADMINISTRATIVA</t>
  </si>
  <si>
    <t xml:space="preserve">FERRERAS PEREZ</t>
  </si>
  <si>
    <t xml:space="preserve">DORIS VANESA</t>
  </si>
  <si>
    <t xml:space="preserve">223-0028764-0</t>
  </si>
  <si>
    <t xml:space="preserve">ENC. DIV. DE VALIDACION</t>
  </si>
  <si>
    <t xml:space="preserve">BURGOS DE LA CRUZ</t>
  </si>
  <si>
    <t xml:space="preserve">LUIS YANIEL</t>
  </si>
  <si>
    <t xml:space="preserve">225-0030937-6</t>
  </si>
  <si>
    <t xml:space="preserve">ENC. SECC. DE CONTRAINTELIGENCIA</t>
  </si>
  <si>
    <t xml:space="preserve">MENDEZ LOPEZ</t>
  </si>
  <si>
    <t xml:space="preserve">JUAN F.</t>
  </si>
  <si>
    <t xml:space="preserve">223-0008079-7</t>
  </si>
  <si>
    <t xml:space="preserve">ENC. SECC. DE DEPURACION</t>
  </si>
  <si>
    <t xml:space="preserve">RODRIGUEZ ORTIZ</t>
  </si>
  <si>
    <t xml:space="preserve">MANUEL DE JS.</t>
  </si>
  <si>
    <t xml:space="preserve">001-1419651-2</t>
  </si>
  <si>
    <t xml:space="preserve">ENC. SECC. DE EVALUACION DE RIESGO</t>
  </si>
  <si>
    <t xml:space="preserve">VALLEJO REYES</t>
  </si>
  <si>
    <t xml:space="preserve">WILDEN</t>
  </si>
  <si>
    <t xml:space="preserve">079-0016738-3</t>
  </si>
  <si>
    <t xml:space="preserve">ENC. SECC. DE INTELIGENCIA</t>
  </si>
  <si>
    <t xml:space="preserve">VIGAY CRUZETA</t>
  </si>
  <si>
    <t xml:space="preserve">TANAIRY YOELI</t>
  </si>
  <si>
    <t xml:space="preserve">402-2141333-5</t>
  </si>
  <si>
    <t xml:space="preserve">ENC. SECC. DE BASES DE DATOS</t>
  </si>
  <si>
    <t xml:space="preserve">REYES ZAYAS</t>
  </si>
  <si>
    <t xml:space="preserve">STARLYN ALGEDY</t>
  </si>
  <si>
    <t xml:space="preserve">402-2751045-6</t>
  </si>
  <si>
    <t xml:space="preserve">BERIGUETE MEDINA</t>
  </si>
  <si>
    <t xml:space="preserve">JEFFRY RAUL</t>
  </si>
  <si>
    <t xml:space="preserve">402-2083707-0</t>
  </si>
  <si>
    <t xml:space="preserve">ENC. SECC. DE ESTADISTA</t>
  </si>
  <si>
    <t xml:space="preserve">PERALTA</t>
  </si>
  <si>
    <t xml:space="preserve">FEVIANA</t>
  </si>
  <si>
    <t xml:space="preserve">026-0118483-7</t>
  </si>
  <si>
    <t xml:space="preserve">ENC. SECC. DE VALIDACION</t>
  </si>
  <si>
    <t xml:space="preserve">AQUINO ALCANTARA</t>
  </si>
  <si>
    <t xml:space="preserve">YESSICA MALENNY</t>
  </si>
  <si>
    <t xml:space="preserve">074-0004633-5</t>
  </si>
  <si>
    <t xml:space="preserve">PARRA OGANDO</t>
  </si>
  <si>
    <t xml:space="preserve">MASSIEL STEPHANY</t>
  </si>
  <si>
    <t xml:space="preserve">402-2033621-4</t>
  </si>
  <si>
    <t xml:space="preserve">ENC. SECC. VIGILANCIA Y MONITOREO ELECTRINICO</t>
  </si>
  <si>
    <t xml:space="preserve">ZORRILLA GARCIA</t>
  </si>
  <si>
    <t xml:space="preserve">KAREN BEATRIZ</t>
  </si>
  <si>
    <t xml:space="preserve">223-0111166-6</t>
  </si>
  <si>
    <t xml:space="preserve">ENC. SECC. DE INVESTIGACION</t>
  </si>
  <si>
    <t xml:space="preserve">JOSE FAIRI</t>
  </si>
  <si>
    <t xml:space="preserve">223-0135038-9</t>
  </si>
  <si>
    <t xml:space="preserve">AUXILIAR SECC. VIGILANCIA Y MONITOREO ELTRE</t>
  </si>
  <si>
    <t xml:space="preserve">DE JESUS CONCEPCION</t>
  </si>
  <si>
    <t xml:space="preserve">MARIELA</t>
  </si>
  <si>
    <t xml:space="preserve">008-0028063-8</t>
  </si>
  <si>
    <t xml:space="preserve">AUX. SECC. EVAL.AMENAZA Y ANAL</t>
  </si>
  <si>
    <t xml:space="preserve">CORDERO RODRIGUEZ</t>
  </si>
  <si>
    <t xml:space="preserve">RANSES LEONIDA</t>
  </si>
  <si>
    <t xml:space="preserve">225-0078958-5</t>
  </si>
  <si>
    <t xml:space="preserve">AUX. ENC. SECC. PUNTO CONTACTO</t>
  </si>
  <si>
    <t xml:space="preserve">FELIZ LEBRON</t>
  </si>
  <si>
    <t xml:space="preserve">ORLANDY ANTONIO</t>
  </si>
  <si>
    <t xml:space="preserve">022-0038057-0</t>
  </si>
  <si>
    <t xml:space="preserve">AUX. SECC. EVALUACION DE LA AMENAZA</t>
  </si>
  <si>
    <t xml:space="preserve">CONSTANZA MAÑON</t>
  </si>
  <si>
    <t xml:space="preserve">EDUARDO</t>
  </si>
  <si>
    <t xml:space="preserve">402-2266004-1</t>
  </si>
  <si>
    <t xml:space="preserve">AUX. SECC. PUNTO DE CONTACTO</t>
  </si>
  <si>
    <t xml:space="preserve">DE LOS SANTOS PEREZ</t>
  </si>
  <si>
    <t xml:space="preserve">RAFAEL ANDRES</t>
  </si>
  <si>
    <t xml:space="preserve">402-2450248-0</t>
  </si>
  <si>
    <t xml:space="preserve">AUX. SECC. VIGILANCIA Y MONITOREO ELECTRONICO</t>
  </si>
  <si>
    <t xml:space="preserve">SABINO CASTILLO</t>
  </si>
  <si>
    <t xml:space="preserve">JOSE FCO.</t>
  </si>
  <si>
    <t xml:space="preserve">227-0001596-3</t>
  </si>
  <si>
    <t xml:space="preserve">AUXILIAR SECC. DE INTELIGENCIA</t>
  </si>
  <si>
    <t xml:space="preserve">CABRAL CUELLO</t>
  </si>
  <si>
    <t xml:space="preserve">ISMAEL</t>
  </si>
  <si>
    <t xml:space="preserve">402-2065184-4</t>
  </si>
  <si>
    <t xml:space="preserve">SEVERINO CARRERAS</t>
  </si>
  <si>
    <t xml:space="preserve">223-0133081-1</t>
  </si>
  <si>
    <t xml:space="preserve">AUXILIAR SECC. DE PUNTO DE CONTACTO</t>
  </si>
  <si>
    <t xml:space="preserve">PAULINO TAPIA</t>
  </si>
  <si>
    <t xml:space="preserve">JEISON</t>
  </si>
  <si>
    <t xml:space="preserve">402-1433243-5</t>
  </si>
  <si>
    <t xml:space="preserve">AUXILIAR SECC. DE VIGILACIA Y MONITOREO ELECTRO</t>
  </si>
  <si>
    <t xml:space="preserve">MATOS SOTO</t>
  </si>
  <si>
    <t xml:space="preserve">018-0051725-0</t>
  </si>
  <si>
    <t xml:space="preserve">SUPERVISOR AVSEC</t>
  </si>
  <si>
    <t xml:space="preserve">RODRIGUEZ HERNANDEZ</t>
  </si>
  <si>
    <t xml:space="preserve">HARLLEN RAFAEL</t>
  </si>
  <si>
    <t xml:space="preserve">225-0048751-1</t>
  </si>
  <si>
    <t xml:space="preserve">RODRIGUEZ BAEZ</t>
  </si>
  <si>
    <t xml:space="preserve">ROSELIS MERCEDES</t>
  </si>
  <si>
    <t xml:space="preserve">223-0014259-7</t>
  </si>
  <si>
    <t xml:space="preserve">ENLACE ENTRE CESAC Y EL J-2</t>
  </si>
  <si>
    <t xml:space="preserve">PEREZ CUEVAS</t>
  </si>
  <si>
    <t xml:space="preserve">ARCIDES</t>
  </si>
  <si>
    <t xml:space="preserve">402-0043545-7</t>
  </si>
  <si>
    <t xml:space="preserve">ENLACE ENTRE J-2 Y EL CESAC</t>
  </si>
  <si>
    <t xml:space="preserve">DE LA ROSA ADON</t>
  </si>
  <si>
    <t xml:space="preserve">JOSUE</t>
  </si>
  <si>
    <t xml:space="preserve">225-0072430-1</t>
  </si>
  <si>
    <t xml:space="preserve">BAUTISTA DE JESUS</t>
  </si>
  <si>
    <t xml:space="preserve">CLARA I.</t>
  </si>
  <si>
    <t xml:space="preserve">005-0050371-9</t>
  </si>
  <si>
    <t xml:space="preserve">PEREZ CORNIELL</t>
  </si>
  <si>
    <t xml:space="preserve">JOSE</t>
  </si>
  <si>
    <t xml:space="preserve">131-0000993-8</t>
  </si>
  <si>
    <t xml:space="preserve">PEÑA LORENZO</t>
  </si>
  <si>
    <t xml:space="preserve">VICTOR ML.</t>
  </si>
  <si>
    <t xml:space="preserve">068-0042274-0</t>
  </si>
  <si>
    <t xml:space="preserve">REYES HERNANDEZ</t>
  </si>
  <si>
    <t xml:space="preserve">ANA MERCEDES</t>
  </si>
  <si>
    <t xml:space="preserve">092-0018128-8</t>
  </si>
  <si>
    <t xml:space="preserve">GURIDIS FABIAN</t>
  </si>
  <si>
    <t xml:space="preserve">YENY</t>
  </si>
  <si>
    <t xml:space="preserve">008-0035376-5</t>
  </si>
  <si>
    <t xml:space="preserve">FELIZ PEREZ</t>
  </si>
  <si>
    <t xml:space="preserve">ISAMAR</t>
  </si>
  <si>
    <t xml:space="preserve">154-0001413-8</t>
  </si>
  <si>
    <t xml:space="preserve">LORENZO JAVIER</t>
  </si>
  <si>
    <t xml:space="preserve">YOCAIRY</t>
  </si>
  <si>
    <t xml:space="preserve">223-0179416-4</t>
  </si>
  <si>
    <t xml:space="preserve">PEREZ ROSARIO</t>
  </si>
  <si>
    <t xml:space="preserve">LUIS ARTURO</t>
  </si>
  <si>
    <t xml:space="preserve">227-0003267-9</t>
  </si>
  <si>
    <t xml:space="preserve">MONTAÑO TAPIA</t>
  </si>
  <si>
    <t xml:space="preserve">JOAN CARLOS</t>
  </si>
  <si>
    <t xml:space="preserve">402-2234209-5</t>
  </si>
  <si>
    <t xml:space="preserve">LINARES DE LA ROSA</t>
  </si>
  <si>
    <t xml:space="preserve">LUIS EDUARDO</t>
  </si>
  <si>
    <t xml:space="preserve">402-2817806-3</t>
  </si>
  <si>
    <t xml:space="preserve">JIMENEZ</t>
  </si>
  <si>
    <t xml:space="preserve">IMO EZEQUIEL</t>
  </si>
  <si>
    <t xml:space="preserve">402-3537432-5</t>
  </si>
  <si>
    <t xml:space="preserve">VOLQUEZ CASTILLO</t>
  </si>
  <si>
    <t xml:space="preserve">ERNESTO ANTONIO</t>
  </si>
  <si>
    <t xml:space="preserve">402-2562009-1</t>
  </si>
  <si>
    <t xml:space="preserve">CESPEDES EUSEBIO</t>
  </si>
  <si>
    <t xml:space="preserve">JOSEQUIEL</t>
  </si>
  <si>
    <t xml:space="preserve">402-2764299-4</t>
  </si>
  <si>
    <t xml:space="preserve">CORONEL  PILOTO</t>
  </si>
  <si>
    <t xml:space="preserve">YORRO LORA</t>
  </si>
  <si>
    <t xml:space="preserve">EDGAR M.</t>
  </si>
  <si>
    <t xml:space="preserve">001-1176789-3</t>
  </si>
  <si>
    <t xml:space="preserve">DIRECTOR DE OPERACIONES</t>
  </si>
  <si>
    <t xml:space="preserve">DIRECCION DE OPERACIONES</t>
  </si>
  <si>
    <t xml:space="preserve">ESTEVEZ RAMIREZ</t>
  </si>
  <si>
    <t xml:space="preserve">ELIAZAR ARISMENDYS</t>
  </si>
  <si>
    <t xml:space="preserve">001-1739346-2</t>
  </si>
  <si>
    <t xml:space="preserve">SUB-DIRECTOR CENTRO DE COMANDO C-4</t>
  </si>
  <si>
    <t xml:space="preserve">DIRECC. DE OPERACIONES, CESAC</t>
  </si>
  <si>
    <t xml:space="preserve">CAPITAN. TEC. PROC DATOS</t>
  </si>
  <si>
    <t xml:space="preserve">REYES RAMIREZ</t>
  </si>
  <si>
    <t xml:space="preserve">ANDY D.</t>
  </si>
  <si>
    <t xml:space="preserve">001-1385342-8</t>
  </si>
  <si>
    <t xml:space="preserve">SUB-DIRECTOR DE DETECCIÓN DE EXPLOSIVOS "K-9"</t>
  </si>
  <si>
    <t xml:space="preserve">RUIZ GONZALEZ</t>
  </si>
  <si>
    <t xml:space="preserve">NELIZ YOSEABEL</t>
  </si>
  <si>
    <t xml:space="preserve">019-0016893-9</t>
  </si>
  <si>
    <t xml:space="preserve">SUB-DIRECTOR DE OPERACIONES</t>
  </si>
  <si>
    <t xml:space="preserve">GARCIA GERMAN</t>
  </si>
  <si>
    <t xml:space="preserve">ERICK R.</t>
  </si>
  <si>
    <t xml:space="preserve">001-1385363-4</t>
  </si>
  <si>
    <t xml:space="preserve">SUB-DIRECTOR DE PLANES Y PROGRAMAS</t>
  </si>
  <si>
    <t xml:space="preserve">TERRERO MARTINEZ</t>
  </si>
  <si>
    <t xml:space="preserve">BERLIN V.</t>
  </si>
  <si>
    <t xml:space="preserve">001-1296393-9</t>
  </si>
  <si>
    <t xml:space="preserve">ENC. DEPTO DE DOCUMENTACION DE SEG</t>
  </si>
  <si>
    <t xml:space="preserve">CUEVAS GARABITO</t>
  </si>
  <si>
    <t xml:space="preserve">ADAMS JULIO</t>
  </si>
  <si>
    <t xml:space="preserve">001-1486420-0</t>
  </si>
  <si>
    <t xml:space="preserve">ENC. DEPTO. ADMINISTRATIVA</t>
  </si>
  <si>
    <t xml:space="preserve">CAPITAN PSICOLOGO</t>
  </si>
  <si>
    <t xml:space="preserve">DE CENA PEREZ</t>
  </si>
  <si>
    <t xml:space="preserve">JUAN RAMON M.</t>
  </si>
  <si>
    <t xml:space="preserve">004-0016263-2</t>
  </si>
  <si>
    <t xml:space="preserve">ENC. DEPTO. DE OPERACIONES</t>
  </si>
  <si>
    <t xml:space="preserve">DE OLEO SOLER</t>
  </si>
  <si>
    <t xml:space="preserve">ISABEL</t>
  </si>
  <si>
    <t xml:space="preserve">011-0027838-9</t>
  </si>
  <si>
    <t xml:space="preserve">ENC. DEPTO. DE VIDEO VIGILANCIA</t>
  </si>
  <si>
    <t xml:space="preserve">DE LA ROSA ESTERLIN</t>
  </si>
  <si>
    <t xml:space="preserve">JUAN</t>
  </si>
  <si>
    <t xml:space="preserve">001-1336362-6</t>
  </si>
  <si>
    <t xml:space="preserve">ENC. DEPTO. REV. Y ANALIS. PSEA</t>
  </si>
  <si>
    <t xml:space="preserve">MALLY CUSTODIO</t>
  </si>
  <si>
    <t xml:space="preserve">YSALIA</t>
  </si>
  <si>
    <t xml:space="preserve">223-0037736-7</t>
  </si>
  <si>
    <t xml:space="preserve">ENC. DIV. DE ANALISIS DE INF.</t>
  </si>
  <si>
    <t xml:space="preserve">SANCHEZ ENCARNACION</t>
  </si>
  <si>
    <t xml:space="preserve">001-1295513-3</t>
  </si>
  <si>
    <t xml:space="preserve">UBRI HERNANDEZ</t>
  </si>
  <si>
    <t xml:space="preserve">EDUARDO J.</t>
  </si>
  <si>
    <t xml:space="preserve">001-1766671-9</t>
  </si>
  <si>
    <t xml:space="preserve">HEREDIA PAYANO</t>
  </si>
  <si>
    <t xml:space="preserve">YENNY</t>
  </si>
  <si>
    <t xml:space="preserve">001-1034499-1</t>
  </si>
  <si>
    <t xml:space="preserve">ENC. DIV. DE SUPERVISON DE SERV. C-4</t>
  </si>
  <si>
    <t xml:space="preserve">RIVAS MEDINA</t>
  </si>
  <si>
    <t xml:space="preserve">VITER JACOBO</t>
  </si>
  <si>
    <t xml:space="preserve">001-1669907-5</t>
  </si>
  <si>
    <t xml:space="preserve">ENC. DIV. ELAB. Y CONTROL DIR.</t>
  </si>
  <si>
    <t xml:space="preserve">CRUZ MARTE</t>
  </si>
  <si>
    <t xml:space="preserve">NICOLAS</t>
  </si>
  <si>
    <t xml:space="preserve">053-0030416-8</t>
  </si>
  <si>
    <t xml:space="preserve">ENC. DIV. ENTRENAM. PERIODICO</t>
  </si>
  <si>
    <t xml:space="preserve">PICHARDO GUZMAN</t>
  </si>
  <si>
    <t xml:space="preserve">RUSBER S.</t>
  </si>
  <si>
    <t xml:space="preserve">001-1141451-2</t>
  </si>
  <si>
    <t xml:space="preserve">ENC. DIV. ENTRENAMIENTO</t>
  </si>
  <si>
    <t xml:space="preserve">BERIGUETE OTAÑO</t>
  </si>
  <si>
    <t xml:space="preserve">NATHALIE</t>
  </si>
  <si>
    <t xml:space="preserve">011-0035691-2</t>
  </si>
  <si>
    <t xml:space="preserve">ENC. DIV. RECOP. Y PROC. INF.</t>
  </si>
  <si>
    <t xml:space="preserve">CABRERA ALMONTE</t>
  </si>
  <si>
    <t xml:space="preserve">KARINA MASSIEL</t>
  </si>
  <si>
    <t xml:space="preserve">001-1654199-6</t>
  </si>
  <si>
    <t xml:space="preserve">ENC. SECC. DE LECCIONES APRENDIDAS</t>
  </si>
  <si>
    <t xml:space="preserve">PEÑA ROSARIO</t>
  </si>
  <si>
    <t xml:space="preserve">EDWARD</t>
  </si>
  <si>
    <t xml:space="preserve">001-1675074-6</t>
  </si>
  <si>
    <t xml:space="preserve">ENC. DE SECCION DE ENTRENAMIENTO PERIODICO "K-9"</t>
  </si>
  <si>
    <t xml:space="preserve">RUIZ MARTE</t>
  </si>
  <si>
    <t xml:space="preserve">SUGEY MICHEL</t>
  </si>
  <si>
    <t xml:space="preserve">223-0008681-0</t>
  </si>
  <si>
    <t xml:space="preserve">ENC. SECC. DEL CENTRO DE COMANDO C-3</t>
  </si>
  <si>
    <t xml:space="preserve">DIRECION DE OPERACIONES</t>
  </si>
  <si>
    <t xml:space="preserve">JIMENEZ GARCIA</t>
  </si>
  <si>
    <t xml:space="preserve">EUSEBIO</t>
  </si>
  <si>
    <t xml:space="preserve">065-0030550-0</t>
  </si>
  <si>
    <t xml:space="preserve">AUX. SECC. RECOP. Y PROC. INF.</t>
  </si>
  <si>
    <t xml:space="preserve">DIAZ</t>
  </si>
  <si>
    <t xml:space="preserve">DEIBY</t>
  </si>
  <si>
    <t xml:space="preserve">082-0023653-0</t>
  </si>
  <si>
    <t xml:space="preserve">LIRIANO HEREDIA</t>
  </si>
  <si>
    <t xml:space="preserve">MARIA</t>
  </si>
  <si>
    <t xml:space="preserve">002-0177103-7</t>
  </si>
  <si>
    <t xml:space="preserve">AUXILIAR DEPTO. DE OPERACIONES</t>
  </si>
  <si>
    <t xml:space="preserve">MORENO</t>
  </si>
  <si>
    <t xml:space="preserve">JAVIER</t>
  </si>
  <si>
    <t xml:space="preserve">223-0115609-1</t>
  </si>
  <si>
    <t xml:space="preserve">AUXILIAR SECC. RECOPILACIO Y PROCEDIMIENTO</t>
  </si>
  <si>
    <t xml:space="preserve">BAEZ BELTRE</t>
  </si>
  <si>
    <t xml:space="preserve">WELQUESON ABISMAEL</t>
  </si>
  <si>
    <t xml:space="preserve">402-2536620-8</t>
  </si>
  <si>
    <t xml:space="preserve">IVAN DARIO</t>
  </si>
  <si>
    <t xml:space="preserve">402-1037539-6</t>
  </si>
  <si>
    <t xml:space="preserve">ANALISTA DE PROCEDIMIENTO AVSEC</t>
  </si>
  <si>
    <t xml:space="preserve">CASTILLO ZAPATA</t>
  </si>
  <si>
    <t xml:space="preserve">ANGELA</t>
  </si>
  <si>
    <t xml:space="preserve">001-1640010-2</t>
  </si>
  <si>
    <t xml:space="preserve">ANALISTA DE PROCEDIMIENTOS AVSEC</t>
  </si>
  <si>
    <t xml:space="preserve">PLACIDO PERALTA</t>
  </si>
  <si>
    <t xml:space="preserve">EVELISE</t>
  </si>
  <si>
    <t xml:space="preserve">224-0020374-5</t>
  </si>
  <si>
    <t xml:space="preserve">ANALISTA DE SECC. DE ANALISIS DE INFORM</t>
  </si>
  <si>
    <t xml:space="preserve">ROBLES SANTOS</t>
  </si>
  <si>
    <t xml:space="preserve">ALICIA</t>
  </si>
  <si>
    <t xml:space="preserve">001-0484787-6</t>
  </si>
  <si>
    <t xml:space="preserve">TEJADA BRITO</t>
  </si>
  <si>
    <t xml:space="preserve">BELKYS ARELIS</t>
  </si>
  <si>
    <t xml:space="preserve">001-0754450-4</t>
  </si>
  <si>
    <t xml:space="preserve">ARCHIVISTA DEL DEPTO DE DOCUM. SEGUR</t>
  </si>
  <si>
    <t xml:space="preserve">MENDEZ NAVARRO</t>
  </si>
  <si>
    <t xml:space="preserve">PEDRO GABRIEL</t>
  </si>
  <si>
    <t xml:space="preserve">402-4121979-5</t>
  </si>
  <si>
    <t xml:space="preserve">INSPECTOR AVSEC</t>
  </si>
  <si>
    <t xml:space="preserve">ROLANDO</t>
  </si>
  <si>
    <t xml:space="preserve">114-0000139-9</t>
  </si>
  <si>
    <t xml:space="preserve">OPERADOR DEL C-3</t>
  </si>
  <si>
    <t xml:space="preserve">VILLAR BRITO</t>
  </si>
  <si>
    <t xml:space="preserve">VILMA JOSELINA</t>
  </si>
  <si>
    <t xml:space="preserve">402-2089621-7</t>
  </si>
  <si>
    <t xml:space="preserve">MONTERO ROBLES</t>
  </si>
  <si>
    <t xml:space="preserve">KIMBERLY</t>
  </si>
  <si>
    <t xml:space="preserve">402-2577302-3</t>
  </si>
  <si>
    <t xml:space="preserve">OPERADORA DEL C-3</t>
  </si>
  <si>
    <t xml:space="preserve">MIRANDA JAVIER</t>
  </si>
  <si>
    <t xml:space="preserve">227-0003131-7</t>
  </si>
  <si>
    <t xml:space="preserve">OPERADOR C-4</t>
  </si>
  <si>
    <t xml:space="preserve">DE OLEO</t>
  </si>
  <si>
    <t xml:space="preserve">ANABEL ESTEPHANY</t>
  </si>
  <si>
    <t xml:space="preserve">402-2665898-3</t>
  </si>
  <si>
    <t xml:space="preserve">OPERADOR DEL C-4</t>
  </si>
  <si>
    <t xml:space="preserve">GARCIA BETANCES</t>
  </si>
  <si>
    <t xml:space="preserve">CELIA ALTAGRACIA</t>
  </si>
  <si>
    <t xml:space="preserve">001-1936393-5</t>
  </si>
  <si>
    <t xml:space="preserve">MEDRANO PEREZ</t>
  </si>
  <si>
    <t xml:space="preserve">JANNAT JISLEENNY</t>
  </si>
  <si>
    <t xml:space="preserve">020-0017737-4</t>
  </si>
  <si>
    <t xml:space="preserve">MARTE LAUREANO</t>
  </si>
  <si>
    <t xml:space="preserve">223-0100128-9</t>
  </si>
  <si>
    <t xml:space="preserve">POLONIA FLORIAN</t>
  </si>
  <si>
    <t xml:space="preserve">JOHAN FCO.</t>
  </si>
  <si>
    <t xml:space="preserve">223-0116120-8</t>
  </si>
  <si>
    <t xml:space="preserve">VALOY GARCIA</t>
  </si>
  <si>
    <t xml:space="preserve">SCARLET MARLENE</t>
  </si>
  <si>
    <t xml:space="preserve">402-2344888-3</t>
  </si>
  <si>
    <t xml:space="preserve">ASPIRANTE AVSEC</t>
  </si>
  <si>
    <t xml:space="preserve">FERNANDEZ PAYANO</t>
  </si>
  <si>
    <t xml:space="preserve">PAULINE RAFAELA</t>
  </si>
  <si>
    <t xml:space="preserve">402-2541401-6</t>
  </si>
  <si>
    <t xml:space="preserve">DE JESUS SANTOS</t>
  </si>
  <si>
    <t xml:space="preserve">FENIX JAVIER</t>
  </si>
  <si>
    <t xml:space="preserve">402-2354204-0</t>
  </si>
  <si>
    <t xml:space="preserve">LAUREANO DE LOS SANTOS</t>
  </si>
  <si>
    <t xml:space="preserve">FELIX JAVIER</t>
  </si>
  <si>
    <t xml:space="preserve">402-2430359-0</t>
  </si>
  <si>
    <t xml:space="preserve">BIDO MESA</t>
  </si>
  <si>
    <t xml:space="preserve">OMAR AUGUSTO</t>
  </si>
  <si>
    <t xml:space="preserve">402-2635099-5</t>
  </si>
  <si>
    <t xml:space="preserve">DIAZ DE LA CRUZ</t>
  </si>
  <si>
    <t xml:space="preserve">ERICK</t>
  </si>
  <si>
    <t xml:space="preserve">402-3646902-5</t>
  </si>
  <si>
    <t xml:space="preserve">MERCEDES ENCARNACION</t>
  </si>
  <si>
    <t xml:space="preserve">YOVANNY ELIESEL</t>
  </si>
  <si>
    <t xml:space="preserve">402-3995378-5</t>
  </si>
  <si>
    <t xml:space="preserve">GARCIA PIMENTEL</t>
  </si>
  <si>
    <t xml:space="preserve">DERISLEIDY</t>
  </si>
  <si>
    <t xml:space="preserve">402-2847965-1</t>
  </si>
  <si>
    <t xml:space="preserve">ENCARNACION NATERA</t>
  </si>
  <si>
    <t xml:space="preserve">MICHAEL ERICKSON</t>
  </si>
  <si>
    <t xml:space="preserve">402-3595512-3</t>
  </si>
  <si>
    <t xml:space="preserve">MARQUEZ SORIANO</t>
  </si>
  <si>
    <t xml:space="preserve">GABRIEL</t>
  </si>
  <si>
    <t xml:space="preserve">402-2231671-9</t>
  </si>
  <si>
    <t xml:space="preserve">MENDEZ MONTA¥O</t>
  </si>
  <si>
    <t xml:space="preserve">ANEIRON</t>
  </si>
  <si>
    <t xml:space="preserve">154-0000539-1</t>
  </si>
  <si>
    <t xml:space="preserve">REYNOSO DE JESUS</t>
  </si>
  <si>
    <t xml:space="preserve">RONNY DAVID</t>
  </si>
  <si>
    <t xml:space="preserve">402-1533034-7</t>
  </si>
  <si>
    <t xml:space="preserve">COLLADO MATEO</t>
  </si>
  <si>
    <t xml:space="preserve">VANESSA CAROLINA</t>
  </si>
  <si>
    <t xml:space="preserve">223-0124845-0</t>
  </si>
  <si>
    <t xml:space="preserve">GARCIA VARGAS</t>
  </si>
  <si>
    <t xml:space="preserve">ISSA</t>
  </si>
  <si>
    <t xml:space="preserve">402-2277776-1</t>
  </si>
  <si>
    <t xml:space="preserve">LAURA VIRGINIA</t>
  </si>
  <si>
    <t xml:space="preserve">223-0155817-1</t>
  </si>
  <si>
    <t xml:space="preserve">TEJEDA DE FRANCO</t>
  </si>
  <si>
    <t xml:space="preserve">MERCEDES VALENTINA</t>
  </si>
  <si>
    <t xml:space="preserve">223-0167542-1</t>
  </si>
  <si>
    <t xml:space="preserve">VILLALONA NIEVES</t>
  </si>
  <si>
    <t xml:space="preserve">MARIA MILAGROS</t>
  </si>
  <si>
    <t xml:space="preserve">223-0171142-4</t>
  </si>
  <si>
    <t xml:space="preserve">ORTIZ CASTILLO</t>
  </si>
  <si>
    <t xml:space="preserve">MARIEL AMPARO</t>
  </si>
  <si>
    <t xml:space="preserve">402-3346754-3</t>
  </si>
  <si>
    <t xml:space="preserve">RAMIREZ DE LEON</t>
  </si>
  <si>
    <t xml:space="preserve">LIDIO</t>
  </si>
  <si>
    <t xml:space="preserve">402-2371314-6</t>
  </si>
  <si>
    <t xml:space="preserve">COCA CASTILLO</t>
  </si>
  <si>
    <t xml:space="preserve">GREGORY XAVIER</t>
  </si>
  <si>
    <t xml:space="preserve">402-2385564-0</t>
  </si>
  <si>
    <t xml:space="preserve">LINARES</t>
  </si>
  <si>
    <t xml:space="preserve">MORELY GRISEL</t>
  </si>
  <si>
    <t xml:space="preserve">004-0025422-3</t>
  </si>
  <si>
    <t xml:space="preserve">ALMONTE OSORIA</t>
  </si>
  <si>
    <t xml:space="preserve">CHEILA</t>
  </si>
  <si>
    <t xml:space="preserve">402-3042731-8</t>
  </si>
  <si>
    <t xml:space="preserve">GARCIA NU¥UZ</t>
  </si>
  <si>
    <t xml:space="preserve">LUIS DHARVIN</t>
  </si>
  <si>
    <t xml:space="preserve">402-2391779-6</t>
  </si>
  <si>
    <t xml:space="preserve">JIMENEZ BAUTISTA</t>
  </si>
  <si>
    <t xml:space="preserve">LEONOR A.</t>
  </si>
  <si>
    <t xml:space="preserve">001-1559219-8</t>
  </si>
  <si>
    <t xml:space="preserve">DE LOS SANTOS LAUREANO</t>
  </si>
  <si>
    <t xml:space="preserve">GENESIS MARIA</t>
  </si>
  <si>
    <t xml:space="preserve">001-1537952-1</t>
  </si>
  <si>
    <t xml:space="preserve">ROQUE VASQUEZ</t>
  </si>
  <si>
    <t xml:space="preserve">OSCAR CHANO</t>
  </si>
  <si>
    <t xml:space="preserve">223-0181589-4</t>
  </si>
  <si>
    <t xml:space="preserve">PEREZ TORIBIO</t>
  </si>
  <si>
    <t xml:space="preserve">ENMANUEL</t>
  </si>
  <si>
    <t xml:space="preserve">402-1927937-5</t>
  </si>
  <si>
    <t xml:space="preserve">RAMOS BERAS</t>
  </si>
  <si>
    <t xml:space="preserve">FRANDY JESSELL</t>
  </si>
  <si>
    <t xml:space="preserve">402-1443542-8</t>
  </si>
  <si>
    <t xml:space="preserve">PAYANO</t>
  </si>
  <si>
    <t xml:space="preserve">MILAGROS ESPERANZA</t>
  </si>
  <si>
    <t xml:space="preserve">001-1928117-8</t>
  </si>
  <si>
    <t xml:space="preserve">YISAURY M.</t>
  </si>
  <si>
    <t xml:space="preserve">223-0127294-8</t>
  </si>
  <si>
    <t xml:space="preserve">CASTRO DE LA CRUZ</t>
  </si>
  <si>
    <t xml:space="preserve">ANA PATRICIA</t>
  </si>
  <si>
    <t xml:space="preserve">223-0143503-2</t>
  </si>
  <si>
    <t xml:space="preserve">CARRASCO DE OLEO</t>
  </si>
  <si>
    <t xml:space="preserve">FLABIA YARITSA</t>
  </si>
  <si>
    <t xml:space="preserve">402-2342801-8</t>
  </si>
  <si>
    <t xml:space="preserve">ANABEL</t>
  </si>
  <si>
    <t xml:space="preserve">402-1386379-4</t>
  </si>
  <si>
    <t xml:space="preserve">OPERADORA C-4</t>
  </si>
  <si>
    <t xml:space="preserve">ELY CRISTINA</t>
  </si>
  <si>
    <t xml:space="preserve">402-2242749-0</t>
  </si>
  <si>
    <t xml:space="preserve">RINCON HACHE</t>
  </si>
  <si>
    <t xml:space="preserve">JULIANA</t>
  </si>
  <si>
    <t xml:space="preserve">402-2652001-9</t>
  </si>
  <si>
    <t xml:space="preserve">VENTURA BATISTA</t>
  </si>
  <si>
    <t xml:space="preserve">FRANCHESCA</t>
  </si>
  <si>
    <t xml:space="preserve">225-0086277-0</t>
  </si>
  <si>
    <t xml:space="preserve">OPERADORA DEL C-4</t>
  </si>
  <si>
    <t xml:space="preserve">LARA</t>
  </si>
  <si>
    <t xml:space="preserve">MARIEL YASIRI</t>
  </si>
  <si>
    <t xml:space="preserve">402-1489807-0</t>
  </si>
  <si>
    <t xml:space="preserve">DIRECCION DE OPERACIONES </t>
  </si>
  <si>
    <t xml:space="preserve">BELTRE CUELLO</t>
  </si>
  <si>
    <t xml:space="preserve">ALEJANDRINA</t>
  </si>
  <si>
    <t xml:space="preserve">229-0026783-6</t>
  </si>
  <si>
    <t xml:space="preserve">GREISY PAOLA</t>
  </si>
  <si>
    <t xml:space="preserve">227-0004366-8</t>
  </si>
  <si>
    <t xml:space="preserve">GONZALEZ CASTILLO</t>
  </si>
  <si>
    <t xml:space="preserve">LISANDRO</t>
  </si>
  <si>
    <t xml:space="preserve">402-1002424-2</t>
  </si>
  <si>
    <t xml:space="preserve">SOPORTE TECNICO</t>
  </si>
  <si>
    <t xml:space="preserve">HERASME MEDINA</t>
  </si>
  <si>
    <t xml:space="preserve">NARDIN</t>
  </si>
  <si>
    <t xml:space="preserve">001-1659798-0</t>
  </si>
  <si>
    <t xml:space="preserve">SUPERVISOR EN EL C-3</t>
  </si>
  <si>
    <t xml:space="preserve">PEÑA SOTO</t>
  </si>
  <si>
    <t xml:space="preserve">DAYSI YISELIS</t>
  </si>
  <si>
    <t xml:space="preserve">223-0012254-0</t>
  </si>
  <si>
    <t xml:space="preserve">CHIVILLI</t>
  </si>
  <si>
    <t xml:space="preserve">ROSA ESMERALDA</t>
  </si>
  <si>
    <t xml:space="preserve">402-2626878-3</t>
  </si>
  <si>
    <t xml:space="preserve">DIGITADOR DEL DEPARTAMENTO ADMINISTRATIVO</t>
  </si>
  <si>
    <t xml:space="preserve">BONILLA MERCADO</t>
  </si>
  <si>
    <t xml:space="preserve">NORKELY</t>
  </si>
  <si>
    <t xml:space="preserve">066-0025583-7</t>
  </si>
  <si>
    <t xml:space="preserve">DIGITADOR NIVEL 2</t>
  </si>
  <si>
    <t xml:space="preserve">CARO GARCIA</t>
  </si>
  <si>
    <t xml:space="preserve">VICTORIA N.</t>
  </si>
  <si>
    <t xml:space="preserve">001-1842169-2</t>
  </si>
  <si>
    <t xml:space="preserve">RECEPCIONISTA C-4</t>
  </si>
  <si>
    <t xml:space="preserve">MEJIA VALERIO</t>
  </si>
  <si>
    <t xml:space="preserve">JUAN OMAR</t>
  </si>
  <si>
    <t xml:space="preserve">402-4293045-7</t>
  </si>
  <si>
    <t xml:space="preserve">DURAN MENDOZA</t>
  </si>
  <si>
    <t xml:space="preserve">LUCAS EVANGELISTA</t>
  </si>
  <si>
    <t xml:space="preserve">223-0137426-4</t>
  </si>
  <si>
    <t xml:space="preserve">MEJIA AQUINO</t>
  </si>
  <si>
    <t xml:space="preserve">KEILA GERALDIN</t>
  </si>
  <si>
    <t xml:space="preserve">402-2123104-2</t>
  </si>
  <si>
    <t xml:space="preserve">RAMIREZ DE LOS SANTO</t>
  </si>
  <si>
    <t xml:space="preserve">LEONEL ANTONIO</t>
  </si>
  <si>
    <t xml:space="preserve">402-2207954-9</t>
  </si>
  <si>
    <t xml:space="preserve">VISCAINO DIAZ</t>
  </si>
  <si>
    <t xml:space="preserve">FRANCISCA YAKAIRA</t>
  </si>
  <si>
    <t xml:space="preserve">402-3838895-9</t>
  </si>
  <si>
    <t xml:space="preserve">PERALTA GUANTE</t>
  </si>
  <si>
    <t xml:space="preserve">WENDY M.</t>
  </si>
  <si>
    <t xml:space="preserve">001-1242525-1</t>
  </si>
  <si>
    <t xml:space="preserve">RAMON RUBIOU</t>
  </si>
  <si>
    <t xml:space="preserve">MAURY ALICIA</t>
  </si>
  <si>
    <t xml:space="preserve">001-1386997-8</t>
  </si>
  <si>
    <t xml:space="preserve">MEJIA FLORENTINO</t>
  </si>
  <si>
    <t xml:space="preserve">CRICEIDA</t>
  </si>
  <si>
    <t xml:space="preserve">011-0034642-6</t>
  </si>
  <si>
    <t xml:space="preserve">TELLERIA LOPEZ</t>
  </si>
  <si>
    <t xml:space="preserve">ELIZABETH CAROLINA</t>
  </si>
  <si>
    <t xml:space="preserve">223-0041249-5</t>
  </si>
  <si>
    <t xml:space="preserve">OSORIA SANTOS</t>
  </si>
  <si>
    <t xml:space="preserve">GIAN CARLOS</t>
  </si>
  <si>
    <t xml:space="preserve">001-1864283-4</t>
  </si>
  <si>
    <t xml:space="preserve">SOLIS</t>
  </si>
  <si>
    <t xml:space="preserve">PAOLA CAROLINA</t>
  </si>
  <si>
    <t xml:space="preserve">402-1334418-3</t>
  </si>
  <si>
    <t xml:space="preserve">MARTINEZ GOMEZ</t>
  </si>
  <si>
    <t xml:space="preserve">YINI LISSANNY</t>
  </si>
  <si>
    <t xml:space="preserve">402-2495078-8</t>
  </si>
  <si>
    <t xml:space="preserve">RAMIREZ PERALTA</t>
  </si>
  <si>
    <t xml:space="preserve">ROSY PAOLA</t>
  </si>
  <si>
    <t xml:space="preserve">402-3732059-9</t>
  </si>
  <si>
    <t xml:space="preserve">SEGURA PEÑA</t>
  </si>
  <si>
    <t xml:space="preserve">LLEANE YSABEL</t>
  </si>
  <si>
    <t xml:space="preserve">001-1005152-1</t>
  </si>
  <si>
    <t xml:space="preserve">DE LEON ALFONSO</t>
  </si>
  <si>
    <t xml:space="preserve">DANILO J.</t>
  </si>
  <si>
    <t xml:space="preserve">001-1256573-4</t>
  </si>
  <si>
    <t xml:space="preserve">DIRECTOR ADMINISTRATIVO</t>
  </si>
  <si>
    <t xml:space="preserve">DIRECCION ADMINISTRATIVO</t>
  </si>
  <si>
    <t xml:space="preserve">TTE. CORONEL TEC. EN ADM.</t>
  </si>
  <si>
    <t xml:space="preserve">CHITTICK JACOBO</t>
  </si>
  <si>
    <t xml:space="preserve">LUIS</t>
  </si>
  <si>
    <t xml:space="preserve">001-1174709-3</t>
  </si>
  <si>
    <t xml:space="preserve">DIRECC. ADMINISTRATIVA, CESAC</t>
  </si>
  <si>
    <t xml:space="preserve">GOMEZ DE LOS SANTOS</t>
  </si>
  <si>
    <t xml:space="preserve">VIRGILIO C.</t>
  </si>
  <si>
    <t xml:space="preserve">001-1173639-3</t>
  </si>
  <si>
    <t xml:space="preserve">SUB-DIRECTOR DE COMPRAS</t>
  </si>
  <si>
    <t xml:space="preserve">PLATA PEÑA</t>
  </si>
  <si>
    <t xml:space="preserve">ALFONSO</t>
  </si>
  <si>
    <t xml:space="preserve">001-1178037-5</t>
  </si>
  <si>
    <t xml:space="preserve">ENC. DEPTO DE ABASTECIMIENTO</t>
  </si>
  <si>
    <t xml:space="preserve">CUEVAS MEDINA</t>
  </si>
  <si>
    <t xml:space="preserve">GENNRRYS R.</t>
  </si>
  <si>
    <t xml:space="preserve">077-0005297-5</t>
  </si>
  <si>
    <t xml:space="preserve">ENC. DEPTO. DE CONTROL DE PROPIEDADES</t>
  </si>
  <si>
    <t xml:space="preserve">LAPAIX BRITO</t>
  </si>
  <si>
    <t xml:space="preserve">ESTARLIN</t>
  </si>
  <si>
    <t xml:space="preserve">223-0061996-6</t>
  </si>
  <si>
    <t xml:space="preserve">2DO. TENIENTE CONTADOR</t>
  </si>
  <si>
    <t xml:space="preserve">MORENO DE LOS SANTOS</t>
  </si>
  <si>
    <t xml:space="preserve">BERENICE</t>
  </si>
  <si>
    <t xml:space="preserve">225-0012692-9</t>
  </si>
  <si>
    <t xml:space="preserve">ENC. DIV. DE COMPRAS</t>
  </si>
  <si>
    <t xml:space="preserve">VILLAR NUÑEZ</t>
  </si>
  <si>
    <t xml:space="preserve">001-1257899-2</t>
  </si>
  <si>
    <t xml:space="preserve">ENC. DIV. DE LAVANDERIA</t>
  </si>
  <si>
    <t xml:space="preserve">ALMONTE FELIX</t>
  </si>
  <si>
    <t xml:space="preserve">RHINA MARISOL</t>
  </si>
  <si>
    <t xml:space="preserve">223-0045956-1</t>
  </si>
  <si>
    <t xml:space="preserve">ENC. DIV. DE ALMACEN</t>
  </si>
  <si>
    <t xml:space="preserve">DIRECCION ADMINISTRATIVA</t>
  </si>
  <si>
    <t xml:space="preserve">ROSARIO TEJADA</t>
  </si>
  <si>
    <t xml:space="preserve">ANDINSON GABRIEL</t>
  </si>
  <si>
    <t xml:space="preserve">402-2044433-1</t>
  </si>
  <si>
    <t xml:space="preserve">PEREZ PEREZ</t>
  </si>
  <si>
    <t xml:space="preserve">JUAN MANUEL</t>
  </si>
  <si>
    <t xml:space="preserve">402-2154448-5</t>
  </si>
  <si>
    <t xml:space="preserve">ENC. SECC. DE ARMERIA</t>
  </si>
  <si>
    <t xml:space="preserve">GERONIMO ALCANTARA</t>
  </si>
  <si>
    <t xml:space="preserve">001-1683198-3</t>
  </si>
  <si>
    <t xml:space="preserve">ENC. SECC. DE CONTRATOS ORDINARIOS</t>
  </si>
  <si>
    <t xml:space="preserve">MONTERO ENCARNACION</t>
  </si>
  <si>
    <t xml:space="preserve">AMILCAR</t>
  </si>
  <si>
    <t xml:space="preserve">014-0012994-4</t>
  </si>
  <si>
    <t xml:space="preserve">ENC. SECC. DE CONTROL DE PROPIEDADES</t>
  </si>
  <si>
    <t xml:space="preserve">CALDERON ROJAS</t>
  </si>
  <si>
    <t xml:space="preserve">VICTOR ELIASER</t>
  </si>
  <si>
    <t xml:space="preserve">010-0082667-5</t>
  </si>
  <si>
    <t xml:space="preserve">ENC.SECC. DE COMPRAS Y LICIT.</t>
  </si>
  <si>
    <t xml:space="preserve">MARTE MORALES</t>
  </si>
  <si>
    <t xml:space="preserve">GREICY MERCEDES</t>
  </si>
  <si>
    <t xml:space="preserve">001-0159122-0</t>
  </si>
  <si>
    <t xml:space="preserve">ENC.SECC.SISTEMA ADM.DE BIENES</t>
  </si>
  <si>
    <t xml:space="preserve">SANCHEZ FELIZ</t>
  </si>
  <si>
    <t xml:space="preserve">MIA MICHELLE</t>
  </si>
  <si>
    <t xml:space="preserve">402-1409642-8</t>
  </si>
  <si>
    <t xml:space="preserve">AUX. SECC. DE COMPRAS</t>
  </si>
  <si>
    <t xml:space="preserve">ORTIZ RODRIGUEZ</t>
  </si>
  <si>
    <t xml:space="preserve">DIONIS A.</t>
  </si>
  <si>
    <t xml:space="preserve">223-0137421-5</t>
  </si>
  <si>
    <t xml:space="preserve">AUXILIAR DE EMPAQUE</t>
  </si>
  <si>
    <t xml:space="preserve">GUERRERO</t>
  </si>
  <si>
    <t xml:space="preserve">CARMEN</t>
  </si>
  <si>
    <t xml:space="preserve">093-0048422-8</t>
  </si>
  <si>
    <t xml:space="preserve">AUXLIAR DE PLANCHADO</t>
  </si>
  <si>
    <t xml:space="preserve">GUZMAN SABINO</t>
  </si>
  <si>
    <t xml:space="preserve">PRICILA</t>
  </si>
  <si>
    <t xml:space="preserve">223-0181930-0</t>
  </si>
  <si>
    <t xml:space="preserve">ESPINOSA PEÑA</t>
  </si>
  <si>
    <t xml:space="preserve">FRAIBEL</t>
  </si>
  <si>
    <t xml:space="preserve">011-0042622-8</t>
  </si>
  <si>
    <t xml:space="preserve">ESCRIBIENTE</t>
  </si>
  <si>
    <t xml:space="preserve">DEPARTAMENTO DE ABASTECIMIENTO</t>
  </si>
  <si>
    <t xml:space="preserve">MERAN ENCARCACION</t>
  </si>
  <si>
    <t xml:space="preserve">STARLIN</t>
  </si>
  <si>
    <t xml:space="preserve">223-0149162-1</t>
  </si>
  <si>
    <t xml:space="preserve">ASISTENTE DE ALMACEN</t>
  </si>
  <si>
    <t xml:space="preserve">SGTO. MAYOR</t>
  </si>
  <si>
    <t xml:space="preserve">RODRIGUEZ RODRIGUEZ</t>
  </si>
  <si>
    <t xml:space="preserve">ANTONIO</t>
  </si>
  <si>
    <t xml:space="preserve">001-1169683-7</t>
  </si>
  <si>
    <t xml:space="preserve">ARMERO</t>
  </si>
  <si>
    <t xml:space="preserve">JULEINY</t>
  </si>
  <si>
    <t xml:space="preserve">223-0135286-4</t>
  </si>
  <si>
    <t xml:space="preserve">PLANCHADORA</t>
  </si>
  <si>
    <t xml:space="preserve">SOSA TRINIDAD</t>
  </si>
  <si>
    <t xml:space="preserve">CLARA INES</t>
  </si>
  <si>
    <t xml:space="preserve">223-0131483-1</t>
  </si>
  <si>
    <t xml:space="preserve">CALZADO ANGULO</t>
  </si>
  <si>
    <t xml:space="preserve">JESUS</t>
  </si>
  <si>
    <t xml:space="preserve">001-1177077-2</t>
  </si>
  <si>
    <t xml:space="preserve">OLIVO GONZALEZ</t>
  </si>
  <si>
    <t xml:space="preserve">CARMEN LUISA</t>
  </si>
  <si>
    <t xml:space="preserve">001-1502098-4</t>
  </si>
  <si>
    <t xml:space="preserve">ROJAS PUENTE </t>
  </si>
  <si>
    <t xml:space="preserve">CESAR FRANCISCO</t>
  </si>
  <si>
    <t xml:space="preserve">001-1258038-6</t>
  </si>
  <si>
    <t xml:space="preserve">PELAEZ ESPAILLAT</t>
  </si>
  <si>
    <t xml:space="preserve">MARIBEL DEL CARMEN</t>
  </si>
  <si>
    <t xml:space="preserve">001-1268843-7</t>
  </si>
  <si>
    <t xml:space="preserve">DIRECTORA DE RELACIONES PUBLICAS</t>
  </si>
  <si>
    <t xml:space="preserve">DIRECCION DE RELACIONES PUBLICAS</t>
  </si>
  <si>
    <t xml:space="preserve">BEATO HERNANDEZ</t>
  </si>
  <si>
    <t xml:space="preserve">ODIL D.</t>
  </si>
  <si>
    <t xml:space="preserve">097-0024465-1</t>
  </si>
  <si>
    <t xml:space="preserve">SUB-DIRECTOR DE RELACIONES PUBLICAS</t>
  </si>
  <si>
    <t xml:space="preserve">GOMEZ RIVERA</t>
  </si>
  <si>
    <t xml:space="preserve">JHENIFER</t>
  </si>
  <si>
    <t xml:space="preserve">223-0021805-8</t>
  </si>
  <si>
    <t xml:space="preserve">ENC. DEPTO. DE IMAGEN INSTITUCIONAL</t>
  </si>
  <si>
    <t xml:space="preserve">GALVAN VIÑAS</t>
  </si>
  <si>
    <t xml:space="preserve">FRANCKLIN ANTONIO</t>
  </si>
  <si>
    <t xml:space="preserve">001-1702848-0</t>
  </si>
  <si>
    <t xml:space="preserve">ENC. DIV. ADMINISTRADOR</t>
  </si>
  <si>
    <t xml:space="preserve">ORTIZ MATOS</t>
  </si>
  <si>
    <t xml:space="preserve">LISSETTE SCARLET</t>
  </si>
  <si>
    <t xml:space="preserve">223-0090658-7</t>
  </si>
  <si>
    <t xml:space="preserve">ENC. DIV. DE SERVICIO AL CLIENTE</t>
  </si>
  <si>
    <t xml:space="preserve">ICIANO POLANCO</t>
  </si>
  <si>
    <t xml:space="preserve">TOMAS RAMON</t>
  </si>
  <si>
    <t xml:space="preserve">001-0813081-6</t>
  </si>
  <si>
    <t xml:space="preserve">ENC. SECC. DE PRENSA</t>
  </si>
  <si>
    <t xml:space="preserve">MARINERO AVSEC</t>
  </si>
  <si>
    <t xml:space="preserve">HERNANDEZ SUSAÑA</t>
  </si>
  <si>
    <t xml:space="preserve">ANI MARLENI</t>
  </si>
  <si>
    <t xml:space="preserve">224-0071723-1</t>
  </si>
  <si>
    <t xml:space="preserve">ENC. MANEJO DE LAS REDES SOCIALES</t>
  </si>
  <si>
    <t xml:space="preserve">DEMORIZI DE LA ROSA</t>
  </si>
  <si>
    <t xml:space="preserve">DANIEL</t>
  </si>
  <si>
    <t xml:space="preserve">402-2325634-4</t>
  </si>
  <si>
    <t xml:space="preserve">ENC. SECC. DE INVESTIGACION Y OPINION PUBLICA</t>
  </si>
  <si>
    <t xml:space="preserve">GOMEZ CUEVAS</t>
  </si>
  <si>
    <t xml:space="preserve">IRMA RAQUEL</t>
  </si>
  <si>
    <t xml:space="preserve">001-0801102-4</t>
  </si>
  <si>
    <t xml:space="preserve">ENC. SECC. DE PROTOCOLO Y EVENTOS</t>
  </si>
  <si>
    <t xml:space="preserve">GUZMAN MARTE</t>
  </si>
  <si>
    <t xml:space="preserve">YENY ALTAGRACIA</t>
  </si>
  <si>
    <t xml:space="preserve">001-1342190-3</t>
  </si>
  <si>
    <t xml:space="preserve">ENC. SECC. DE PUBLICIDAD</t>
  </si>
  <si>
    <t xml:space="preserve">HERNANDEZ PEREZ</t>
  </si>
  <si>
    <t xml:space="preserve">ARISLEIDY ALT.</t>
  </si>
  <si>
    <t xml:space="preserve">001-1532756-1</t>
  </si>
  <si>
    <t xml:space="preserve">ENC. SECC. DE RESPONSABILIDAD SOCIAL</t>
  </si>
  <si>
    <t xml:space="preserve">ZORRILLA REYES</t>
  </si>
  <si>
    <t xml:space="preserve">GLENNY MASSIEL</t>
  </si>
  <si>
    <t xml:space="preserve">001-1918078-4</t>
  </si>
  <si>
    <t xml:space="preserve">ENC. SECC. DE SERVICIO AL CLIENTE</t>
  </si>
  <si>
    <t xml:space="preserve">RAMIREZ REYES</t>
  </si>
  <si>
    <t xml:space="preserve">RUTH ESTHER</t>
  </si>
  <si>
    <t xml:space="preserve">402-2217140-3</t>
  </si>
  <si>
    <t xml:space="preserve">AUX. SECC. DE PROTOCOLO</t>
  </si>
  <si>
    <t xml:space="preserve">MONTILLA SANCHEZ</t>
  </si>
  <si>
    <t xml:space="preserve">ERICKA</t>
  </si>
  <si>
    <t xml:space="preserve">402-3607013-8</t>
  </si>
  <si>
    <t xml:space="preserve">AUXILIAR DE PROTOCOLO</t>
  </si>
  <si>
    <t xml:space="preserve">MERCEDES FELIZ</t>
  </si>
  <si>
    <t xml:space="preserve">LEIDY AMANDA</t>
  </si>
  <si>
    <t xml:space="preserve">402-2346264-5</t>
  </si>
  <si>
    <t xml:space="preserve">AUXILIAR DE SECC. DE PUBLICIAD</t>
  </si>
  <si>
    <t xml:space="preserve">FELIZ DE LA ROSA</t>
  </si>
  <si>
    <t xml:space="preserve">BIANCA JOHANNY</t>
  </si>
  <si>
    <t xml:space="preserve">402-1925063-2</t>
  </si>
  <si>
    <t xml:space="preserve">JOSEPH HERNANDEZ</t>
  </si>
  <si>
    <t xml:space="preserve">GABRIEL DE JESUS</t>
  </si>
  <si>
    <t xml:space="preserve">402-3193252-2</t>
  </si>
  <si>
    <t xml:space="preserve">EDITOR AUDIOVISUAL</t>
  </si>
  <si>
    <t xml:space="preserve">DE LOS SANTOS DE LOS S</t>
  </si>
  <si>
    <t xml:space="preserve">GENARO</t>
  </si>
  <si>
    <t xml:space="preserve">068-0043923-1</t>
  </si>
  <si>
    <t xml:space="preserve">FOTOGRAFO</t>
  </si>
  <si>
    <t xml:space="preserve">FLETE AMARANTE</t>
  </si>
  <si>
    <t xml:space="preserve">ALBERT RAFAEL</t>
  </si>
  <si>
    <t xml:space="preserve">223-0175402-8</t>
  </si>
  <si>
    <t xml:space="preserve">MATIAS DE LA CRUZ</t>
  </si>
  <si>
    <t xml:space="preserve">JEFFRY FERMIN</t>
  </si>
  <si>
    <t xml:space="preserve">402-2757614-3</t>
  </si>
  <si>
    <t xml:space="preserve">MARTINEZ CONTRERAS</t>
  </si>
  <si>
    <t xml:space="preserve">MICHELL</t>
  </si>
  <si>
    <t xml:space="preserve">402-1180212-5</t>
  </si>
  <si>
    <t xml:space="preserve">MAESTRO DE CEREMONIA</t>
  </si>
  <si>
    <t xml:space="preserve">DELGADILLO SORIANO</t>
  </si>
  <si>
    <t xml:space="preserve">PAMELA RAQUEL</t>
  </si>
  <si>
    <t xml:space="preserve">402-2178740-7</t>
  </si>
  <si>
    <t xml:space="preserve">PROTOCOLO NIVEL 1</t>
  </si>
  <si>
    <t xml:space="preserve">REYES DEL ROSARIO</t>
  </si>
  <si>
    <t xml:space="preserve">JOHANNA MARIA</t>
  </si>
  <si>
    <t xml:space="preserve">223-0010327-6</t>
  </si>
  <si>
    <t xml:space="preserve">TEJADA CONTRERAS</t>
  </si>
  <si>
    <t xml:space="preserve">DIOGENES</t>
  </si>
  <si>
    <t xml:space="preserve">001-0352448-4</t>
  </si>
  <si>
    <t xml:space="preserve">PERIODISTA</t>
  </si>
  <si>
    <t xml:space="preserve">VASQUEZ VALDEZ</t>
  </si>
  <si>
    <t xml:space="preserve">225-0049524-1</t>
  </si>
  <si>
    <t xml:space="preserve">REYES SOSA</t>
  </si>
  <si>
    <t xml:space="preserve">YOSELIN MERCEDES</t>
  </si>
  <si>
    <t xml:space="preserve">001-1174393-6</t>
  </si>
  <si>
    <t xml:space="preserve">MAYOR ODONTOLOGA</t>
  </si>
  <si>
    <t xml:space="preserve">PEREZ GONZALEZ</t>
  </si>
  <si>
    <t xml:space="preserve">MARIBEL</t>
  </si>
  <si>
    <t xml:space="preserve">001-1174631-9</t>
  </si>
  <si>
    <t xml:space="preserve">ALBULQUERQUE LEOCADIO</t>
  </si>
  <si>
    <t xml:space="preserve">NANYELI</t>
  </si>
  <si>
    <t xml:space="preserve">402-1276635-2</t>
  </si>
  <si>
    <t xml:space="preserve">TENIENTE CORONEL TEC. AVI</t>
  </si>
  <si>
    <t xml:space="preserve">CASTILLO JORGE</t>
  </si>
  <si>
    <t xml:space="preserve">GENARO ABILIUS</t>
  </si>
  <si>
    <t xml:space="preserve">001-1175122-8</t>
  </si>
  <si>
    <t xml:space="preserve">DIRECTOR DE TECNOLOGIA DE LA INFORMACION Y COMUNICACIONES</t>
  </si>
  <si>
    <t xml:space="preserve">DIRECCION DE TEC. DE LA INF. Y COM.</t>
  </si>
  <si>
    <t xml:space="preserve">CAPITAN DE DEFENSA AEREA</t>
  </si>
  <si>
    <t xml:space="preserve">REYES COLON</t>
  </si>
  <si>
    <t xml:space="preserve">JUAN DOMINGO</t>
  </si>
  <si>
    <t xml:space="preserve">031-0407839-3</t>
  </si>
  <si>
    <t xml:space="preserve">SUB-DIRECTOR DE TECNOLOGIA INFORM</t>
  </si>
  <si>
    <t xml:space="preserve">DIRECC. TEC. DE INFORMACION Y COM</t>
  </si>
  <si>
    <t xml:space="preserve">TRONCOSO MEJIA</t>
  </si>
  <si>
    <t xml:space="preserve">JHON RICHARD</t>
  </si>
  <si>
    <t xml:space="preserve">223-0045702-9</t>
  </si>
  <si>
    <t xml:space="preserve">ENC. DEPTO. DE CIBERSEGURIDAD</t>
  </si>
  <si>
    <t xml:space="preserve">ANIA MERALYS</t>
  </si>
  <si>
    <t xml:space="preserve">001-1543846-7</t>
  </si>
  <si>
    <t xml:space="preserve">ENC. DEPTO DE TECNOLOGIA Y COMUNICA</t>
  </si>
  <si>
    <t xml:space="preserve">GURIDY DE LEON</t>
  </si>
  <si>
    <t xml:space="preserve">NAIROBY Y.</t>
  </si>
  <si>
    <t xml:space="preserve">001-1394483-9</t>
  </si>
  <si>
    <t xml:space="preserve">GONZALEZ RODRIGUEZ</t>
  </si>
  <si>
    <t xml:space="preserve">RICARDO ANT.</t>
  </si>
  <si>
    <t xml:space="preserve">001-1479144-5</t>
  </si>
  <si>
    <t xml:space="preserve">ENC. DIV. SOPORTE TEC.</t>
  </si>
  <si>
    <t xml:space="preserve">ENCARNACION DE LOS SAN</t>
  </si>
  <si>
    <t xml:space="preserve">223-0085066-0</t>
  </si>
  <si>
    <t xml:space="preserve">ENC. DIV. DE SEGURIDAD DE LA INFORMACIÓN</t>
  </si>
  <si>
    <t xml:space="preserve">SALVADOR ANT.</t>
  </si>
  <si>
    <t xml:space="preserve">001-0634196-9</t>
  </si>
  <si>
    <t xml:space="preserve">ENC. DIV. PROPIEDADES DE COMUNICACIÓN</t>
  </si>
  <si>
    <t xml:space="preserve">FIGUEREO EUGENIO</t>
  </si>
  <si>
    <t xml:space="preserve">FULVIA ZELANDIA</t>
  </si>
  <si>
    <t xml:space="preserve">402-2151882-8</t>
  </si>
  <si>
    <t xml:space="preserve">ENC. SECC. DE DIGITACION</t>
  </si>
  <si>
    <t xml:space="preserve">DIREC. TEC. INFORM Y COM.</t>
  </si>
  <si>
    <t xml:space="preserve">SIRENA MOSQUEA</t>
  </si>
  <si>
    <t xml:space="preserve">CRISTINA MARIA</t>
  </si>
  <si>
    <t xml:space="preserve">223-0036967-9</t>
  </si>
  <si>
    <t xml:space="preserve">ENC. SECC. COMUNICACIÓN</t>
  </si>
  <si>
    <t xml:space="preserve">FIGUEROA ADAMES</t>
  </si>
  <si>
    <t xml:space="preserve">GERVIN</t>
  </si>
  <si>
    <t xml:space="preserve">025-0040174-6</t>
  </si>
  <si>
    <t xml:space="preserve">ENC. SECC. DE REPARACION </t>
  </si>
  <si>
    <t xml:space="preserve">NUÑEZ</t>
  </si>
  <si>
    <t xml:space="preserve">DIANA CAROLINA</t>
  </si>
  <si>
    <t xml:space="preserve">001-1865770-9</t>
  </si>
  <si>
    <t xml:space="preserve">ENC. UNIDAD DE COMUNICACIONES</t>
  </si>
  <si>
    <t xml:space="preserve">PADWEL ALEXANDER</t>
  </si>
  <si>
    <t xml:space="preserve">402-2280605-7</t>
  </si>
  <si>
    <t xml:space="preserve">AUXILIAR DE SOPORTE TECNICO</t>
  </si>
  <si>
    <t xml:space="preserve">CONTRERAS VALENZUELA</t>
  </si>
  <si>
    <t xml:space="preserve">GABRIELA MERCEDES</t>
  </si>
  <si>
    <t xml:space="preserve">402-1333179-2</t>
  </si>
  <si>
    <t xml:space="preserve">CANAHUATE NOBLE</t>
  </si>
  <si>
    <t xml:space="preserve">GABRIEL ANTONIO</t>
  </si>
  <si>
    <t xml:space="preserve">048-0056313-4</t>
  </si>
  <si>
    <t xml:space="preserve">AUXILIAR SOPORTE TECNICO</t>
  </si>
  <si>
    <t xml:space="preserve">BUENAVENTURA HERNANDEZ</t>
  </si>
  <si>
    <t xml:space="preserve">GILBERT</t>
  </si>
  <si>
    <t xml:space="preserve">001-1895702-6</t>
  </si>
  <si>
    <t xml:space="preserve">AGUIRRE VIDAL</t>
  </si>
  <si>
    <t xml:space="preserve">PRIMITIVO</t>
  </si>
  <si>
    <t xml:space="preserve">005-0046331-0</t>
  </si>
  <si>
    <t xml:space="preserve">ADMIN. DE REDES Y COMUNIC. C-4</t>
  </si>
  <si>
    <t xml:space="preserve">LOPEZ</t>
  </si>
  <si>
    <t xml:space="preserve">REYNALDO</t>
  </si>
  <si>
    <t xml:space="preserve">001-1788952-7</t>
  </si>
  <si>
    <t xml:space="preserve">CASTELLANO MELENDEZ</t>
  </si>
  <si>
    <t xml:space="preserve">JONATHAN A.</t>
  </si>
  <si>
    <t xml:space="preserve">001-1470635-1</t>
  </si>
  <si>
    <t xml:space="preserve">ESPEC. PLANIF. DISEÑO E IMPLEM</t>
  </si>
  <si>
    <t xml:space="preserve">PEREZ SANCHEZ</t>
  </si>
  <si>
    <t xml:space="preserve">223-0168002-5</t>
  </si>
  <si>
    <t xml:space="preserve">ZABALA ESPINOSA</t>
  </si>
  <si>
    <t xml:space="preserve">CLARIBEL</t>
  </si>
  <si>
    <t xml:space="preserve">223-0180945-9</t>
  </si>
  <si>
    <t xml:space="preserve">LIRIANO MARTE</t>
  </si>
  <si>
    <t xml:space="preserve">OLANGE MANUEL</t>
  </si>
  <si>
    <t xml:space="preserve">001-1409458-4</t>
  </si>
  <si>
    <t xml:space="preserve">JIMENEZ PEREZ</t>
  </si>
  <si>
    <t xml:space="preserve">SORANYA</t>
  </si>
  <si>
    <t xml:space="preserve">402-3339671-8</t>
  </si>
  <si>
    <t xml:space="preserve">DE LEON GARCIA</t>
  </si>
  <si>
    <t xml:space="preserve">NERY</t>
  </si>
  <si>
    <t xml:space="preserve">037-0052844-5</t>
  </si>
  <si>
    <t xml:space="preserve">OPERADOR DE RADIO</t>
  </si>
  <si>
    <t xml:space="preserve">CASTILLO ABREU</t>
  </si>
  <si>
    <t xml:space="preserve">JAVIER C.</t>
  </si>
  <si>
    <t xml:space="preserve">109-0007281-9</t>
  </si>
  <si>
    <t xml:space="preserve">TEC.SIST.VID.VIG.Y CENT.TEL.C4</t>
  </si>
  <si>
    <t xml:space="preserve">NATERA MORALES</t>
  </si>
  <si>
    <t xml:space="preserve">ELIAS</t>
  </si>
  <si>
    <t xml:space="preserve">402-0043701-6</t>
  </si>
  <si>
    <t xml:space="preserve">TECNICO ESPECIALISTA EN REDES</t>
  </si>
  <si>
    <t xml:space="preserve">CUALEY TAVERAS</t>
  </si>
  <si>
    <t xml:space="preserve">KENDY ALEJANDRO</t>
  </si>
  <si>
    <t xml:space="preserve">001-1587891-0</t>
  </si>
  <si>
    <t xml:space="preserve">ORTIZ SANCHEZ</t>
  </si>
  <si>
    <t xml:space="preserve">ASTRY MARANYELIZ</t>
  </si>
  <si>
    <t xml:space="preserve">001-1202827-9</t>
  </si>
  <si>
    <t xml:space="preserve">TECNICA ESPECIALISTA EN REDES</t>
  </si>
  <si>
    <t xml:space="preserve">JIMENEZ ROJAS</t>
  </si>
  <si>
    <t xml:space="preserve">FERNANDO AMAURY</t>
  </si>
  <si>
    <t xml:space="preserve">054-0114816-7</t>
  </si>
  <si>
    <t xml:space="preserve">DIAZ SANTANA</t>
  </si>
  <si>
    <t xml:space="preserve">SMAILYN MICHELLE</t>
  </si>
  <si>
    <t xml:space="preserve">402-1307716-3</t>
  </si>
  <si>
    <t xml:space="preserve">VILORIO DE LA CRUZ</t>
  </si>
  <si>
    <t xml:space="preserve">MANUEL RUFINO</t>
  </si>
  <si>
    <t xml:space="preserve">025-0041034-1</t>
  </si>
  <si>
    <t xml:space="preserve">TECNICO PROGRAMADOR</t>
  </si>
  <si>
    <t xml:space="preserve">PIMENTEL PIERRE</t>
  </si>
  <si>
    <t xml:space="preserve">HENRY AMAURY</t>
  </si>
  <si>
    <t xml:space="preserve">001-1592190-0</t>
  </si>
  <si>
    <t xml:space="preserve">DISEÑADOR GRAFICO</t>
  </si>
  <si>
    <t xml:space="preserve">CORDONES MERCEDES</t>
  </si>
  <si>
    <t xml:space="preserve">FRANCISCO</t>
  </si>
  <si>
    <t xml:space="preserve">001-1178626-5</t>
  </si>
  <si>
    <t xml:space="preserve">COMUNICACIÓN </t>
  </si>
  <si>
    <t xml:space="preserve">BATISTA PEREZ</t>
  </si>
  <si>
    <t xml:space="preserve">RAYSA DEL ROCIO</t>
  </si>
  <si>
    <t xml:space="preserve">001-0570898-6</t>
  </si>
  <si>
    <t xml:space="preserve">RECEPCIONISTA DE LA CENTRAL TELEFONICA</t>
  </si>
  <si>
    <t xml:space="preserve">GARCIA DEL VILLAR</t>
  </si>
  <si>
    <t xml:space="preserve">RAMON ALB.</t>
  </si>
  <si>
    <t xml:space="preserve">001-1429476-2</t>
  </si>
  <si>
    <t xml:space="preserve">CORONEL MEDICO CIRUJANO</t>
  </si>
  <si>
    <t xml:space="preserve">LIMA VARGAS</t>
  </si>
  <si>
    <t xml:space="preserve">LUIS YUNEL</t>
  </si>
  <si>
    <t xml:space="preserve">001-0894784-7</t>
  </si>
  <si>
    <t xml:space="preserve">DIRECTOR CUERPO MEDICO</t>
  </si>
  <si>
    <t xml:space="preserve">DIRECCION MEDICA</t>
  </si>
  <si>
    <t xml:space="preserve">GARCIA LEYBA</t>
  </si>
  <si>
    <t xml:space="preserve">CARMEN L.</t>
  </si>
  <si>
    <t xml:space="preserve">001-0224318-5</t>
  </si>
  <si>
    <t xml:space="preserve">SUB-DIRECTOR CUERPO MEDICO</t>
  </si>
  <si>
    <t xml:space="preserve">CORONEL AEROMEDICO</t>
  </si>
  <si>
    <t xml:space="preserve">MARTINEZ ALVAREZ</t>
  </si>
  <si>
    <t xml:space="preserve">ENRIQUEZ A.</t>
  </si>
  <si>
    <t xml:space="preserve">001-1173886-0</t>
  </si>
  <si>
    <t xml:space="preserve">SUB-DIRECTOR DE PRUEBAS DE DOPAJES</t>
  </si>
  <si>
    <t xml:space="preserve">CORONEL PSICOLOGO (A)</t>
  </si>
  <si>
    <t xml:space="preserve">BAUTISTA SANCHEZ</t>
  </si>
  <si>
    <t xml:space="preserve">REYNA MATILDE</t>
  </si>
  <si>
    <t xml:space="preserve">001-1173548-6</t>
  </si>
  <si>
    <t xml:space="preserve">ENC. DEPT. DE PSICOLOGIA</t>
  </si>
  <si>
    <t xml:space="preserve">FRANCO RODRIGUEZ</t>
  </si>
  <si>
    <t xml:space="preserve">WELLINTON</t>
  </si>
  <si>
    <t xml:space="preserve">044-0019725-9</t>
  </si>
  <si>
    <t xml:space="preserve">CAPITAN ODONTOLOGO(A)</t>
  </si>
  <si>
    <t xml:space="preserve">DE PEÑA DE LA ROSA</t>
  </si>
  <si>
    <t xml:space="preserve">ILSA LEONOR</t>
  </si>
  <si>
    <t xml:space="preserve">001-1316249-9</t>
  </si>
  <si>
    <t xml:space="preserve">ENC. DEPTO. DE ODONTOLOGIA</t>
  </si>
  <si>
    <t xml:space="preserve">PEREZ MENDOZA</t>
  </si>
  <si>
    <t xml:space="preserve">ZORAIDA JOSEFINA</t>
  </si>
  <si>
    <t xml:space="preserve">001-0936339-0</t>
  </si>
  <si>
    <t xml:space="preserve">ENC. DIV. DE COMBUSTIBLE Y LUBRICANTRD</t>
  </si>
  <si>
    <t xml:space="preserve">ROSARIO TOLENTINO</t>
  </si>
  <si>
    <t xml:space="preserve">DIEGO MARTIN</t>
  </si>
  <si>
    <t xml:space="preserve">001-0912840-5</t>
  </si>
  <si>
    <t xml:space="preserve">ENC. DIV. DE CONTABILIDAD</t>
  </si>
  <si>
    <t xml:space="preserve">MAYOR DENTISTA</t>
  </si>
  <si>
    <t xml:space="preserve">CHIRENO PEGUERO</t>
  </si>
  <si>
    <t xml:space="preserve">CINTHIA E.</t>
  </si>
  <si>
    <t xml:space="preserve">001-1280960-3</t>
  </si>
  <si>
    <t xml:space="preserve">ENC. DIV. DE ESPECIALIDADES ODONTOLOGICAS</t>
  </si>
  <si>
    <t xml:space="preserve">GOMEZ ESPINAL</t>
  </si>
  <si>
    <t xml:space="preserve">XIOMARA</t>
  </si>
  <si>
    <t xml:space="preserve">001-1220237-9</t>
  </si>
  <si>
    <t xml:space="preserve">ENC. DIV. DE PSICOLOGIA</t>
  </si>
  <si>
    <t xml:space="preserve">ANGOMAS MEDINA</t>
  </si>
  <si>
    <t xml:space="preserve">ESPERANZA EVANG.</t>
  </si>
  <si>
    <t xml:space="preserve">001-0518846-0</t>
  </si>
  <si>
    <t xml:space="preserve">ENC. DIV. PSICOLOGIA CLINICA</t>
  </si>
  <si>
    <t xml:space="preserve">MERCEDES SANTANA</t>
  </si>
  <si>
    <t xml:space="preserve">ANA JOSEFA</t>
  </si>
  <si>
    <t xml:space="preserve">027-0028575-8</t>
  </si>
  <si>
    <t xml:space="preserve">ENC. DIV. PSICOLOGIA INDUSTRIAL</t>
  </si>
  <si>
    <t xml:space="preserve">HERNANDEZ CALCAÑO</t>
  </si>
  <si>
    <t xml:space="preserve">MARIA DE LOURDES</t>
  </si>
  <si>
    <t xml:space="preserve">001-0964935-0</t>
  </si>
  <si>
    <t xml:space="preserve">ENC. DIV. SALUD AMBIENTAL</t>
  </si>
  <si>
    <t xml:space="preserve">TTE. CORONEL MEDICO</t>
  </si>
  <si>
    <t xml:space="preserve">MATOS MARTINEZ</t>
  </si>
  <si>
    <t xml:space="preserve">NITIDA REYNA</t>
  </si>
  <si>
    <t xml:space="preserve">001-0337937-6</t>
  </si>
  <si>
    <t xml:space="preserve">ENC. DIV. SERVICIO MEDICOS</t>
  </si>
  <si>
    <t xml:space="preserve">TENIENTE DE CORBETA</t>
  </si>
  <si>
    <t xml:space="preserve">CORREA ARAUJO</t>
  </si>
  <si>
    <t xml:space="preserve">FERMINA</t>
  </si>
  <si>
    <t xml:space="preserve">068-0033635-3</t>
  </si>
  <si>
    <t xml:space="preserve">VILLAMAN TAVERAS</t>
  </si>
  <si>
    <t xml:space="preserve">223-0098459-2</t>
  </si>
  <si>
    <t xml:space="preserve">ENC. SECC. DE CONTABILIDAD</t>
  </si>
  <si>
    <t xml:space="preserve">BLANCO</t>
  </si>
  <si>
    <t xml:space="preserve">JOSE ANTONIO</t>
  </si>
  <si>
    <t xml:space="preserve">001-0427729-8</t>
  </si>
  <si>
    <t xml:space="preserve">ENC. SECC. DE COORD. DE ASUNTO DENTAL</t>
  </si>
  <si>
    <t xml:space="preserve">TTE. COR. MED.GINECOBST.</t>
  </si>
  <si>
    <t xml:space="preserve">CASTILLO REYES</t>
  </si>
  <si>
    <t xml:space="preserve">MARIA R.</t>
  </si>
  <si>
    <t xml:space="preserve">001-1193014-5</t>
  </si>
  <si>
    <t xml:space="preserve">ENC. SECC. DE CUERPO MEDICO</t>
  </si>
  <si>
    <t xml:space="preserve">DE LEON NUÑEZ</t>
  </si>
  <si>
    <t xml:space="preserve">PAMELA</t>
  </si>
  <si>
    <t xml:space="preserve">223-0092168-5</t>
  </si>
  <si>
    <t xml:space="preserve">ENC. SECC. DE ENFERMERIA</t>
  </si>
  <si>
    <t xml:space="preserve">CABO INFANTERO</t>
  </si>
  <si>
    <t xml:space="preserve">RAYNER ANT.</t>
  </si>
  <si>
    <t xml:space="preserve">402-2733979-9</t>
  </si>
  <si>
    <t xml:space="preserve">AUXI. DEPTO. DE ODONTOLOGIA</t>
  </si>
  <si>
    <t xml:space="preserve">MARINERA</t>
  </si>
  <si>
    <t xml:space="preserve">DE LEON ALCANTARA</t>
  </si>
  <si>
    <t xml:space="preserve">SHARY</t>
  </si>
  <si>
    <t xml:space="preserve">011-0040281-5</t>
  </si>
  <si>
    <t xml:space="preserve">AUXILIAR CUERPO MEDICO</t>
  </si>
  <si>
    <t xml:space="preserve">CYNTHIA E.</t>
  </si>
  <si>
    <t xml:space="preserve">001-0530219-4</t>
  </si>
  <si>
    <t xml:space="preserve">AUXILIAR DE ANTIDOPING</t>
  </si>
  <si>
    <t xml:space="preserve">JORGE FERNANDEZ</t>
  </si>
  <si>
    <t xml:space="preserve">NURYS DOMINGA</t>
  </si>
  <si>
    <t xml:space="preserve">225-0037675-5</t>
  </si>
  <si>
    <t xml:space="preserve">AUXILIAR DE ENFERMERIA</t>
  </si>
  <si>
    <t xml:space="preserve">GUZMAN CASTILLO</t>
  </si>
  <si>
    <t xml:space="preserve">PERLA MARIA</t>
  </si>
  <si>
    <t xml:space="preserve">402-2646944-9</t>
  </si>
  <si>
    <t xml:space="preserve">GUZMAN GUILLEN</t>
  </si>
  <si>
    <t xml:space="preserve">VALERY MARCEL</t>
  </si>
  <si>
    <t xml:space="preserve">402-4414817-3</t>
  </si>
  <si>
    <t xml:space="preserve">LIZARDO RIJO</t>
  </si>
  <si>
    <t xml:space="preserve">SANTA IRMA</t>
  </si>
  <si>
    <t xml:space="preserve">001-0812209-4</t>
  </si>
  <si>
    <t xml:space="preserve">AUXILIAR DE ODONTOLOGIA</t>
  </si>
  <si>
    <t xml:space="preserve">MOLINA TAVAREZ</t>
  </si>
  <si>
    <t xml:space="preserve">RAFAEL A</t>
  </si>
  <si>
    <t xml:space="preserve">223-0083993-7</t>
  </si>
  <si>
    <t xml:space="preserve">NAHIMI TAHIS</t>
  </si>
  <si>
    <t xml:space="preserve">402-3583699-2</t>
  </si>
  <si>
    <t xml:space="preserve">TORRES GARCIA</t>
  </si>
  <si>
    <t xml:space="preserve">ALYANA INES</t>
  </si>
  <si>
    <t xml:space="preserve">402-1817460-1</t>
  </si>
  <si>
    <t xml:space="preserve">PANIAGUA TAVAREZ</t>
  </si>
  <si>
    <t xml:space="preserve">402-1326929-9</t>
  </si>
  <si>
    <t xml:space="preserve">AUXILIAR DE PRUEBA DE DOPAJE</t>
  </si>
  <si>
    <t xml:space="preserve">DE LA CRUZ SIERRA</t>
  </si>
  <si>
    <t xml:space="preserve">FREINDINA MARIA</t>
  </si>
  <si>
    <t xml:space="preserve">223-0120585-6</t>
  </si>
  <si>
    <t xml:space="preserve">AUXILIAR DE PSICOLOGIA</t>
  </si>
  <si>
    <t xml:space="preserve">MUÑOZ</t>
  </si>
  <si>
    <t xml:space="preserve">MARCIA ALTAGRACIA</t>
  </si>
  <si>
    <t xml:space="preserve">001-1343790-9</t>
  </si>
  <si>
    <t xml:space="preserve">AUXILIAR DE PSICOLOGÍA CLINICA</t>
  </si>
  <si>
    <t xml:space="preserve">MENDEZ DUVAL</t>
  </si>
  <si>
    <t xml:space="preserve">ELIZABETH</t>
  </si>
  <si>
    <t xml:space="preserve">001-0165615-5</t>
  </si>
  <si>
    <t xml:space="preserve">AUXILIAR DE SECC. PRUEBAS DE DOPAJE</t>
  </si>
  <si>
    <t xml:space="preserve">JAVIER MIRANDA</t>
  </si>
  <si>
    <t xml:space="preserve">REINALDA</t>
  </si>
  <si>
    <t xml:space="preserve">402-1282427-6</t>
  </si>
  <si>
    <t xml:space="preserve">AUXILIAR DE SUB-DIRECCION DE PRUEBA DE DOPAJE</t>
  </si>
  <si>
    <t xml:space="preserve">MERCEDES MEJIA</t>
  </si>
  <si>
    <t xml:space="preserve">GREYLI LANCI</t>
  </si>
  <si>
    <t xml:space="preserve">223-0121707-5</t>
  </si>
  <si>
    <t xml:space="preserve">AUXILIAR MEDICO</t>
  </si>
  <si>
    <t xml:space="preserve">DURAN ARVELO</t>
  </si>
  <si>
    <t xml:space="preserve">001-0416040-3</t>
  </si>
  <si>
    <t xml:space="preserve">CUEVAS CUEVAS</t>
  </si>
  <si>
    <t xml:space="preserve">DANNY RAFAEL</t>
  </si>
  <si>
    <t xml:space="preserve">223-0103600-4</t>
  </si>
  <si>
    <t xml:space="preserve">HERRERA HERRERA</t>
  </si>
  <si>
    <t xml:space="preserve">MARCIA</t>
  </si>
  <si>
    <t xml:space="preserve">023-0096882-9</t>
  </si>
  <si>
    <t xml:space="preserve">AUXILIAR PSICOLOGIA CLINICA</t>
  </si>
  <si>
    <t xml:space="preserve">BURET BUSSI</t>
  </si>
  <si>
    <t xml:space="preserve">JUAN ANDRES </t>
  </si>
  <si>
    <t xml:space="preserve">402-2578459-0</t>
  </si>
  <si>
    <t xml:space="preserve">DE LA ROSA CABREJA</t>
  </si>
  <si>
    <t xml:space="preserve">CAROLAY</t>
  </si>
  <si>
    <t xml:space="preserve">402-2443489-0</t>
  </si>
  <si>
    <t xml:space="preserve">INSTRUCTOR AVSEC</t>
  </si>
  <si>
    <t xml:space="preserve"> CORONEL MEDICO</t>
  </si>
  <si>
    <t xml:space="preserve">TAVAREZ ROJAS</t>
  </si>
  <si>
    <t xml:space="preserve">MARIA I.</t>
  </si>
  <si>
    <t xml:space="preserve">001-1193150-7</t>
  </si>
  <si>
    <t xml:space="preserve">ENLACE ENTRE CESAC Y HOSPITAL CENTRAL</t>
  </si>
  <si>
    <t xml:space="preserve">RODRIGUEZ LUCIANO</t>
  </si>
  <si>
    <t xml:space="preserve">DOMINIT MICHELLE</t>
  </si>
  <si>
    <t xml:space="preserve">402-2579920-0</t>
  </si>
  <si>
    <t xml:space="preserve">MEDICO</t>
  </si>
  <si>
    <t xml:space="preserve">LIZARDO FERNANDEZ</t>
  </si>
  <si>
    <t xml:space="preserve">DAIHANA GISELL</t>
  </si>
  <si>
    <t xml:space="preserve">001-1721928-7</t>
  </si>
  <si>
    <t xml:space="preserve">MEDICO DE SERV. SEDE PRINCIPAL</t>
  </si>
  <si>
    <t xml:space="preserve">SOTO AYBAR</t>
  </si>
  <si>
    <t xml:space="preserve">003-0050688-8</t>
  </si>
  <si>
    <t xml:space="preserve">HENRIQUEZ MEJIA</t>
  </si>
  <si>
    <t xml:space="preserve">BRAULY E.</t>
  </si>
  <si>
    <t xml:space="preserve">068-0050150-1</t>
  </si>
  <si>
    <t xml:space="preserve">GOMEZ GARO</t>
  </si>
  <si>
    <t xml:space="preserve">FIDELINA ALT.</t>
  </si>
  <si>
    <t xml:space="preserve">018-0059585-0</t>
  </si>
  <si>
    <t xml:space="preserve">GRACIA TIBURCIO</t>
  </si>
  <si>
    <t xml:space="preserve">WENDY INMACULADA</t>
  </si>
  <si>
    <t xml:space="preserve">001-0915064-9</t>
  </si>
  <si>
    <t xml:space="preserve">2DO.TTE. MEDICO</t>
  </si>
  <si>
    <t xml:space="preserve">DE LA ROSA RODRIGUEZ</t>
  </si>
  <si>
    <t xml:space="preserve">SANDEL YULEY</t>
  </si>
  <si>
    <t xml:space="preserve">026-0088170-6</t>
  </si>
  <si>
    <t xml:space="preserve">COLON CUELLO</t>
  </si>
  <si>
    <t xml:space="preserve">GISEL BRIYITT</t>
  </si>
  <si>
    <t xml:space="preserve">223-0155125-9</t>
  </si>
  <si>
    <t xml:space="preserve">GARCIA DIAZ</t>
  </si>
  <si>
    <t xml:space="preserve">JORGE ELIDEO</t>
  </si>
  <si>
    <t xml:space="preserve">001-1404201-3</t>
  </si>
  <si>
    <t xml:space="preserve">PEREZ SANTANA</t>
  </si>
  <si>
    <t xml:space="preserve">RUTH ESTEFANI</t>
  </si>
  <si>
    <t xml:space="preserve">138-0002859-2</t>
  </si>
  <si>
    <t xml:space="preserve">URBAEZ SANTANA</t>
  </si>
  <si>
    <t xml:space="preserve">MIGUELINA</t>
  </si>
  <si>
    <t xml:space="preserve">001-0535161-3</t>
  </si>
  <si>
    <t xml:space="preserve">RODRIGUEZ PEÑA</t>
  </si>
  <si>
    <t xml:space="preserve">YUDITH ELENA</t>
  </si>
  <si>
    <t xml:space="preserve">223-0025980-5</t>
  </si>
  <si>
    <t xml:space="preserve">SERATA PAULA</t>
  </si>
  <si>
    <t xml:space="preserve">HECTOR JOSE</t>
  </si>
  <si>
    <t xml:space="preserve">223-0082845-0</t>
  </si>
  <si>
    <t xml:space="preserve">MOSQUEA TOLENTINO</t>
  </si>
  <si>
    <t xml:space="preserve">MAYRA</t>
  </si>
  <si>
    <t xml:space="preserve">001-0634647-1</t>
  </si>
  <si>
    <t xml:space="preserve">BIOANALISTA</t>
  </si>
  <si>
    <t xml:space="preserve">MAYOR LIC. BIOANALISIS</t>
  </si>
  <si>
    <t xml:space="preserve">GARCIA DEL ROSARIO</t>
  </si>
  <si>
    <t xml:space="preserve">FRANCISCA ANA</t>
  </si>
  <si>
    <t xml:space="preserve">071-0027092-0</t>
  </si>
  <si>
    <t xml:space="preserve">ABINADER MEREJO</t>
  </si>
  <si>
    <t xml:space="preserve">INES INMACULADA</t>
  </si>
  <si>
    <t xml:space="preserve">031-0396096-3</t>
  </si>
  <si>
    <t xml:space="preserve">NUTRIOLOGA</t>
  </si>
  <si>
    <t xml:space="preserve">SOSA REYES</t>
  </si>
  <si>
    <t xml:space="preserve">DANIEL ANYELI</t>
  </si>
  <si>
    <t xml:space="preserve">402-1521610-8</t>
  </si>
  <si>
    <t xml:space="preserve">VERIFICADOR DE LA SUB-DIRECCION DE DOPAJES</t>
  </si>
  <si>
    <t xml:space="preserve">CAPITAN DENTISTA</t>
  </si>
  <si>
    <t xml:space="preserve">BAEZ GOMEZ</t>
  </si>
  <si>
    <t xml:space="preserve">ALEXANDRA</t>
  </si>
  <si>
    <t xml:space="preserve">023-0026533-3</t>
  </si>
  <si>
    <t xml:space="preserve">ODONTOLOGO</t>
  </si>
  <si>
    <t xml:space="preserve">TINEO BAEZ</t>
  </si>
  <si>
    <t xml:space="preserve">KAROL MARIA</t>
  </si>
  <si>
    <t xml:space="preserve">001-1531870-1</t>
  </si>
  <si>
    <t xml:space="preserve">ODONTOLOGO(A)</t>
  </si>
  <si>
    <t xml:space="preserve">MAYOR MEDICO</t>
  </si>
  <si>
    <t xml:space="preserve">ARTILES PICHARDO</t>
  </si>
  <si>
    <t xml:space="preserve">JORGE HUMBERTO</t>
  </si>
  <si>
    <t xml:space="preserve">001-1661606-1</t>
  </si>
  <si>
    <t xml:space="preserve">CASTRO SORIANO</t>
  </si>
  <si>
    <t xml:space="preserve">SAMANTA</t>
  </si>
  <si>
    <t xml:space="preserve">402-2173336-9</t>
  </si>
  <si>
    <t xml:space="preserve">ORTIZ GONZALEZ</t>
  </si>
  <si>
    <t xml:space="preserve">ARISLEIDY</t>
  </si>
  <si>
    <t xml:space="preserve">223-0144622-9</t>
  </si>
  <si>
    <t xml:space="preserve">ASISTENTE DENTAL</t>
  </si>
  <si>
    <t xml:space="preserve">HERNANDEZ</t>
  </si>
  <si>
    <t xml:space="preserve">EVA</t>
  </si>
  <si>
    <t xml:space="preserve">223-0071790-1</t>
  </si>
  <si>
    <t xml:space="preserve">ENFERMERA</t>
  </si>
  <si>
    <t xml:space="preserve">ALCANTARA ESPINOSA</t>
  </si>
  <si>
    <t xml:space="preserve">FLAVIO</t>
  </si>
  <si>
    <t xml:space="preserve">001-1180117-1</t>
  </si>
  <si>
    <t xml:space="preserve">FUMIGADOR</t>
  </si>
  <si>
    <t xml:space="preserve">ACOSTA</t>
  </si>
  <si>
    <t xml:space="preserve">ERICK JAVIER</t>
  </si>
  <si>
    <t xml:space="preserve">402-0966934-6</t>
  </si>
  <si>
    <t xml:space="preserve">FABIAN GURIDIS</t>
  </si>
  <si>
    <t xml:space="preserve">DOMINGA</t>
  </si>
  <si>
    <t xml:space="preserve">227-0001125-1</t>
  </si>
  <si>
    <t xml:space="preserve">PSICILOGA</t>
  </si>
  <si>
    <t xml:space="preserve">YISMEL</t>
  </si>
  <si>
    <t xml:space="preserve">402-2233973-7</t>
  </si>
  <si>
    <t xml:space="preserve">VALDEZ</t>
  </si>
  <si>
    <t xml:space="preserve">LEIDY</t>
  </si>
  <si>
    <t xml:space="preserve">223-0124537-3</t>
  </si>
  <si>
    <t xml:space="preserve">PSICOLOGA</t>
  </si>
  <si>
    <t xml:space="preserve">CASTILLO BELTRE</t>
  </si>
  <si>
    <t xml:space="preserve">CANDIDA DENISSE</t>
  </si>
  <si>
    <t xml:space="preserve">402-1310809-1</t>
  </si>
  <si>
    <t xml:space="preserve">PERSONAL REACCION RAPIDA</t>
  </si>
  <si>
    <t xml:space="preserve">DIRECCION DE CUERPO MEDICO</t>
  </si>
  <si>
    <t xml:space="preserve">RAMIREZ RUDECINDO</t>
  </si>
  <si>
    <t xml:space="preserve">VIRGINIA</t>
  </si>
  <si>
    <t xml:space="preserve">402-1543089-9</t>
  </si>
  <si>
    <t xml:space="preserve">ALCANTARA CANELA</t>
  </si>
  <si>
    <t xml:space="preserve">ZULEICA</t>
  </si>
  <si>
    <t xml:space="preserve">002-0167571-7</t>
  </si>
  <si>
    <t xml:space="preserve">HERNANDEZ HUBIERES</t>
  </si>
  <si>
    <t xml:space="preserve">DANISSA MARIA</t>
  </si>
  <si>
    <t xml:space="preserve">004-0024018-0</t>
  </si>
  <si>
    <t xml:space="preserve">OGANDO GERMAN</t>
  </si>
  <si>
    <t xml:space="preserve">SIANNY MELODIS</t>
  </si>
  <si>
    <t xml:space="preserve">402-1221645-7</t>
  </si>
  <si>
    <t xml:space="preserve">1ER.TTE. LIC. EN PSICOLOG</t>
  </si>
  <si>
    <t xml:space="preserve">TAVAREZ JAQUEZ</t>
  </si>
  <si>
    <t xml:space="preserve">JUDITH</t>
  </si>
  <si>
    <t xml:space="preserve">001-1140960-3</t>
  </si>
  <si>
    <t xml:space="preserve">SORIANO PASCUAL</t>
  </si>
  <si>
    <t xml:space="preserve">CASIMIRO</t>
  </si>
  <si>
    <t xml:space="preserve">008-0015381-9</t>
  </si>
  <si>
    <t xml:space="preserve">CORONEL CONTADOR</t>
  </si>
  <si>
    <t xml:space="preserve">ALCIBIADES</t>
  </si>
  <si>
    <t xml:space="preserve">001-1174682-2</t>
  </si>
  <si>
    <t xml:space="preserve">DIRECTOR FINANCIERO</t>
  </si>
  <si>
    <t xml:space="preserve">DIRECCION FINANCIERA, CESAC</t>
  </si>
  <si>
    <t xml:space="preserve">TENIEENTE CORONEL LIC. EN MERC.</t>
  </si>
  <si>
    <t xml:space="preserve">GUTIERREZ ALMONTE</t>
  </si>
  <si>
    <t xml:space="preserve">JOSE LUIS</t>
  </si>
  <si>
    <t xml:space="preserve">001-0632154-0</t>
  </si>
  <si>
    <t xml:space="preserve">SUB-DIRECTOR DE CONTABILIDAD</t>
  </si>
  <si>
    <t xml:space="preserve">VICTORIANO SURIEL</t>
  </si>
  <si>
    <t xml:space="preserve">ALIS</t>
  </si>
  <si>
    <t xml:space="preserve">001-0487961-4</t>
  </si>
  <si>
    <t xml:space="preserve">ENC. DEPTO DE TESORERIA</t>
  </si>
  <si>
    <t xml:space="preserve">SANCHEZ PEREZ</t>
  </si>
  <si>
    <t xml:space="preserve">BOLIVAR</t>
  </si>
  <si>
    <t xml:space="preserve">001-1271141-1</t>
  </si>
  <si>
    <t xml:space="preserve">2DO.TENIENTE</t>
  </si>
  <si>
    <t xml:space="preserve">FELIZ BELTRE</t>
  </si>
  <si>
    <t xml:space="preserve">ELIZABETH BETANIA</t>
  </si>
  <si>
    <t xml:space="preserve">001-1491583-8</t>
  </si>
  <si>
    <t xml:space="preserve">ENC. DEPTO. DE FISCALIZACION</t>
  </si>
  <si>
    <t xml:space="preserve">RINCON SOSA</t>
  </si>
  <si>
    <t xml:space="preserve">JUANA ALEX.</t>
  </si>
  <si>
    <t xml:space="preserve">001-1160701-6</t>
  </si>
  <si>
    <t xml:space="preserve">ENC. DEPTO. DE NORMAS BASICAS NOBACI</t>
  </si>
  <si>
    <t xml:space="preserve">TTE. CORONEL CONTADOR</t>
  </si>
  <si>
    <t xml:space="preserve">MEDINA CRISOSTOMO</t>
  </si>
  <si>
    <t xml:space="preserve">001-1173842-3</t>
  </si>
  <si>
    <t xml:space="preserve">ENC. DEPTO. DE PRESUPUESTO</t>
  </si>
  <si>
    <t xml:space="preserve">MAYOR LIC. EN MERC.</t>
  </si>
  <si>
    <t xml:space="preserve">PEÑA SEGURA</t>
  </si>
  <si>
    <t xml:space="preserve">NELLY ESTHER</t>
  </si>
  <si>
    <t xml:space="preserve">001-1176010-4</t>
  </si>
  <si>
    <t xml:space="preserve">ENC. DIV. CUENTAS POR COBRAR</t>
  </si>
  <si>
    <t xml:space="preserve">GARCIA JIMENEZ</t>
  </si>
  <si>
    <t xml:space="preserve">MINIRALINI</t>
  </si>
  <si>
    <t xml:space="preserve">001-1669478-7</t>
  </si>
  <si>
    <t xml:space="preserve">ENC. DIV. DE CUENTA POR PAGAR</t>
  </si>
  <si>
    <t xml:space="preserve">HERNANDEZ MEDINA</t>
  </si>
  <si>
    <t xml:space="preserve">001-1176494-0</t>
  </si>
  <si>
    <t xml:space="preserve">ENC. DIV. DE FORMULARIO PRESUPUESTARIO</t>
  </si>
  <si>
    <t xml:space="preserve">JIRON SABINO</t>
  </si>
  <si>
    <t xml:space="preserve">DENIS</t>
  </si>
  <si>
    <t xml:space="preserve">024-0024226-5</t>
  </si>
  <si>
    <t xml:space="preserve">ENC. DIV. DE TESORERIA</t>
  </si>
  <si>
    <t xml:space="preserve">CALZADO ENCARNACION</t>
  </si>
  <si>
    <t xml:space="preserve">001-1386455-7</t>
  </si>
  <si>
    <t xml:space="preserve">ENC. DIV. SEGUIM. Y CONTROL</t>
  </si>
  <si>
    <t xml:space="preserve">TEJEDA TAVERAS</t>
  </si>
  <si>
    <t xml:space="preserve">MARIA MERCEDES</t>
  </si>
  <si>
    <t xml:space="preserve">402-3524846-1</t>
  </si>
  <si>
    <t xml:space="preserve">ENC. SECC. DE CAJA CENTRAL</t>
  </si>
  <si>
    <t xml:space="preserve">DE LA ROSA PAYANO</t>
  </si>
  <si>
    <t xml:space="preserve">ANDERSON ANTONIO</t>
  </si>
  <si>
    <t xml:space="preserve">402-2806515-3</t>
  </si>
  <si>
    <t xml:space="preserve">ENC. SECC. DE ANALISIS Y SEG.</t>
  </si>
  <si>
    <t xml:space="preserve">PAULINO BRITO</t>
  </si>
  <si>
    <t xml:space="preserve">FRANCISCA A.</t>
  </si>
  <si>
    <t xml:space="preserve">056-0131671-3</t>
  </si>
  <si>
    <t xml:space="preserve">ENC. SECC. DE EJECUCION PRESUPUESTO</t>
  </si>
  <si>
    <t xml:space="preserve">GOMEZ MATEO</t>
  </si>
  <si>
    <t xml:space="preserve">FRANCISCO G.</t>
  </si>
  <si>
    <t xml:space="preserve">223-0168425-8</t>
  </si>
  <si>
    <t xml:space="preserve">ENC. SECC. DE RACIONES</t>
  </si>
  <si>
    <t xml:space="preserve">CHITTICK HERNANDEZ</t>
  </si>
  <si>
    <t xml:space="preserve">402-2361790-9</t>
  </si>
  <si>
    <t xml:space="preserve">ENC. SECC. DE TESORERIA</t>
  </si>
  <si>
    <t xml:space="preserve">TATIS GUABA</t>
  </si>
  <si>
    <t xml:space="preserve">LUCY ELENY</t>
  </si>
  <si>
    <t xml:space="preserve">225-0051547-7</t>
  </si>
  <si>
    <t xml:space="preserve">AUXILIAR DE CONTABILIDAD</t>
  </si>
  <si>
    <t xml:space="preserve">MEJIA</t>
  </si>
  <si>
    <t xml:space="preserve">MARIA FRANCHEZCA</t>
  </si>
  <si>
    <t xml:space="preserve">001-1920848-6</t>
  </si>
  <si>
    <t xml:space="preserve">DOLORES RECIO</t>
  </si>
  <si>
    <t xml:space="preserve">JOHNNY</t>
  </si>
  <si>
    <t xml:space="preserve">001-0547826-7</t>
  </si>
  <si>
    <t xml:space="preserve">223-0141548-9</t>
  </si>
  <si>
    <t xml:space="preserve">FERRERAS NOVAS</t>
  </si>
  <si>
    <t xml:space="preserve">NULQUIN BADIN</t>
  </si>
  <si>
    <t xml:space="preserve">001-1175063-4</t>
  </si>
  <si>
    <t xml:space="preserve">SEGURA VOLQUEZ</t>
  </si>
  <si>
    <t xml:space="preserve">MODESTO</t>
  </si>
  <si>
    <t xml:space="preserve">001-1170163-7</t>
  </si>
  <si>
    <t xml:space="preserve">DIRECTOR DE CONTROL DE CALIDAD</t>
  </si>
  <si>
    <t xml:space="preserve">DIRECCION DE CONTROL DE CALIDAD</t>
  </si>
  <si>
    <t xml:space="preserve">RODRIGUEZ NIN</t>
  </si>
  <si>
    <t xml:space="preserve">HENRY YOEL</t>
  </si>
  <si>
    <t xml:space="preserve">001-1552673-3</t>
  </si>
  <si>
    <t xml:space="preserve">SUB-DIRECTOR CONTR.DE CALIDAD</t>
  </si>
  <si>
    <t xml:space="preserve">DIRECCION CONTROL DE CALIDAD</t>
  </si>
  <si>
    <t xml:space="preserve">CASTILLO SOLER</t>
  </si>
  <si>
    <t xml:space="preserve">001-1197912-6</t>
  </si>
  <si>
    <t xml:space="preserve">ENC. DEPTO. DE ANALIS Y C. AVSEC</t>
  </si>
  <si>
    <t xml:space="preserve">RAMIREZ TORRES</t>
  </si>
  <si>
    <t xml:space="preserve">ANEUDYS R.</t>
  </si>
  <si>
    <t xml:space="preserve">001-1507459-3</t>
  </si>
  <si>
    <t xml:space="preserve">ENC. DEPTO. DE INSP. NACIONALES</t>
  </si>
  <si>
    <t xml:space="preserve">CASTELLANOS GERALDINO</t>
  </si>
  <si>
    <t xml:space="preserve">RAUL</t>
  </si>
  <si>
    <t xml:space="preserve">001-1358506-1</t>
  </si>
  <si>
    <t xml:space="preserve">ENC. DEPTO. DE PROG. DE AVSEC</t>
  </si>
  <si>
    <t xml:space="preserve">ZABALA ALVAREZ</t>
  </si>
  <si>
    <t xml:space="preserve">MARITZA</t>
  </si>
  <si>
    <t xml:space="preserve">001-1548283-8</t>
  </si>
  <si>
    <t xml:space="preserve">AQUINO RODRIGUEZ</t>
  </si>
  <si>
    <t xml:space="preserve">DANNY</t>
  </si>
  <si>
    <t xml:space="preserve">001-1039858-3</t>
  </si>
  <si>
    <t xml:space="preserve">ENC. DIV. DE ACTIVIDADES DE CONTROL DE CALIDAD</t>
  </si>
  <si>
    <t xml:space="preserve">DE LA ROSA OSORIO</t>
  </si>
  <si>
    <t xml:space="preserve">MANUEL G.</t>
  </si>
  <si>
    <t xml:space="preserve">001-1279494-6</t>
  </si>
  <si>
    <t xml:space="preserve">ENC. DIV. DE SUPERVISION Y COORDINACION</t>
  </si>
  <si>
    <t xml:space="preserve">JIMINIAN VARGAS</t>
  </si>
  <si>
    <t xml:space="preserve">WILKIN</t>
  </si>
  <si>
    <t xml:space="preserve">001-1481505-3</t>
  </si>
  <si>
    <t xml:space="preserve">ENC. DIV. DE COORDINACIÓN Y SEGUIMIENTO AVSEC</t>
  </si>
  <si>
    <t xml:space="preserve">FELIZ OROZCO</t>
  </si>
  <si>
    <t xml:space="preserve">YAHAIRA</t>
  </si>
  <si>
    <t xml:space="preserve">223-0125639-6</t>
  </si>
  <si>
    <t xml:space="preserve">ENC. SECC. DE DOCUMT. Y REGISTRO</t>
  </si>
  <si>
    <t xml:space="preserve">DIAZ PEREZ</t>
  </si>
  <si>
    <t xml:space="preserve">LEINNY CRISTINA</t>
  </si>
  <si>
    <t xml:space="preserve">011-0034115-3</t>
  </si>
  <si>
    <t xml:space="preserve">ENC. SECC. DE ENTRENAMIENTO</t>
  </si>
  <si>
    <t xml:space="preserve">ENCARNACION JIMENEZ</t>
  </si>
  <si>
    <t xml:space="preserve">JOHANNA</t>
  </si>
  <si>
    <t xml:space="preserve">011-0033916-5</t>
  </si>
  <si>
    <t xml:space="preserve">ENC. SECC. DE RECOPILACION Y ANALISI DE INFORMACION</t>
  </si>
  <si>
    <t xml:space="preserve">MATOS DIAZ</t>
  </si>
  <si>
    <t xml:space="preserve">JUNIOR A.</t>
  </si>
  <si>
    <t xml:space="preserve">018-0050080-1</t>
  </si>
  <si>
    <t xml:space="preserve">ENC. SECC. INVESTIGACION</t>
  </si>
  <si>
    <t xml:space="preserve">REYES ROSARIO</t>
  </si>
  <si>
    <t xml:space="preserve">MARIA CELESTE</t>
  </si>
  <si>
    <t xml:space="preserve">001-1125390-2</t>
  </si>
  <si>
    <t xml:space="preserve">ENC. SECC.LECCIONES APRENDIDAS</t>
  </si>
  <si>
    <t xml:space="preserve">DIAZ BATISTA</t>
  </si>
  <si>
    <t xml:space="preserve">VICTOR A.</t>
  </si>
  <si>
    <t xml:space="preserve">018-0057628-0</t>
  </si>
  <si>
    <t xml:space="preserve">AUX. SECC. DE INSP. NACIONALES</t>
  </si>
  <si>
    <t xml:space="preserve">NIN ROJAS</t>
  </si>
  <si>
    <t xml:space="preserve">EVELIN</t>
  </si>
  <si>
    <t xml:space="preserve">001-1598864-4</t>
  </si>
  <si>
    <t xml:space="preserve">AUX. SECC. SEGUIMIENTO</t>
  </si>
  <si>
    <t xml:space="preserve">BERAS GARCIA</t>
  </si>
  <si>
    <t xml:space="preserve">HEIDI</t>
  </si>
  <si>
    <t xml:space="preserve">001-1468692-6</t>
  </si>
  <si>
    <t xml:space="preserve">AUX.SECC.LECIONES APREN.AVSEC</t>
  </si>
  <si>
    <t xml:space="preserve">DIAZ NOVAS</t>
  </si>
  <si>
    <t xml:space="preserve">ELVIS ESCEKIEL</t>
  </si>
  <si>
    <t xml:space="preserve">402-1130887-5</t>
  </si>
  <si>
    <t xml:space="preserve">AUXILIAR SECC. DE DOCUMETACION Y REGISTRO</t>
  </si>
  <si>
    <t xml:space="preserve">MONTERO ROSARIO</t>
  </si>
  <si>
    <t xml:space="preserve">JUAN ANDRES</t>
  </si>
  <si>
    <t xml:space="preserve">016-0014003-0</t>
  </si>
  <si>
    <t xml:space="preserve">INSPECTOR NACIONAL</t>
  </si>
  <si>
    <t xml:space="preserve">RAMIREZ SANTANA</t>
  </si>
  <si>
    <t xml:space="preserve">NORBERTO S.</t>
  </si>
  <si>
    <t xml:space="preserve">076-0001870-4</t>
  </si>
  <si>
    <t xml:space="preserve">VASQUEZ ADON</t>
  </si>
  <si>
    <t xml:space="preserve">EDWIN A.</t>
  </si>
  <si>
    <t xml:space="preserve">001-1204062-1</t>
  </si>
  <si>
    <t xml:space="preserve">DIAZ RODRIGUEZ</t>
  </si>
  <si>
    <t xml:space="preserve">LENNY</t>
  </si>
  <si>
    <t xml:space="preserve">001-1352710-5</t>
  </si>
  <si>
    <t xml:space="preserve">RAMIREZ PEÑA</t>
  </si>
  <si>
    <t xml:space="preserve">MARLENE</t>
  </si>
  <si>
    <t xml:space="preserve">001-1725122-3</t>
  </si>
  <si>
    <t xml:space="preserve">ROCHA GONZALEZ</t>
  </si>
  <si>
    <t xml:space="preserve">MANUEL DE JESUS</t>
  </si>
  <si>
    <t xml:space="preserve">001-1179944-1</t>
  </si>
  <si>
    <t xml:space="preserve">DOCUMENTOS Y REGISTRO</t>
  </si>
  <si>
    <t xml:space="preserve">DIRECC. CONTROL DE CALIDAD</t>
  </si>
  <si>
    <t xml:space="preserve">FIGUEROA AMPARO</t>
  </si>
  <si>
    <t xml:space="preserve">CESAR A.</t>
  </si>
  <si>
    <t xml:space="preserve">001-1174350-6</t>
  </si>
  <si>
    <t xml:space="preserve">DIRECTOR DE ACREDITACION Y CERTIFICACION</t>
  </si>
  <si>
    <t xml:space="preserve">DIRECCION DE ACREDITACION Y CERTIF</t>
  </si>
  <si>
    <t xml:space="preserve">CASTRO GARCIA</t>
  </si>
  <si>
    <t xml:space="preserve">WASCAR BIENVENIDO</t>
  </si>
  <si>
    <t xml:space="preserve">001-1429013-3</t>
  </si>
  <si>
    <t xml:space="preserve">SUB-DIRECTOR DE ACREDITACION Y CERTIFICACION</t>
  </si>
  <si>
    <t xml:space="preserve">DIRECC. ACREDITACION Y CERTIF</t>
  </si>
  <si>
    <t xml:space="preserve">ACOSTA PEÑA</t>
  </si>
  <si>
    <t xml:space="preserve">ROBINSON</t>
  </si>
  <si>
    <t xml:space="preserve">057-0014135-0</t>
  </si>
  <si>
    <t xml:space="preserve">ENC. DEPTO DE CERTIFICACION</t>
  </si>
  <si>
    <t xml:space="preserve">JIMENEZ ALCANTARA</t>
  </si>
  <si>
    <t xml:space="preserve">011-0034670-7</t>
  </si>
  <si>
    <t xml:space="preserve">ENC. DEPTO. DE ACREDITACION</t>
  </si>
  <si>
    <t xml:space="preserve">ESCARRAMAN SANCHEZ</t>
  </si>
  <si>
    <t xml:space="preserve">223-0105232-4</t>
  </si>
  <si>
    <t xml:space="preserve">ENC.  DIV. DE CONTROL DOCUMENTACIÓN Y SOLICITUDES</t>
  </si>
  <si>
    <t xml:space="preserve">BURGOS ABREU</t>
  </si>
  <si>
    <t xml:space="preserve">AMALIA TERESA</t>
  </si>
  <si>
    <t xml:space="preserve">223-0117094-4</t>
  </si>
  <si>
    <t xml:space="preserve">CONTRERAS ALMONTE</t>
  </si>
  <si>
    <t xml:space="preserve">RAMON OCTAVIO</t>
  </si>
  <si>
    <t xml:space="preserve">047-0181863-7</t>
  </si>
  <si>
    <t xml:space="preserve">ENC. DIV. DE ACREDITACION</t>
  </si>
  <si>
    <t xml:space="preserve">GONZALEZ MARTINEZ</t>
  </si>
  <si>
    <t xml:space="preserve">001-1555166-5</t>
  </si>
  <si>
    <t xml:space="preserve">ENC. DIV. DE EMISION DE LICENCIA</t>
  </si>
  <si>
    <t xml:space="preserve">GUZMAN FIGUEROA</t>
  </si>
  <si>
    <t xml:space="preserve">YANET</t>
  </si>
  <si>
    <t xml:space="preserve">001-1718453-1</t>
  </si>
  <si>
    <t xml:space="preserve">ENC. DIV. DE EVALUACION DE CERTIFICA</t>
  </si>
  <si>
    <t xml:space="preserve">JAVIER SANTANA</t>
  </si>
  <si>
    <t xml:space="preserve">PEDRO A.</t>
  </si>
  <si>
    <t xml:space="preserve">001-1539727-5</t>
  </si>
  <si>
    <t xml:space="preserve">ENC. DIV. DE REVISION Y ANALI. PSEA</t>
  </si>
  <si>
    <t xml:space="preserve">MARIANO QUEZADA</t>
  </si>
  <si>
    <t xml:space="preserve">MICHEL ALT.</t>
  </si>
  <si>
    <t xml:space="preserve">001-1698957-5</t>
  </si>
  <si>
    <t xml:space="preserve">ENC. DIV. REGISTRO Y CONTROL DOCUME</t>
  </si>
  <si>
    <t xml:space="preserve">DE JESUS HERNANDEZ</t>
  </si>
  <si>
    <t xml:space="preserve">MEGAN ALT.</t>
  </si>
  <si>
    <t xml:space="preserve">402-3157019-9</t>
  </si>
  <si>
    <t xml:space="preserve">SUGILIO VIRGEN</t>
  </si>
  <si>
    <t xml:space="preserve">223-0086298-8</t>
  </si>
  <si>
    <t xml:space="preserve">ENC. SECC. DE EMISION DE LICENCIA</t>
  </si>
  <si>
    <t xml:space="preserve">BALDAYAC CABA</t>
  </si>
  <si>
    <t xml:space="preserve">ROMULO</t>
  </si>
  <si>
    <t xml:space="preserve">044-0020162-2</t>
  </si>
  <si>
    <t xml:space="preserve">ENC. SECC. DE PROGRAMACION DE CERTIF</t>
  </si>
  <si>
    <t xml:space="preserve">PEREZ GUZMAN</t>
  </si>
  <si>
    <t xml:space="preserve">RAUDIS DE LOS REYES</t>
  </si>
  <si>
    <t xml:space="preserve">020-0015673-3</t>
  </si>
  <si>
    <t xml:space="preserve">ENC. SECC. DE REGISTRO Y CONTROL DE BASO DE DATOS</t>
  </si>
  <si>
    <t xml:space="preserve">TAVERAS DE LOS SANTOS</t>
  </si>
  <si>
    <t xml:space="preserve">JONATHAN</t>
  </si>
  <si>
    <t xml:space="preserve">001-1790205-6</t>
  </si>
  <si>
    <t xml:space="preserve">ENC. SECC. DE REVISION DE PROGRA. DE SEG</t>
  </si>
  <si>
    <t xml:space="preserve">HEREDIA BAEZ</t>
  </si>
  <si>
    <t xml:space="preserve">OSCAR MANUEL</t>
  </si>
  <si>
    <t xml:space="preserve">402-0876733-1</t>
  </si>
  <si>
    <t xml:space="preserve">ENC. SECC. DE VERIFICACION DE INSTALACIONES, PROCEDIM</t>
  </si>
  <si>
    <t xml:space="preserve">DIRECC. DE ACREDITACION Y CERTIFICACION</t>
  </si>
  <si>
    <t xml:space="preserve">LOPEZ GUERRERO</t>
  </si>
  <si>
    <t xml:space="preserve">OLIVER ELADIO</t>
  </si>
  <si>
    <t xml:space="preserve">402-2584511-0</t>
  </si>
  <si>
    <t xml:space="preserve">ENC. SECC. EVALUACION DE ACREDITACION</t>
  </si>
  <si>
    <t xml:space="preserve">ADON DIAZ</t>
  </si>
  <si>
    <t xml:space="preserve">ONIEL</t>
  </si>
  <si>
    <t xml:space="preserve">402-2692424-5</t>
  </si>
  <si>
    <t xml:space="preserve">ENC. UNIDAD DE DIGITACION Y ARCHIVO</t>
  </si>
  <si>
    <t xml:space="preserve">HEREDIA</t>
  </si>
  <si>
    <t xml:space="preserve">CARMEN MIGUELINA</t>
  </si>
  <si>
    <t xml:space="preserve">020-0013297-3</t>
  </si>
  <si>
    <t xml:space="preserve">AUX. DIV. DE EVALUACION DE CERTIFICACION</t>
  </si>
  <si>
    <t xml:space="preserve">ORTIZ FRIAS</t>
  </si>
  <si>
    <t xml:space="preserve">JOSE FRANCISCO</t>
  </si>
  <si>
    <t xml:space="preserve">223-0013578-1</t>
  </si>
  <si>
    <t xml:space="preserve">AUX. MEDICO SECC. EVALU. CERTI.</t>
  </si>
  <si>
    <t xml:space="preserve">BELTRE</t>
  </si>
  <si>
    <t xml:space="preserve">HENDRI</t>
  </si>
  <si>
    <t xml:space="preserve">001-1374394-2</t>
  </si>
  <si>
    <t xml:space="preserve">AUXI. DIV. REVISION Y ANALISIS PROG. PSEA</t>
  </si>
  <si>
    <t xml:space="preserve">ALCANTARA VARELA</t>
  </si>
  <si>
    <t xml:space="preserve">DAVID</t>
  </si>
  <si>
    <t xml:space="preserve">001-1139117-3</t>
  </si>
  <si>
    <t xml:space="preserve">AUXILIAR DIV. RESGISTRO Y CONTROL</t>
  </si>
  <si>
    <t xml:space="preserve">CASTRO DE JESUS</t>
  </si>
  <si>
    <t xml:space="preserve">223-0031710-8</t>
  </si>
  <si>
    <t xml:space="preserve">AUXILIAR DIV.REVISCION Y ANALISIS PSEA</t>
  </si>
  <si>
    <t xml:space="preserve">ROSARIO MORETA</t>
  </si>
  <si>
    <t xml:space="preserve">KELVA HERIANA</t>
  </si>
  <si>
    <t xml:space="preserve">001-1786450-4</t>
  </si>
  <si>
    <t xml:space="preserve">MARCIAL DE JESUS</t>
  </si>
  <si>
    <t xml:space="preserve">YISSEL</t>
  </si>
  <si>
    <t xml:space="preserve">402-1014361-2</t>
  </si>
  <si>
    <t xml:space="preserve">AUXILIAR DIV. ADMINISTRADOR</t>
  </si>
  <si>
    <t xml:space="preserve">TAVAREZ PAULINO</t>
  </si>
  <si>
    <t xml:space="preserve">JENIFFER ABIGAIL</t>
  </si>
  <si>
    <t xml:space="preserve">010-0111057-4</t>
  </si>
  <si>
    <t xml:space="preserve">AUXILIAR SECC. REGISTRO Y CONTROL DE EXAMEN</t>
  </si>
  <si>
    <t xml:space="preserve">PEREZ RICHIEZ</t>
  </si>
  <si>
    <t xml:space="preserve">SOTENES J.</t>
  </si>
  <si>
    <t xml:space="preserve">001-1172840-8</t>
  </si>
  <si>
    <t xml:space="preserve">DIRECTOR ESCUELA DE SEGURIDAD</t>
  </si>
  <si>
    <t xml:space="preserve">ESCUELA DE SEG. DE LA AV. CIV.</t>
  </si>
  <si>
    <t xml:space="preserve">CAPITAN DE NAVIO</t>
  </si>
  <si>
    <t xml:space="preserve">PEREZ CABA</t>
  </si>
  <si>
    <t xml:space="preserve">FELIX AMAURY</t>
  </si>
  <si>
    <t xml:space="preserve">001-1195266-9</t>
  </si>
  <si>
    <t xml:space="preserve">SANCHEZ RUIZ</t>
  </si>
  <si>
    <t xml:space="preserve">STALIN JOSE</t>
  </si>
  <si>
    <t xml:space="preserve">001-1716705-6</t>
  </si>
  <si>
    <t xml:space="preserve">SUB-DIRECTOR DE SUPERVIC. DE CURSOS INSTR. BAS</t>
  </si>
  <si>
    <t xml:space="preserve">ESCOTTO SILVERIO</t>
  </si>
  <si>
    <t xml:space="preserve">LEOPOLDINA CELIDE</t>
  </si>
  <si>
    <t xml:space="preserve">224-0001169-2</t>
  </si>
  <si>
    <t xml:space="preserve">SUB-DIRECTORA ACADEMICA</t>
  </si>
  <si>
    <t xml:space="preserve">CONCEPCION RODRIGUEZ</t>
  </si>
  <si>
    <t xml:space="preserve">JUAN FRANCISCO</t>
  </si>
  <si>
    <t xml:space="preserve">223-0058439-2</t>
  </si>
  <si>
    <t xml:space="preserve">ENC. DEPTO. PLANES Y PROGRAMAS</t>
  </si>
  <si>
    <t xml:space="preserve">CAPITAN CONTADOR</t>
  </si>
  <si>
    <t xml:space="preserve">CASTILLO MERCEDES</t>
  </si>
  <si>
    <t xml:space="preserve">JUAN A.</t>
  </si>
  <si>
    <t xml:space="preserve">001-1686288-9</t>
  </si>
  <si>
    <t xml:space="preserve">ENCARGADO DE DEPARTAMENTO DE EDUCACION VIRTUAL</t>
  </si>
  <si>
    <t xml:space="preserve">RODRIGUEZ CORNIEL</t>
  </si>
  <si>
    <t xml:space="preserve">CINTHIA ALT.</t>
  </si>
  <si>
    <t xml:space="preserve">001-1631700-9</t>
  </si>
  <si>
    <t xml:space="preserve">ENC. DE CONTABILIDAD</t>
  </si>
  <si>
    <t xml:space="preserve">REYES FABIAN</t>
  </si>
  <si>
    <t xml:space="preserve">YOJANA ROSALIS</t>
  </si>
  <si>
    <t xml:space="preserve">008-0029310-2</t>
  </si>
  <si>
    <t xml:space="preserve">GREGORIO ESPINOSA</t>
  </si>
  <si>
    <t xml:space="preserve">INDHIRA</t>
  </si>
  <si>
    <t xml:space="preserve">001-1403474-7</t>
  </si>
  <si>
    <t xml:space="preserve">ENC. DIV. DE CAPAC. AVSEC</t>
  </si>
  <si>
    <t xml:space="preserve">FAMILIA DE LOS SANTOS</t>
  </si>
  <si>
    <t xml:space="preserve">LISETTE L.</t>
  </si>
  <si>
    <t xml:space="preserve">001-1733046-4</t>
  </si>
  <si>
    <t xml:space="preserve">ENC. DIV. DE REVISION Y ANALI. INSTRUCCIÓN</t>
  </si>
  <si>
    <t xml:space="preserve">ACOSTA PAULINO</t>
  </si>
  <si>
    <t xml:space="preserve">JUAN AMBIORIX</t>
  </si>
  <si>
    <t xml:space="preserve">223-0004462-9</t>
  </si>
  <si>
    <t xml:space="preserve">ENC. DIV. PROG.Y COORD CURSOS</t>
  </si>
  <si>
    <t xml:space="preserve">PIMENTEL MIRANDA</t>
  </si>
  <si>
    <t xml:space="preserve">RIQUENDY</t>
  </si>
  <si>
    <t xml:space="preserve">001-1649601-9</t>
  </si>
  <si>
    <t xml:space="preserve">ALMONTE VENTURA</t>
  </si>
  <si>
    <t xml:space="preserve">OSEAS</t>
  </si>
  <si>
    <t xml:space="preserve">223-0080413-9</t>
  </si>
  <si>
    <t xml:space="preserve">ENC. SECC. ADMISION Y REGISTRO</t>
  </si>
  <si>
    <t xml:space="preserve">REYNOSO CUELLO</t>
  </si>
  <si>
    <t xml:space="preserve">223-0015525-0</t>
  </si>
  <si>
    <t xml:space="preserve">ENC. SECC. CONTROL PROGRAMA Y DOCUMENTOS</t>
  </si>
  <si>
    <t xml:space="preserve">BAEZ LUNA</t>
  </si>
  <si>
    <t xml:space="preserve">001-1164412-6</t>
  </si>
  <si>
    <t xml:space="preserve">ENC. SECC. DE APOYO A LA INSTR</t>
  </si>
  <si>
    <t xml:space="preserve">RODRIGUEZ SANCHEZ</t>
  </si>
  <si>
    <t xml:space="preserve">RAQUEL</t>
  </si>
  <si>
    <t xml:space="preserve">223-0152099-9</t>
  </si>
  <si>
    <t xml:space="preserve">ENC. SECC. DE ENLACE</t>
  </si>
  <si>
    <t xml:space="preserve">MEDINA CASTILLO</t>
  </si>
  <si>
    <t xml:space="preserve">JORGE</t>
  </si>
  <si>
    <t xml:space="preserve">227-0001574-0</t>
  </si>
  <si>
    <t xml:space="preserve">MARTINEZ NAVARRO</t>
  </si>
  <si>
    <t xml:space="preserve">ELIZABETH CARLOS</t>
  </si>
  <si>
    <t xml:space="preserve">223-0135021-5</t>
  </si>
  <si>
    <t xml:space="preserve">ENC. SECC. DE ESTADISTICAS DE CURSOS</t>
  </si>
  <si>
    <t xml:space="preserve">COLON GURIDYS</t>
  </si>
  <si>
    <t xml:space="preserve">RICHARD ANTONIO</t>
  </si>
  <si>
    <t xml:space="preserve">223-0016775-0</t>
  </si>
  <si>
    <t xml:space="preserve">ENC. SECC. DE LA BIBLIOTECA</t>
  </si>
  <si>
    <t xml:space="preserve">CABRERA MATOS</t>
  </si>
  <si>
    <t xml:space="preserve">DEIVI ENRIQUE</t>
  </si>
  <si>
    <t xml:space="preserve">018-0050013-2</t>
  </si>
  <si>
    <t xml:space="preserve">ENC. SECC. DE LOGISTICA</t>
  </si>
  <si>
    <t xml:space="preserve">SEPULVEDA DE JESUS</t>
  </si>
  <si>
    <t xml:space="preserve">NICOLAS D.</t>
  </si>
  <si>
    <t xml:space="preserve">001-1503569-3</t>
  </si>
  <si>
    <t xml:space="preserve">ENC. SECC. DE RECURSOS HUMANOS</t>
  </si>
  <si>
    <t xml:space="preserve">FLORIAN VARGAS</t>
  </si>
  <si>
    <t xml:space="preserve">MARIA VICTORIA</t>
  </si>
  <si>
    <t xml:space="preserve">001-1178364-3</t>
  </si>
  <si>
    <t xml:space="preserve">ENC. SECC. DE REGISTRO Y CONTROL DE EXAMENES</t>
  </si>
  <si>
    <t xml:space="preserve">DE LA ROSA</t>
  </si>
  <si>
    <t xml:space="preserve">ALGENYS VLADIMIR</t>
  </si>
  <si>
    <t xml:space="preserve">001-1615668-8</t>
  </si>
  <si>
    <t xml:space="preserve">ENC. SECC. DE SOPORTE TECNICO</t>
  </si>
  <si>
    <t xml:space="preserve">OBISPO DIAZ</t>
  </si>
  <si>
    <t xml:space="preserve">SOBEYDA</t>
  </si>
  <si>
    <t xml:space="preserve">001-1048395-5</t>
  </si>
  <si>
    <t xml:space="preserve">ENC. SECC. REG. Y ARCHIVO</t>
  </si>
  <si>
    <t xml:space="preserve">PEREZ VOLQUEZ</t>
  </si>
  <si>
    <t xml:space="preserve">RAMA NADIUSKA</t>
  </si>
  <si>
    <t xml:space="preserve">020-0014812-8</t>
  </si>
  <si>
    <t xml:space="preserve">ENCARGADA SECCION DE ADMISIÓN Y REGISTRO</t>
  </si>
  <si>
    <t xml:space="preserve">OGANDO</t>
  </si>
  <si>
    <t xml:space="preserve">WILFRIDO</t>
  </si>
  <si>
    <t xml:space="preserve">223-0025973-0</t>
  </si>
  <si>
    <t xml:space="preserve">INSTRECTOR (A)</t>
  </si>
  <si>
    <t xml:space="preserve">PEREZ ROCHA</t>
  </si>
  <si>
    <t xml:space="preserve">OSCAR</t>
  </si>
  <si>
    <t xml:space="preserve">020-0014113-1</t>
  </si>
  <si>
    <t xml:space="preserve">INSTRUCTOR (A)</t>
  </si>
  <si>
    <t xml:space="preserve">MARTE RODRIGUEZ</t>
  </si>
  <si>
    <t xml:space="preserve">IRIS RAMONA</t>
  </si>
  <si>
    <t xml:space="preserve">001-1766461-5</t>
  </si>
  <si>
    <t xml:space="preserve">MORALES TEJADA</t>
  </si>
  <si>
    <t xml:space="preserve">LOURDES MARGARITA</t>
  </si>
  <si>
    <t xml:space="preserve">223-0045097-4</t>
  </si>
  <si>
    <t xml:space="preserve">ARNO COLNIERY</t>
  </si>
  <si>
    <t xml:space="preserve">NELSON RAFAEL</t>
  </si>
  <si>
    <t xml:space="preserve">001-1160934-3</t>
  </si>
  <si>
    <t xml:space="preserve">PEREZ ASTACIO</t>
  </si>
  <si>
    <t xml:space="preserve">ANA SOFIA</t>
  </si>
  <si>
    <t xml:space="preserve">223-01761981</t>
  </si>
  <si>
    <t xml:space="preserve">PEREZ FELIZ</t>
  </si>
  <si>
    <t xml:space="preserve">YOHAN MANUEL</t>
  </si>
  <si>
    <t xml:space="preserve">402-2431069-4</t>
  </si>
  <si>
    <t xml:space="preserve">ETES</t>
  </si>
  <si>
    <t xml:space="preserve">ROSE MARIE</t>
  </si>
  <si>
    <t xml:space="preserve">001-1222681-6</t>
  </si>
  <si>
    <t xml:space="preserve">INSTRUCTOR DE INGLES</t>
  </si>
  <si>
    <t xml:space="preserve">COPLIN DISHMEY</t>
  </si>
  <si>
    <t xml:space="preserve">PURA MARIA</t>
  </si>
  <si>
    <t xml:space="preserve">001-0026015-7</t>
  </si>
  <si>
    <t xml:space="preserve">HERNANDEZ CARO</t>
  </si>
  <si>
    <t xml:space="preserve">001-1178128-2</t>
  </si>
  <si>
    <t xml:space="preserve">MORALES MATEO</t>
  </si>
  <si>
    <t xml:space="preserve">DENNIS</t>
  </si>
  <si>
    <t xml:space="preserve">224-0049604-2</t>
  </si>
  <si>
    <t xml:space="preserve">INSTRUCTOR EXTERNO</t>
  </si>
  <si>
    <t xml:space="preserve">ULLOA ESPINAL</t>
  </si>
  <si>
    <t xml:space="preserve">JUAN CARLOS</t>
  </si>
  <si>
    <t xml:space="preserve">402-2057993-8</t>
  </si>
  <si>
    <t xml:space="preserve">SANCHEZ PORTORREAL</t>
  </si>
  <si>
    <t xml:space="preserve">RAY</t>
  </si>
  <si>
    <t xml:space="preserve">223-0173878-1</t>
  </si>
  <si>
    <t xml:space="preserve">MONITOR E INSTRUCTOR MATERIA MILITARES</t>
  </si>
  <si>
    <t xml:space="preserve">CORCINO QUEZADA</t>
  </si>
  <si>
    <t xml:space="preserve">ROSA YNES</t>
  </si>
  <si>
    <t xml:space="preserve">223-0010104-9</t>
  </si>
  <si>
    <t xml:space="preserve">MONITORA DEL CURSO INGLES INT.</t>
  </si>
  <si>
    <t xml:space="preserve">GUERRA ALCANTARA</t>
  </si>
  <si>
    <t xml:space="preserve">001-0383580-7</t>
  </si>
  <si>
    <t xml:space="preserve">TECNICO PEDAGOGICO</t>
  </si>
  <si>
    <t xml:space="preserve">MORILLO MEJIA</t>
  </si>
  <si>
    <t xml:space="preserve">093-0039589-5</t>
  </si>
  <si>
    <t xml:space="preserve">DE LA CRUZ GUTIERREZ</t>
  </si>
  <si>
    <t xml:space="preserve">KELVIN</t>
  </si>
  <si>
    <t xml:space="preserve">402-1169232-8</t>
  </si>
  <si>
    <t xml:space="preserve">MEDRANO MATOS</t>
  </si>
  <si>
    <t xml:space="preserve">402-2792874-0</t>
  </si>
  <si>
    <t xml:space="preserve">RAMIREZ MEDINA</t>
  </si>
  <si>
    <t xml:space="preserve">224-0082824-4</t>
  </si>
  <si>
    <t xml:space="preserve">MEDINA MORILLO</t>
  </si>
  <si>
    <t xml:space="preserve">EVIAMNI</t>
  </si>
  <si>
    <t xml:space="preserve">099-0004443-0</t>
  </si>
  <si>
    <t xml:space="preserve">HEREDIA PEREZ</t>
  </si>
  <si>
    <t xml:space="preserve">VICTOR</t>
  </si>
  <si>
    <t xml:space="preserve">223-0027937-3</t>
  </si>
  <si>
    <t xml:space="preserve">SOLES BURGOS</t>
  </si>
  <si>
    <t xml:space="preserve">NIKAURI</t>
  </si>
  <si>
    <t xml:space="preserve">402-1421232-2</t>
  </si>
  <si>
    <t xml:space="preserve">RAMIREZ BELLO</t>
  </si>
  <si>
    <t xml:space="preserve">JULIO CESAR</t>
  </si>
  <si>
    <t xml:space="preserve">402-2448122-2</t>
  </si>
  <si>
    <t xml:space="preserve">SALAS REYES</t>
  </si>
  <si>
    <t xml:space="preserve">KATIUSCA</t>
  </si>
  <si>
    <t xml:space="preserve">008-0037903-4</t>
  </si>
  <si>
    <t xml:space="preserve">DE LA ROSA JAVIER</t>
  </si>
  <si>
    <t xml:space="preserve">JUANA MAYEHINNE</t>
  </si>
  <si>
    <t xml:space="preserve">402-2589120-5</t>
  </si>
  <si>
    <t xml:space="preserve">LORENZO SANTANA</t>
  </si>
  <si>
    <t xml:space="preserve">JOHANNY MARGARITA</t>
  </si>
  <si>
    <t xml:space="preserve">402-2943286-5</t>
  </si>
  <si>
    <t xml:space="preserve">DURAN GRULLON</t>
  </si>
  <si>
    <t xml:space="preserve">PAMELA ANDRELINA</t>
  </si>
  <si>
    <t xml:space="preserve">224-0054314-0</t>
  </si>
  <si>
    <t xml:space="preserve">VALDEZ REYES</t>
  </si>
  <si>
    <t xml:space="preserve">SHEILA FRANCHESCA</t>
  </si>
  <si>
    <t xml:space="preserve">402-2147279-4</t>
  </si>
  <si>
    <t xml:space="preserve">DIAZ HEREDIA</t>
  </si>
  <si>
    <t xml:space="preserve">JESUS MANUEL</t>
  </si>
  <si>
    <t xml:space="preserve">402-2336070-8</t>
  </si>
  <si>
    <t xml:space="preserve">CUEVAS</t>
  </si>
  <si>
    <t xml:space="preserve">402-1465988-6</t>
  </si>
  <si>
    <t xml:space="preserve">SORIANO VALERA</t>
  </si>
  <si>
    <t xml:space="preserve">JUAN JULIO</t>
  </si>
  <si>
    <t xml:space="preserve">402-2528950-9</t>
  </si>
  <si>
    <t xml:space="preserve">DE JESUS FELIZ</t>
  </si>
  <si>
    <t xml:space="preserve">402-2734811-3</t>
  </si>
  <si>
    <t xml:space="preserve">JAQUEZ MONTES DE OCA</t>
  </si>
  <si>
    <t xml:space="preserve">GENESIS</t>
  </si>
  <si>
    <t xml:space="preserve">402-3885444-8</t>
  </si>
  <si>
    <t xml:space="preserve">CAMPUSANO FLORIAN</t>
  </si>
  <si>
    <t xml:space="preserve">JHANNETTE VICTORIA</t>
  </si>
  <si>
    <t xml:space="preserve">402-2555434-0</t>
  </si>
  <si>
    <t xml:space="preserve">ORTIZ DE LOS SANTOS</t>
  </si>
  <si>
    <t xml:space="preserve">BIENVENIDO</t>
  </si>
  <si>
    <t xml:space="preserve">001-1176420-5</t>
  </si>
  <si>
    <t xml:space="preserve">DIAZ AMPARO</t>
  </si>
  <si>
    <t xml:space="preserve">NOELIA A.</t>
  </si>
  <si>
    <t xml:space="preserve">059-0019515-6</t>
  </si>
  <si>
    <t xml:space="preserve">1ER TENIENTE</t>
  </si>
  <si>
    <t xml:space="preserve">SAVIÑON FERRERAS</t>
  </si>
  <si>
    <t xml:space="preserve">EDUARD </t>
  </si>
  <si>
    <t xml:space="preserve">001-1115286-4</t>
  </si>
  <si>
    <t xml:space="preserve">SUB-DIRECTOR DE INGENIERIA</t>
  </si>
  <si>
    <t xml:space="preserve">SUB-DIRECCION DE INGENIERIA</t>
  </si>
  <si>
    <t xml:space="preserve">SILFA VITIELLO</t>
  </si>
  <si>
    <t xml:space="preserve">CLAUDIA</t>
  </si>
  <si>
    <t xml:space="preserve">001-1699226-4</t>
  </si>
  <si>
    <t xml:space="preserve">ENC. DEPTO DE INGENERIA</t>
  </si>
  <si>
    <t xml:space="preserve">PAULINO RAMIREZ</t>
  </si>
  <si>
    <t xml:space="preserve">PAOLA F.</t>
  </si>
  <si>
    <t xml:space="preserve">225-0021048-3</t>
  </si>
  <si>
    <t xml:space="preserve">VARGAS</t>
  </si>
  <si>
    <t xml:space="preserve">093-0024766-6</t>
  </si>
  <si>
    <t xml:space="preserve">ENC. SECC. DE EBANISTERIA</t>
  </si>
  <si>
    <t xml:space="preserve">DIAZ PUJOL</t>
  </si>
  <si>
    <t xml:space="preserve">RAFAEL ERNESTO</t>
  </si>
  <si>
    <t xml:space="preserve">001-0506105-5</t>
  </si>
  <si>
    <t xml:space="preserve">ENC. SECC. DE ELECTRICIDAD</t>
  </si>
  <si>
    <t xml:space="preserve">FELIZ ROCHA</t>
  </si>
  <si>
    <t xml:space="preserve">069-0008160-2</t>
  </si>
  <si>
    <t xml:space="preserve">ENC. SECC. DE REFRIGERACION Y AIRE</t>
  </si>
  <si>
    <t xml:space="preserve">NOLASCO BARRERA</t>
  </si>
  <si>
    <t xml:space="preserve">RICARDO</t>
  </si>
  <si>
    <t xml:space="preserve">056-0126392-3</t>
  </si>
  <si>
    <t xml:space="preserve">ENC. SECC. DISEÑO  PROYECTOS</t>
  </si>
  <si>
    <t xml:space="preserve">VILLA PINALES</t>
  </si>
  <si>
    <t xml:space="preserve">MARIANO RAFAEL</t>
  </si>
  <si>
    <t xml:space="preserve">001-1200388-4</t>
  </si>
  <si>
    <t xml:space="preserve">ENCARGADO DE SECCION DE ELECTRICIDAD</t>
  </si>
  <si>
    <t xml:space="preserve">JIMENEZ SANCHEZ</t>
  </si>
  <si>
    <t xml:space="preserve">001-1215467-9</t>
  </si>
  <si>
    <t xml:space="preserve">SUB-DIRECCION DE INGENIERIA </t>
  </si>
  <si>
    <t xml:space="preserve">RAMOS REYES</t>
  </si>
  <si>
    <t xml:space="preserve">FRANCISCO M.</t>
  </si>
  <si>
    <t xml:space="preserve">001-0521943-0</t>
  </si>
  <si>
    <t xml:space="preserve">ENC. UNIDAD DE ALBAÑILERIA</t>
  </si>
  <si>
    <t xml:space="preserve">PERALTA PERALTA</t>
  </si>
  <si>
    <t xml:space="preserve">NEYT ARIEL</t>
  </si>
  <si>
    <t xml:space="preserve">037-0041659-1</t>
  </si>
  <si>
    <t xml:space="preserve">TECNICO EN REFRIGERACION Y AIRE</t>
  </si>
  <si>
    <t xml:space="preserve">GIRALDO MEJIA</t>
  </si>
  <si>
    <t xml:space="preserve">001-1887139-1</t>
  </si>
  <si>
    <t xml:space="preserve">VIZCAINO RAMIREZ</t>
  </si>
  <si>
    <t xml:space="preserve">JESUS MARIA</t>
  </si>
  <si>
    <t xml:space="preserve">402-2622921-5</t>
  </si>
  <si>
    <t xml:space="preserve">ELECTRICISTA</t>
  </si>
  <si>
    <t xml:space="preserve">VALDEZ FERRER</t>
  </si>
  <si>
    <t xml:space="preserve">OMAR ENRIQUE</t>
  </si>
  <si>
    <t xml:space="preserve">001-1638123-7</t>
  </si>
  <si>
    <t xml:space="preserve">MARTINEZ</t>
  </si>
  <si>
    <t xml:space="preserve">FERNANDO ARTURO</t>
  </si>
  <si>
    <t xml:space="preserve">001-1264820-9</t>
  </si>
  <si>
    <t xml:space="preserve">AYDTE. DE PINTURA</t>
  </si>
  <si>
    <t xml:space="preserve">BAEZ SOSA</t>
  </si>
  <si>
    <t xml:space="preserve">LUCILO</t>
  </si>
  <si>
    <t xml:space="preserve">001-0691008-6</t>
  </si>
  <si>
    <t xml:space="preserve">AYUDANTE DE FUMIGADOR</t>
  </si>
  <si>
    <t xml:space="preserve">DE LOS SANTOS RAMIREZ</t>
  </si>
  <si>
    <t xml:space="preserve">ROBERTO</t>
  </si>
  <si>
    <t xml:space="preserve">001-1081599-0</t>
  </si>
  <si>
    <t xml:space="preserve">LIBERATO HOLGUIN</t>
  </si>
  <si>
    <t xml:space="preserve">JOSE FABIAN</t>
  </si>
  <si>
    <t xml:space="preserve">001-0919752-5</t>
  </si>
  <si>
    <t xml:space="preserve">MAESTRO CONSTRUCTOR</t>
  </si>
  <si>
    <t xml:space="preserve">TELLERIA SUERO</t>
  </si>
  <si>
    <t xml:space="preserve">001-1267491-6</t>
  </si>
  <si>
    <t xml:space="preserve">WASHINGTON</t>
  </si>
  <si>
    <t xml:space="preserve">001-1328138-0</t>
  </si>
  <si>
    <t xml:space="preserve">MENSAJERO NIVEL 2</t>
  </si>
  <si>
    <t xml:space="preserve">MADE DIAZ</t>
  </si>
  <si>
    <t xml:space="preserve">MANUEL</t>
  </si>
  <si>
    <t xml:space="preserve">001-1172044-7</t>
  </si>
  <si>
    <t xml:space="preserve">PLOMERO</t>
  </si>
  <si>
    <t xml:space="preserve">COLON ARIAS</t>
  </si>
  <si>
    <t xml:space="preserve">MADELIN</t>
  </si>
  <si>
    <t xml:space="preserve">223-0167766-6</t>
  </si>
  <si>
    <t xml:space="preserve">RECEPCIONISTA CENTRAL TELEFONICA</t>
  </si>
  <si>
    <t xml:space="preserve">POZO OLIVARES</t>
  </si>
  <si>
    <t xml:space="preserve">001-0714996-5</t>
  </si>
  <si>
    <t xml:space="preserve">SOLDADOR HERRERO</t>
  </si>
  <si>
    <t xml:space="preserve">MORENO REYES</t>
  </si>
  <si>
    <t xml:space="preserve">223-0029403-4</t>
  </si>
  <si>
    <t xml:space="preserve">CERRAJERO</t>
  </si>
  <si>
    <t xml:space="preserve">SUB DIRECCION DE INGENIERIA </t>
  </si>
  <si>
    <t xml:space="preserve">JIMENEZ PADUA</t>
  </si>
  <si>
    <t xml:space="preserve">BUENAVENTURA</t>
  </si>
  <si>
    <t xml:space="preserve">001-0306802-9</t>
  </si>
  <si>
    <t xml:space="preserve">ESCAÑO SEVERINO</t>
  </si>
  <si>
    <t xml:space="preserve">PAULETTE FRANCESCA</t>
  </si>
  <si>
    <t xml:space="preserve">001-1705048-4</t>
  </si>
  <si>
    <t xml:space="preserve">CORONEL TEC. DE AVIACION</t>
  </si>
  <si>
    <t xml:space="preserve">VENTURA FELIZ</t>
  </si>
  <si>
    <t xml:space="preserve">001-1176983-2</t>
  </si>
  <si>
    <t xml:space="preserve">SUB-DIRECTOR DE TRANSPORTACION</t>
  </si>
  <si>
    <t xml:space="preserve">VASQUEZ</t>
  </si>
  <si>
    <t xml:space="preserve">EDISON</t>
  </si>
  <si>
    <t xml:space="preserve">095-0019266-2</t>
  </si>
  <si>
    <t xml:space="preserve">ENC. SECC. DE FLOTILLA DE VEHICULOS</t>
  </si>
  <si>
    <t xml:space="preserve">SUB- DIRECTOR DE TRANSPORTACION</t>
  </si>
  <si>
    <t xml:space="preserve">CASTILLO JAVIER</t>
  </si>
  <si>
    <t xml:space="preserve">JOAQUIN EFRAIN</t>
  </si>
  <si>
    <t xml:space="preserve">001-1734452-3</t>
  </si>
  <si>
    <t xml:space="preserve">ENC. SECC. REPARACIONES MANTENIMIENTO</t>
  </si>
  <si>
    <t xml:space="preserve">ALCANTARA CONSORO</t>
  </si>
  <si>
    <t xml:space="preserve">FELIX</t>
  </si>
  <si>
    <t xml:space="preserve">001-1370897-8</t>
  </si>
  <si>
    <t xml:space="preserve">AUXILIAR DE MECANICO</t>
  </si>
  <si>
    <t xml:space="preserve">SUB-DIRECCION DE TRANSPORTACION</t>
  </si>
  <si>
    <t xml:space="preserve">TEJADA DAMIAN</t>
  </si>
  <si>
    <t xml:space="preserve">ANA MARIA</t>
  </si>
  <si>
    <t xml:space="preserve">223-0137580-8</t>
  </si>
  <si>
    <t xml:space="preserve">DIGITADORA</t>
  </si>
  <si>
    <t xml:space="preserve">SARGENTO TEC. DE AVIACION</t>
  </si>
  <si>
    <t xml:space="preserve">012-0105684-1</t>
  </si>
  <si>
    <t xml:space="preserve">SUB-DIRECCION DE TRASPONTACION</t>
  </si>
  <si>
    <t xml:space="preserve">HERNANDEZ MAÑON</t>
  </si>
  <si>
    <t xml:space="preserve">001-1645997-5</t>
  </si>
  <si>
    <t xml:space="preserve">ELECTRICISTA AUTOMOTRIZ</t>
  </si>
  <si>
    <t xml:space="preserve">VASQUEZ RAMIREZ</t>
  </si>
  <si>
    <t xml:space="preserve">SABINO</t>
  </si>
  <si>
    <t xml:space="preserve">001-1401044-0</t>
  </si>
  <si>
    <t xml:space="preserve">CHOFER NIVEL 1 (VEHICULOS PESADOS Y TRANSPORTE COLECTIVO) </t>
  </si>
  <si>
    <t xml:space="preserve">SGTO. CHOFER</t>
  </si>
  <si>
    <t xml:space="preserve">FLORIAN</t>
  </si>
  <si>
    <t xml:space="preserve">GERMAN EMILIO</t>
  </si>
  <si>
    <t xml:space="preserve">022-0020032-3</t>
  </si>
  <si>
    <t xml:space="preserve">MARTINEZ PEREZ</t>
  </si>
  <si>
    <t xml:space="preserve">JARVIS</t>
  </si>
  <si>
    <t xml:space="preserve">402-2481829-0</t>
  </si>
  <si>
    <t xml:space="preserve">ORTIZ TAVAREZ</t>
  </si>
  <si>
    <t xml:space="preserve">OLIVER DE JESUS</t>
  </si>
  <si>
    <t xml:space="preserve">001-1949381-5</t>
  </si>
  <si>
    <t xml:space="preserve">CABRERA RODRIGUEZ</t>
  </si>
  <si>
    <t xml:space="preserve">BEATO SEBASTIAN</t>
  </si>
  <si>
    <t xml:space="preserve">034-0033063-9</t>
  </si>
  <si>
    <t xml:space="preserve">ORTIZ ENCARNACION</t>
  </si>
  <si>
    <t xml:space="preserve">CRISTIAN RAFAEL</t>
  </si>
  <si>
    <t xml:space="preserve">001-1757918-5</t>
  </si>
  <si>
    <t xml:space="preserve">LEONARDO</t>
  </si>
  <si>
    <t xml:space="preserve">024-0021957-8</t>
  </si>
  <si>
    <t xml:space="preserve">CHOFER NIVEL 1 ( VEHICULOS PESADOS Y TRANSPORTE COLECTIVO) </t>
  </si>
  <si>
    <t xml:space="preserve">DE LA CRUZ</t>
  </si>
  <si>
    <t xml:space="preserve">ISRAEL</t>
  </si>
  <si>
    <t xml:space="preserve">001-0752776-4</t>
  </si>
  <si>
    <t xml:space="preserve">URBAEZ FELIZ</t>
  </si>
  <si>
    <t xml:space="preserve">JERSON</t>
  </si>
  <si>
    <t xml:space="preserve">019-0012645-7</t>
  </si>
  <si>
    <t xml:space="preserve">GUZMAN FABIAN</t>
  </si>
  <si>
    <t xml:space="preserve">REGINO</t>
  </si>
  <si>
    <t xml:space="preserve">001-1717749-3</t>
  </si>
  <si>
    <t xml:space="preserve">DIAZ DE LOS SANTOS</t>
  </si>
  <si>
    <t xml:space="preserve">BIENVENIDO ANT.</t>
  </si>
  <si>
    <t xml:space="preserve">053-0039574-5</t>
  </si>
  <si>
    <t xml:space="preserve">GUZMAN DIAZ</t>
  </si>
  <si>
    <t xml:space="preserve">ZENON</t>
  </si>
  <si>
    <t xml:space="preserve">001-0738957-9</t>
  </si>
  <si>
    <t xml:space="preserve">CHOFER NIVEL 2 (VEHICULOS LIVIANOS)</t>
  </si>
  <si>
    <t xml:space="preserve">MENDEZ UREÑA</t>
  </si>
  <si>
    <t xml:space="preserve">ERIC MAYOBANEX</t>
  </si>
  <si>
    <t xml:space="preserve">001-1699481-5</t>
  </si>
  <si>
    <t xml:space="preserve">JIMENEZ BERROA</t>
  </si>
  <si>
    <t xml:space="preserve">JOSE ERNESTO</t>
  </si>
  <si>
    <t xml:space="preserve">001-0689217-7</t>
  </si>
  <si>
    <t xml:space="preserve">DESABOLLAR Y PINTOR</t>
  </si>
  <si>
    <t xml:space="preserve">URIERA JAVIER</t>
  </si>
  <si>
    <t xml:space="preserve">PABLO JAVIER</t>
  </si>
  <si>
    <t xml:space="preserve">001-1258962-7</t>
  </si>
  <si>
    <t xml:space="preserve">MARTINEZ REYES</t>
  </si>
  <si>
    <t xml:space="preserve">HIDEQUEL</t>
  </si>
  <si>
    <t xml:space="preserve">223-0024199-3</t>
  </si>
  <si>
    <t xml:space="preserve">MECANICO</t>
  </si>
  <si>
    <t xml:space="preserve">ONESIMO ANTONIO</t>
  </si>
  <si>
    <t xml:space="preserve">010-0078056-7</t>
  </si>
  <si>
    <t xml:space="preserve">MECANICO DE MOTCCTAS.</t>
  </si>
  <si>
    <t xml:space="preserve">CAPITAN CONTADOR(A)</t>
  </si>
  <si>
    <t xml:space="preserve">MORETA ESPINAL</t>
  </si>
  <si>
    <t xml:space="preserve">001-1684605-6</t>
  </si>
  <si>
    <t xml:space="preserve">SUB-DIRECTOR DE AUDITORIA INTERNA</t>
  </si>
  <si>
    <t xml:space="preserve">SUB-DIRECCION DE AUDITORIA INTERNA</t>
  </si>
  <si>
    <t xml:space="preserve">PEREZ GARCIA</t>
  </si>
  <si>
    <t xml:space="preserve">ARCENIO</t>
  </si>
  <si>
    <t xml:space="preserve">011-0034023-9</t>
  </si>
  <si>
    <t xml:space="preserve">ENC. DEPTO. DE ANALIS DE AUDITORIA</t>
  </si>
  <si>
    <t xml:space="preserve">ENCARNACION MONTERO</t>
  </si>
  <si>
    <t xml:space="preserve">ESTIGUAL</t>
  </si>
  <si>
    <t xml:space="preserve">108-0009949-0</t>
  </si>
  <si>
    <t xml:space="preserve">ENC. DIV. DE ANALISIS Y SUPERVIS. PROCEDIM</t>
  </si>
  <si>
    <t xml:space="preserve">CRISABEL DALILA</t>
  </si>
  <si>
    <t xml:space="preserve">038-0018332-3</t>
  </si>
  <si>
    <t xml:space="preserve">ENC.  SECC. DE ANALISI Y SUPERVISION</t>
  </si>
  <si>
    <t xml:space="preserve">INFANTE DURAN</t>
  </si>
  <si>
    <t xml:space="preserve">GISSELLY</t>
  </si>
  <si>
    <t xml:space="preserve">001-1644308-6</t>
  </si>
  <si>
    <t xml:space="preserve">SUBDIRECTOR DE LA COMISIÓN TÉCNICA</t>
  </si>
  <si>
    <t xml:space="preserve">SECRETARIA COMISION TECNICA</t>
  </si>
  <si>
    <t xml:space="preserve">CONTRERAS ABREU</t>
  </si>
  <si>
    <t xml:space="preserve">CRISTINA DE JS.</t>
  </si>
  <si>
    <t xml:space="preserve">001-1538171-7</t>
  </si>
  <si>
    <t xml:space="preserve">ENC. SECC ADMINISTRATIVO DE COMISIÓN TÉC</t>
  </si>
  <si>
    <t xml:space="preserve">SEGURA URBAEZ</t>
  </si>
  <si>
    <t xml:space="preserve">ROBELIN</t>
  </si>
  <si>
    <t xml:space="preserve">018-0046561-7</t>
  </si>
  <si>
    <t xml:space="preserve">AYUDANTE DE COCINERO (A)</t>
  </si>
  <si>
    <t xml:space="preserve">DEPARTAMENTO DE COCINA</t>
  </si>
  <si>
    <t xml:space="preserve">DE LA CRUZ FELIZ</t>
  </si>
  <si>
    <t xml:space="preserve">018-0045492-6</t>
  </si>
  <si>
    <t xml:space="preserve">BERNARDO PEREZ</t>
  </si>
  <si>
    <t xml:space="preserve">016-0012258-2</t>
  </si>
  <si>
    <t xml:space="preserve">AYUDARTE DE COCINA</t>
  </si>
  <si>
    <t xml:space="preserve">FRANKLIN</t>
  </si>
  <si>
    <t xml:space="preserve">018-0046289-5</t>
  </si>
  <si>
    <t xml:space="preserve">JAVIER MERCEDES</t>
  </si>
  <si>
    <t xml:space="preserve">CYNTHIA</t>
  </si>
  <si>
    <t xml:space="preserve">223-0061983-4</t>
  </si>
  <si>
    <t xml:space="preserve">AYUDANTE DE COCINA NIVEL 1</t>
  </si>
  <si>
    <t xml:space="preserve">TORIBIO</t>
  </si>
  <si>
    <t xml:space="preserve">MIREYA MERCEDES</t>
  </si>
  <si>
    <t xml:space="preserve">001-0322225-3</t>
  </si>
  <si>
    <t xml:space="preserve">PEREZ RAMIREZ</t>
  </si>
  <si>
    <t xml:space="preserve">WELINTHON</t>
  </si>
  <si>
    <t xml:space="preserve">223-0092763-3</t>
  </si>
  <si>
    <t xml:space="preserve">BETANCES BETANCES</t>
  </si>
  <si>
    <t xml:space="preserve">HECTOR LUIS</t>
  </si>
  <si>
    <t xml:space="preserve">001-0512886-2</t>
  </si>
  <si>
    <t xml:space="preserve">001-0544763-5</t>
  </si>
  <si>
    <t xml:space="preserve">COCINERO (A)</t>
  </si>
  <si>
    <t xml:space="preserve">RAMIREZ PEREZ</t>
  </si>
  <si>
    <t xml:space="preserve">001-1174954-5</t>
  </si>
  <si>
    <t xml:space="preserve">UNIDAD DE COCINA</t>
  </si>
  <si>
    <t xml:space="preserve">ROSARIO ENCARNACION</t>
  </si>
  <si>
    <t xml:space="preserve">016-0011133-8</t>
  </si>
  <si>
    <t xml:space="preserve">GUAREMATE</t>
  </si>
  <si>
    <t xml:space="preserve">REYES SORIANO</t>
  </si>
  <si>
    <t xml:space="preserve">001-1024706-1</t>
  </si>
  <si>
    <t xml:space="preserve">REPOSTERA</t>
  </si>
  <si>
    <t xml:space="preserve">YSABEL</t>
  </si>
  <si>
    <t xml:space="preserve">001-0603083-6</t>
  </si>
  <si>
    <t xml:space="preserve">REPOSTERA, COMEDOR P/M</t>
  </si>
  <si>
    <t xml:space="preserve">RAMONA MARCELINA</t>
  </si>
  <si>
    <t xml:space="preserve">001-0263627-1</t>
  </si>
  <si>
    <t xml:space="preserve">MONICA ALTAGRACIA</t>
  </si>
  <si>
    <t xml:space="preserve">001-0515853-9</t>
  </si>
  <si>
    <t xml:space="preserve">JUANA FRANCISCA</t>
  </si>
  <si>
    <t xml:space="preserve">001-0952759-8</t>
  </si>
  <si>
    <t xml:space="preserve">GARCIA MELO</t>
  </si>
  <si>
    <t xml:space="preserve">001-0362038-1</t>
  </si>
  <si>
    <t xml:space="preserve">JHANNA ISABEL</t>
  </si>
  <si>
    <t xml:space="preserve">001-1808091-0</t>
  </si>
  <si>
    <t xml:space="preserve">DISLA CASTRO</t>
  </si>
  <si>
    <t xml:space="preserve">MIRELLA ALTAGRACIA</t>
  </si>
  <si>
    <t xml:space="preserve">001-0460318-8</t>
  </si>
  <si>
    <t xml:space="preserve">ENC. DIV. DE SERVICIO GENERALES</t>
  </si>
  <si>
    <t xml:space="preserve">DIVISION DE CONSERJERIA</t>
  </si>
  <si>
    <t xml:space="preserve">MARTINEZ GONZALEZ</t>
  </si>
  <si>
    <t xml:space="preserve">001-1007672-6</t>
  </si>
  <si>
    <t xml:space="preserve">JARDINERO</t>
  </si>
  <si>
    <t xml:space="preserve">SANCHEZ ORTIZ</t>
  </si>
  <si>
    <t xml:space="preserve">MARGARITA</t>
  </si>
  <si>
    <t xml:space="preserve">001-0053432-0</t>
  </si>
  <si>
    <t xml:space="preserve">PIMENTEL JIMENEZ</t>
  </si>
  <si>
    <t xml:space="preserve">DELSY M. DE LOS A.</t>
  </si>
  <si>
    <t xml:space="preserve">001-0757319-8</t>
  </si>
  <si>
    <t xml:space="preserve">SALINAS SANTANA</t>
  </si>
  <si>
    <t xml:space="preserve">YOLAINE INMACULADA</t>
  </si>
  <si>
    <t xml:space="preserve">223-0027134-7</t>
  </si>
  <si>
    <t xml:space="preserve">GENERAL DE BRIGADA</t>
  </si>
  <si>
    <t xml:space="preserve">PADILLA ALCANTARA</t>
  </si>
  <si>
    <t xml:space="preserve">ZENON ANTONIO</t>
  </si>
  <si>
    <t xml:space="preserve">001-1168036-9</t>
  </si>
  <si>
    <t xml:space="preserve">DIV.REGI.SECC.DE SEGUIM.RRHH</t>
  </si>
  <si>
    <t xml:space="preserve">MAYOR GENERAL (R)</t>
  </si>
  <si>
    <t xml:space="preserve">ALEGRIA PEREZ</t>
  </si>
  <si>
    <t xml:space="preserve">RAFAEL A.</t>
  </si>
  <si>
    <t xml:space="preserve">031-0304297-8</t>
  </si>
  <si>
    <t xml:space="preserve">MAYOR GRAL. PILOTO (R)</t>
  </si>
  <si>
    <t xml:space="preserve">MOREL MARICHAL</t>
  </si>
  <si>
    <t xml:space="preserve">MAXIMO RAFAEL</t>
  </si>
  <si>
    <t xml:space="preserve">001-1173155-0</t>
  </si>
  <si>
    <t xml:space="preserve">ROJAS TABAR</t>
  </si>
  <si>
    <t xml:space="preserve">JUAN BAUTISTA</t>
  </si>
  <si>
    <t xml:space="preserve">001-1178226-4</t>
  </si>
  <si>
    <t xml:space="preserve">BATISTA TERRERO</t>
  </si>
  <si>
    <t xml:space="preserve">GERTRUDIS DEL S.</t>
  </si>
  <si>
    <t xml:space="preserve">001-0958427-6</t>
  </si>
  <si>
    <t xml:space="preserve">GENAO GONZALEZ</t>
  </si>
  <si>
    <t xml:space="preserve">JOSE VALENTIN</t>
  </si>
  <si>
    <t xml:space="preserve">001-1204405-2</t>
  </si>
  <si>
    <t xml:space="preserve">DE LA CRUZ TEJADA</t>
  </si>
  <si>
    <t xml:space="preserve">123-0008277-8</t>
  </si>
  <si>
    <t xml:space="preserve">CHOFER</t>
  </si>
  <si>
    <t xml:space="preserve">RAMIREZ CARRASCO</t>
  </si>
  <si>
    <t xml:space="preserve">ESMAILIN</t>
  </si>
  <si>
    <t xml:space="preserve">137-0000166-5</t>
  </si>
  <si>
    <t xml:space="preserve">ROUSTAND RAMOS</t>
  </si>
  <si>
    <t xml:space="preserve">JOVANNY</t>
  </si>
  <si>
    <t xml:space="preserve">001-1630932-9</t>
  </si>
  <si>
    <t xml:space="preserve">DE JESUS MEREJO</t>
  </si>
  <si>
    <t xml:space="preserve">EDDY</t>
  </si>
  <si>
    <t xml:space="preserve">001-0840286-8</t>
  </si>
  <si>
    <t xml:space="preserve">MARIA BALBUENA</t>
  </si>
  <si>
    <t xml:space="preserve">MARTHA ERENIA</t>
  </si>
  <si>
    <t xml:space="preserve">065-0021100-5</t>
  </si>
  <si>
    <t xml:space="preserve">CAPITAN PARAC.</t>
  </si>
  <si>
    <t xml:space="preserve">RODRIGUEZ TERRERO</t>
  </si>
  <si>
    <t xml:space="preserve">EDWIN L.</t>
  </si>
  <si>
    <t xml:space="preserve">001-1177290-1</t>
  </si>
  <si>
    <t xml:space="preserve">TRINIDAD ENCARNACION</t>
  </si>
  <si>
    <t xml:space="preserve">YERISON A.</t>
  </si>
  <si>
    <t xml:space="preserve">070-0007096-6</t>
  </si>
  <si>
    <t xml:space="preserve">TORRES REYES</t>
  </si>
  <si>
    <t xml:space="preserve">001-0634322-1</t>
  </si>
  <si>
    <t xml:space="preserve">PERDOMO ACOSTA</t>
  </si>
  <si>
    <t xml:space="preserve">CESARINA ALTAGRACIA</t>
  </si>
  <si>
    <t xml:space="preserve">097-0015117-9</t>
  </si>
  <si>
    <t xml:space="preserve">GOMERA</t>
  </si>
  <si>
    <t xml:space="preserve">ERICK ALBERTO</t>
  </si>
  <si>
    <t xml:space="preserve">001-1402563-8</t>
  </si>
  <si>
    <t xml:space="preserve">CUEVAS ADON</t>
  </si>
  <si>
    <t xml:space="preserve">LOUVIS YANESA</t>
  </si>
  <si>
    <t xml:space="preserve">402-2057379-0</t>
  </si>
  <si>
    <t xml:space="preserve">REYNOSO LINARES</t>
  </si>
  <si>
    <t xml:space="preserve">INOCENCIO</t>
  </si>
  <si>
    <t xml:space="preserve">008-0022770-4</t>
  </si>
  <si>
    <t xml:space="preserve">HERNANDEZ CRUZ</t>
  </si>
  <si>
    <t xml:space="preserve">MAYRA ALT.</t>
  </si>
  <si>
    <t xml:space="preserve">001-0491061-7</t>
  </si>
  <si>
    <t xml:space="preserve">CALDERON LUCIANO</t>
  </si>
  <si>
    <t xml:space="preserve">IRONELY</t>
  </si>
  <si>
    <t xml:space="preserve">001-1662037-8</t>
  </si>
  <si>
    <t xml:space="preserve">YISEL MASSIEL</t>
  </si>
  <si>
    <t xml:space="preserve">001-1747537-6</t>
  </si>
  <si>
    <t xml:space="preserve">ZABALA</t>
  </si>
  <si>
    <t xml:space="preserve">SIFREDO</t>
  </si>
  <si>
    <t xml:space="preserve">001-1561356-4</t>
  </si>
  <si>
    <t xml:space="preserve">FIGUEROA</t>
  </si>
  <si>
    <t xml:space="preserve">MIGUEL ANGEL</t>
  </si>
  <si>
    <t xml:space="preserve">225-0014800-6</t>
  </si>
  <si>
    <t xml:space="preserve">CASTILLO ROMERO</t>
  </si>
  <si>
    <t xml:space="preserve">402-2761275-7</t>
  </si>
  <si>
    <t xml:space="preserve">DOMINGUEZ NUÑEZ</t>
  </si>
  <si>
    <t xml:space="preserve">MARILIN ALT.</t>
  </si>
  <si>
    <t xml:space="preserve">031-0391872-2</t>
  </si>
  <si>
    <t xml:space="preserve">CESPEDES URBAN</t>
  </si>
  <si>
    <t xml:space="preserve">RICARDO JUNIOR</t>
  </si>
  <si>
    <t xml:space="preserve">402-2544222-3</t>
  </si>
  <si>
    <t xml:space="preserve">BENCOSME ACOSTA</t>
  </si>
  <si>
    <t xml:space="preserve">001-1160473-2</t>
  </si>
  <si>
    <t xml:space="preserve">AUXILIAR DE BIOANALISIS</t>
  </si>
  <si>
    <t xml:space="preserve">DIV. DEPURACION Y ANTIDOPING</t>
  </si>
  <si>
    <t xml:space="preserve">DE LA CRUZ REYES</t>
  </si>
  <si>
    <t xml:space="preserve">229-0010528-3</t>
  </si>
  <si>
    <t xml:space="preserve">1ER. TENIENTE BARBERO</t>
  </si>
  <si>
    <t xml:space="preserve">LARA SOTO</t>
  </si>
  <si>
    <t xml:space="preserve">FRANCISCO E.</t>
  </si>
  <si>
    <t xml:space="preserve">001-1795080-8</t>
  </si>
  <si>
    <t xml:space="preserve">ENC. SECCION DE GIMNASIO</t>
  </si>
  <si>
    <t xml:space="preserve">GIMNASIO EDIFICIO PRINCIPAL</t>
  </si>
  <si>
    <t xml:space="preserve">DE SENA SALAS</t>
  </si>
  <si>
    <t xml:space="preserve">001-1597284-6</t>
  </si>
  <si>
    <t xml:space="preserve">INSTRUCTOR DE GIMNASIA</t>
  </si>
  <si>
    <t xml:space="preserve">PE¥A PEREZ</t>
  </si>
  <si>
    <t xml:space="preserve">CARLOS JOAQUIN</t>
  </si>
  <si>
    <t xml:space="preserve">001-0915964-0</t>
  </si>
  <si>
    <t xml:space="preserve">ENCARGADO DE LA DIVISION DE LAVANDERIA</t>
  </si>
  <si>
    <t xml:space="preserve">LAVANDERIA EDIFICIO PRINCIPAL</t>
  </si>
  <si>
    <t xml:space="preserve">SANTOS RIVAS</t>
  </si>
  <si>
    <t xml:space="preserve">ROILAN JAVIER</t>
  </si>
  <si>
    <t xml:space="preserve">055-0002058-0</t>
  </si>
  <si>
    <t xml:space="preserve">DIRECTOR DE SEGURIDAD DE AEROPUERTO (SIERRA-1)</t>
  </si>
  <si>
    <t xml:space="preserve">AEROP. INT. DE LAS AMERICAS</t>
  </si>
  <si>
    <t xml:space="preserve">PEREZ BIDO</t>
  </si>
  <si>
    <t xml:space="preserve">012-0014205-5</t>
  </si>
  <si>
    <t xml:space="preserve">AMADOR RUIZ</t>
  </si>
  <si>
    <t xml:space="preserve">SANTIAGO</t>
  </si>
  <si>
    <t xml:space="preserve">001-1170246-0</t>
  </si>
  <si>
    <t xml:space="preserve">SUB-DIRECTOR DE LA TERMINAL DE CARGA</t>
  </si>
  <si>
    <t xml:space="preserve">RAMIREZ</t>
  </si>
  <si>
    <t xml:space="preserve">EUDY ROMILIO</t>
  </si>
  <si>
    <t xml:space="preserve">001-1174952-9</t>
  </si>
  <si>
    <t xml:space="preserve">MAYOR TECNICO</t>
  </si>
  <si>
    <t xml:space="preserve">GALVAN NAVARRO</t>
  </si>
  <si>
    <t xml:space="preserve">DAGOBERTO</t>
  </si>
  <si>
    <t xml:space="preserve">001-1176121-9</t>
  </si>
  <si>
    <t xml:space="preserve">MAYOR TECNICO EN INFORMATICA</t>
  </si>
  <si>
    <t xml:space="preserve">MATEO BAEZ</t>
  </si>
  <si>
    <t xml:space="preserve">NELSON JOEL</t>
  </si>
  <si>
    <t xml:space="preserve">001-1629145-1</t>
  </si>
  <si>
    <t xml:space="preserve">DIAZ DE LEON</t>
  </si>
  <si>
    <t xml:space="preserve">016-0010564-5</t>
  </si>
  <si>
    <t xml:space="preserve">VELOZ CARRASCO</t>
  </si>
  <si>
    <t xml:space="preserve">MARICRUZ</t>
  </si>
  <si>
    <t xml:space="preserve">138-0001204-2</t>
  </si>
  <si>
    <t xml:space="preserve">ENC. DIV. DE PLANES Y PROGRAMAS</t>
  </si>
  <si>
    <t xml:space="preserve">PEÑA JIMENEZ</t>
  </si>
  <si>
    <t xml:space="preserve">NIUTON RHADAMES</t>
  </si>
  <si>
    <t xml:space="preserve">001-1489406-6</t>
  </si>
  <si>
    <t xml:space="preserve">SUB-ENC. DE LA TERMINAR DE CARGA</t>
  </si>
  <si>
    <t xml:space="preserve">ISABEL JIMENEZ</t>
  </si>
  <si>
    <t xml:space="preserve">NEULISE CRISTINA</t>
  </si>
  <si>
    <t xml:space="preserve">001-1552813-5</t>
  </si>
  <si>
    <t xml:space="preserve">VARGAS HIRALDO</t>
  </si>
  <si>
    <t xml:space="preserve">HENRY T.</t>
  </si>
  <si>
    <t xml:space="preserve">001-1589408-1</t>
  </si>
  <si>
    <t xml:space="preserve">JIMENEZ SCROGINS</t>
  </si>
  <si>
    <t xml:space="preserve">023-0112257-4</t>
  </si>
  <si>
    <t xml:space="preserve">ENC. SECC. CENTRO Y COMANDO C-3</t>
  </si>
  <si>
    <t xml:space="preserve">SILVA PERALTA</t>
  </si>
  <si>
    <t xml:space="preserve">CARLOS JOSE</t>
  </si>
  <si>
    <t xml:space="preserve">225-0007217-2</t>
  </si>
  <si>
    <t xml:space="preserve">ENC. SECC. DE DETECCION DE EXPLOSIVOS</t>
  </si>
  <si>
    <t xml:space="preserve">JAVIER CASTRO</t>
  </si>
  <si>
    <t xml:space="preserve">DAULING JOSE</t>
  </si>
  <si>
    <t xml:space="preserve">227-0000775-4</t>
  </si>
  <si>
    <t xml:space="preserve">VALENZUELA DIAZ</t>
  </si>
  <si>
    <t xml:space="preserve">JOSE ML.</t>
  </si>
  <si>
    <t xml:space="preserve">012-0093693-6</t>
  </si>
  <si>
    <t xml:space="preserve">DIAZ RAMIREZ</t>
  </si>
  <si>
    <t xml:space="preserve">SALVADOR</t>
  </si>
  <si>
    <t xml:space="preserve">106-0006956-0</t>
  </si>
  <si>
    <t xml:space="preserve">SANCHEZ VICIOSO</t>
  </si>
  <si>
    <t xml:space="preserve">VLADIMIR</t>
  </si>
  <si>
    <t xml:space="preserve">223-0089130-0</t>
  </si>
  <si>
    <t xml:space="preserve">MATOS Y MATOS</t>
  </si>
  <si>
    <t xml:space="preserve">076-0015553-0</t>
  </si>
  <si>
    <t xml:space="preserve">ENC. SECC. DE PROPIEDADES</t>
  </si>
  <si>
    <t xml:space="preserve">REYES RODRIGUEZ</t>
  </si>
  <si>
    <t xml:space="preserve">DORILENA</t>
  </si>
  <si>
    <t xml:space="preserve">026-0076021-5</t>
  </si>
  <si>
    <t xml:space="preserve">MONTAS DISLA</t>
  </si>
  <si>
    <t xml:space="preserve">ROXANA DEL C.</t>
  </si>
  <si>
    <t xml:space="preserve">001-0633057-4</t>
  </si>
  <si>
    <t xml:space="preserve">ENC. SECC. FISCALIZACION</t>
  </si>
  <si>
    <t xml:space="preserve">VOLQUEZ RAMIREZ</t>
  </si>
  <si>
    <t xml:space="preserve">CORAN DE JESUS</t>
  </si>
  <si>
    <t xml:space="preserve">076-0019693-0</t>
  </si>
  <si>
    <t xml:space="preserve">ENC. SECC. SEGUIMIENTO</t>
  </si>
  <si>
    <t xml:space="preserve">DORCA BESAIDA</t>
  </si>
  <si>
    <t xml:space="preserve">001-1674655-3</t>
  </si>
  <si>
    <t xml:space="preserve">ENC. SECCION DE EVALUACION</t>
  </si>
  <si>
    <t xml:space="preserve">ALCANTARA FIGUEREO</t>
  </si>
  <si>
    <t xml:space="preserve">ENME FRANCISCO</t>
  </si>
  <si>
    <t xml:space="preserve">015-0005920-7</t>
  </si>
  <si>
    <t xml:space="preserve">ENC. SECC. LEGAL DE LA DIR. JURIDICA </t>
  </si>
  <si>
    <t xml:space="preserve">AEROP. INT. DE LAS AMERICAS </t>
  </si>
  <si>
    <t xml:space="preserve">JAQUEZ RODRIGUEZ</t>
  </si>
  <si>
    <t xml:space="preserve">001-0924066-3</t>
  </si>
  <si>
    <t xml:space="preserve">PEREZ ENCARNACION</t>
  </si>
  <si>
    <t xml:space="preserve">PEDRO</t>
  </si>
  <si>
    <t xml:space="preserve">402-2558215-0</t>
  </si>
  <si>
    <t xml:space="preserve">AUXILIAR DE LA SUB-DIRECCION C-4</t>
  </si>
  <si>
    <t xml:space="preserve">SANTANA MINYETY</t>
  </si>
  <si>
    <t xml:space="preserve">GEREMIA ENMANUEL</t>
  </si>
  <si>
    <t xml:space="preserve">226-0013811-3</t>
  </si>
  <si>
    <t xml:space="preserve">AUXILIAR DE SECC.  DE EVALUACION</t>
  </si>
  <si>
    <t xml:space="preserve">NOVAS</t>
  </si>
  <si>
    <t xml:space="preserve">REINALDO</t>
  </si>
  <si>
    <t xml:space="preserve">402-2646187-5</t>
  </si>
  <si>
    <t xml:space="preserve">AUXILIAR DE SECC. PUNTO DE CONTACTO</t>
  </si>
  <si>
    <t xml:space="preserve">RODRIGUEZ NUÑEZ</t>
  </si>
  <si>
    <t xml:space="preserve">CARLOS ENRIQUE</t>
  </si>
  <si>
    <t xml:space="preserve">402-2517227-5</t>
  </si>
  <si>
    <t xml:space="preserve">AUXILIAR DE SUB-DIRECCION DE INTELIGENCIA</t>
  </si>
  <si>
    <t xml:space="preserve">HAZIN VASQUEZ</t>
  </si>
  <si>
    <t xml:space="preserve">PEDRO MIGUEL</t>
  </si>
  <si>
    <t xml:space="preserve">402-2248864-1</t>
  </si>
  <si>
    <t xml:space="preserve">ROSARIO COLLADO</t>
  </si>
  <si>
    <t xml:space="preserve">FRANKNEWSVELT</t>
  </si>
  <si>
    <t xml:space="preserve">402-2430917-5</t>
  </si>
  <si>
    <t xml:space="preserve">MONTERO RODRIGUEZ</t>
  </si>
  <si>
    <t xml:space="preserve">402-0054061-1</t>
  </si>
  <si>
    <t xml:space="preserve">ENCARNACION QUEVEDO</t>
  </si>
  <si>
    <t xml:space="preserve">WILTON</t>
  </si>
  <si>
    <t xml:space="preserve">011-0027256-4</t>
  </si>
  <si>
    <t xml:space="preserve">DE LA CRUZ MAURICIO</t>
  </si>
  <si>
    <t xml:space="preserve">JOSE RICARDO</t>
  </si>
  <si>
    <t xml:space="preserve">031-0455641-4</t>
  </si>
  <si>
    <t xml:space="preserve">DE LOS SANTOS LAPAIX</t>
  </si>
  <si>
    <t xml:space="preserve">KAREN RAMONA</t>
  </si>
  <si>
    <t xml:space="preserve">012-0112323-7</t>
  </si>
  <si>
    <t xml:space="preserve">AUXILIAR SECC. DE VALIDACION</t>
  </si>
  <si>
    <t xml:space="preserve">GERMAN SOLANO</t>
  </si>
  <si>
    <t xml:space="preserve">DENNY</t>
  </si>
  <si>
    <t xml:space="preserve">402-3593168-6</t>
  </si>
  <si>
    <t xml:space="preserve">PREVOT VALDEZ</t>
  </si>
  <si>
    <t xml:space="preserve">ONEISYS</t>
  </si>
  <si>
    <t xml:space="preserve">011-0045484-0</t>
  </si>
  <si>
    <t xml:space="preserve">AUXILIAR SUB-DIRECCION DE INTELIGENCIA</t>
  </si>
  <si>
    <t xml:space="preserve">MARY NELIS</t>
  </si>
  <si>
    <t xml:space="preserve">008-0036224-6</t>
  </si>
  <si>
    <t xml:space="preserve">AUXLIAR SECC. DE INTELIGENCIA</t>
  </si>
  <si>
    <t xml:space="preserve">ENCARNACION ORTIZ</t>
  </si>
  <si>
    <t xml:space="preserve">RAFAELA A.</t>
  </si>
  <si>
    <t xml:space="preserve">013-0015856-3</t>
  </si>
  <si>
    <t xml:space="preserve">GERENTE AVSEC</t>
  </si>
  <si>
    <t xml:space="preserve">MEDINA ALVAREZ</t>
  </si>
  <si>
    <t xml:space="preserve">YUDITH H.</t>
  </si>
  <si>
    <t xml:space="preserve">001-1232916-4</t>
  </si>
  <si>
    <t xml:space="preserve">BRUNO FERMIN</t>
  </si>
  <si>
    <t xml:space="preserve">ESTEBAN</t>
  </si>
  <si>
    <t xml:space="preserve">001-1511019-9</t>
  </si>
  <si>
    <t xml:space="preserve">FABIAN JAVIER</t>
  </si>
  <si>
    <t xml:space="preserve">RUBEN</t>
  </si>
  <si>
    <t xml:space="preserve">001-1755071-5</t>
  </si>
  <si>
    <t xml:space="preserve">LEYBA MEJIA</t>
  </si>
  <si>
    <t xml:space="preserve">PAUDY</t>
  </si>
  <si>
    <t xml:space="preserve">008-0024809-8</t>
  </si>
  <si>
    <t xml:space="preserve">PEÑA TERRERO</t>
  </si>
  <si>
    <t xml:space="preserve">PEDRO DAVID</t>
  </si>
  <si>
    <t xml:space="preserve">137-0000362-0</t>
  </si>
  <si>
    <t xml:space="preserve">MANEJADOR K-9 EN LA SECCION DE DETECCIÓN DE EXPLOSIVOS</t>
  </si>
  <si>
    <t xml:space="preserve">CARRASCO REYES</t>
  </si>
  <si>
    <t xml:space="preserve">402-2641311-6</t>
  </si>
  <si>
    <t xml:space="preserve">VOLQUEZ</t>
  </si>
  <si>
    <t xml:space="preserve">WELLINGTON MANUEL</t>
  </si>
  <si>
    <t xml:space="preserve">020-0017322-5</t>
  </si>
  <si>
    <t xml:space="preserve">WAYATT MOTA</t>
  </si>
  <si>
    <t xml:space="preserve">JISMEILY MIGUELINA</t>
  </si>
  <si>
    <t xml:space="preserve">138-0007754-0</t>
  </si>
  <si>
    <t xml:space="preserve">RODRIGUEZ CARRERAS</t>
  </si>
  <si>
    <t xml:space="preserve">SERGIO LUIS</t>
  </si>
  <si>
    <t xml:space="preserve">225-0049530-8</t>
  </si>
  <si>
    <t xml:space="preserve">MERCEDES CASTILLO</t>
  </si>
  <si>
    <t xml:space="preserve">AMAURIS JOEL</t>
  </si>
  <si>
    <t xml:space="preserve">402-2109921-7</t>
  </si>
  <si>
    <t xml:space="preserve">BRAMBLE AMPARO</t>
  </si>
  <si>
    <t xml:space="preserve">ARNOLD</t>
  </si>
  <si>
    <t xml:space="preserve">402-2265625-4</t>
  </si>
  <si>
    <t xml:space="preserve">CORDERO GARCIA</t>
  </si>
  <si>
    <t xml:space="preserve">027-0049671-0</t>
  </si>
  <si>
    <t xml:space="preserve">PICHARDO ROSARIO</t>
  </si>
  <si>
    <t xml:space="preserve">001-1192610-1</t>
  </si>
  <si>
    <t xml:space="preserve">LAUREANO</t>
  </si>
  <si>
    <t xml:space="preserve">RAFAEL</t>
  </si>
  <si>
    <t xml:space="preserve">001-1664638-1</t>
  </si>
  <si>
    <t xml:space="preserve">LOPEZ FERNANDEZ</t>
  </si>
  <si>
    <t xml:space="preserve">001-1741852-5</t>
  </si>
  <si>
    <t xml:space="preserve">ESPINALES</t>
  </si>
  <si>
    <t xml:space="preserve">MANUELITO</t>
  </si>
  <si>
    <t xml:space="preserve">223-0002545-3</t>
  </si>
  <si>
    <t xml:space="preserve">JIMENEZ RAMIREZ</t>
  </si>
  <si>
    <t xml:space="preserve">074-0004390-2</t>
  </si>
  <si>
    <t xml:space="preserve">FELIZ CUEVAS</t>
  </si>
  <si>
    <t xml:space="preserve">NICANOR</t>
  </si>
  <si>
    <t xml:space="preserve">137-0000267-1</t>
  </si>
  <si>
    <t xml:space="preserve">ZAPATA RADNEY</t>
  </si>
  <si>
    <t xml:space="preserve">BRYAN A.</t>
  </si>
  <si>
    <t xml:space="preserve">008-0028562-9</t>
  </si>
  <si>
    <t xml:space="preserve">BALTAZAR</t>
  </si>
  <si>
    <t xml:space="preserve">PEDRO IVELIS</t>
  </si>
  <si>
    <t xml:space="preserve">138-0007122-0</t>
  </si>
  <si>
    <t xml:space="preserve">REYES FLORENTINO</t>
  </si>
  <si>
    <t xml:space="preserve">JOSE ISRAEL</t>
  </si>
  <si>
    <t xml:space="preserve">223-0057269-4</t>
  </si>
  <si>
    <t xml:space="preserve">COLON PAEZ</t>
  </si>
  <si>
    <t xml:space="preserve">CARLOS M.</t>
  </si>
  <si>
    <t xml:space="preserve">223-0057799-0</t>
  </si>
  <si>
    <t xml:space="preserve">MANEJADOR K-9 EN LA SECCION DE DETECCIÓN DE EXPLOSIVOS (S-3E)</t>
  </si>
  <si>
    <t xml:space="preserve">FRANCIS</t>
  </si>
  <si>
    <t xml:space="preserve">227-0000485-0</t>
  </si>
  <si>
    <t xml:space="preserve">HERNANDEZ HERNANDEZ</t>
  </si>
  <si>
    <t xml:space="preserve">LEIDY ALT.</t>
  </si>
  <si>
    <t xml:space="preserve">223-0101486-0</t>
  </si>
  <si>
    <t xml:space="preserve">VALDEZ PEREZ</t>
  </si>
  <si>
    <t xml:space="preserve">LUCY DENIS</t>
  </si>
  <si>
    <t xml:space="preserve">224-0062178-9</t>
  </si>
  <si>
    <t xml:space="preserve">PINALES</t>
  </si>
  <si>
    <t xml:space="preserve">WANDA</t>
  </si>
  <si>
    <t xml:space="preserve">227-0001830-6</t>
  </si>
  <si>
    <t xml:space="preserve">REYES TELLERIA</t>
  </si>
  <si>
    <t xml:space="preserve">227-0003080-6</t>
  </si>
  <si>
    <t xml:space="preserve">FIGUEROA DISLA</t>
  </si>
  <si>
    <t xml:space="preserve">LUIS ANIBAL</t>
  </si>
  <si>
    <t xml:space="preserve">402-2128542-8</t>
  </si>
  <si>
    <t xml:space="preserve">MELO MELENDEZ</t>
  </si>
  <si>
    <t xml:space="preserve">JUANDY YUDERKIS</t>
  </si>
  <si>
    <t xml:space="preserve">003-0119828-9</t>
  </si>
  <si>
    <t xml:space="preserve">YOMAIRIS</t>
  </si>
  <si>
    <t xml:space="preserve">402-0046529-8</t>
  </si>
  <si>
    <t xml:space="preserve">CORNIELL PEREZ</t>
  </si>
  <si>
    <t xml:space="preserve">MICHAEL ANTHONY</t>
  </si>
  <si>
    <t xml:space="preserve">402-4071156-0</t>
  </si>
  <si>
    <t xml:space="preserve">CARRASCO MORETA</t>
  </si>
  <si>
    <t xml:space="preserve">DOMINGO ANTONIO</t>
  </si>
  <si>
    <t xml:space="preserve">402-3494629-7</t>
  </si>
  <si>
    <t xml:space="preserve">NUÑEZ CASADO</t>
  </si>
  <si>
    <t xml:space="preserve">ALTAGRACIA E.</t>
  </si>
  <si>
    <t xml:space="preserve">013-0042766-1</t>
  </si>
  <si>
    <t xml:space="preserve">CABRERA PUJOLS</t>
  </si>
  <si>
    <t xml:space="preserve">DEURI JAVIER</t>
  </si>
  <si>
    <t xml:space="preserve">223-0132777-5</t>
  </si>
  <si>
    <t xml:space="preserve">MARILENNY</t>
  </si>
  <si>
    <t xml:space="preserve">402-2306631-3</t>
  </si>
  <si>
    <t xml:space="preserve">OPERADORA C-3</t>
  </si>
  <si>
    <t xml:space="preserve">PEÑA RIVERA</t>
  </si>
  <si>
    <t xml:space="preserve">FRANCIS ANIBAL</t>
  </si>
  <si>
    <t xml:space="preserve">023-0135719-6</t>
  </si>
  <si>
    <t xml:space="preserve">DE LA ROSA RAMIREZ</t>
  </si>
  <si>
    <t xml:space="preserve">WENDY MARGARITA</t>
  </si>
  <si>
    <t xml:space="preserve">012-0073624-5</t>
  </si>
  <si>
    <t xml:space="preserve">VALDEZ SANCHEZ</t>
  </si>
  <si>
    <t xml:space="preserve">PAULA MARILEXY</t>
  </si>
  <si>
    <t xml:space="preserve">001-1239704-7</t>
  </si>
  <si>
    <t xml:space="preserve">PEREZ HEREDIA</t>
  </si>
  <si>
    <t xml:space="preserve">JOAQUIN ANIBAL</t>
  </si>
  <si>
    <t xml:space="preserve">020-0016201-2</t>
  </si>
  <si>
    <t xml:space="preserve">CASADO</t>
  </si>
  <si>
    <t xml:space="preserve">JULIO ERNESTO</t>
  </si>
  <si>
    <t xml:space="preserve">008-0031075-7</t>
  </si>
  <si>
    <t xml:space="preserve">CASTILLO GUERRERO</t>
  </si>
  <si>
    <t xml:space="preserve">GERMANIA R.</t>
  </si>
  <si>
    <t xml:space="preserve">001-0558443-7</t>
  </si>
  <si>
    <t xml:space="preserve">ENCARNACION PERALTA</t>
  </si>
  <si>
    <t xml:space="preserve">TOMAS</t>
  </si>
  <si>
    <t xml:space="preserve">001-1440749-7</t>
  </si>
  <si>
    <t xml:space="preserve">DE LA CRUZ DE LOS STOS</t>
  </si>
  <si>
    <t xml:space="preserve">GARY F.</t>
  </si>
  <si>
    <t xml:space="preserve">001-1670385-1</t>
  </si>
  <si>
    <t xml:space="preserve">MATEO DE LA ROSA</t>
  </si>
  <si>
    <t xml:space="preserve">FAUSTO</t>
  </si>
  <si>
    <t xml:space="preserve">008-0033067-2</t>
  </si>
  <si>
    <t xml:space="preserve">LUGO</t>
  </si>
  <si>
    <t xml:space="preserve">JERFIN AMINADAD</t>
  </si>
  <si>
    <t xml:space="preserve">025-0043077-8</t>
  </si>
  <si>
    <t xml:space="preserve">ACOSTA LINO</t>
  </si>
  <si>
    <t xml:space="preserve">CARLOS MIGUEL</t>
  </si>
  <si>
    <t xml:space="preserve">065-0033824-6</t>
  </si>
  <si>
    <t xml:space="preserve">PEREZ FAMILIA</t>
  </si>
  <si>
    <t xml:space="preserve">HENNJEL</t>
  </si>
  <si>
    <t xml:space="preserve">001-1877970-1</t>
  </si>
  <si>
    <t xml:space="preserve">VARGAS ESPINOSA</t>
  </si>
  <si>
    <t xml:space="preserve">ABRAHAM</t>
  </si>
  <si>
    <t xml:space="preserve">223-0049951-8</t>
  </si>
  <si>
    <t xml:space="preserve">VENTURA LORENZO</t>
  </si>
  <si>
    <t xml:space="preserve">ARTILIZ</t>
  </si>
  <si>
    <t xml:space="preserve">223-0101328-4</t>
  </si>
  <si>
    <t xml:space="preserve">GARCIA GARCIA</t>
  </si>
  <si>
    <t xml:space="preserve">CHEYLA</t>
  </si>
  <si>
    <t xml:space="preserve">018-0059121-4</t>
  </si>
  <si>
    <t xml:space="preserve">SUPERVISORA </t>
  </si>
  <si>
    <t xml:space="preserve">BELTRAN APONTE</t>
  </si>
  <si>
    <t xml:space="preserve">ANGEL DANIEL</t>
  </si>
  <si>
    <t xml:space="preserve">402-2100319-3</t>
  </si>
  <si>
    <t xml:space="preserve">SUPERVISOR DE SERV. SEG. TERMINAL</t>
  </si>
  <si>
    <t xml:space="preserve">MORETA</t>
  </si>
  <si>
    <t xml:space="preserve">JUAN C.</t>
  </si>
  <si>
    <t xml:space="preserve">001-1685491-0</t>
  </si>
  <si>
    <t xml:space="preserve">TORRES</t>
  </si>
  <si>
    <t xml:space="preserve">DELANI</t>
  </si>
  <si>
    <t xml:space="preserve">223-0017596-9</t>
  </si>
  <si>
    <t xml:space="preserve">JOHANA</t>
  </si>
  <si>
    <t xml:space="preserve">001-1257765-5</t>
  </si>
  <si>
    <t xml:space="preserve">SUPERVISOR C-4</t>
  </si>
  <si>
    <t xml:space="preserve">BAZORA GARCIA</t>
  </si>
  <si>
    <t xml:space="preserve">JOSE ROGELIO</t>
  </si>
  <si>
    <t xml:space="preserve">223-0022975-8</t>
  </si>
  <si>
    <t xml:space="preserve">226-0011350-4</t>
  </si>
  <si>
    <t xml:space="preserve">LIMPIA BOTAS</t>
  </si>
  <si>
    <t xml:space="preserve">LAGRANGE MADERA</t>
  </si>
  <si>
    <t xml:space="preserve">ALBERTO CARLO</t>
  </si>
  <si>
    <t xml:space="preserve">001-1175484-2</t>
  </si>
  <si>
    <t xml:space="preserve">SUPLENTE DEL DIRECTOR DE SEGURIDAD</t>
  </si>
  <si>
    <t xml:space="preserve">VALENZUELA VICENTE</t>
  </si>
  <si>
    <t xml:space="preserve">FRANCISCO A.</t>
  </si>
  <si>
    <t xml:space="preserve">001-1173945-4</t>
  </si>
  <si>
    <t xml:space="preserve">LEDESMA MATEO</t>
  </si>
  <si>
    <t xml:space="preserve">MANUEL E.</t>
  </si>
  <si>
    <t xml:space="preserve">001-1176748-9</t>
  </si>
  <si>
    <t xml:space="preserve">ALCALA DE LA CRUZ</t>
  </si>
  <si>
    <t xml:space="preserve">004-0016989-2</t>
  </si>
  <si>
    <t xml:space="preserve">VALENTIN GUERRERO</t>
  </si>
  <si>
    <t xml:space="preserve">CRISTIAN</t>
  </si>
  <si>
    <t xml:space="preserve">001-1089817-8</t>
  </si>
  <si>
    <t xml:space="preserve">CAPITAN DE CORBETA</t>
  </si>
  <si>
    <t xml:space="preserve">VOLQUEZ PEREZ</t>
  </si>
  <si>
    <t xml:space="preserve">MANUEL ANTONIO</t>
  </si>
  <si>
    <t xml:space="preserve">020-0011640-6</t>
  </si>
  <si>
    <t xml:space="preserve">ORTIZ</t>
  </si>
  <si>
    <t xml:space="preserve">HECTOR IVAN</t>
  </si>
  <si>
    <t xml:space="preserve">223-0034932-5</t>
  </si>
  <si>
    <t xml:space="preserve">RUIZ FELIZ</t>
  </si>
  <si>
    <t xml:space="preserve">001-1176889-1</t>
  </si>
  <si>
    <t xml:space="preserve">MONTILLA CUEVAS</t>
  </si>
  <si>
    <t xml:space="preserve">JUAN M.</t>
  </si>
  <si>
    <t xml:space="preserve">001-1315702-8</t>
  </si>
  <si>
    <t xml:space="preserve">IVELISSE</t>
  </si>
  <si>
    <t xml:space="preserve">001-1178160-5</t>
  </si>
  <si>
    <t xml:space="preserve">MARTINEZ SANTANA</t>
  </si>
  <si>
    <t xml:space="preserve">GABRIEL RAMON</t>
  </si>
  <si>
    <t xml:space="preserve">001-0985323-4</t>
  </si>
  <si>
    <t xml:space="preserve">CABRERA SUERO</t>
  </si>
  <si>
    <t xml:space="preserve">SIRO VICTOR</t>
  </si>
  <si>
    <t xml:space="preserve">001-0330713-8</t>
  </si>
  <si>
    <t xml:space="preserve">ZORRILLA LEONARDO</t>
  </si>
  <si>
    <t xml:space="preserve">HILARIO</t>
  </si>
  <si>
    <t xml:space="preserve">001-1166088-2</t>
  </si>
  <si>
    <t xml:space="preserve">TTE. CORONEL MAXILOFACIAL</t>
  </si>
  <si>
    <t xml:space="preserve">OLIVO CANAAN</t>
  </si>
  <si>
    <t xml:space="preserve">WILSON</t>
  </si>
  <si>
    <t xml:space="preserve">001-0529022-5</t>
  </si>
  <si>
    <t xml:space="preserve">DE PAULA CANTURIANO</t>
  </si>
  <si>
    <t xml:space="preserve">PEDRO CESAR</t>
  </si>
  <si>
    <t xml:space="preserve">001-1175068-3</t>
  </si>
  <si>
    <t xml:space="preserve">TTE. COR.TEC.AVIAC.</t>
  </si>
  <si>
    <t xml:space="preserve">VELOZ ROSARIO</t>
  </si>
  <si>
    <t xml:space="preserve">ALBINO</t>
  </si>
  <si>
    <t xml:space="preserve">001-1178336-1</t>
  </si>
  <si>
    <t xml:space="preserve">DE LOS SANTOS MARIÑEZ</t>
  </si>
  <si>
    <t xml:space="preserve">FREDYS</t>
  </si>
  <si>
    <t xml:space="preserve">001-1174395-1</t>
  </si>
  <si>
    <t xml:space="preserve">FLORENTINO CASTILLO</t>
  </si>
  <si>
    <t xml:space="preserve">YOHANI</t>
  </si>
  <si>
    <t xml:space="preserve">001-1166730-9</t>
  </si>
  <si>
    <t xml:space="preserve">MAYOR PARAC.</t>
  </si>
  <si>
    <t xml:space="preserve">JIMENEZ DE LA ROSA</t>
  </si>
  <si>
    <t xml:space="preserve">001-1176545-9</t>
  </si>
  <si>
    <t xml:space="preserve">CORONEL PARAC,</t>
  </si>
  <si>
    <t xml:space="preserve">MERCEDES FLORES</t>
  </si>
  <si>
    <t xml:space="preserve">HECTOR H.</t>
  </si>
  <si>
    <t xml:space="preserve">001-1176948-5</t>
  </si>
  <si>
    <t xml:space="preserve">REYES POLANCO</t>
  </si>
  <si>
    <t xml:space="preserve">001-1178562-2</t>
  </si>
  <si>
    <t xml:space="preserve">MERCEDES DIAZ</t>
  </si>
  <si>
    <t xml:space="preserve">RAUL ANTONIO</t>
  </si>
  <si>
    <t xml:space="preserve">001-1178439-3</t>
  </si>
  <si>
    <t xml:space="preserve">ORTIZ RIVERA</t>
  </si>
  <si>
    <t xml:space="preserve">RAFAEL NARCISO</t>
  </si>
  <si>
    <t xml:space="preserve">001-1165946-2</t>
  </si>
  <si>
    <t xml:space="preserve">CORONEL TECNICO</t>
  </si>
  <si>
    <t xml:space="preserve">MAXIMO</t>
  </si>
  <si>
    <t xml:space="preserve">001-1175115-2</t>
  </si>
  <si>
    <t xml:space="preserve">DEL ROSARIO MAÑON</t>
  </si>
  <si>
    <t xml:space="preserve">SILVERIO</t>
  </si>
  <si>
    <t xml:space="preserve">001-1175395-0</t>
  </si>
  <si>
    <t xml:space="preserve">ESTEVEZ MARTE</t>
  </si>
  <si>
    <t xml:space="preserve">001-1189181-8</t>
  </si>
  <si>
    <t xml:space="preserve">GONZALEZ PEREZ</t>
  </si>
  <si>
    <t xml:space="preserve">EDANIS MIOSOTYS</t>
  </si>
  <si>
    <t xml:space="preserve">001-1174498-3</t>
  </si>
  <si>
    <t xml:space="preserve">TEJEDA PEREZ</t>
  </si>
  <si>
    <t xml:space="preserve">JOHANNA CELESTE</t>
  </si>
  <si>
    <t xml:space="preserve">001-1615026-9</t>
  </si>
  <si>
    <t xml:space="preserve">DE LA CRUZ UBIERA</t>
  </si>
  <si>
    <t xml:space="preserve">CHARMELL ADAJANS</t>
  </si>
  <si>
    <t xml:space="preserve">025-0039606-0</t>
  </si>
  <si>
    <t xml:space="preserve">MAYOR TEC. DE AVIACION</t>
  </si>
  <si>
    <t xml:space="preserve">MORAN MERAN</t>
  </si>
  <si>
    <t xml:space="preserve">AGRACIADO</t>
  </si>
  <si>
    <t xml:space="preserve">001-0221497-0</t>
  </si>
  <si>
    <t xml:space="preserve">SEPULVEDA PANTALEON</t>
  </si>
  <si>
    <t xml:space="preserve">BELKYS </t>
  </si>
  <si>
    <t xml:space="preserve">001-1257766-3</t>
  </si>
  <si>
    <t xml:space="preserve">HERNANDEZ GRULLON</t>
  </si>
  <si>
    <t xml:space="preserve">CARMEN YANIRIS</t>
  </si>
  <si>
    <t xml:space="preserve">001-0632916-2</t>
  </si>
  <si>
    <t xml:space="preserve">KLAMIVER A.</t>
  </si>
  <si>
    <t xml:space="preserve">031-0302171-7</t>
  </si>
  <si>
    <t xml:space="preserve">SUPLENTE DEL DIRECTOR EN SEGURIDAD EN EL AILA</t>
  </si>
  <si>
    <t xml:space="preserve">LUCIANO</t>
  </si>
  <si>
    <t xml:space="preserve">APOLINAR</t>
  </si>
  <si>
    <t xml:space="preserve">001-1166243-3</t>
  </si>
  <si>
    <t xml:space="preserve">PEÑA MENCIA</t>
  </si>
  <si>
    <t xml:space="preserve">097-0021166-8</t>
  </si>
  <si>
    <t xml:space="preserve">AYUDANTE DEL DIRECTOR DE SEGURIDAD</t>
  </si>
  <si>
    <t xml:space="preserve">AYALA SORIANO</t>
  </si>
  <si>
    <t xml:space="preserve">EDILIS ACUARELA</t>
  </si>
  <si>
    <t xml:space="preserve">225-0053116-9</t>
  </si>
  <si>
    <t xml:space="preserve">BONILLA ALMONTE</t>
  </si>
  <si>
    <t xml:space="preserve">024-0027895-4</t>
  </si>
  <si>
    <t xml:space="preserve">FELIX LAUCER</t>
  </si>
  <si>
    <t xml:space="preserve">BELJARA MICHELLE</t>
  </si>
  <si>
    <t xml:space="preserve">402-0039529-7</t>
  </si>
  <si>
    <t xml:space="preserve">PIMENTEL</t>
  </si>
  <si>
    <t xml:space="preserve">YANILL PRISCILA</t>
  </si>
  <si>
    <t xml:space="preserve">402-0044777-5</t>
  </si>
  <si>
    <t xml:space="preserve">MARTINEZ CALZADO</t>
  </si>
  <si>
    <t xml:space="preserve">MARIA ALEXANDRA</t>
  </si>
  <si>
    <t xml:space="preserve">402-0868010-4</t>
  </si>
  <si>
    <t xml:space="preserve">ESCALANTE TEJEDA</t>
  </si>
  <si>
    <t xml:space="preserve">JANSEL</t>
  </si>
  <si>
    <t xml:space="preserve">402-1020362-2</t>
  </si>
  <si>
    <t xml:space="preserve">BRITO JIMENEZ</t>
  </si>
  <si>
    <t xml:space="preserve">ARGENIS</t>
  </si>
  <si>
    <t xml:space="preserve">402-1094625-3</t>
  </si>
  <si>
    <t xml:space="preserve">ALMANZAR GUERRERO</t>
  </si>
  <si>
    <t xml:space="preserve">ADONIS</t>
  </si>
  <si>
    <t xml:space="preserve">402-1210866-2</t>
  </si>
  <si>
    <t xml:space="preserve">NUÑEZ CARVAJAL</t>
  </si>
  <si>
    <t xml:space="preserve">HERMANN GMEINER</t>
  </si>
  <si>
    <t xml:space="preserve">402-1297496-4</t>
  </si>
  <si>
    <t xml:space="preserve">BRIOSO COLLADO</t>
  </si>
  <si>
    <t xml:space="preserve">EWILMER DAVID</t>
  </si>
  <si>
    <t xml:space="preserve">402-1340612-3</t>
  </si>
  <si>
    <t xml:space="preserve">RODRIGUEZ ABREU</t>
  </si>
  <si>
    <t xml:space="preserve">JUNIOR ELICEO</t>
  </si>
  <si>
    <t xml:space="preserve">402-1443910-7</t>
  </si>
  <si>
    <t xml:space="preserve">NUÑEZ CHAVEZ</t>
  </si>
  <si>
    <t xml:space="preserve">CRISTOPHER</t>
  </si>
  <si>
    <t xml:space="preserve">402-1513007-7</t>
  </si>
  <si>
    <t xml:space="preserve">POLANCO GUILLERMO</t>
  </si>
  <si>
    <t xml:space="preserve">ARGENI</t>
  </si>
  <si>
    <t xml:space="preserve">402-1560638-1</t>
  </si>
  <si>
    <t xml:space="preserve">CUEVAS FERRERAS</t>
  </si>
  <si>
    <t xml:space="preserve">MAICOL JOSE</t>
  </si>
  <si>
    <t xml:space="preserve">402-2498450-6</t>
  </si>
  <si>
    <t xml:space="preserve">SALDAÑA DE LOS SANTOS</t>
  </si>
  <si>
    <t xml:space="preserve">YANDRA</t>
  </si>
  <si>
    <t xml:space="preserve">402-2603171-0</t>
  </si>
  <si>
    <t xml:space="preserve">BAUTISTA SANTOS</t>
  </si>
  <si>
    <t xml:space="preserve">WILLY</t>
  </si>
  <si>
    <t xml:space="preserve">402-2603729-5</t>
  </si>
  <si>
    <t xml:space="preserve">FIGUEREO ALCANTARA</t>
  </si>
  <si>
    <t xml:space="preserve">FAYKEN KEITON</t>
  </si>
  <si>
    <t xml:space="preserve">402-2671569-2</t>
  </si>
  <si>
    <t xml:space="preserve">STERLING ZORRILLA</t>
  </si>
  <si>
    <t xml:space="preserve">CRISANDRA RUDELANIA</t>
  </si>
  <si>
    <t xml:space="preserve">402-2736444-1</t>
  </si>
  <si>
    <t xml:space="preserve">MARTINEZ LUCIANO</t>
  </si>
  <si>
    <t xml:space="preserve">JHOAN</t>
  </si>
  <si>
    <t xml:space="preserve">402-2781099-7</t>
  </si>
  <si>
    <t xml:space="preserve">CRUZ FELIZ</t>
  </si>
  <si>
    <t xml:space="preserve">PAOLA ALTAGRACIA</t>
  </si>
  <si>
    <t xml:space="preserve">402-2796086-7</t>
  </si>
  <si>
    <t xml:space="preserve">CASTRO CASTILLO</t>
  </si>
  <si>
    <t xml:space="preserve">EFRAIN ALEXANDER</t>
  </si>
  <si>
    <t xml:space="preserve">402-3864588-7</t>
  </si>
  <si>
    <t xml:space="preserve">MAÑON BELTRE</t>
  </si>
  <si>
    <t xml:space="preserve">BRAINEL</t>
  </si>
  <si>
    <t xml:space="preserve">402-2986903-3</t>
  </si>
  <si>
    <t xml:space="preserve">CUEVAS PEREZ</t>
  </si>
  <si>
    <t xml:space="preserve">402-3535389-9</t>
  </si>
  <si>
    <t xml:space="preserve">ESTEVEZ CALZADO</t>
  </si>
  <si>
    <t xml:space="preserve">NEIRIZ LARIZA</t>
  </si>
  <si>
    <t xml:space="preserve">402-3763842-0</t>
  </si>
  <si>
    <t xml:space="preserve">ALCANTARA JAQUEZ</t>
  </si>
  <si>
    <t xml:space="preserve">VIVIANA YINETT</t>
  </si>
  <si>
    <t xml:space="preserve">402-3798066-5</t>
  </si>
  <si>
    <t xml:space="preserve">CASTILLO MARTINEZ</t>
  </si>
  <si>
    <t xml:space="preserve">MARILUZ ANYELY</t>
  </si>
  <si>
    <t xml:space="preserve">402-3892474-6</t>
  </si>
  <si>
    <t xml:space="preserve">REYES FELIZ</t>
  </si>
  <si>
    <t xml:space="preserve">YOENIA</t>
  </si>
  <si>
    <t xml:space="preserve">402-4247945-5</t>
  </si>
  <si>
    <t xml:space="preserve">DE LOS SANTOS PEÑA</t>
  </si>
  <si>
    <t xml:space="preserve">EDINSON ANTONIO</t>
  </si>
  <si>
    <t xml:space="preserve">402-4280771-3</t>
  </si>
  <si>
    <t xml:space="preserve">VARGAS MERAN</t>
  </si>
  <si>
    <t xml:space="preserve">402-1557087-6</t>
  </si>
  <si>
    <t xml:space="preserve">DE LOS SANTOS GUERRERO</t>
  </si>
  <si>
    <t xml:space="preserve">YEISNO</t>
  </si>
  <si>
    <t xml:space="preserve">402-1561948-3</t>
  </si>
  <si>
    <t xml:space="preserve">SENA MOTA</t>
  </si>
  <si>
    <t xml:space="preserve">LUIS ROMAN</t>
  </si>
  <si>
    <t xml:space="preserve">402-1563392-2</t>
  </si>
  <si>
    <t xml:space="preserve">FAMILIA MOSQUEA</t>
  </si>
  <si>
    <t xml:space="preserve">SARA ALBANILIS</t>
  </si>
  <si>
    <t xml:space="preserve">402-2445112-6</t>
  </si>
  <si>
    <t xml:space="preserve">RODRIGUEZ TOLENTINO</t>
  </si>
  <si>
    <t xml:space="preserve">HENRRY</t>
  </si>
  <si>
    <t xml:space="preserve">402-2495275-0</t>
  </si>
  <si>
    <t xml:space="preserve">POLONIO ROSARIO</t>
  </si>
  <si>
    <t xml:space="preserve">AURIS SAMUEL</t>
  </si>
  <si>
    <t xml:space="preserve">402-2606526-2</t>
  </si>
  <si>
    <t xml:space="preserve">BATISTA MARRERO</t>
  </si>
  <si>
    <t xml:space="preserve">ISAEL</t>
  </si>
  <si>
    <t xml:space="preserve">402-2618898-1</t>
  </si>
  <si>
    <t xml:space="preserve">SEVERINO BENITEZ</t>
  </si>
  <si>
    <t xml:space="preserve">MIGUEL ANTONIO</t>
  </si>
  <si>
    <t xml:space="preserve">402-2748283-9</t>
  </si>
  <si>
    <t xml:space="preserve">MARTINEZ ALMANZAR</t>
  </si>
  <si>
    <t xml:space="preserve">402-2790681-1</t>
  </si>
  <si>
    <t xml:space="preserve">ALMANZAR</t>
  </si>
  <si>
    <t xml:space="preserve">LUIS ANGEL</t>
  </si>
  <si>
    <t xml:space="preserve">402-2826646-2</t>
  </si>
  <si>
    <t xml:space="preserve">DE LOS SANTOS ENCARNAC</t>
  </si>
  <si>
    <t xml:space="preserve">ANDERSON</t>
  </si>
  <si>
    <t xml:space="preserve">402-2939219-2</t>
  </si>
  <si>
    <t xml:space="preserve">OZUNA</t>
  </si>
  <si>
    <t xml:space="preserve">402-3020815-5</t>
  </si>
  <si>
    <t xml:space="preserve">RAMIREZ ENCARNACION</t>
  </si>
  <si>
    <t xml:space="preserve">YEIMY</t>
  </si>
  <si>
    <t xml:space="preserve">402-3045151-6</t>
  </si>
  <si>
    <t xml:space="preserve">GONZALEZ RAMOS</t>
  </si>
  <si>
    <t xml:space="preserve">ELIEZER</t>
  </si>
  <si>
    <t xml:space="preserve">402-3233638-4</t>
  </si>
  <si>
    <t xml:space="preserve">PEREZ VALERA</t>
  </si>
  <si>
    <t xml:space="preserve">JUNIOR ALBERTO</t>
  </si>
  <si>
    <t xml:space="preserve">402-3436155-4</t>
  </si>
  <si>
    <t xml:space="preserve">DELGADO GARCIA</t>
  </si>
  <si>
    <t xml:space="preserve">DAVID ANTONIO</t>
  </si>
  <si>
    <t xml:space="preserve">402-3996516-9</t>
  </si>
  <si>
    <t xml:space="preserve">FERREIRA QUEZADA</t>
  </si>
  <si>
    <t xml:space="preserve">NEOLFI ANDRES</t>
  </si>
  <si>
    <t xml:space="preserve">402-1507802-9</t>
  </si>
  <si>
    <t xml:space="preserve">JOSEPH BASIL</t>
  </si>
  <si>
    <t xml:space="preserve">402-4079295-8</t>
  </si>
  <si>
    <t xml:space="preserve">VARELA</t>
  </si>
  <si>
    <t xml:space="preserve">402-4192680-3</t>
  </si>
  <si>
    <t xml:space="preserve">MARTINEZ RAMIREZ</t>
  </si>
  <si>
    <t xml:space="preserve">402-4221571-9</t>
  </si>
  <si>
    <t xml:space="preserve">PIMENTEL PEREZ</t>
  </si>
  <si>
    <t xml:space="preserve">JUNIOR RAFAEL</t>
  </si>
  <si>
    <t xml:space="preserve">402-4493924-1</t>
  </si>
  <si>
    <t xml:space="preserve">DORCA</t>
  </si>
  <si>
    <t xml:space="preserve">402-3710378-9</t>
  </si>
  <si>
    <t xml:space="preserve">FELIZ FELIZ</t>
  </si>
  <si>
    <t xml:space="preserve">223-0174453-2</t>
  </si>
  <si>
    <t xml:space="preserve">CURIAL TEJEDA</t>
  </si>
  <si>
    <t xml:space="preserve">402-1325289-9</t>
  </si>
  <si>
    <t xml:space="preserve">CABRAL PIÑA</t>
  </si>
  <si>
    <t xml:space="preserve">ENRIQUE</t>
  </si>
  <si>
    <t xml:space="preserve">001-1950937-0</t>
  </si>
  <si>
    <t xml:space="preserve">LORENZO ALVAREZ</t>
  </si>
  <si>
    <t xml:space="preserve">FRANGELIS</t>
  </si>
  <si>
    <t xml:space="preserve">002-0166793-8</t>
  </si>
  <si>
    <t xml:space="preserve">LUISA</t>
  </si>
  <si>
    <t xml:space="preserve">004-0026930-4</t>
  </si>
  <si>
    <t xml:space="preserve">VARGAS SANCHEZ</t>
  </si>
  <si>
    <t xml:space="preserve">JUAN ERNESTO</t>
  </si>
  <si>
    <t xml:space="preserve">022-0038130-5</t>
  </si>
  <si>
    <t xml:space="preserve">REYES HOLGUIN</t>
  </si>
  <si>
    <t xml:space="preserve">071-0063061-0</t>
  </si>
  <si>
    <t xml:space="preserve">DALMASI HERRERA</t>
  </si>
  <si>
    <t xml:space="preserve">RAFAEL ALEXANDER</t>
  </si>
  <si>
    <t xml:space="preserve">025-0052537-9</t>
  </si>
  <si>
    <t xml:space="preserve">DE JESUS BELLO</t>
  </si>
  <si>
    <t xml:space="preserve">DARLING ROBERSON</t>
  </si>
  <si>
    <t xml:space="preserve">071-0060795-6</t>
  </si>
  <si>
    <t xml:space="preserve">POLANCO MEJIA</t>
  </si>
  <si>
    <t xml:space="preserve">RICARDO JOSE</t>
  </si>
  <si>
    <t xml:space="preserve">105-0000578-9</t>
  </si>
  <si>
    <t xml:space="preserve">MUÑOZ DEL ROSARIO</t>
  </si>
  <si>
    <t xml:space="preserve">HENRY</t>
  </si>
  <si>
    <t xml:space="preserve">138-0008350-6</t>
  </si>
  <si>
    <t xml:space="preserve">BELEN</t>
  </si>
  <si>
    <t xml:space="preserve">LUISMI</t>
  </si>
  <si>
    <t xml:space="preserve">138-0008386-0</t>
  </si>
  <si>
    <t xml:space="preserve">CORNELIO ZAPATA</t>
  </si>
  <si>
    <t xml:space="preserve">MILKA</t>
  </si>
  <si>
    <t xml:space="preserve">138-0008499-1</t>
  </si>
  <si>
    <t xml:space="preserve">RAMON SEGURA</t>
  </si>
  <si>
    <t xml:space="preserve">WILLY JOEL</t>
  </si>
  <si>
    <t xml:space="preserve">223-0114361-0</t>
  </si>
  <si>
    <t xml:space="preserve">SENA BATISTA</t>
  </si>
  <si>
    <t xml:space="preserve">SANTA ROSA</t>
  </si>
  <si>
    <t xml:space="preserve">223-0126162-8</t>
  </si>
  <si>
    <t xml:space="preserve">MORA VALDEZ</t>
  </si>
  <si>
    <t xml:space="preserve">JERNELIS</t>
  </si>
  <si>
    <t xml:space="preserve">223-0137147-6</t>
  </si>
  <si>
    <t xml:space="preserve">MARTINEZ LINARES</t>
  </si>
  <si>
    <t xml:space="preserve">AUSTRIA PALOMA</t>
  </si>
  <si>
    <t xml:space="preserve">223-0154402-3</t>
  </si>
  <si>
    <t xml:space="preserve">LUNA REYES</t>
  </si>
  <si>
    <t xml:space="preserve">YULEISY</t>
  </si>
  <si>
    <t xml:space="preserve">223-0166998-6</t>
  </si>
  <si>
    <t xml:space="preserve">REYNOSO GOMEZ</t>
  </si>
  <si>
    <t xml:space="preserve">DAHANA</t>
  </si>
  <si>
    <t xml:space="preserve">223-0175968-8</t>
  </si>
  <si>
    <t xml:space="preserve">SABINO PERALTA</t>
  </si>
  <si>
    <t xml:space="preserve">ELIZA AURA</t>
  </si>
  <si>
    <t xml:space="preserve">223-0177366-3</t>
  </si>
  <si>
    <t xml:space="preserve">ADAMES BERROA</t>
  </si>
  <si>
    <t xml:space="preserve">SURELY</t>
  </si>
  <si>
    <t xml:space="preserve">225-0067289-8</t>
  </si>
  <si>
    <t xml:space="preserve">DE LEON MOREL</t>
  </si>
  <si>
    <t xml:space="preserve">CARLOS ALFREDO</t>
  </si>
  <si>
    <t xml:space="preserve">225-0077799-4</t>
  </si>
  <si>
    <t xml:space="preserve">ALBUEZ</t>
  </si>
  <si>
    <t xml:space="preserve">JULIO</t>
  </si>
  <si>
    <t xml:space="preserve">225-0085187-2</t>
  </si>
  <si>
    <t xml:space="preserve">BELTRES PEREZ</t>
  </si>
  <si>
    <t xml:space="preserve">NATHALI</t>
  </si>
  <si>
    <t xml:space="preserve">225-0088519-3</t>
  </si>
  <si>
    <t xml:space="preserve">BAEZ VALDEZ</t>
  </si>
  <si>
    <t xml:space="preserve">CRISTOFER</t>
  </si>
  <si>
    <t xml:space="preserve">225-0089023-5</t>
  </si>
  <si>
    <t xml:space="preserve">ROJAS GUZMAN</t>
  </si>
  <si>
    <t xml:space="preserve">EDITA ROSA</t>
  </si>
  <si>
    <t xml:space="preserve">225-0090044-8</t>
  </si>
  <si>
    <t xml:space="preserve">CEDENO PAREDES</t>
  </si>
  <si>
    <t xml:space="preserve">FELIX ANTONIO</t>
  </si>
  <si>
    <t xml:space="preserve">226-0021796-6</t>
  </si>
  <si>
    <t xml:space="preserve">GARCIA RINCON</t>
  </si>
  <si>
    <t xml:space="preserve">227-0003325-5</t>
  </si>
  <si>
    <t xml:space="preserve">PEGUERO</t>
  </si>
  <si>
    <t xml:space="preserve">NAHUEL ANTONIO</t>
  </si>
  <si>
    <t xml:space="preserve">227-0004275-1</t>
  </si>
  <si>
    <t xml:space="preserve">DE LA CRUZ MARMOLEJO</t>
  </si>
  <si>
    <t xml:space="preserve">DAISON</t>
  </si>
  <si>
    <t xml:space="preserve">227-0004806-3</t>
  </si>
  <si>
    <t xml:space="preserve">DIAZ ESPINAL</t>
  </si>
  <si>
    <t xml:space="preserve">LUIS ALEJANDRO</t>
  </si>
  <si>
    <t xml:space="preserve">402-0866338-1</t>
  </si>
  <si>
    <t xml:space="preserve">VALERIO CONTRERAS</t>
  </si>
  <si>
    <t xml:space="preserve">FABIO BENJAMIN</t>
  </si>
  <si>
    <t xml:space="preserve">402-0940100-5</t>
  </si>
  <si>
    <t xml:space="preserve">HERNANDEZ CARRERAS</t>
  </si>
  <si>
    <t xml:space="preserve">402-0944769-3</t>
  </si>
  <si>
    <t xml:space="preserve">CONCEPCION LEYBA</t>
  </si>
  <si>
    <t xml:space="preserve">DANILSY</t>
  </si>
  <si>
    <t xml:space="preserve">402-1015973-3</t>
  </si>
  <si>
    <t xml:space="preserve">ADON DE JESUS</t>
  </si>
  <si>
    <t xml:space="preserve">MARIANELY</t>
  </si>
  <si>
    <t xml:space="preserve">402-1030056-8</t>
  </si>
  <si>
    <t xml:space="preserve">DE LOS SANTOS OZORIA</t>
  </si>
  <si>
    <t xml:space="preserve">LEUDY</t>
  </si>
  <si>
    <t xml:space="preserve">402-1038177-4</t>
  </si>
  <si>
    <t xml:space="preserve">CRUZ REYES</t>
  </si>
  <si>
    <t xml:space="preserve">FERNANDO</t>
  </si>
  <si>
    <t xml:space="preserve">402-1047399-3</t>
  </si>
  <si>
    <t xml:space="preserve">BELLO</t>
  </si>
  <si>
    <t xml:space="preserve">402-1259790-6</t>
  </si>
  <si>
    <t xml:space="preserve">MARTINEZ GUZMAN</t>
  </si>
  <si>
    <t xml:space="preserve">YISSEL BOLIVIA</t>
  </si>
  <si>
    <t xml:space="preserve">402-1312751-3</t>
  </si>
  <si>
    <t xml:space="preserve">DOÑE</t>
  </si>
  <si>
    <t xml:space="preserve">YOLEYDIS</t>
  </si>
  <si>
    <t xml:space="preserve">402-1339541-7</t>
  </si>
  <si>
    <t xml:space="preserve">CHIVILLI MORENO</t>
  </si>
  <si>
    <t xml:space="preserve">VICTORIA</t>
  </si>
  <si>
    <t xml:space="preserve">402-1360099-8</t>
  </si>
  <si>
    <t xml:space="preserve">COLON MARTE</t>
  </si>
  <si>
    <t xml:space="preserve">DAVID SAMUEL</t>
  </si>
  <si>
    <t xml:space="preserve">402-1371660-4</t>
  </si>
  <si>
    <t xml:space="preserve">DE OLEO MEDRANO</t>
  </si>
  <si>
    <t xml:space="preserve">FRANK JULIO</t>
  </si>
  <si>
    <t xml:space="preserve">402-1379537-6</t>
  </si>
  <si>
    <t xml:space="preserve">BAEZ MANZANILLO</t>
  </si>
  <si>
    <t xml:space="preserve">GENESIS MORELIA</t>
  </si>
  <si>
    <t xml:space="preserve">402-1405546-5</t>
  </si>
  <si>
    <t xml:space="preserve">DIAZ BAEZ</t>
  </si>
  <si>
    <t xml:space="preserve">CHARENY ELIZABETH</t>
  </si>
  <si>
    <t xml:space="preserve">402-1428262-2</t>
  </si>
  <si>
    <t xml:space="preserve">VARGAS SISA</t>
  </si>
  <si>
    <t xml:space="preserve">ALGENI</t>
  </si>
  <si>
    <t xml:space="preserve">402-1512811-3</t>
  </si>
  <si>
    <t xml:space="preserve">ENCARNACION GOMEZ</t>
  </si>
  <si>
    <t xml:space="preserve">CANDY</t>
  </si>
  <si>
    <t xml:space="preserve">402-1533675-7</t>
  </si>
  <si>
    <t xml:space="preserve">RODRIGUEZ JAQUEZ</t>
  </si>
  <si>
    <t xml:space="preserve">MICHAEL JOSE</t>
  </si>
  <si>
    <t xml:space="preserve">402-1558867-0</t>
  </si>
  <si>
    <t xml:space="preserve">MORENO MIESES</t>
  </si>
  <si>
    <t xml:space="preserve">402-2027534-7</t>
  </si>
  <si>
    <t xml:space="preserve">MEDINA PIMENTEL</t>
  </si>
  <si>
    <t xml:space="preserve">VIRGILIO</t>
  </si>
  <si>
    <t xml:space="preserve">402-2265122-2</t>
  </si>
  <si>
    <t xml:space="preserve">VASQUEZ LANDO</t>
  </si>
  <si>
    <t xml:space="preserve">YUNIOR ABRAHAM</t>
  </si>
  <si>
    <t xml:space="preserve">402-2305264-4</t>
  </si>
  <si>
    <t xml:space="preserve">CARABALLO PEREZ</t>
  </si>
  <si>
    <t xml:space="preserve">MAYKOL</t>
  </si>
  <si>
    <t xml:space="preserve">402-2334120-3</t>
  </si>
  <si>
    <t xml:space="preserve">PEREZ OZUNA</t>
  </si>
  <si>
    <t xml:space="preserve">DAWRLIN ORLANDO</t>
  </si>
  <si>
    <t xml:space="preserve">402-2339284-2</t>
  </si>
  <si>
    <t xml:space="preserve">MOSQUEA BERROA</t>
  </si>
  <si>
    <t xml:space="preserve">MARIA REINA</t>
  </si>
  <si>
    <t xml:space="preserve">402-2410680-3</t>
  </si>
  <si>
    <t xml:space="preserve">SANCHEZ BARET</t>
  </si>
  <si>
    <t xml:space="preserve">ROSA ANGELINA</t>
  </si>
  <si>
    <t xml:space="preserve">402-2427147-4</t>
  </si>
  <si>
    <t xml:space="preserve">REYES ROJAS</t>
  </si>
  <si>
    <t xml:space="preserve">ELIANA</t>
  </si>
  <si>
    <t xml:space="preserve">402-2443787-7</t>
  </si>
  <si>
    <t xml:space="preserve">FELIPE RODRIGUEZ</t>
  </si>
  <si>
    <t xml:space="preserve">LEWIS MANUEL</t>
  </si>
  <si>
    <t xml:space="preserve">402-2448811-0</t>
  </si>
  <si>
    <t xml:space="preserve">PASCUAL PINEDA</t>
  </si>
  <si>
    <t xml:space="preserve">FRANKLIN JUNIOR</t>
  </si>
  <si>
    <t xml:space="preserve">402-2475406-5</t>
  </si>
  <si>
    <t xml:space="preserve">HERNANDEZ REYES</t>
  </si>
  <si>
    <t xml:space="preserve">MIGUEL ANGEL BASILIO</t>
  </si>
  <si>
    <t xml:space="preserve">402-2498814-3</t>
  </si>
  <si>
    <t xml:space="preserve">DE LOS SANTOS SEPULVED</t>
  </si>
  <si>
    <t xml:space="preserve">402-2506947-1</t>
  </si>
  <si>
    <t xml:space="preserve">SANTANA RINCON</t>
  </si>
  <si>
    <t xml:space="preserve">SANTO ORLANDO</t>
  </si>
  <si>
    <t xml:space="preserve">402-2508411-6</t>
  </si>
  <si>
    <t xml:space="preserve">PEREZ OLIVERO</t>
  </si>
  <si>
    <t xml:space="preserve">CESAR NEFTALI</t>
  </si>
  <si>
    <t xml:space="preserve">402-2529934-2</t>
  </si>
  <si>
    <t xml:space="preserve">YIRANDI LIDABEL</t>
  </si>
  <si>
    <t xml:space="preserve">402-2540928-9</t>
  </si>
  <si>
    <t xml:space="preserve">SANTANA AQUINO</t>
  </si>
  <si>
    <t xml:space="preserve">MARIA DE LOS ANGELES</t>
  </si>
  <si>
    <t xml:space="preserve">402-1410547-6</t>
  </si>
  <si>
    <t xml:space="preserve">CARRERAS RAMIREZ</t>
  </si>
  <si>
    <t xml:space="preserve">RAFELIN</t>
  </si>
  <si>
    <t xml:space="preserve">402-2600467-5</t>
  </si>
  <si>
    <t xml:space="preserve">AMPARO LA PAY</t>
  </si>
  <si>
    <t xml:space="preserve">402-2610077-0</t>
  </si>
  <si>
    <t xml:space="preserve">MENDEZ MEDINA</t>
  </si>
  <si>
    <t xml:space="preserve">DEURIS ENMANUEL</t>
  </si>
  <si>
    <t xml:space="preserve">402-2631072-6</t>
  </si>
  <si>
    <t xml:space="preserve">ENCARNACION JAVIER</t>
  </si>
  <si>
    <t xml:space="preserve">VICTOR DANIEL</t>
  </si>
  <si>
    <t xml:space="preserve">402-2632737-3</t>
  </si>
  <si>
    <t xml:space="preserve">DEL ROSARIO SAVINO</t>
  </si>
  <si>
    <t xml:space="preserve">DAHIRI PATRICIA</t>
  </si>
  <si>
    <t xml:space="preserve">402-2633348-8</t>
  </si>
  <si>
    <t xml:space="preserve">SOTO ARIAS</t>
  </si>
  <si>
    <t xml:space="preserve">DAYANARA LISBETH</t>
  </si>
  <si>
    <t xml:space="preserve">402-2633966-7</t>
  </si>
  <si>
    <t xml:space="preserve">ROA DEL ROSARIO</t>
  </si>
  <si>
    <t xml:space="preserve">YOAN MANUEL</t>
  </si>
  <si>
    <t xml:space="preserve">402-2642657-1</t>
  </si>
  <si>
    <t xml:space="preserve">CESPEDES TEJEDA</t>
  </si>
  <si>
    <t xml:space="preserve">YENSI</t>
  </si>
  <si>
    <t xml:space="preserve">402-2670630-3</t>
  </si>
  <si>
    <t xml:space="preserve">PEREZ CONTRERAS</t>
  </si>
  <si>
    <t xml:space="preserve">RITA YULEISY</t>
  </si>
  <si>
    <t xml:space="preserve">402-2674847-9</t>
  </si>
  <si>
    <t xml:space="preserve">CALZADO CASTILLO</t>
  </si>
  <si>
    <t xml:space="preserve">WANDELIN</t>
  </si>
  <si>
    <t xml:space="preserve">223-0179299-4</t>
  </si>
  <si>
    <t xml:space="preserve">DIAZ REYES</t>
  </si>
  <si>
    <t xml:space="preserve">MARIA ALEJANDRA</t>
  </si>
  <si>
    <t xml:space="preserve">402-2677370-9</t>
  </si>
  <si>
    <t xml:space="preserve">LOPEZ MEJIA</t>
  </si>
  <si>
    <t xml:space="preserve">PABLO ALGENIS</t>
  </si>
  <si>
    <t xml:space="preserve">402-2683537-5</t>
  </si>
  <si>
    <t xml:space="preserve">DE LA CRUZ RAMIREZ</t>
  </si>
  <si>
    <t xml:space="preserve">PERLA MASSIEL</t>
  </si>
  <si>
    <t xml:space="preserve">402-2778274-1</t>
  </si>
  <si>
    <t xml:space="preserve">GUZMAN CONCEPCION</t>
  </si>
  <si>
    <t xml:space="preserve">JOSE MIGUEL</t>
  </si>
  <si>
    <t xml:space="preserve">402-2790626-6</t>
  </si>
  <si>
    <t xml:space="preserve">GUZMAN SANTANA</t>
  </si>
  <si>
    <t xml:space="preserve">MOISES MANUEL</t>
  </si>
  <si>
    <t xml:space="preserve">402-2806894-2</t>
  </si>
  <si>
    <t xml:space="preserve">ADON DE LEON</t>
  </si>
  <si>
    <t xml:space="preserve">ALEXIS</t>
  </si>
  <si>
    <t xml:space="preserve">402-2826182-8</t>
  </si>
  <si>
    <t xml:space="preserve">SEVERINO HERRERA</t>
  </si>
  <si>
    <t xml:space="preserve">402-2844466-3</t>
  </si>
  <si>
    <t xml:space="preserve">HENRIQUEZ</t>
  </si>
  <si>
    <t xml:space="preserve">YOEL</t>
  </si>
  <si>
    <t xml:space="preserve">402-3596336-6</t>
  </si>
  <si>
    <t xml:space="preserve">GONZALEZ VALDEZ</t>
  </si>
  <si>
    <t xml:space="preserve">ARLANA ANRELIS</t>
  </si>
  <si>
    <t xml:space="preserve">402-3606395-0</t>
  </si>
  <si>
    <t xml:space="preserve">RODRIGUEZ RINCON</t>
  </si>
  <si>
    <t xml:space="preserve">402-3692011-8</t>
  </si>
  <si>
    <t xml:space="preserve">CONCEPCION SUAREZ</t>
  </si>
  <si>
    <t xml:space="preserve">VIRGILIO ENRIQUE</t>
  </si>
  <si>
    <t xml:space="preserve">402-3868516-4</t>
  </si>
  <si>
    <t xml:space="preserve">ARROYO PEÑA</t>
  </si>
  <si>
    <t xml:space="preserve">JEISSON RAFAEL</t>
  </si>
  <si>
    <t xml:space="preserve">402-1370461-8</t>
  </si>
  <si>
    <t xml:space="preserve">CORNELIO</t>
  </si>
  <si>
    <t xml:space="preserve">402-2689543-7</t>
  </si>
  <si>
    <t xml:space="preserve">RICARDO SOLANO</t>
  </si>
  <si>
    <t xml:space="preserve">223-0149602-6</t>
  </si>
  <si>
    <t xml:space="preserve">MERAN BAEZ</t>
  </si>
  <si>
    <t xml:space="preserve">GABRIEL ALEJANDRO</t>
  </si>
  <si>
    <t xml:space="preserve">001-1828108-8</t>
  </si>
  <si>
    <t xml:space="preserve">MORENO SANTANA</t>
  </si>
  <si>
    <t xml:space="preserve">JOHANNY ANTONIA</t>
  </si>
  <si>
    <t xml:space="preserve">001-1919890-1</t>
  </si>
  <si>
    <t xml:space="preserve">ALMANZAR TEJEDA</t>
  </si>
  <si>
    <t xml:space="preserve">DARIANA YUSLEIKA</t>
  </si>
  <si>
    <t xml:space="preserve">003-0111037-5</t>
  </si>
  <si>
    <t xml:space="preserve">PEGUERO GARCIA</t>
  </si>
  <si>
    <t xml:space="preserve">HENDERSON DAVID</t>
  </si>
  <si>
    <t xml:space="preserve">004-0024331-7</t>
  </si>
  <si>
    <t xml:space="preserve">TIBREY ANDUJAR</t>
  </si>
  <si>
    <t xml:space="preserve">ROSIS EDUVIGES</t>
  </si>
  <si>
    <t xml:space="preserve">004-0024789-6</t>
  </si>
  <si>
    <t xml:space="preserve">GUILLEN VASQUEZ</t>
  </si>
  <si>
    <t xml:space="preserve">YOSEARALDI</t>
  </si>
  <si>
    <t xml:space="preserve">402-2342148-4</t>
  </si>
  <si>
    <t xml:space="preserve">CASTILLO OLIVO</t>
  </si>
  <si>
    <t xml:space="preserve">YULIBER A.</t>
  </si>
  <si>
    <t xml:space="preserve">004-0025243-3</t>
  </si>
  <si>
    <t xml:space="preserve">DALVIN</t>
  </si>
  <si>
    <t xml:space="preserve">005-0052144-8</t>
  </si>
  <si>
    <t xml:space="preserve">JACOBO MARTINEZ</t>
  </si>
  <si>
    <t xml:space="preserve">008-0030463-6</t>
  </si>
  <si>
    <t xml:space="preserve">CASTILLO FRIAS</t>
  </si>
  <si>
    <t xml:space="preserve">RANDY</t>
  </si>
  <si>
    <t xml:space="preserve">402-3886272-2</t>
  </si>
  <si>
    <t xml:space="preserve">RAMIREZ DE LOS SANTOS</t>
  </si>
  <si>
    <t xml:space="preserve">TERESA YULISSA</t>
  </si>
  <si>
    <t xml:space="preserve">008-0036579-3</t>
  </si>
  <si>
    <t xml:space="preserve">GOMEZ CASTILLO</t>
  </si>
  <si>
    <t xml:space="preserve">LIDER MIGUEL</t>
  </si>
  <si>
    <t xml:space="preserve">008-0037669-1</t>
  </si>
  <si>
    <t xml:space="preserve">HERRERA RODRIGUEZ</t>
  </si>
  <si>
    <t xml:space="preserve">ROLENNY</t>
  </si>
  <si>
    <t xml:space="preserve">012-0118782-8</t>
  </si>
  <si>
    <t xml:space="preserve">CONTRERAS DE LOS SANTO</t>
  </si>
  <si>
    <t xml:space="preserve">KELIN</t>
  </si>
  <si>
    <t xml:space="preserve">012-0125429-7</t>
  </si>
  <si>
    <t xml:space="preserve">GARCIA BAEZ</t>
  </si>
  <si>
    <t xml:space="preserve">016-0018680-1</t>
  </si>
  <si>
    <t xml:space="preserve">PEREZ GARO</t>
  </si>
  <si>
    <t xml:space="preserve">ODALIS ARTURO</t>
  </si>
  <si>
    <t xml:space="preserve">018-0074909-3</t>
  </si>
  <si>
    <t xml:space="preserve">NOVAS MEDRANO</t>
  </si>
  <si>
    <t xml:space="preserve">KENNETH ESTANLY</t>
  </si>
  <si>
    <t xml:space="preserve">020-0017789-5</t>
  </si>
  <si>
    <t xml:space="preserve">024-0026629-8</t>
  </si>
  <si>
    <t xml:space="preserve">TAVERAS MADERA</t>
  </si>
  <si>
    <t xml:space="preserve">LEILANY ALT.</t>
  </si>
  <si>
    <t xml:space="preserve">034-0057125-7</t>
  </si>
  <si>
    <t xml:space="preserve">ROSA DE LA CRUZ</t>
  </si>
  <si>
    <t xml:space="preserve">ANTONIELI</t>
  </si>
  <si>
    <t xml:space="preserve">058-0035082-8</t>
  </si>
  <si>
    <t xml:space="preserve">YEREMY</t>
  </si>
  <si>
    <t xml:space="preserve">067-0015831-1</t>
  </si>
  <si>
    <t xml:space="preserve">VICTOR RAUL</t>
  </si>
  <si>
    <t xml:space="preserve">068-0056253-7</t>
  </si>
  <si>
    <t xml:space="preserve">DUBOIS SOTO</t>
  </si>
  <si>
    <t xml:space="preserve">JHONATAN BARTOLO</t>
  </si>
  <si>
    <t xml:space="preserve">070-0006522-2</t>
  </si>
  <si>
    <t xml:space="preserve">BELTRE REYES</t>
  </si>
  <si>
    <t xml:space="preserve">LIDIA ANTONIA</t>
  </si>
  <si>
    <t xml:space="preserve">079-0014399-6</t>
  </si>
  <si>
    <t xml:space="preserve">PEÑA FIGUEREO</t>
  </si>
  <si>
    <t xml:space="preserve">079-0016358-0</t>
  </si>
  <si>
    <t xml:space="preserve">JIMENEZ AQUINO</t>
  </si>
  <si>
    <t xml:space="preserve">FAUSTO PASCUAL</t>
  </si>
  <si>
    <t xml:space="preserve">090-0026276-7</t>
  </si>
  <si>
    <t xml:space="preserve">SABET ASENCIO</t>
  </si>
  <si>
    <t xml:space="preserve">YESENIA</t>
  </si>
  <si>
    <t xml:space="preserve">093-0072516-6</t>
  </si>
  <si>
    <t xml:space="preserve">CABRERA GONZALEZ</t>
  </si>
  <si>
    <t xml:space="preserve">096-0027721-5</t>
  </si>
  <si>
    <t xml:space="preserve">ENCARNACION SENA</t>
  </si>
  <si>
    <t xml:space="preserve">FRANKLYN</t>
  </si>
  <si>
    <t xml:space="preserve">113-0002373-3</t>
  </si>
  <si>
    <t xml:space="preserve">MARIZOL</t>
  </si>
  <si>
    <t xml:space="preserve">117-0007858-4</t>
  </si>
  <si>
    <t xml:space="preserve">ESPINAL OLIVARES</t>
  </si>
  <si>
    <t xml:space="preserve">BANESSA</t>
  </si>
  <si>
    <t xml:space="preserve">119-0005341-1</t>
  </si>
  <si>
    <t xml:space="preserve">CABRERA NUÑEZ</t>
  </si>
  <si>
    <t xml:space="preserve">ESTARLING YHANSSEL</t>
  </si>
  <si>
    <t xml:space="preserve">122-0006693-9</t>
  </si>
  <si>
    <t xml:space="preserve">128-0000569-1</t>
  </si>
  <si>
    <t xml:space="preserve">RAMIREZ AGRAMONTE</t>
  </si>
  <si>
    <t xml:space="preserve">MILTON</t>
  </si>
  <si>
    <t xml:space="preserve">129-0004037-4</t>
  </si>
  <si>
    <t xml:space="preserve">MATOS RAMIREZ</t>
  </si>
  <si>
    <t xml:space="preserve">AURELIO</t>
  </si>
  <si>
    <t xml:space="preserve">131-0000840-1</t>
  </si>
  <si>
    <t xml:space="preserve">STANLY ARIEL</t>
  </si>
  <si>
    <t xml:space="preserve">133-0001197-3</t>
  </si>
  <si>
    <t xml:space="preserve">NOVAS FELIZ</t>
  </si>
  <si>
    <t xml:space="preserve">FAUSTO ALEIDYS</t>
  </si>
  <si>
    <t xml:space="preserve">137-0000635-9</t>
  </si>
  <si>
    <t xml:space="preserve">GISSEL MARIA</t>
  </si>
  <si>
    <t xml:space="preserve">138-0007971-0</t>
  </si>
  <si>
    <t xml:space="preserve">CORDERO FERNANDEZ</t>
  </si>
  <si>
    <t xml:space="preserve">GEURY</t>
  </si>
  <si>
    <t xml:space="preserve">154-0002165-3</t>
  </si>
  <si>
    <t xml:space="preserve">MARTE DE LOS SANTOS</t>
  </si>
  <si>
    <t xml:space="preserve">INMACULADA</t>
  </si>
  <si>
    <t xml:space="preserve">223-0068406-9</t>
  </si>
  <si>
    <t xml:space="preserve">PIÑA FERNANDEZ</t>
  </si>
  <si>
    <t xml:space="preserve">OSCAR RICARDO</t>
  </si>
  <si>
    <t xml:space="preserve">223-0085138-7</t>
  </si>
  <si>
    <t xml:space="preserve">PUJOLS</t>
  </si>
  <si>
    <t xml:space="preserve">MISAEL</t>
  </si>
  <si>
    <t xml:space="preserve">223-0097835-4</t>
  </si>
  <si>
    <t xml:space="preserve">DE LOS SANTOS SIERRA</t>
  </si>
  <si>
    <t xml:space="preserve">KAREN JULISSA</t>
  </si>
  <si>
    <t xml:space="preserve">223-0101983-6</t>
  </si>
  <si>
    <t xml:space="preserve">CONCEPCION REYES</t>
  </si>
  <si>
    <t xml:space="preserve">NANCI VANESA</t>
  </si>
  <si>
    <t xml:space="preserve">223-0111215-1</t>
  </si>
  <si>
    <t xml:space="preserve">SANCHEZ OFFRER</t>
  </si>
  <si>
    <t xml:space="preserve">223-0115149-8</t>
  </si>
  <si>
    <t xml:space="preserve">CABRERA</t>
  </si>
  <si>
    <t xml:space="preserve">223-0118585-0</t>
  </si>
  <si>
    <t xml:space="preserve">DE LOS SANTOS MONTERO</t>
  </si>
  <si>
    <t xml:space="preserve">ESTALIN</t>
  </si>
  <si>
    <t xml:space="preserve">223-0121282-9</t>
  </si>
  <si>
    <t xml:space="preserve">MENDOZA ALFONSECA</t>
  </si>
  <si>
    <t xml:space="preserve">WILSON RAFAEL</t>
  </si>
  <si>
    <t xml:space="preserve">223-0121302-5</t>
  </si>
  <si>
    <t xml:space="preserve">MATOS RIJO</t>
  </si>
  <si>
    <t xml:space="preserve">YULY ANDERSON</t>
  </si>
  <si>
    <t xml:space="preserve">223-0124109-1</t>
  </si>
  <si>
    <t xml:space="preserve">LEBRON PIO</t>
  </si>
  <si>
    <t xml:space="preserve">ANGEL AMNUEL</t>
  </si>
  <si>
    <t xml:space="preserve">223-0125273-4</t>
  </si>
  <si>
    <t xml:space="preserve">ROMERO HIDALGO</t>
  </si>
  <si>
    <t xml:space="preserve">223-0131727-1</t>
  </si>
  <si>
    <t xml:space="preserve">RAMON BAEZ</t>
  </si>
  <si>
    <t xml:space="preserve">ROSA</t>
  </si>
  <si>
    <t xml:space="preserve">223-0146372-9</t>
  </si>
  <si>
    <t xml:space="preserve">LEBRON ARIAS</t>
  </si>
  <si>
    <t xml:space="preserve">MASSIEL P.</t>
  </si>
  <si>
    <t xml:space="preserve">223-0147634-1</t>
  </si>
  <si>
    <t xml:space="preserve">SIME FERRER</t>
  </si>
  <si>
    <t xml:space="preserve">JUAN RAMON</t>
  </si>
  <si>
    <t xml:space="preserve">223-0151708-6</t>
  </si>
  <si>
    <t xml:space="preserve">PAULINO SANCHEZ</t>
  </si>
  <si>
    <t xml:space="preserve">TONY</t>
  </si>
  <si>
    <t xml:space="preserve">223-0156579-6</t>
  </si>
  <si>
    <t xml:space="preserve">RAMIREZ MARTE</t>
  </si>
  <si>
    <t xml:space="preserve">ANA IRIS</t>
  </si>
  <si>
    <t xml:space="preserve">223-0159874-8</t>
  </si>
  <si>
    <t xml:space="preserve">BATISTA GUMBS</t>
  </si>
  <si>
    <t xml:space="preserve">AYARYS</t>
  </si>
  <si>
    <t xml:space="preserve">223-0164030-0</t>
  </si>
  <si>
    <t xml:space="preserve">RODRIGUEZ NATERA</t>
  </si>
  <si>
    <t xml:space="preserve">RAHIDER</t>
  </si>
  <si>
    <t xml:space="preserve">223-0165641-3</t>
  </si>
  <si>
    <t xml:space="preserve">CASTILLO CRUZ</t>
  </si>
  <si>
    <t xml:space="preserve">JENIFER</t>
  </si>
  <si>
    <t xml:space="preserve">223-0170413-0</t>
  </si>
  <si>
    <t xml:space="preserve">MONTAÑO GARO</t>
  </si>
  <si>
    <t xml:space="preserve">ANDREINA SOLANYI</t>
  </si>
  <si>
    <t xml:space="preserve">224-0065872-4</t>
  </si>
  <si>
    <t xml:space="preserve">DE JESUS PEÑA</t>
  </si>
  <si>
    <t xml:space="preserve">CLARIS</t>
  </si>
  <si>
    <t xml:space="preserve">225-0052892-6</t>
  </si>
  <si>
    <t xml:space="preserve">CONTRERAS</t>
  </si>
  <si>
    <t xml:space="preserve">SANDI</t>
  </si>
  <si>
    <t xml:space="preserve">225-0059564-4</t>
  </si>
  <si>
    <t xml:space="preserve">ESQUEA GONZALEZ</t>
  </si>
  <si>
    <t xml:space="preserve">JUNIOR MIGUEL</t>
  </si>
  <si>
    <t xml:space="preserve">225-0059871-3</t>
  </si>
  <si>
    <t xml:space="preserve">BENUAT</t>
  </si>
  <si>
    <t xml:space="preserve">NOEMI</t>
  </si>
  <si>
    <t xml:space="preserve">225-0060549-2</t>
  </si>
  <si>
    <t xml:space="preserve">MAÑON ARIAS</t>
  </si>
  <si>
    <t xml:space="preserve">YILBERT JOSE</t>
  </si>
  <si>
    <t xml:space="preserve">225-0062729-8</t>
  </si>
  <si>
    <t xml:space="preserve">CANDELARIO JIMENEZ</t>
  </si>
  <si>
    <t xml:space="preserve">EVA ROSANIA</t>
  </si>
  <si>
    <t xml:space="preserve">225-0063375-9</t>
  </si>
  <si>
    <t xml:space="preserve">225-0074986-0</t>
  </si>
  <si>
    <t xml:space="preserve">ALVARADO MELO</t>
  </si>
  <si>
    <t xml:space="preserve">AMAURY</t>
  </si>
  <si>
    <t xml:space="preserve">225-0079548-3</t>
  </si>
  <si>
    <t xml:space="preserve">ESCOTTO RIJO</t>
  </si>
  <si>
    <t xml:space="preserve">ROSA LAURA</t>
  </si>
  <si>
    <t xml:space="preserve">226-0015673-5</t>
  </si>
  <si>
    <t xml:space="preserve">MEJIA FELIZ</t>
  </si>
  <si>
    <t xml:space="preserve">LEONCIA MARIA</t>
  </si>
  <si>
    <t xml:space="preserve">226-0016773-2</t>
  </si>
  <si>
    <t xml:space="preserve">MATOS RODRIGUEZ</t>
  </si>
  <si>
    <t xml:space="preserve">RUTH ANYELINA</t>
  </si>
  <si>
    <t xml:space="preserve">226-0022073-9</t>
  </si>
  <si>
    <t xml:space="preserve">DE LA ROSA GUZMAN</t>
  </si>
  <si>
    <t xml:space="preserve">MIGUEL A.</t>
  </si>
  <si>
    <t xml:space="preserve">227-0000434-8</t>
  </si>
  <si>
    <t xml:space="preserve">BASORA TELLERIA</t>
  </si>
  <si>
    <t xml:space="preserve">227-0000603-8</t>
  </si>
  <si>
    <t xml:space="preserve">PASCUAL</t>
  </si>
  <si>
    <t xml:space="preserve">227-0001150-9</t>
  </si>
  <si>
    <t xml:space="preserve">BASORA CONCEPCION</t>
  </si>
  <si>
    <t xml:space="preserve">MARIA EDERMIRA</t>
  </si>
  <si>
    <t xml:space="preserve">227-0001370-3</t>
  </si>
  <si>
    <t xml:space="preserve">BAILON RINCON</t>
  </si>
  <si>
    <t xml:space="preserve">227-0001421-4</t>
  </si>
  <si>
    <t xml:space="preserve">SANTANA SEGURA</t>
  </si>
  <si>
    <t xml:space="preserve">JANET</t>
  </si>
  <si>
    <t xml:space="preserve">227-0002333-0</t>
  </si>
  <si>
    <t xml:space="preserve">CASTILLO LAUCEL</t>
  </si>
  <si>
    <t xml:space="preserve">227-0003123-4</t>
  </si>
  <si>
    <t xml:space="preserve">RINCON SANTANA</t>
  </si>
  <si>
    <t xml:space="preserve">EDILENIA</t>
  </si>
  <si>
    <t xml:space="preserve">227-0003343-8</t>
  </si>
  <si>
    <t xml:space="preserve">CAPOIS VALDEZ</t>
  </si>
  <si>
    <t xml:space="preserve">MARIA MAGDALENA</t>
  </si>
  <si>
    <t xml:space="preserve">229-0020108-2</t>
  </si>
  <si>
    <t xml:space="preserve">CRUZ EVANGELISTA</t>
  </si>
  <si>
    <t xml:space="preserve">GUILLERMO</t>
  </si>
  <si>
    <t xml:space="preserve">402-2003307-6</t>
  </si>
  <si>
    <t xml:space="preserve">VILLAR HERNANDEZ</t>
  </si>
  <si>
    <t xml:space="preserve">WALTER B.</t>
  </si>
  <si>
    <t xml:space="preserve">402-2019051-2</t>
  </si>
  <si>
    <t xml:space="preserve">CASTRO CASTRO</t>
  </si>
  <si>
    <t xml:space="preserve">402-2020038-6</t>
  </si>
  <si>
    <t xml:space="preserve">TEJADA FELIZ</t>
  </si>
  <si>
    <t xml:space="preserve">YISMAILI</t>
  </si>
  <si>
    <t xml:space="preserve">402-2025859-0</t>
  </si>
  <si>
    <t xml:space="preserve">VASQUEZ SPHERD</t>
  </si>
  <si>
    <t xml:space="preserve">JUAN DE JESUS</t>
  </si>
  <si>
    <t xml:space="preserve">402-2027352-4</t>
  </si>
  <si>
    <t xml:space="preserve">BALBUENA HERNANDEZ</t>
  </si>
  <si>
    <t xml:space="preserve">402-2039365-2</t>
  </si>
  <si>
    <t xml:space="preserve">RUIZ GUZMAN</t>
  </si>
  <si>
    <t xml:space="preserve">JUAN ANTONIO</t>
  </si>
  <si>
    <t xml:space="preserve">402-2042744-3</t>
  </si>
  <si>
    <t xml:space="preserve">DE LA ROSA DE OLEO</t>
  </si>
  <si>
    <t xml:space="preserve">DANIREIVI</t>
  </si>
  <si>
    <t xml:space="preserve">402-2071226-5</t>
  </si>
  <si>
    <t xml:space="preserve">ALMANZAR SOLER</t>
  </si>
  <si>
    <t xml:space="preserve">KEILA YOBANCA</t>
  </si>
  <si>
    <t xml:space="preserve">402-2107230-5</t>
  </si>
  <si>
    <t xml:space="preserve">PEÑALO PEÑA</t>
  </si>
  <si>
    <t xml:space="preserve">ANGEL MANUEL</t>
  </si>
  <si>
    <t xml:space="preserve">402-2108229-6</t>
  </si>
  <si>
    <t xml:space="preserve">DIAZ CONCEPCION</t>
  </si>
  <si>
    <t xml:space="preserve">JOSE ROBERTO</t>
  </si>
  <si>
    <t xml:space="preserve">402-0041057-5</t>
  </si>
  <si>
    <t xml:space="preserve">ACOSTA BENITEZ</t>
  </si>
  <si>
    <t xml:space="preserve">GEORGE SANTIAGO</t>
  </si>
  <si>
    <t xml:space="preserve">402-2114904-6</t>
  </si>
  <si>
    <t xml:space="preserve">MARTINEZ MUÑOZ</t>
  </si>
  <si>
    <t xml:space="preserve">402-2118650-1</t>
  </si>
  <si>
    <t xml:space="preserve">OBISPO CASTRO</t>
  </si>
  <si>
    <t xml:space="preserve">ANA BERKIS</t>
  </si>
  <si>
    <t xml:space="preserve">402-2133215-4</t>
  </si>
  <si>
    <t xml:space="preserve">HICHEZ SANTANA</t>
  </si>
  <si>
    <t xml:space="preserve">RAMON REYNALDO</t>
  </si>
  <si>
    <t xml:space="preserve">402-2134392-0</t>
  </si>
  <si>
    <t xml:space="preserve">BAEZ FRANCO</t>
  </si>
  <si>
    <t xml:space="preserve">HUASCAR FRANCISCO</t>
  </si>
  <si>
    <t xml:space="preserve">402-2138438-7</t>
  </si>
  <si>
    <t xml:space="preserve">MARCIAL SANCHEZ</t>
  </si>
  <si>
    <t xml:space="preserve">CRUSMENDY</t>
  </si>
  <si>
    <t xml:space="preserve">402-2144207-8</t>
  </si>
  <si>
    <t xml:space="preserve">GUZMAN FRIAS</t>
  </si>
  <si>
    <t xml:space="preserve">FREILYS</t>
  </si>
  <si>
    <t xml:space="preserve">402-2151131-0</t>
  </si>
  <si>
    <t xml:space="preserve">DE LOS SANTOS MUÑOZ</t>
  </si>
  <si>
    <t xml:space="preserve">ADALGISA</t>
  </si>
  <si>
    <t xml:space="preserve">402-2152458-6</t>
  </si>
  <si>
    <t xml:space="preserve">BERNIS RAUDILINA</t>
  </si>
  <si>
    <t xml:space="preserve">402-2175451-4</t>
  </si>
  <si>
    <t xml:space="preserve">GUERRERO LOPEZ</t>
  </si>
  <si>
    <t xml:space="preserve">NATANAELA</t>
  </si>
  <si>
    <t xml:space="preserve">402-2187022-9</t>
  </si>
  <si>
    <t xml:space="preserve">FORTUNA BELTRE</t>
  </si>
  <si>
    <t xml:space="preserve">CASILDA</t>
  </si>
  <si>
    <t xml:space="preserve">402-2201182-3</t>
  </si>
  <si>
    <t xml:space="preserve">MACHUCA ROJAS</t>
  </si>
  <si>
    <t xml:space="preserve">JOSE RAFAEL</t>
  </si>
  <si>
    <t xml:space="preserve">402-2219157-5</t>
  </si>
  <si>
    <t xml:space="preserve">ROJAS MARTINEZ</t>
  </si>
  <si>
    <t xml:space="preserve">ANA M.</t>
  </si>
  <si>
    <t xml:space="preserve">402-2242677-3</t>
  </si>
  <si>
    <t xml:space="preserve">ELIZABETH BETTY</t>
  </si>
  <si>
    <t xml:space="preserve">402-2242943-9</t>
  </si>
  <si>
    <t xml:space="preserve">FABIAN CIPION</t>
  </si>
  <si>
    <t xml:space="preserve">DINERKY</t>
  </si>
  <si>
    <t xml:space="preserve">402-2261197-8</t>
  </si>
  <si>
    <t xml:space="preserve">ABREU VARGAS</t>
  </si>
  <si>
    <t xml:space="preserve">WILDRIN</t>
  </si>
  <si>
    <t xml:space="preserve">402-2316204-7</t>
  </si>
  <si>
    <t xml:space="preserve">CLAUDIO BRAZOBAN</t>
  </si>
  <si>
    <t xml:space="preserve">FRANK CARLOS</t>
  </si>
  <si>
    <t xml:space="preserve">402-2330860-8</t>
  </si>
  <si>
    <t xml:space="preserve">CRUZ ORTIZ</t>
  </si>
  <si>
    <t xml:space="preserve">RAFAEL ANTONIO</t>
  </si>
  <si>
    <t xml:space="preserve">402-2349970-4</t>
  </si>
  <si>
    <t xml:space="preserve">LEBRON AQUINO</t>
  </si>
  <si>
    <t xml:space="preserve">JORGE MANUEL</t>
  </si>
  <si>
    <t xml:space="preserve">402-2356770-8</t>
  </si>
  <si>
    <t xml:space="preserve">VENTURA DE LA CRUZ</t>
  </si>
  <si>
    <t xml:space="preserve">ANDY CESAR</t>
  </si>
  <si>
    <t xml:space="preserve">402-2476951-9</t>
  </si>
  <si>
    <t xml:space="preserve">ABAD JIMENEZ</t>
  </si>
  <si>
    <t xml:space="preserve">CESAR NICOLAS</t>
  </si>
  <si>
    <t xml:space="preserve">402-2484489-0</t>
  </si>
  <si>
    <t xml:space="preserve">ZABALA BELTRE</t>
  </si>
  <si>
    <t xml:space="preserve">NELSON</t>
  </si>
  <si>
    <t xml:space="preserve">402-2508492-6</t>
  </si>
  <si>
    <t xml:space="preserve">DEL CARMEN</t>
  </si>
  <si>
    <t xml:space="preserve">JEREMY ISSAC</t>
  </si>
  <si>
    <t xml:space="preserve">402-1343476-0</t>
  </si>
  <si>
    <t xml:space="preserve">GUZMAN ROSARIO</t>
  </si>
  <si>
    <t xml:space="preserve">ISRAEL ISIDRO</t>
  </si>
  <si>
    <t xml:space="preserve">402-2739073-5</t>
  </si>
  <si>
    <t xml:space="preserve">HERNANDEZ LEONARDO</t>
  </si>
  <si>
    <t xml:space="preserve">KELVIN FRANCISCO</t>
  </si>
  <si>
    <t xml:space="preserve">402-2617319-9</t>
  </si>
  <si>
    <t xml:space="preserve">OGANDO VARGAS</t>
  </si>
  <si>
    <t xml:space="preserve">JEAN CARLOS</t>
  </si>
  <si>
    <t xml:space="preserve">226-0022005-1</t>
  </si>
  <si>
    <t xml:space="preserve">TAVAREZ TAVAREZ</t>
  </si>
  <si>
    <t xml:space="preserve">402-2585646-3</t>
  </si>
  <si>
    <t xml:space="preserve">GARCIA DOMINGUEZ</t>
  </si>
  <si>
    <t xml:space="preserve">WILMI ARIEL</t>
  </si>
  <si>
    <t xml:space="preserve">002-0185317-3</t>
  </si>
  <si>
    <t xml:space="preserve">FIGUEREO NOVA</t>
  </si>
  <si>
    <t xml:space="preserve">ARISVEL</t>
  </si>
  <si>
    <t xml:space="preserve">154-0001822-0</t>
  </si>
  <si>
    <t xml:space="preserve">OZORIA VIDAL</t>
  </si>
  <si>
    <t xml:space="preserve">PERLA CRISTINA</t>
  </si>
  <si>
    <t xml:space="preserve">223-0179761-3</t>
  </si>
  <si>
    <t xml:space="preserve">REYES BELTRAN</t>
  </si>
  <si>
    <t xml:space="preserve">ANYELI CRISTINA</t>
  </si>
  <si>
    <t xml:space="preserve">402-0050169-6</t>
  </si>
  <si>
    <t xml:space="preserve">ARIAS ENCARNACION</t>
  </si>
  <si>
    <t xml:space="preserve">JUAN RAFAEL</t>
  </si>
  <si>
    <t xml:space="preserve">402-0062982-8</t>
  </si>
  <si>
    <t xml:space="preserve">PEREZ BELTRAN</t>
  </si>
  <si>
    <t xml:space="preserve">402-1024340-4</t>
  </si>
  <si>
    <t xml:space="preserve">DE LEON ALMONTE</t>
  </si>
  <si>
    <t xml:space="preserve">JHOAN MANUEL</t>
  </si>
  <si>
    <t xml:space="preserve">402-1047789-5</t>
  </si>
  <si>
    <t xml:space="preserve">HERNANDEZ GARCIA</t>
  </si>
  <si>
    <t xml:space="preserve">LIBRADO</t>
  </si>
  <si>
    <t xml:space="preserve">402-1151037-1</t>
  </si>
  <si>
    <t xml:space="preserve">BORREL PEÑA</t>
  </si>
  <si>
    <t xml:space="preserve">SAMIL JOEY</t>
  </si>
  <si>
    <t xml:space="preserve">402-1155856-0</t>
  </si>
  <si>
    <t xml:space="preserve">CARTY</t>
  </si>
  <si>
    <t xml:space="preserve">402-1177805-1</t>
  </si>
  <si>
    <t xml:space="preserve">MONTERO DIAZ</t>
  </si>
  <si>
    <t xml:space="preserve">RONNY</t>
  </si>
  <si>
    <t xml:space="preserve">402-1219776-4</t>
  </si>
  <si>
    <t xml:space="preserve">RAMIREZ CHEVALIER</t>
  </si>
  <si>
    <t xml:space="preserve">EDDY SMIL</t>
  </si>
  <si>
    <t xml:space="preserve">402-1390634-6</t>
  </si>
  <si>
    <t xml:space="preserve">FAMILIA NOVA</t>
  </si>
  <si>
    <t xml:space="preserve">ANGEL MIRO</t>
  </si>
  <si>
    <t xml:space="preserve">402-1392947-0</t>
  </si>
  <si>
    <t xml:space="preserve">ESPINAL SENCION</t>
  </si>
  <si>
    <t xml:space="preserve">ONEIBY ALEJANDRA</t>
  </si>
  <si>
    <t xml:space="preserve">402-1529087-1</t>
  </si>
  <si>
    <t xml:space="preserve">SEGURA ENCARNACION</t>
  </si>
  <si>
    <t xml:space="preserve">MICHEL</t>
  </si>
  <si>
    <t xml:space="preserve">402-1541280-6</t>
  </si>
  <si>
    <t xml:space="preserve">ROSARIO MARTINEZ</t>
  </si>
  <si>
    <t xml:space="preserve">KATHERINE</t>
  </si>
  <si>
    <t xml:space="preserve">402-2228847-0</t>
  </si>
  <si>
    <t xml:space="preserve">SORIANO HERNANDEZ</t>
  </si>
  <si>
    <t xml:space="preserve">402-2459345-5</t>
  </si>
  <si>
    <t xml:space="preserve">JIMENEZ OZUNA</t>
  </si>
  <si>
    <t xml:space="preserve">402-2487065-5</t>
  </si>
  <si>
    <t xml:space="preserve">MADE ROSARIO</t>
  </si>
  <si>
    <t xml:space="preserve">MARLENY</t>
  </si>
  <si>
    <t xml:space="preserve">402-2499318-4</t>
  </si>
  <si>
    <t xml:space="preserve">FLORES DE LA CRUZ</t>
  </si>
  <si>
    <t xml:space="preserve">ESTEBAN JOEL</t>
  </si>
  <si>
    <t xml:space="preserve">402-2513223-8</t>
  </si>
  <si>
    <t xml:space="preserve">FLORIAN MATOS</t>
  </si>
  <si>
    <t xml:space="preserve">VIANKARLO</t>
  </si>
  <si>
    <t xml:space="preserve">402-2603638-8</t>
  </si>
  <si>
    <t xml:space="preserve">SANCHEZ BRITO</t>
  </si>
  <si>
    <t xml:space="preserve">DARLYN EMILIO</t>
  </si>
  <si>
    <t xml:space="preserve">402-2689094-1</t>
  </si>
  <si>
    <t xml:space="preserve">TAVAREZ MEDINA</t>
  </si>
  <si>
    <t xml:space="preserve">DARIANA</t>
  </si>
  <si>
    <t xml:space="preserve">402-2712777-2</t>
  </si>
  <si>
    <t xml:space="preserve">MELENCIANO ROJAS</t>
  </si>
  <si>
    <t xml:space="preserve">LUIGUI JOEL</t>
  </si>
  <si>
    <t xml:space="preserve">402-2732734-9</t>
  </si>
  <si>
    <t xml:space="preserve">SANCHEZ BARETT</t>
  </si>
  <si>
    <t xml:space="preserve">402-2837894-5</t>
  </si>
  <si>
    <t xml:space="preserve">GARCIA ROSARIO</t>
  </si>
  <si>
    <t xml:space="preserve">AMBAR LUCERO</t>
  </si>
  <si>
    <t xml:space="preserve">402-3551734-5</t>
  </si>
  <si>
    <t xml:space="preserve">AMPARO POLANCO</t>
  </si>
  <si>
    <t xml:space="preserve">MERCEDES</t>
  </si>
  <si>
    <t xml:space="preserve">402-3650155-3</t>
  </si>
  <si>
    <t xml:space="preserve">CHIRINA</t>
  </si>
  <si>
    <t xml:space="preserve">402-3765728-9</t>
  </si>
  <si>
    <t xml:space="preserve">DIANNA</t>
  </si>
  <si>
    <t xml:space="preserve">402-3773745-3</t>
  </si>
  <si>
    <t xml:space="preserve">VILORIO ASTACIO</t>
  </si>
  <si>
    <t xml:space="preserve">402-3809052-2</t>
  </si>
  <si>
    <t xml:space="preserve">MARTINEZ PIRON</t>
  </si>
  <si>
    <t xml:space="preserve">YENSI RAUL</t>
  </si>
  <si>
    <t xml:space="preserve">402-4037706-5</t>
  </si>
  <si>
    <t xml:space="preserve">JAVIER OZUNA</t>
  </si>
  <si>
    <t xml:space="preserve">ALBERTO</t>
  </si>
  <si>
    <t xml:space="preserve">402-4103978-9</t>
  </si>
  <si>
    <t xml:space="preserve">RODRIGUEZ DOÑE</t>
  </si>
  <si>
    <t xml:space="preserve">ANGIE MARIEL</t>
  </si>
  <si>
    <t xml:space="preserve">402-4151302-3</t>
  </si>
  <si>
    <t xml:space="preserve">DOÑE RODRIGUEZ</t>
  </si>
  <si>
    <t xml:space="preserve">MARIANELA</t>
  </si>
  <si>
    <t xml:space="preserve">402-4155727-7</t>
  </si>
  <si>
    <t xml:space="preserve">VELOZ MENDEZ</t>
  </si>
  <si>
    <t xml:space="preserve">MEYFRIS</t>
  </si>
  <si>
    <t xml:space="preserve">001-1948282-6</t>
  </si>
  <si>
    <t xml:space="preserve">CARABALLO CORNIEL</t>
  </si>
  <si>
    <t xml:space="preserve">ADELIN OSMERIS</t>
  </si>
  <si>
    <t xml:space="preserve">130-0000929-3</t>
  </si>
  <si>
    <t xml:space="preserve">402-0988064-6</t>
  </si>
  <si>
    <t xml:space="preserve">YURNERIS ALEJANDRA</t>
  </si>
  <si>
    <t xml:space="preserve">402-1024343-8</t>
  </si>
  <si>
    <t xml:space="preserve">PEREZ FURCAL</t>
  </si>
  <si>
    <t xml:space="preserve">402-1089717-5</t>
  </si>
  <si>
    <t xml:space="preserve">FRIAS CONTRERAS</t>
  </si>
  <si>
    <t xml:space="preserve">402-1224961-5</t>
  </si>
  <si>
    <t xml:space="preserve">BATISTA VILLA</t>
  </si>
  <si>
    <t xml:space="preserve">JEFFRY ENMANUEL</t>
  </si>
  <si>
    <t xml:space="preserve">402-1302027-0</t>
  </si>
  <si>
    <t xml:space="preserve">MARCO ANTONIO</t>
  </si>
  <si>
    <t xml:space="preserve">402-1306922-8</t>
  </si>
  <si>
    <t xml:space="preserve">RUDECINDO ADON</t>
  </si>
  <si>
    <t xml:space="preserve">402-1340421-9</t>
  </si>
  <si>
    <t xml:space="preserve">FIGUEREO SISA</t>
  </si>
  <si>
    <t xml:space="preserve">MARTIN</t>
  </si>
  <si>
    <t xml:space="preserve">402-1512002-9</t>
  </si>
  <si>
    <t xml:space="preserve">GONZALEZ DEL ROSARIO</t>
  </si>
  <si>
    <t xml:space="preserve">AYDA ELISA</t>
  </si>
  <si>
    <t xml:space="preserve">402-1903365-7</t>
  </si>
  <si>
    <t xml:space="preserve">MARTINEZ HERRERA</t>
  </si>
  <si>
    <t xml:space="preserve">RANDY DANIEL</t>
  </si>
  <si>
    <t xml:space="preserve">402-2291509-8</t>
  </si>
  <si>
    <t xml:space="preserve">ROBELIN ESTEBAN</t>
  </si>
  <si>
    <t xml:space="preserve">402-2387300-7</t>
  </si>
  <si>
    <t xml:space="preserve">ROMERO POZO</t>
  </si>
  <si>
    <t xml:space="preserve">ALEJANDRA MARIA</t>
  </si>
  <si>
    <t xml:space="preserve">402-2419574-9</t>
  </si>
  <si>
    <t xml:space="preserve">CABRERA LUGO</t>
  </si>
  <si>
    <t xml:space="preserve">402-2498429-0</t>
  </si>
  <si>
    <t xml:space="preserve">FLORES BATISTA</t>
  </si>
  <si>
    <t xml:space="preserve">JUNIOR RADHAMES</t>
  </si>
  <si>
    <t xml:space="preserve">402-2536669-5</t>
  </si>
  <si>
    <t xml:space="preserve">CUEVAS ENCARNACION</t>
  </si>
  <si>
    <t xml:space="preserve">RAYNEL BOLIVAR</t>
  </si>
  <si>
    <t xml:space="preserve">402-2560001-0</t>
  </si>
  <si>
    <t xml:space="preserve">BELTRE MENDEZ</t>
  </si>
  <si>
    <t xml:space="preserve">JUNIOR JOSE</t>
  </si>
  <si>
    <t xml:space="preserve">402-2618201-8</t>
  </si>
  <si>
    <t xml:space="preserve">CASTRO DIAZ</t>
  </si>
  <si>
    <t xml:space="preserve">ALEXANDER</t>
  </si>
  <si>
    <t xml:space="preserve">402-2623679-8</t>
  </si>
  <si>
    <t xml:space="preserve">DE LA CRUZ ROBLES</t>
  </si>
  <si>
    <t xml:space="preserve">EUNICE</t>
  </si>
  <si>
    <t xml:space="preserve">402-2636369-1</t>
  </si>
  <si>
    <t xml:space="preserve">VALDEZ CHAVEZ</t>
  </si>
  <si>
    <t xml:space="preserve">FRANCISCO GERMAN</t>
  </si>
  <si>
    <t xml:space="preserve">402-2657993-2</t>
  </si>
  <si>
    <t xml:space="preserve">OZORIA OZUNA</t>
  </si>
  <si>
    <t xml:space="preserve">402-2772034-5</t>
  </si>
  <si>
    <t xml:space="preserve">MONTERO PEREZ</t>
  </si>
  <si>
    <t xml:space="preserve">CRISTIAN DANIEL</t>
  </si>
  <si>
    <t xml:space="preserve">402-2805729-1</t>
  </si>
  <si>
    <t xml:space="preserve">PIÑA SORIANO</t>
  </si>
  <si>
    <t xml:space="preserve">ELAINE</t>
  </si>
  <si>
    <t xml:space="preserve">402-3332927-1</t>
  </si>
  <si>
    <t xml:space="preserve">REYES LOPEZ</t>
  </si>
  <si>
    <t xml:space="preserve">402-3420309-5</t>
  </si>
  <si>
    <t xml:space="preserve">JIMENEZ GOMEZ</t>
  </si>
  <si>
    <t xml:space="preserve">WILFREDO ANTONIO</t>
  </si>
  <si>
    <t xml:space="preserve">402-3490387-6</t>
  </si>
  <si>
    <t xml:space="preserve">CASTRO CADESCA</t>
  </si>
  <si>
    <t xml:space="preserve">EUGENIA MARIA</t>
  </si>
  <si>
    <t xml:space="preserve">402-3530860-4</t>
  </si>
  <si>
    <t xml:space="preserve">DELIA MANUELA</t>
  </si>
  <si>
    <t xml:space="preserve">402-3562773-0</t>
  </si>
  <si>
    <t xml:space="preserve">NUÑEZ PAULA</t>
  </si>
  <si>
    <t xml:space="preserve">402-3566884-1</t>
  </si>
  <si>
    <t xml:space="preserve">ANGLON SOLANO</t>
  </si>
  <si>
    <t xml:space="preserve">GEORDY ANIVAL</t>
  </si>
  <si>
    <t xml:space="preserve">402-3797194-6</t>
  </si>
  <si>
    <t xml:space="preserve">ALCANTARA TATIS</t>
  </si>
  <si>
    <t xml:space="preserve">402-2536830-3</t>
  </si>
  <si>
    <t xml:space="preserve">CABRERA TAVERA</t>
  </si>
  <si>
    <t xml:space="preserve">YOI</t>
  </si>
  <si>
    <t xml:space="preserve">402-2561033-2</t>
  </si>
  <si>
    <t xml:space="preserve">GARCIA HERNANDEZ</t>
  </si>
  <si>
    <t xml:space="preserve">MASSIEL DANESA</t>
  </si>
  <si>
    <t xml:space="preserve">223-0151849-8</t>
  </si>
  <si>
    <t xml:space="preserve">NOBLES NOLASCO</t>
  </si>
  <si>
    <t xml:space="preserve">LUIS E.</t>
  </si>
  <si>
    <t xml:space="preserve">018-0047554-1</t>
  </si>
  <si>
    <t xml:space="preserve">ORTEGA POLANCO</t>
  </si>
  <si>
    <t xml:space="preserve">ROBERTO A.</t>
  </si>
  <si>
    <t xml:space="preserve">001-1176323-1</t>
  </si>
  <si>
    <t xml:space="preserve">LIRANZO LORENZO</t>
  </si>
  <si>
    <t xml:space="preserve">EMETERIO</t>
  </si>
  <si>
    <t xml:space="preserve">001-1167349-7</t>
  </si>
  <si>
    <t xml:space="preserve">ALMONTE GUERRA</t>
  </si>
  <si>
    <t xml:space="preserve">047-0128739-5</t>
  </si>
  <si>
    <t xml:space="preserve">DESCHAMPS SOTO</t>
  </si>
  <si>
    <t xml:space="preserve">001-0730103-8</t>
  </si>
  <si>
    <t xml:space="preserve">PEREZ MEDINA</t>
  </si>
  <si>
    <t xml:space="preserve">001-1172992-7</t>
  </si>
  <si>
    <t xml:space="preserve">FRANCIA</t>
  </si>
  <si>
    <t xml:space="preserve">001-0630585-7</t>
  </si>
  <si>
    <t xml:space="preserve">TEJADA ALCANTARA</t>
  </si>
  <si>
    <t xml:space="preserve">001-1445656-9</t>
  </si>
  <si>
    <t xml:space="preserve">MONTERO RAMIREZ</t>
  </si>
  <si>
    <t xml:space="preserve">DOMINGO</t>
  </si>
  <si>
    <t xml:space="preserve">014-0013942-2</t>
  </si>
  <si>
    <t xml:space="preserve">LARISSA J.</t>
  </si>
  <si>
    <t xml:space="preserve">016-0013744-0</t>
  </si>
  <si>
    <t xml:space="preserve">NIN ENCARNACION</t>
  </si>
  <si>
    <t xml:space="preserve">076-0014842-8</t>
  </si>
  <si>
    <t xml:space="preserve">SANTANA LOPEZ</t>
  </si>
  <si>
    <t xml:space="preserve">AMARILIS A.</t>
  </si>
  <si>
    <t xml:space="preserve">001-0943451-4</t>
  </si>
  <si>
    <t xml:space="preserve">LIRIANO GONZALEZ</t>
  </si>
  <si>
    <t xml:space="preserve">001-1349271-4</t>
  </si>
  <si>
    <t xml:space="preserve">HEREDIA GUERRERO</t>
  </si>
  <si>
    <t xml:space="preserve">YOHANNA M.</t>
  </si>
  <si>
    <t xml:space="preserve">001-1508198-6</t>
  </si>
  <si>
    <t xml:space="preserve">PEÑA</t>
  </si>
  <si>
    <t xml:space="preserve">JENNIFER ALEXANDRA</t>
  </si>
  <si>
    <t xml:space="preserve">001-1698452-7</t>
  </si>
  <si>
    <t xml:space="preserve">SANTANA ENCARNACION</t>
  </si>
  <si>
    <t xml:space="preserve">JHONATAN E.</t>
  </si>
  <si>
    <t xml:space="preserve">001-1705658-0</t>
  </si>
  <si>
    <t xml:space="preserve">BETANCES MEJIA</t>
  </si>
  <si>
    <t xml:space="preserve">ORLANDO</t>
  </si>
  <si>
    <t xml:space="preserve">001-1711787-9</t>
  </si>
  <si>
    <t xml:space="preserve">DE LOS SANTOS DE LA CR</t>
  </si>
  <si>
    <t xml:space="preserve">005-0031894-4</t>
  </si>
  <si>
    <t xml:space="preserve">GUERRERO MALDONADO</t>
  </si>
  <si>
    <t xml:space="preserve">026-0114633-1</t>
  </si>
  <si>
    <t xml:space="preserve">MADRIGAL MARTINEZ</t>
  </si>
  <si>
    <t xml:space="preserve">ISIDORA</t>
  </si>
  <si>
    <t xml:space="preserve">001-1050401-6</t>
  </si>
  <si>
    <t xml:space="preserve">ALBOLEDA FELIZ</t>
  </si>
  <si>
    <t xml:space="preserve">JOSELINA</t>
  </si>
  <si>
    <t xml:space="preserve">001-1402488-8</t>
  </si>
  <si>
    <t xml:space="preserve">LEONARDO CRUZ</t>
  </si>
  <si>
    <t xml:space="preserve">JENNY ALEXANDRA</t>
  </si>
  <si>
    <t xml:space="preserve">001-1434427-8</t>
  </si>
  <si>
    <t xml:space="preserve">RAMIREZ MONTERO</t>
  </si>
  <si>
    <t xml:space="preserve">ANA HARJISA</t>
  </si>
  <si>
    <t xml:space="preserve">001-1465140-9</t>
  </si>
  <si>
    <t xml:space="preserve">DE JESUS MORENO</t>
  </si>
  <si>
    <t xml:space="preserve">001-1507411-4</t>
  </si>
  <si>
    <t xml:space="preserve">LORENZO BERIGUETE</t>
  </si>
  <si>
    <t xml:space="preserve">GLENNY</t>
  </si>
  <si>
    <t xml:space="preserve">001-1508985-6</t>
  </si>
  <si>
    <t xml:space="preserve">MONTERO GERALDO</t>
  </si>
  <si>
    <t xml:space="preserve">001-1515743-0</t>
  </si>
  <si>
    <t xml:space="preserve">POLANCO VENTURA</t>
  </si>
  <si>
    <t xml:space="preserve">001-1529599-0</t>
  </si>
  <si>
    <t xml:space="preserve">FAMILIA DE AZA</t>
  </si>
  <si>
    <t xml:space="preserve">001-1529854-9</t>
  </si>
  <si>
    <t xml:space="preserve">ADAMES MARTINEZ</t>
  </si>
  <si>
    <t xml:space="preserve">GERONIMA</t>
  </si>
  <si>
    <t xml:space="preserve">001-1613772-0</t>
  </si>
  <si>
    <t xml:space="preserve">REYNOSO MONTERO</t>
  </si>
  <si>
    <t xml:space="preserve">WILLIAM FRANCISCO</t>
  </si>
  <si>
    <t xml:space="preserve">001-1627733-6</t>
  </si>
  <si>
    <t xml:space="preserve">CABRERA SANCHEZ</t>
  </si>
  <si>
    <t xml:space="preserve">YANEL</t>
  </si>
  <si>
    <t xml:space="preserve">001-1652268-1</t>
  </si>
  <si>
    <t xml:space="preserve">FAMILIA REYES</t>
  </si>
  <si>
    <t xml:space="preserve">ANEURI</t>
  </si>
  <si>
    <t xml:space="preserve">001-1696123-6</t>
  </si>
  <si>
    <t xml:space="preserve">RAMIREZ TEJEDA</t>
  </si>
  <si>
    <t xml:space="preserve">001-1712787-8</t>
  </si>
  <si>
    <t xml:space="preserve">SANTANA CARPIO</t>
  </si>
  <si>
    <t xml:space="preserve">001-1717022-5</t>
  </si>
  <si>
    <t xml:space="preserve">CARRION JIMENEZ</t>
  </si>
  <si>
    <t xml:space="preserve">001-1734627-0</t>
  </si>
  <si>
    <t xml:space="preserve">DE LEON MORENO</t>
  </si>
  <si>
    <t xml:space="preserve">MARIA VIRGEN</t>
  </si>
  <si>
    <t xml:space="preserve">005-0039443-2</t>
  </si>
  <si>
    <t xml:space="preserve">MENA FIGUEROA</t>
  </si>
  <si>
    <t xml:space="preserve">MARCELINA</t>
  </si>
  <si>
    <t xml:space="preserve">005-0039979-5</t>
  </si>
  <si>
    <t xml:space="preserve">MATEO MORA</t>
  </si>
  <si>
    <t xml:space="preserve">CARLOS ANTONIO</t>
  </si>
  <si>
    <t xml:space="preserve">011-0034561-8</t>
  </si>
  <si>
    <t xml:space="preserve">PEÑA PEREZ</t>
  </si>
  <si>
    <t xml:space="preserve">020-0015071-0</t>
  </si>
  <si>
    <t xml:space="preserve">PACHECO REYES</t>
  </si>
  <si>
    <t xml:space="preserve">RAMONA</t>
  </si>
  <si>
    <t xml:space="preserve">023-0115805-7</t>
  </si>
  <si>
    <t xml:space="preserve">REYES RAMBALDE</t>
  </si>
  <si>
    <t xml:space="preserve">MATEO</t>
  </si>
  <si>
    <t xml:space="preserve">023-0117755-2</t>
  </si>
  <si>
    <t xml:space="preserve">OBISPO CASTILLO</t>
  </si>
  <si>
    <t xml:space="preserve">SANTA ISABEL</t>
  </si>
  <si>
    <t xml:space="preserve">024-0020986-8</t>
  </si>
  <si>
    <t xml:space="preserve">GERINELDO</t>
  </si>
  <si>
    <t xml:space="preserve">093-0044379-4</t>
  </si>
  <si>
    <t xml:space="preserve">MONTERO VICENTE</t>
  </si>
  <si>
    <t xml:space="preserve">108-0008148-0</t>
  </si>
  <si>
    <t xml:space="preserve">SIERRA FERRERAS</t>
  </si>
  <si>
    <t xml:space="preserve">TONY ADRIANO</t>
  </si>
  <si>
    <t xml:space="preserve">112-0000317-3</t>
  </si>
  <si>
    <t xml:space="preserve">RODRIGUEZ CASTILLO</t>
  </si>
  <si>
    <t xml:space="preserve">MABEL Y.</t>
  </si>
  <si>
    <t xml:space="preserve">223-0004741-6</t>
  </si>
  <si>
    <t xml:space="preserve">JIMENEZ LEBRON</t>
  </si>
  <si>
    <t xml:space="preserve">YELISSA</t>
  </si>
  <si>
    <t xml:space="preserve">223-0009827-8</t>
  </si>
  <si>
    <t xml:space="preserve">MELVIN ISMAEL</t>
  </si>
  <si>
    <t xml:space="preserve">223-0011390-3</t>
  </si>
  <si>
    <t xml:space="preserve">GONZALEZ TORIBIO</t>
  </si>
  <si>
    <t xml:space="preserve">MARIA SALVADORA</t>
  </si>
  <si>
    <t xml:space="preserve">223-0037841-5</t>
  </si>
  <si>
    <t xml:space="preserve">CORDONES CRUZ</t>
  </si>
  <si>
    <t xml:space="preserve">LISBEHT</t>
  </si>
  <si>
    <t xml:space="preserve">223-0084979-5</t>
  </si>
  <si>
    <t xml:space="preserve">PEÑA DELGADILLO</t>
  </si>
  <si>
    <t xml:space="preserve">402-2214285-9</t>
  </si>
  <si>
    <t xml:space="preserve">AQUINO TORRES</t>
  </si>
  <si>
    <t xml:space="preserve">MARTHA</t>
  </si>
  <si>
    <t xml:space="preserve">001-1717743-6</t>
  </si>
  <si>
    <t xml:space="preserve">DE LA CRUZ MARTE</t>
  </si>
  <si>
    <t xml:space="preserve">OLGA MARIA</t>
  </si>
  <si>
    <t xml:space="preserve">001-1737961-0</t>
  </si>
  <si>
    <t xml:space="preserve">LEBRON LEBRON</t>
  </si>
  <si>
    <t xml:space="preserve">BENJAMIN</t>
  </si>
  <si>
    <t xml:space="preserve">011-0032722-8</t>
  </si>
  <si>
    <t xml:space="preserve">JAQUEZ MONTE DE OCA</t>
  </si>
  <si>
    <t xml:space="preserve">JOSELITO</t>
  </si>
  <si>
    <t xml:space="preserve">016-0015018-7</t>
  </si>
  <si>
    <t xml:space="preserve">VASQUEZ PEREZ</t>
  </si>
  <si>
    <t xml:space="preserve">KENIA</t>
  </si>
  <si>
    <t xml:space="preserve">020-0014061-2</t>
  </si>
  <si>
    <t xml:space="preserve">LIRIANO OZUNA</t>
  </si>
  <si>
    <t xml:space="preserve">MAIKEL</t>
  </si>
  <si>
    <t xml:space="preserve">023-0139996-6</t>
  </si>
  <si>
    <t xml:space="preserve">CABRERA MEDRANO</t>
  </si>
  <si>
    <t xml:space="preserve">PEDRO ENRIQUE</t>
  </si>
  <si>
    <t xml:space="preserve">026-0123366-7</t>
  </si>
  <si>
    <t xml:space="preserve">GARCIA ANDUJAR</t>
  </si>
  <si>
    <t xml:space="preserve">MIGUEL ANT.</t>
  </si>
  <si>
    <t xml:space="preserve">065-0034911-0</t>
  </si>
  <si>
    <t xml:space="preserve">CUEVAS PEÑA</t>
  </si>
  <si>
    <t xml:space="preserve">CARLOS MANUEL</t>
  </si>
  <si>
    <t xml:space="preserve">137-0000648-2</t>
  </si>
  <si>
    <t xml:space="preserve">FERNANDEZ HERRERA</t>
  </si>
  <si>
    <t xml:space="preserve">JEFFRI ALEXANDER</t>
  </si>
  <si>
    <t xml:space="preserve">223-0039815-7</t>
  </si>
  <si>
    <t xml:space="preserve">CASTILLO DIAZ</t>
  </si>
  <si>
    <t xml:space="preserve">223-0057690-1</t>
  </si>
  <si>
    <t xml:space="preserve">JOAN ANTONIO</t>
  </si>
  <si>
    <t xml:space="preserve">223-0089216-7</t>
  </si>
  <si>
    <t xml:space="preserve">FLEMING NAU</t>
  </si>
  <si>
    <t xml:space="preserve">JAIME JUNIOR</t>
  </si>
  <si>
    <t xml:space="preserve">226-0002954-4</t>
  </si>
  <si>
    <t xml:space="preserve">FRAGOSO TAVERAS</t>
  </si>
  <si>
    <t xml:space="preserve">GENDRY REINALDO</t>
  </si>
  <si>
    <t xml:space="preserve">402-2020850-4</t>
  </si>
  <si>
    <t xml:space="preserve">MAÑON ROMERO</t>
  </si>
  <si>
    <t xml:space="preserve">402-2283705-2</t>
  </si>
  <si>
    <t xml:space="preserve">TEJADA ESTEVEZ</t>
  </si>
  <si>
    <t xml:space="preserve">ENRRIQUETA</t>
  </si>
  <si>
    <t xml:space="preserve">001-0155875-7</t>
  </si>
  <si>
    <t xml:space="preserve">URBAEZ CUEVAS</t>
  </si>
  <si>
    <t xml:space="preserve">JULISSA MARGARITA</t>
  </si>
  <si>
    <t xml:space="preserve">001-1716834-4</t>
  </si>
  <si>
    <t xml:space="preserve">SANTANA MARIÑEZ</t>
  </si>
  <si>
    <t xml:space="preserve">DARLYS MIGUEL</t>
  </si>
  <si>
    <t xml:space="preserve">001-1837268-9</t>
  </si>
  <si>
    <t xml:space="preserve">DE LOS SANTOS NOEL</t>
  </si>
  <si>
    <t xml:space="preserve">138-0007228-5</t>
  </si>
  <si>
    <t xml:space="preserve">PEÑA VARGAS</t>
  </si>
  <si>
    <t xml:space="preserve">119-0003432-0</t>
  </si>
  <si>
    <t xml:space="preserve">RIVAS</t>
  </si>
  <si>
    <t xml:space="preserve">223-0166534-9</t>
  </si>
  <si>
    <t xml:space="preserve">NUÑEZ QUEZADA</t>
  </si>
  <si>
    <t xml:space="preserve">YAMARCO</t>
  </si>
  <si>
    <t xml:space="preserve">402-2210929-6</t>
  </si>
  <si>
    <t xml:space="preserve">YADIRA YULEYSI</t>
  </si>
  <si>
    <t xml:space="preserve">223-0148708-2</t>
  </si>
  <si>
    <t xml:space="preserve">MARTINEZ SANCHEZ</t>
  </si>
  <si>
    <t xml:space="preserve">KATIRA ALEXANDRA</t>
  </si>
  <si>
    <t xml:space="preserve">402-2030735-5</t>
  </si>
  <si>
    <t xml:space="preserve">FORTUNA PEREZ</t>
  </si>
  <si>
    <t xml:space="preserve">JOSE ALTAGRACIA</t>
  </si>
  <si>
    <t xml:space="preserve">226-0020097-0</t>
  </si>
  <si>
    <t xml:space="preserve">PERALTA GUZMAN</t>
  </si>
  <si>
    <t xml:space="preserve">LEWY JOSE</t>
  </si>
  <si>
    <t xml:space="preserve">223-0158980-4</t>
  </si>
  <si>
    <t xml:space="preserve">ARIAS SANTANA</t>
  </si>
  <si>
    <t xml:space="preserve">IRWIN ALEXANDER</t>
  </si>
  <si>
    <t xml:space="preserve">223-0131003-7</t>
  </si>
  <si>
    <t xml:space="preserve">ROSARIO DE JESUS</t>
  </si>
  <si>
    <t xml:space="preserve">HOAWANDER JAN CARLOS</t>
  </si>
  <si>
    <t xml:space="preserve">223-0137214-4</t>
  </si>
  <si>
    <t xml:space="preserve">SANCHEZ VELOZ</t>
  </si>
  <si>
    <t xml:space="preserve">FRANCISCO JAVIER</t>
  </si>
  <si>
    <t xml:space="preserve">109-0006822-1</t>
  </si>
  <si>
    <t xml:space="preserve">TORRES GONZALEZ</t>
  </si>
  <si>
    <t xml:space="preserve">MANAURYS</t>
  </si>
  <si>
    <t xml:space="preserve">223-0067461-5</t>
  </si>
  <si>
    <t xml:space="preserve">JIMENEZ ROSARIO</t>
  </si>
  <si>
    <t xml:space="preserve">225-0039813-0</t>
  </si>
  <si>
    <t xml:space="preserve">RIVAS MENDEZ</t>
  </si>
  <si>
    <t xml:space="preserve">ROMER DARIO</t>
  </si>
  <si>
    <t xml:space="preserve">402-2215018-3</t>
  </si>
  <si>
    <t xml:space="preserve">ANA JULIA</t>
  </si>
  <si>
    <t xml:space="preserve">402-2012375-2</t>
  </si>
  <si>
    <t xml:space="preserve">SILVA BELTRE</t>
  </si>
  <si>
    <t xml:space="preserve">CONCEPCION</t>
  </si>
  <si>
    <t xml:space="preserve">402-2154121-8</t>
  </si>
  <si>
    <t xml:space="preserve">FIGUEROA ROQUE</t>
  </si>
  <si>
    <t xml:space="preserve">FRANCIS J.</t>
  </si>
  <si>
    <t xml:space="preserve">001-1170026-6</t>
  </si>
  <si>
    <t xml:space="preserve">DIREC. DE SEG. DE AEROPUERTO</t>
  </si>
  <si>
    <t xml:space="preserve">AEROP. INT. JOAQUIN BALAGUER</t>
  </si>
  <si>
    <t xml:space="preserve">MARTINEZ JACQUEZ</t>
  </si>
  <si>
    <t xml:space="preserve">CARLOS MARX L.</t>
  </si>
  <si>
    <t xml:space="preserve">001-1178536-6</t>
  </si>
  <si>
    <t xml:space="preserve">MAYOR PILOTO</t>
  </si>
  <si>
    <t xml:space="preserve">MENDEZ MERCEDES</t>
  </si>
  <si>
    <t xml:space="preserve">ALBERT ENRIQUE</t>
  </si>
  <si>
    <t xml:space="preserve">223-0024217-3</t>
  </si>
  <si>
    <t xml:space="preserve">SANTANA ALMEYDA</t>
  </si>
  <si>
    <t xml:space="preserve">JOHANDY YUDELKA</t>
  </si>
  <si>
    <t xml:space="preserve">223-0012402-5</t>
  </si>
  <si>
    <t xml:space="preserve">CRUZ JIMENEZ</t>
  </si>
  <si>
    <t xml:space="preserve">JULIANA JOSEFINA</t>
  </si>
  <si>
    <t xml:space="preserve">001-1541618-2</t>
  </si>
  <si>
    <t xml:space="preserve">ARIAS ROSARIO</t>
  </si>
  <si>
    <t xml:space="preserve">SHERIDA YLEANA</t>
  </si>
  <si>
    <t xml:space="preserve">001-1575544-9</t>
  </si>
  <si>
    <t xml:space="preserve">ENC. SECC. DE EVALUACION</t>
  </si>
  <si>
    <t xml:space="preserve">SUAREZ</t>
  </si>
  <si>
    <t xml:space="preserve">SANTO</t>
  </si>
  <si>
    <t xml:space="preserve">001-1489850-5</t>
  </si>
  <si>
    <t xml:space="preserve">MENDEZ GARO</t>
  </si>
  <si>
    <t xml:space="preserve">021-0006156-9</t>
  </si>
  <si>
    <t xml:space="preserve">PACHECO TIRADO</t>
  </si>
  <si>
    <t xml:space="preserve">YISSEL YASMEYRI</t>
  </si>
  <si>
    <t xml:space="preserve">225-0021519-3</t>
  </si>
  <si>
    <t xml:space="preserve">CUEVAS SURIEL</t>
  </si>
  <si>
    <t xml:space="preserve">EPIFANIA</t>
  </si>
  <si>
    <t xml:space="preserve">001-1657520-0</t>
  </si>
  <si>
    <t xml:space="preserve">LAGARES SEGURA</t>
  </si>
  <si>
    <t xml:space="preserve">001-1467470-8</t>
  </si>
  <si>
    <t xml:space="preserve">BUENO MENDOZA</t>
  </si>
  <si>
    <t xml:space="preserve">001-1328575-3</t>
  </si>
  <si>
    <t xml:space="preserve">ENC. DEL DISPENSARIO MEDICO</t>
  </si>
  <si>
    <t xml:space="preserve">JORGE CONCEPCION</t>
  </si>
  <si>
    <t xml:space="preserve">JUAN SALVADOR</t>
  </si>
  <si>
    <t xml:space="preserve">008-0027466-4</t>
  </si>
  <si>
    <t xml:space="preserve">ENC. UNID. DETECC. EXPLOS. K-9</t>
  </si>
  <si>
    <t xml:space="preserve">ROSARIO VOLQUEZ</t>
  </si>
  <si>
    <t xml:space="preserve">YEUDIS</t>
  </si>
  <si>
    <t xml:space="preserve">020-0015722-8</t>
  </si>
  <si>
    <t xml:space="preserve">TAVAREZ</t>
  </si>
  <si>
    <t xml:space="preserve">CAROLINA</t>
  </si>
  <si>
    <t xml:space="preserve">001-1747049-2</t>
  </si>
  <si>
    <t xml:space="preserve">AUX. SECC. VALIDACION</t>
  </si>
  <si>
    <t xml:space="preserve">SANCHEZ VARGAS</t>
  </si>
  <si>
    <t xml:space="preserve">GLADYS</t>
  </si>
  <si>
    <t xml:space="preserve">001-1753665-6</t>
  </si>
  <si>
    <t xml:space="preserve">CRUZ CASTRO</t>
  </si>
  <si>
    <t xml:space="preserve">ALBA KATHERINE</t>
  </si>
  <si>
    <t xml:space="preserve">155-0005187-3</t>
  </si>
  <si>
    <t xml:space="preserve">AUXILIAR DE LA SECC. DE VALIDACION</t>
  </si>
  <si>
    <t xml:space="preserve">CABA ESPINAL</t>
  </si>
  <si>
    <t xml:space="preserve">402-2281623-9</t>
  </si>
  <si>
    <t xml:space="preserve">AUXILIAR DE SECC. DE INTELIGENCIA</t>
  </si>
  <si>
    <t xml:space="preserve">BRAZOBAN BUTEN</t>
  </si>
  <si>
    <t xml:space="preserve">TONI ALEJANDRO</t>
  </si>
  <si>
    <t xml:space="preserve">402-2057376-6</t>
  </si>
  <si>
    <t xml:space="preserve">MORETA ROSARIO</t>
  </si>
  <si>
    <t xml:space="preserve">RONALD</t>
  </si>
  <si>
    <t xml:space="preserve">223-0177996-7</t>
  </si>
  <si>
    <t xml:space="preserve">ANA TERESA</t>
  </si>
  <si>
    <t xml:space="preserve">001-1400081-3</t>
  </si>
  <si>
    <t xml:space="preserve">ROSARIO ZAPATA</t>
  </si>
  <si>
    <t xml:space="preserve">001-1672408-9</t>
  </si>
  <si>
    <t xml:space="preserve">CRUZ SALDIVAR</t>
  </si>
  <si>
    <t xml:space="preserve">HEILYN DAHELI</t>
  </si>
  <si>
    <t xml:space="preserve">223-0084240-2</t>
  </si>
  <si>
    <t xml:space="preserve">DARWIN</t>
  </si>
  <si>
    <t xml:space="preserve">225-0019935-5</t>
  </si>
  <si>
    <t xml:space="preserve">PEREZ FLORIAN</t>
  </si>
  <si>
    <t xml:space="preserve">IVAN AGUSTIN</t>
  </si>
  <si>
    <t xml:space="preserve">225-0023885-6</t>
  </si>
  <si>
    <t xml:space="preserve">SANCHEZ CORONADO</t>
  </si>
  <si>
    <t xml:space="preserve">223-0135327-6</t>
  </si>
  <si>
    <t xml:space="preserve">NICOL MELISSA</t>
  </si>
  <si>
    <t xml:space="preserve">011-0037766-0</t>
  </si>
  <si>
    <t xml:space="preserve">ALMONTE VALLEJO</t>
  </si>
  <si>
    <t xml:space="preserve">VICTOR MARIO</t>
  </si>
  <si>
    <t xml:space="preserve">224-0041188-4</t>
  </si>
  <si>
    <t xml:space="preserve">PEREZ TURVIDES</t>
  </si>
  <si>
    <t xml:space="preserve">402-1333686-6</t>
  </si>
  <si>
    <t xml:space="preserve">ALMONTE</t>
  </si>
  <si>
    <t xml:space="preserve">223-0128585-8</t>
  </si>
  <si>
    <t xml:space="preserve">PEÑA FELIZ</t>
  </si>
  <si>
    <t xml:space="preserve">DAVID RAFAEL</t>
  </si>
  <si>
    <t xml:space="preserve">223-0132060-6</t>
  </si>
  <si>
    <t xml:space="preserve">ENCARNACION ADAMES</t>
  </si>
  <si>
    <t xml:space="preserve">016-0018666-0</t>
  </si>
  <si>
    <t xml:space="preserve">PEÑA BORGES</t>
  </si>
  <si>
    <t xml:space="preserve">NIORQUINA CRUSKAYA</t>
  </si>
  <si>
    <t xml:space="preserve">223-0017451-7</t>
  </si>
  <si>
    <t xml:space="preserve">VENTURA TAVAREZ</t>
  </si>
  <si>
    <t xml:space="preserve">AWILDA C.</t>
  </si>
  <si>
    <t xml:space="preserve">001-1249490-1</t>
  </si>
  <si>
    <t xml:space="preserve">CHALAS MATOS</t>
  </si>
  <si>
    <t xml:space="preserve">GUADALUPE</t>
  </si>
  <si>
    <t xml:space="preserve">001-1170603-2</t>
  </si>
  <si>
    <t xml:space="preserve">SANTANA</t>
  </si>
  <si>
    <t xml:space="preserve">BEATRIZ</t>
  </si>
  <si>
    <t xml:space="preserve">001-0478484-8</t>
  </si>
  <si>
    <t xml:space="preserve">OPERADORA DE RADIO</t>
  </si>
  <si>
    <t xml:space="preserve">MADERA FELIZ</t>
  </si>
  <si>
    <t xml:space="preserve">FRANCISCA VIRTUDES</t>
  </si>
  <si>
    <t xml:space="preserve">001-1436022-5</t>
  </si>
  <si>
    <t xml:space="preserve">BERROA ANGOMAS</t>
  </si>
  <si>
    <t xml:space="preserve">001-1474296-8</t>
  </si>
  <si>
    <t xml:space="preserve">FELIPE CACERES</t>
  </si>
  <si>
    <t xml:space="preserve">001-1173996-7</t>
  </si>
  <si>
    <t xml:space="preserve">SUPERVISOR SERV. TERMINAL PASAJERO</t>
  </si>
  <si>
    <t xml:space="preserve">FERRERAS BATISTA</t>
  </si>
  <si>
    <t xml:space="preserve">GEIDY</t>
  </si>
  <si>
    <t xml:space="preserve">078-0012218-1</t>
  </si>
  <si>
    <t xml:space="preserve">SUPERVISOR C-3</t>
  </si>
  <si>
    <t xml:space="preserve">JIMENEZ GUZMAN</t>
  </si>
  <si>
    <t xml:space="preserve">DAIANA ALT.</t>
  </si>
  <si>
    <t xml:space="preserve">001-1627114-9</t>
  </si>
  <si>
    <t xml:space="preserve">CONCEPCION DE LA PAZ</t>
  </si>
  <si>
    <t xml:space="preserve">001-1694778-9</t>
  </si>
  <si>
    <t xml:space="preserve">PEGUERO ROQUE</t>
  </si>
  <si>
    <t xml:space="preserve">KRISCOL RAMON</t>
  </si>
  <si>
    <t xml:space="preserve">001-1496441-4</t>
  </si>
  <si>
    <t xml:space="preserve">GARCIA GUZMAN</t>
  </si>
  <si>
    <t xml:space="preserve">IRELIS</t>
  </si>
  <si>
    <t xml:space="preserve">011-0033461-2</t>
  </si>
  <si>
    <t xml:space="preserve">ASESORA LEGAL Y SECRETARIA DEL COMITE DE SEGURIDAD DE LA DIRECCION JURIDICA</t>
  </si>
  <si>
    <t xml:space="preserve">GOMEZ FELIZ</t>
  </si>
  <si>
    <t xml:space="preserve">FRANNA ISAMAR</t>
  </si>
  <si>
    <t xml:space="preserve">223-0137243-3</t>
  </si>
  <si>
    <t xml:space="preserve">REYES DIAZ</t>
  </si>
  <si>
    <t xml:space="preserve">EVANGELISTA MARIA</t>
  </si>
  <si>
    <t xml:space="preserve">001-0224968-7</t>
  </si>
  <si>
    <t xml:space="preserve">001-0503905-1</t>
  </si>
  <si>
    <t xml:space="preserve">SANCHEZ</t>
  </si>
  <si>
    <t xml:space="preserve">AYDA</t>
  </si>
  <si>
    <t xml:space="preserve">001-0505859-8</t>
  </si>
  <si>
    <t xml:space="preserve">RAMIREZ MATOS</t>
  </si>
  <si>
    <t xml:space="preserve">MARTHA MARIBEL</t>
  </si>
  <si>
    <t xml:space="preserve">001-0634709-9</t>
  </si>
  <si>
    <t xml:space="preserve">PEREZ MONTERO</t>
  </si>
  <si>
    <t xml:space="preserve">SIVELIS</t>
  </si>
  <si>
    <t xml:space="preserve">001-0960465-2</t>
  </si>
  <si>
    <t xml:space="preserve">GONZALEZ MATOS</t>
  </si>
  <si>
    <t xml:space="preserve">MANUELA ALTAGRACIA</t>
  </si>
  <si>
    <t xml:space="preserve">001-1189787-2</t>
  </si>
  <si>
    <t xml:space="preserve">CORDERO JAVIER</t>
  </si>
  <si>
    <t xml:space="preserve">MARGARITA P.</t>
  </si>
  <si>
    <t xml:space="preserve">001-1502864-9</t>
  </si>
  <si>
    <t xml:space="preserve">MARTE DEL ROSARIO</t>
  </si>
  <si>
    <t xml:space="preserve">SIXTO</t>
  </si>
  <si>
    <t xml:space="preserve">001-0597338-2</t>
  </si>
  <si>
    <t xml:space="preserve">IVAN AMAURY</t>
  </si>
  <si>
    <t xml:space="preserve">001-1269085-4</t>
  </si>
  <si>
    <t xml:space="preserve">LUCIANO POLANCO</t>
  </si>
  <si>
    <t xml:space="preserve">STARLIN JOSE</t>
  </si>
  <si>
    <t xml:space="preserve">224-0072025-0</t>
  </si>
  <si>
    <t xml:space="preserve">PE¥A</t>
  </si>
  <si>
    <t xml:space="preserve">061-0013241-1</t>
  </si>
  <si>
    <t xml:space="preserve">LEYBA VICIOSO</t>
  </si>
  <si>
    <t xml:space="preserve">001-0450209-1</t>
  </si>
  <si>
    <t xml:space="preserve">BRITO MIESES</t>
  </si>
  <si>
    <t xml:space="preserve">005-0030889-5</t>
  </si>
  <si>
    <t xml:space="preserve">KEILA WANDA</t>
  </si>
  <si>
    <t xml:space="preserve">020-0016710-2</t>
  </si>
  <si>
    <t xml:space="preserve">FRIAS DE JESUS</t>
  </si>
  <si>
    <t xml:space="preserve">SIMEONA</t>
  </si>
  <si>
    <t xml:space="preserve">023-0079264-1</t>
  </si>
  <si>
    <t xml:space="preserve">MOREL MENA</t>
  </si>
  <si>
    <t xml:space="preserve">IKANIA DEYANIRES</t>
  </si>
  <si>
    <t xml:space="preserve">001-0519114-2</t>
  </si>
  <si>
    <t xml:space="preserve">LOPEZ PAULINO</t>
  </si>
  <si>
    <t xml:space="preserve">DORILENNY JOSEFINA</t>
  </si>
  <si>
    <t xml:space="preserve">223-0068562-9</t>
  </si>
  <si>
    <t xml:space="preserve">VILORIA ROSA</t>
  </si>
  <si>
    <t xml:space="preserve">KARINA</t>
  </si>
  <si>
    <t xml:space="preserve">049-0088650-0</t>
  </si>
  <si>
    <t xml:space="preserve">CORDERO SOSA</t>
  </si>
  <si>
    <t xml:space="preserve">WELLINGTON</t>
  </si>
  <si>
    <t xml:space="preserve">225-0083690-7</t>
  </si>
  <si>
    <t xml:space="preserve">RODRIGUEZ VASQUEZ</t>
  </si>
  <si>
    <t xml:space="preserve">ATAHUALPA</t>
  </si>
  <si>
    <t xml:space="preserve">001-1145751-1</t>
  </si>
  <si>
    <t xml:space="preserve">SUPLENTE DEL DIRECTOR DE SEGURIDAD (S-1A)</t>
  </si>
  <si>
    <t xml:space="preserve">FRANCISCO ANTONIO</t>
  </si>
  <si>
    <t xml:space="preserve">001-1175916-3</t>
  </si>
  <si>
    <t xml:space="preserve">CAPITAN T.P.D</t>
  </si>
  <si>
    <t xml:space="preserve">DE LOS SANTOS LUCIANO</t>
  </si>
  <si>
    <t xml:space="preserve">LEONIDAS</t>
  </si>
  <si>
    <t xml:space="preserve">001-1176301-7</t>
  </si>
  <si>
    <t xml:space="preserve">MESA CESPEDES</t>
  </si>
  <si>
    <t xml:space="preserve">076-0014785-9</t>
  </si>
  <si>
    <t xml:space="preserve">OFICIAL SUPERVISOR DE SERV. TERMINAL PASAJERO</t>
  </si>
  <si>
    <t xml:space="preserve">SANTANA TOLENTINO</t>
  </si>
  <si>
    <t xml:space="preserve">364-0000744-3</t>
  </si>
  <si>
    <t xml:space="preserve">BERROA</t>
  </si>
  <si>
    <t xml:space="preserve">KARLA</t>
  </si>
  <si>
    <t xml:space="preserve">402-1026097-8</t>
  </si>
  <si>
    <t xml:space="preserve">SANTANA SANTANA</t>
  </si>
  <si>
    <t xml:space="preserve">JARONIX ALMANDO</t>
  </si>
  <si>
    <t xml:space="preserve">402-1166968-0</t>
  </si>
  <si>
    <t xml:space="preserve">SANTANA MEDINA</t>
  </si>
  <si>
    <t xml:space="preserve">402-1556258-4</t>
  </si>
  <si>
    <t xml:space="preserve">PEREZ VASQUEZ</t>
  </si>
  <si>
    <t xml:space="preserve">LILIANA LEXANDRA</t>
  </si>
  <si>
    <t xml:space="preserve">402-2210394-3</t>
  </si>
  <si>
    <t xml:space="preserve">MEDINA FUENTES</t>
  </si>
  <si>
    <t xml:space="preserve">ANTHONY YUNIOR</t>
  </si>
  <si>
    <t xml:space="preserve">402-2656206-0</t>
  </si>
  <si>
    <t xml:space="preserve">BELTRAN ANTIGUA</t>
  </si>
  <si>
    <t xml:space="preserve">YUMEILYN</t>
  </si>
  <si>
    <t xml:space="preserve">402-3261584-5</t>
  </si>
  <si>
    <t xml:space="preserve">MONTERO SANTANA</t>
  </si>
  <si>
    <t xml:space="preserve">402-3449839-8</t>
  </si>
  <si>
    <t xml:space="preserve">JOEL</t>
  </si>
  <si>
    <t xml:space="preserve">402-4043322-3</t>
  </si>
  <si>
    <t xml:space="preserve">AQUINO TILLERIA</t>
  </si>
  <si>
    <t xml:space="preserve">RAIMI</t>
  </si>
  <si>
    <t xml:space="preserve">402-4044100-2</t>
  </si>
  <si>
    <t xml:space="preserve">REYNOSO MERCEDES</t>
  </si>
  <si>
    <t xml:space="preserve">MARICRIS</t>
  </si>
  <si>
    <t xml:space="preserve">402-4385749-3</t>
  </si>
  <si>
    <t xml:space="preserve">ZAMORA</t>
  </si>
  <si>
    <t xml:space="preserve">LISAURY SMERLIN</t>
  </si>
  <si>
    <t xml:space="preserve">402-1505980-5</t>
  </si>
  <si>
    <t xml:space="preserve">PASCUAL LAUREANO</t>
  </si>
  <si>
    <t xml:space="preserve">402-1842190-3</t>
  </si>
  <si>
    <t xml:space="preserve">RODRIGUEZ OZUNA</t>
  </si>
  <si>
    <t xml:space="preserve">JOHAN ALBERTO</t>
  </si>
  <si>
    <t xml:space="preserve">402-2529196-8</t>
  </si>
  <si>
    <t xml:space="preserve">FABIAN SANCHEZ</t>
  </si>
  <si>
    <t xml:space="preserve">YONATAN</t>
  </si>
  <si>
    <t xml:space="preserve">402-3749515-1</t>
  </si>
  <si>
    <t xml:space="preserve">SANCHEZ RAMIREZ</t>
  </si>
  <si>
    <t xml:space="preserve">GILBI</t>
  </si>
  <si>
    <t xml:space="preserve">223-0174642-0</t>
  </si>
  <si>
    <t xml:space="preserve">MEDINA VOLQUEZ</t>
  </si>
  <si>
    <t xml:space="preserve">402-1231758-6</t>
  </si>
  <si>
    <t xml:space="preserve">ROSA ALBANIA</t>
  </si>
  <si>
    <t xml:space="preserve">001-1919095-7</t>
  </si>
  <si>
    <t xml:space="preserve">DEL CARMEN FELICIANO</t>
  </si>
  <si>
    <t xml:space="preserve">ROSMERY</t>
  </si>
  <si>
    <t xml:space="preserve">027-0049257-8</t>
  </si>
  <si>
    <t xml:space="preserve">DE JESUS DE LOS SANTOS</t>
  </si>
  <si>
    <t xml:space="preserve">JOSE ALFREDO</t>
  </si>
  <si>
    <t xml:space="preserve">065-0042581-1</t>
  </si>
  <si>
    <t xml:space="preserve">GALVA LUNA</t>
  </si>
  <si>
    <t xml:space="preserve">YERIS</t>
  </si>
  <si>
    <t xml:space="preserve">109-0007944-2</t>
  </si>
  <si>
    <t xml:space="preserve">GARCIA CONTRERAS</t>
  </si>
  <si>
    <t xml:space="preserve">223-0165106-7</t>
  </si>
  <si>
    <t xml:space="preserve">MORENO GUILLEN</t>
  </si>
  <si>
    <t xml:space="preserve">RUBEN DARIO</t>
  </si>
  <si>
    <t xml:space="preserve">402-2333930-6</t>
  </si>
  <si>
    <t xml:space="preserve">CAYETANO PASCUAL</t>
  </si>
  <si>
    <t xml:space="preserve">BONIFACIO</t>
  </si>
  <si>
    <t xml:space="preserve">402-2453308-9</t>
  </si>
  <si>
    <t xml:space="preserve">SANTANA JIMENEZ</t>
  </si>
  <si>
    <t xml:space="preserve">AMMI ENMANUEL</t>
  </si>
  <si>
    <t xml:space="preserve">402-2456871-3</t>
  </si>
  <si>
    <t xml:space="preserve">MENDEZ SENA</t>
  </si>
  <si>
    <t xml:space="preserve">MIZRAIDYS BEATRIZ</t>
  </si>
  <si>
    <t xml:space="preserve">402-2494749-5</t>
  </si>
  <si>
    <t xml:space="preserve">ENCARNACION POLANCO</t>
  </si>
  <si>
    <t xml:space="preserve">402-2500644-0</t>
  </si>
  <si>
    <t xml:space="preserve">402-2547368-1</t>
  </si>
  <si>
    <t xml:space="preserve">JUAN PIO</t>
  </si>
  <si>
    <t xml:space="preserve">008-0033462-5</t>
  </si>
  <si>
    <t xml:space="preserve">RAMIREZ OGANDO</t>
  </si>
  <si>
    <t xml:space="preserve">WANDER LUIS</t>
  </si>
  <si>
    <t xml:space="preserve">012-0120982-0</t>
  </si>
  <si>
    <t xml:space="preserve">COLAS FAMILIA</t>
  </si>
  <si>
    <t xml:space="preserve">016-0020638-5</t>
  </si>
  <si>
    <t xml:space="preserve">TINEO BATISTA</t>
  </si>
  <si>
    <t xml:space="preserve">JOSE RAMON</t>
  </si>
  <si>
    <t xml:space="preserve">037-0106811-0</t>
  </si>
  <si>
    <t xml:space="preserve">CONTRERAS PEREZ</t>
  </si>
  <si>
    <t xml:space="preserve">223-0101095-9</t>
  </si>
  <si>
    <t xml:space="preserve">DANNERY</t>
  </si>
  <si>
    <t xml:space="preserve">223-0138731-6</t>
  </si>
  <si>
    <t xml:space="preserve">DIAZ CASANOVA</t>
  </si>
  <si>
    <t xml:space="preserve">GENNY</t>
  </si>
  <si>
    <t xml:space="preserve">223-0140738-7</t>
  </si>
  <si>
    <t xml:space="preserve">ELVIS</t>
  </si>
  <si>
    <t xml:space="preserve">223-0173775-9</t>
  </si>
  <si>
    <t xml:space="preserve">GONZALEZ LLUBERES</t>
  </si>
  <si>
    <t xml:space="preserve">GIRBERT</t>
  </si>
  <si>
    <t xml:space="preserve">225-0048999-6</t>
  </si>
  <si>
    <t xml:space="preserve">JAVIER PEGUERO</t>
  </si>
  <si>
    <t xml:space="preserve">KEISY ISABEL</t>
  </si>
  <si>
    <t xml:space="preserve">227-0001338-0</t>
  </si>
  <si>
    <t xml:space="preserve">FERNANDEZ CESAR</t>
  </si>
  <si>
    <t xml:space="preserve">HENRY JEYRI</t>
  </si>
  <si>
    <t xml:space="preserve">227-0002246-4</t>
  </si>
  <si>
    <t xml:space="preserve">VASQUEZ CRUZ</t>
  </si>
  <si>
    <t xml:space="preserve">JOSE F.</t>
  </si>
  <si>
    <t xml:space="preserve">402-2027637-8</t>
  </si>
  <si>
    <t xml:space="preserve">CABRERA MUÑOZ</t>
  </si>
  <si>
    <t xml:space="preserve">ANDRIA</t>
  </si>
  <si>
    <t xml:space="preserve">402-2053201-0</t>
  </si>
  <si>
    <t xml:space="preserve">ROSARIO CASTILLO</t>
  </si>
  <si>
    <t xml:space="preserve">ERIKO JOSE</t>
  </si>
  <si>
    <t xml:space="preserve">402-2067129-7</t>
  </si>
  <si>
    <t xml:space="preserve">FERNANDEZ REYES</t>
  </si>
  <si>
    <t xml:space="preserve">ALFREDO ANTONIO</t>
  </si>
  <si>
    <t xml:space="preserve">402-2068226-0</t>
  </si>
  <si>
    <t xml:space="preserve">402-2079989-0</t>
  </si>
  <si>
    <t xml:space="preserve">PAREDES MARTINEZ</t>
  </si>
  <si>
    <t xml:space="preserve">FRANCISCO ELIAS</t>
  </si>
  <si>
    <t xml:space="preserve">402-2085659-1</t>
  </si>
  <si>
    <t xml:space="preserve">ADAMES REYES</t>
  </si>
  <si>
    <t xml:space="preserve">CARLOS ANGEL</t>
  </si>
  <si>
    <t xml:space="preserve">402-2108899-6</t>
  </si>
  <si>
    <t xml:space="preserve">SEVERINO FLORES</t>
  </si>
  <si>
    <t xml:space="preserve">402-2142724-4</t>
  </si>
  <si>
    <t xml:space="preserve">POLANCO PADILLA</t>
  </si>
  <si>
    <t xml:space="preserve">CINTHIA RAMONA</t>
  </si>
  <si>
    <t xml:space="preserve">402-2147813-0</t>
  </si>
  <si>
    <t xml:space="preserve">DE LOS SANTOS ACOSTA</t>
  </si>
  <si>
    <t xml:space="preserve">402-2186266-3</t>
  </si>
  <si>
    <t xml:space="preserve">SALAS VERAS</t>
  </si>
  <si>
    <t xml:space="preserve">HERIBERTO</t>
  </si>
  <si>
    <t xml:space="preserve">402-2441738-2</t>
  </si>
  <si>
    <t xml:space="preserve">YULISSA</t>
  </si>
  <si>
    <t xml:space="preserve">402-2491786-0</t>
  </si>
  <si>
    <t xml:space="preserve">DEL ROSARIO</t>
  </si>
  <si>
    <t xml:space="preserve">SAMELKIS VICTORIA</t>
  </si>
  <si>
    <t xml:space="preserve">001-1952194-6</t>
  </si>
  <si>
    <t xml:space="preserve">MONTERO MONTERO</t>
  </si>
  <si>
    <t xml:space="preserve">WILTON JOSE</t>
  </si>
  <si>
    <t xml:space="preserve">402-2278660-6</t>
  </si>
  <si>
    <t xml:space="preserve">VICENTE SUERO</t>
  </si>
  <si>
    <t xml:space="preserve">ANYER CARLOS</t>
  </si>
  <si>
    <t xml:space="preserve">402-2673731-6</t>
  </si>
  <si>
    <t xml:space="preserve">MARTES PINEDA</t>
  </si>
  <si>
    <t xml:space="preserve">LUCY ESTHER</t>
  </si>
  <si>
    <t xml:space="preserve">402-2730518-8</t>
  </si>
  <si>
    <t xml:space="preserve">ANGELES UREÑA</t>
  </si>
  <si>
    <t xml:space="preserve">FREDELYN</t>
  </si>
  <si>
    <t xml:space="preserve">402-2795177-5</t>
  </si>
  <si>
    <t xml:space="preserve">CUEVAS DE LA ROSA</t>
  </si>
  <si>
    <t xml:space="preserve">WANEL ALEXANDER</t>
  </si>
  <si>
    <t xml:space="preserve">402-2831970-9</t>
  </si>
  <si>
    <t xml:space="preserve">CUEVAS MATOS</t>
  </si>
  <si>
    <t xml:space="preserve">WILY</t>
  </si>
  <si>
    <t xml:space="preserve">402-0882096-5</t>
  </si>
  <si>
    <t xml:space="preserve">MORENO DE OLMO</t>
  </si>
  <si>
    <t xml:space="preserve">NICOLL</t>
  </si>
  <si>
    <t xml:space="preserve">402-1300745-9</t>
  </si>
  <si>
    <t xml:space="preserve">402-2546841-8</t>
  </si>
  <si>
    <t xml:space="preserve">VALDEZ VALDEZ</t>
  </si>
  <si>
    <t xml:space="preserve">DICHOSA</t>
  </si>
  <si>
    <t xml:space="preserve">402-2629377-3</t>
  </si>
  <si>
    <t xml:space="preserve">PRADO SOTO</t>
  </si>
  <si>
    <t xml:space="preserve">BUKAURY ELIZABETH</t>
  </si>
  <si>
    <t xml:space="preserve">402-3426407-1</t>
  </si>
  <si>
    <t xml:space="preserve">ROSARIO CUEVAS</t>
  </si>
  <si>
    <t xml:space="preserve">SAMY</t>
  </si>
  <si>
    <t xml:space="preserve">402-3566019-4</t>
  </si>
  <si>
    <t xml:space="preserve">DEL CARMEN OGANDO</t>
  </si>
  <si>
    <t xml:space="preserve">CARLONDY JOEL</t>
  </si>
  <si>
    <t xml:space="preserve">402-3749083-0</t>
  </si>
  <si>
    <t xml:space="preserve">MELI MIRANDA</t>
  </si>
  <si>
    <t xml:space="preserve">RUCKY JESUS</t>
  </si>
  <si>
    <t xml:space="preserve">402-3965481-3</t>
  </si>
  <si>
    <t xml:space="preserve">OZORIA GUZMAN</t>
  </si>
  <si>
    <t xml:space="preserve">JESUS CONFESOR</t>
  </si>
  <si>
    <t xml:space="preserve">026-0089057-4</t>
  </si>
  <si>
    <t xml:space="preserve">JAVIER TOLENTINO</t>
  </si>
  <si>
    <t xml:space="preserve">FRANCISCA</t>
  </si>
  <si>
    <t xml:space="preserve">001-1584572-9</t>
  </si>
  <si>
    <t xml:space="preserve">ALTAGRACIA REYES</t>
  </si>
  <si>
    <t xml:space="preserve">ANA H.</t>
  </si>
  <si>
    <t xml:space="preserve">067-0011757-2</t>
  </si>
  <si>
    <t xml:space="preserve">SORIANO MARTINEZ</t>
  </si>
  <si>
    <t xml:space="preserve">PABLO HATUEY</t>
  </si>
  <si>
    <t xml:space="preserve">068-0040677-6</t>
  </si>
  <si>
    <t xml:space="preserve">YENNY MARISOL</t>
  </si>
  <si>
    <t xml:space="preserve">001-1595478-6</t>
  </si>
  <si>
    <t xml:space="preserve">FAMILIA DOTEL</t>
  </si>
  <si>
    <t xml:space="preserve">CARMEN ANYELINE</t>
  </si>
  <si>
    <t xml:space="preserve">012-0097722-9</t>
  </si>
  <si>
    <t xml:space="preserve">ELIAS MIGUEL</t>
  </si>
  <si>
    <t xml:space="preserve">018-0058442-5</t>
  </si>
  <si>
    <t xml:space="preserve">GARCIA CUELLO</t>
  </si>
  <si>
    <t xml:space="preserve">LADY ESTHER</t>
  </si>
  <si>
    <t xml:space="preserve">018-0060936-2</t>
  </si>
  <si>
    <t xml:space="preserve">JIMENEZ VALERIO</t>
  </si>
  <si>
    <t xml:space="preserve">YUDERKA L.</t>
  </si>
  <si>
    <t xml:space="preserve">044-0021835-2</t>
  </si>
  <si>
    <t xml:space="preserve">GERONIMO ACOSTA</t>
  </si>
  <si>
    <t xml:space="preserve">065-0032042-6</t>
  </si>
  <si>
    <t xml:space="preserve">MORA PAYANO</t>
  </si>
  <si>
    <t xml:space="preserve">ALEJANDRA</t>
  </si>
  <si>
    <t xml:space="preserve">065-0032355-2</t>
  </si>
  <si>
    <t xml:space="preserve">CASILLA RUIZ</t>
  </si>
  <si>
    <t xml:space="preserve">DANILO</t>
  </si>
  <si>
    <t xml:space="preserve">068-0008192-6</t>
  </si>
  <si>
    <t xml:space="preserve">MORA GOMERA</t>
  </si>
  <si>
    <t xml:space="preserve">MARTIRES</t>
  </si>
  <si>
    <t xml:space="preserve">074-0004259-9</t>
  </si>
  <si>
    <t xml:space="preserve">JIMENEZ JIMENEZ</t>
  </si>
  <si>
    <t xml:space="preserve">JOHANNY MARIA</t>
  </si>
  <si>
    <t xml:space="preserve">223-0008437-7</t>
  </si>
  <si>
    <t xml:space="preserve">PEREZ RECIO</t>
  </si>
  <si>
    <t xml:space="preserve">ANA CELIA</t>
  </si>
  <si>
    <t xml:space="preserve">001-1810590-7</t>
  </si>
  <si>
    <t xml:space="preserve">GARCIA MORA</t>
  </si>
  <si>
    <t xml:space="preserve">001-1819656-7</t>
  </si>
  <si>
    <t xml:space="preserve">MARTE FERNANDEZ</t>
  </si>
  <si>
    <t xml:space="preserve">JOHAN ANT.</t>
  </si>
  <si>
    <t xml:space="preserve">001-1847083-0</t>
  </si>
  <si>
    <t xml:space="preserve">RAMIREZ ORTIZ</t>
  </si>
  <si>
    <t xml:space="preserve">004-0019423-9</t>
  </si>
  <si>
    <t xml:space="preserve">ROMERO TAVERAS</t>
  </si>
  <si>
    <t xml:space="preserve">012-0087130-7</t>
  </si>
  <si>
    <t xml:space="preserve">JOEL ANTONIO</t>
  </si>
  <si>
    <t xml:space="preserve">013-0048759-0</t>
  </si>
  <si>
    <t xml:space="preserve">BAEZ RUIZ</t>
  </si>
  <si>
    <t xml:space="preserve">NEY ARMANDO</t>
  </si>
  <si>
    <t xml:space="preserve">226-0002314-1</t>
  </si>
  <si>
    <t xml:space="preserve">MEDINA RODRIGUEZ</t>
  </si>
  <si>
    <t xml:space="preserve">ANGEL GREGORIS</t>
  </si>
  <si>
    <t xml:space="preserve">226-0007409-4</t>
  </si>
  <si>
    <t xml:space="preserve">MEDRANO PERALTA</t>
  </si>
  <si>
    <t xml:space="preserve">402-2007061-5</t>
  </si>
  <si>
    <t xml:space="preserve">MERCEDES DE LA ROSA</t>
  </si>
  <si>
    <t xml:space="preserve">PAMELA GABRIELA</t>
  </si>
  <si>
    <t xml:space="preserve">223-0168437-3</t>
  </si>
  <si>
    <t xml:space="preserve">BONIFACIO PADILLA</t>
  </si>
  <si>
    <t xml:space="preserve">WILFREDO</t>
  </si>
  <si>
    <t xml:space="preserve">225-0039177-0</t>
  </si>
  <si>
    <t xml:space="preserve">LORENZO RODRIGUEZ</t>
  </si>
  <si>
    <t xml:space="preserve">402-2577548-1</t>
  </si>
  <si>
    <t xml:space="preserve">CASTILLO PASCUAL</t>
  </si>
  <si>
    <t xml:space="preserve">VALENTIN</t>
  </si>
  <si>
    <t xml:space="preserve">001-1170406-0</t>
  </si>
  <si>
    <t xml:space="preserve">AEROP. INT. LA ROMANA</t>
  </si>
  <si>
    <t xml:space="preserve">CASTILLO CORDERO</t>
  </si>
  <si>
    <t xml:space="preserve">018-0048464-2</t>
  </si>
  <si>
    <t xml:space="preserve">SUB-DIRECTOR DE DISCIPLINARIO</t>
  </si>
  <si>
    <t xml:space="preserve">ROA MERAN</t>
  </si>
  <si>
    <t xml:space="preserve">001-1171322-8</t>
  </si>
  <si>
    <t xml:space="preserve">AQUINO PAREDES</t>
  </si>
  <si>
    <t xml:space="preserve">EDWARD R.</t>
  </si>
  <si>
    <t xml:space="preserve">025-0035493-7</t>
  </si>
  <si>
    <t xml:space="preserve">ENC. DIVI. PLANES Y PROGRAMAS</t>
  </si>
  <si>
    <t xml:space="preserve">VILLALONA CASTILLO</t>
  </si>
  <si>
    <t xml:space="preserve">YANATAN</t>
  </si>
  <si>
    <t xml:space="preserve">026-0117426-7</t>
  </si>
  <si>
    <t xml:space="preserve">AEROP. INT. DE LA ROMANA</t>
  </si>
  <si>
    <t xml:space="preserve">020-0011556-4</t>
  </si>
  <si>
    <t xml:space="preserve">SOSA CARPIO</t>
  </si>
  <si>
    <t xml:space="preserve">NILDA IRIS</t>
  </si>
  <si>
    <t xml:space="preserve">023-0124369-3</t>
  </si>
  <si>
    <t xml:space="preserve">MORA FAMILIA</t>
  </si>
  <si>
    <t xml:space="preserve">BARTOLO</t>
  </si>
  <si>
    <t xml:space="preserve">011-0026805-9</t>
  </si>
  <si>
    <t xml:space="preserve">ENC. SECC. INTELIGENCIA</t>
  </si>
  <si>
    <t xml:space="preserve">GABIN CABRERA</t>
  </si>
  <si>
    <t xml:space="preserve">DILSON DARIO</t>
  </si>
  <si>
    <t xml:space="preserve">064-0026364-3</t>
  </si>
  <si>
    <t xml:space="preserve">ENC. SECCION DE ENTRENAMIENTO</t>
  </si>
  <si>
    <t xml:space="preserve">MOYA REYNOSO</t>
  </si>
  <si>
    <t xml:space="preserve">ARGELIS</t>
  </si>
  <si>
    <t xml:space="preserve">001-1649763-7</t>
  </si>
  <si>
    <t xml:space="preserve">CHINO</t>
  </si>
  <si>
    <t xml:space="preserve">019-0013810-6</t>
  </si>
  <si>
    <t xml:space="preserve">ENC. SECCION DE PROPIEDADES</t>
  </si>
  <si>
    <t xml:space="preserve">HERNANDEZ CASTILLO</t>
  </si>
  <si>
    <t xml:space="preserve">BERNABEL</t>
  </si>
  <si>
    <t xml:space="preserve">001-1174223-5</t>
  </si>
  <si>
    <t xml:space="preserve">ENC. TERMINAL DE CARGA</t>
  </si>
  <si>
    <t xml:space="preserve">PONCIANO CHIRENO</t>
  </si>
  <si>
    <t xml:space="preserve">SANDY</t>
  </si>
  <si>
    <t xml:space="preserve">023-0115573-1</t>
  </si>
  <si>
    <t xml:space="preserve">DE LA ROSA LAUREANO</t>
  </si>
  <si>
    <t xml:space="preserve">ROSA ESTHER</t>
  </si>
  <si>
    <t xml:space="preserve">025-0034068-8</t>
  </si>
  <si>
    <t xml:space="preserve">AUX. SECC. DE FISCALIZACION</t>
  </si>
  <si>
    <t xml:space="preserve">JIMENEZ CASADO</t>
  </si>
  <si>
    <t xml:space="preserve">CAROLINA KATIUSKA</t>
  </si>
  <si>
    <t xml:space="preserve">026-0081962-3</t>
  </si>
  <si>
    <t xml:space="preserve">ALCALA ANDUJAR</t>
  </si>
  <si>
    <t xml:space="preserve">EPIFANIO</t>
  </si>
  <si>
    <t xml:space="preserve">065-0031120-1</t>
  </si>
  <si>
    <t xml:space="preserve">DANIEL ALEJANDRO</t>
  </si>
  <si>
    <t xml:space="preserve">138-0005680-9</t>
  </si>
  <si>
    <t xml:space="preserve">RINCON DE JESUS</t>
  </si>
  <si>
    <t xml:space="preserve">GREGORY ARTURO</t>
  </si>
  <si>
    <t xml:space="preserve">223-0078192-3</t>
  </si>
  <si>
    <t xml:space="preserve">JEFFRY MARTIN</t>
  </si>
  <si>
    <t xml:space="preserve">001-1854864-3</t>
  </si>
  <si>
    <t xml:space="preserve">CARINA</t>
  </si>
  <si>
    <t xml:space="preserve">026-0113795-9</t>
  </si>
  <si>
    <t xml:space="preserve">VARGAS REYES</t>
  </si>
  <si>
    <t xml:space="preserve">WARLIS MIGUEL</t>
  </si>
  <si>
    <t xml:space="preserve">223-0111781-2</t>
  </si>
  <si>
    <t xml:space="preserve">CORPORAN CASTILLO</t>
  </si>
  <si>
    <t xml:space="preserve">LUIS ALB.</t>
  </si>
  <si>
    <t xml:space="preserve">026-0092726-9</t>
  </si>
  <si>
    <t xml:space="preserve">CID REGALADO</t>
  </si>
  <si>
    <t xml:space="preserve">PAMELA LICELOT</t>
  </si>
  <si>
    <t xml:space="preserve">226-0017896-0</t>
  </si>
  <si>
    <t xml:space="preserve">CHALAS</t>
  </si>
  <si>
    <t xml:space="preserve">MAYELIN SULENI</t>
  </si>
  <si>
    <t xml:space="preserve">223-0153812-4</t>
  </si>
  <si>
    <t xml:space="preserve">CALDERON MONTERO</t>
  </si>
  <si>
    <t xml:space="preserve">MAYRA T.</t>
  </si>
  <si>
    <t xml:space="preserve">010-0082085-0</t>
  </si>
  <si>
    <t xml:space="preserve">DIAZ LUGO</t>
  </si>
  <si>
    <t xml:space="preserve">001-1715059-9</t>
  </si>
  <si>
    <t xml:space="preserve">SUPERVISOR EN EL C-4</t>
  </si>
  <si>
    <t xml:space="preserve">POCHE MENA</t>
  </si>
  <si>
    <t xml:space="preserve">ALADEIBA</t>
  </si>
  <si>
    <t xml:space="preserve">023-0115957-6</t>
  </si>
  <si>
    <t xml:space="preserve">VASQUEZ BAUTISTA</t>
  </si>
  <si>
    <t xml:space="preserve">SANTA JUANA</t>
  </si>
  <si>
    <t xml:space="preserve">090-0004373-8</t>
  </si>
  <si>
    <t xml:space="preserve">MORLA JIMENEZ</t>
  </si>
  <si>
    <t xml:space="preserve">026-0054002-1</t>
  </si>
  <si>
    <t xml:space="preserve">GENAO DEL ROSARIO</t>
  </si>
  <si>
    <t xml:space="preserve">001-1151796-7</t>
  </si>
  <si>
    <t xml:space="preserve">AYBAR VILLALONA</t>
  </si>
  <si>
    <t xml:space="preserve">MELVIN ERNESTO</t>
  </si>
  <si>
    <t xml:space="preserve">001-1629354-9</t>
  </si>
  <si>
    <t xml:space="preserve">BELTRE MATOS</t>
  </si>
  <si>
    <t xml:space="preserve">JOSE S.</t>
  </si>
  <si>
    <t xml:space="preserve">010-0041237-7</t>
  </si>
  <si>
    <t xml:space="preserve">FLORIMON ROMAN</t>
  </si>
  <si>
    <t xml:space="preserve">CESAR ALEXIS</t>
  </si>
  <si>
    <t xml:space="preserve">402-3611149-4</t>
  </si>
  <si>
    <t xml:space="preserve">GOMEZ MEJIA</t>
  </si>
  <si>
    <t xml:space="preserve">EUCLIDES</t>
  </si>
  <si>
    <t xml:space="preserve">025-0001856-5</t>
  </si>
  <si>
    <t xml:space="preserve">PADILLA SANCHEZ</t>
  </si>
  <si>
    <t xml:space="preserve">ANGELA MARIA</t>
  </si>
  <si>
    <t xml:space="preserve">402-0901729-8</t>
  </si>
  <si>
    <t xml:space="preserve">GUZMAN CABRERA</t>
  </si>
  <si>
    <t xml:space="preserve">LEEATRY ESTHER</t>
  </si>
  <si>
    <t xml:space="preserve">402-1309371-5</t>
  </si>
  <si>
    <t xml:space="preserve">LEONCIO</t>
  </si>
  <si>
    <t xml:space="preserve">402-1540341-7</t>
  </si>
  <si>
    <t xml:space="preserve">DE OLEO MONTERO</t>
  </si>
  <si>
    <t xml:space="preserve">JOSE BIENVENIDO</t>
  </si>
  <si>
    <t xml:space="preserve">402-1804260-0</t>
  </si>
  <si>
    <t xml:space="preserve">MEDRANO CUEVAS</t>
  </si>
  <si>
    <t xml:space="preserve">JUAN ALVARITO</t>
  </si>
  <si>
    <t xml:space="preserve">402-2159012-4</t>
  </si>
  <si>
    <t xml:space="preserve">ROSARIO DE LOS SANTOS</t>
  </si>
  <si>
    <t xml:space="preserve">402-2266735-0</t>
  </si>
  <si>
    <t xml:space="preserve">DE JESUS RINCON</t>
  </si>
  <si>
    <t xml:space="preserve">PAOLA</t>
  </si>
  <si>
    <t xml:space="preserve">402-2446057-2</t>
  </si>
  <si>
    <t xml:space="preserve">GALAN RINCON</t>
  </si>
  <si>
    <t xml:space="preserve">ADRIANA</t>
  </si>
  <si>
    <t xml:space="preserve">402-2692637-2</t>
  </si>
  <si>
    <t xml:space="preserve">VALENZUELA ALCANTARA</t>
  </si>
  <si>
    <t xml:space="preserve">MARIA GABRIELA</t>
  </si>
  <si>
    <t xml:space="preserve">402-3784605-6</t>
  </si>
  <si>
    <t xml:space="preserve">WILMAN</t>
  </si>
  <si>
    <t xml:space="preserve">402-3897811-4</t>
  </si>
  <si>
    <t xml:space="preserve">OBISPO GUZMAN</t>
  </si>
  <si>
    <t xml:space="preserve">LORENA</t>
  </si>
  <si>
    <t xml:space="preserve">402-4265578-1</t>
  </si>
  <si>
    <t xml:space="preserve">402-4312969-5</t>
  </si>
  <si>
    <t xml:space="preserve">SANTANA PEREZO</t>
  </si>
  <si>
    <t xml:space="preserve">MICHAEL</t>
  </si>
  <si>
    <t xml:space="preserve">402-1427730-9</t>
  </si>
  <si>
    <t xml:space="preserve">ISRRAEL ALCENI</t>
  </si>
  <si>
    <t xml:space="preserve">402-1456119-9</t>
  </si>
  <si>
    <t xml:space="preserve">OZUNA EUSEBIO</t>
  </si>
  <si>
    <t xml:space="preserve">JEAN CARLOS MIGUEL</t>
  </si>
  <si>
    <t xml:space="preserve">402-1948948-7</t>
  </si>
  <si>
    <t xml:space="preserve">GARCIA ROBINSON</t>
  </si>
  <si>
    <t xml:space="preserve">YANIRY</t>
  </si>
  <si>
    <t xml:space="preserve">402-2398466-3</t>
  </si>
  <si>
    <t xml:space="preserve">HEREDIA NENE</t>
  </si>
  <si>
    <t xml:space="preserve">JULIA</t>
  </si>
  <si>
    <t xml:space="preserve">402-2470307-0</t>
  </si>
  <si>
    <t xml:space="preserve">SEGURA GARCIA</t>
  </si>
  <si>
    <t xml:space="preserve">LUIS GERALDO</t>
  </si>
  <si>
    <t xml:space="preserve">402-3626225-5</t>
  </si>
  <si>
    <t xml:space="preserve">DE JESUS PAULINO</t>
  </si>
  <si>
    <t xml:space="preserve">JOE EMITH</t>
  </si>
  <si>
    <t xml:space="preserve">402-4296311-0</t>
  </si>
  <si>
    <t xml:space="preserve">BORROME SOSA</t>
  </si>
  <si>
    <t xml:space="preserve">ELIS ANGELA</t>
  </si>
  <si>
    <t xml:space="preserve">023-0170729-1</t>
  </si>
  <si>
    <t xml:space="preserve">MARTE POMUCENO</t>
  </si>
  <si>
    <t xml:space="preserve">402-0968443-6</t>
  </si>
  <si>
    <t xml:space="preserve">ENCARNACION FLORIAN</t>
  </si>
  <si>
    <t xml:space="preserve">402-1049711-7</t>
  </si>
  <si>
    <t xml:space="preserve">TAVAREZ PEGUERO</t>
  </si>
  <si>
    <t xml:space="preserve">223-0158727-9</t>
  </si>
  <si>
    <t xml:space="preserve">MENDEZ SANTANA</t>
  </si>
  <si>
    <t xml:space="preserve">DENYS MANUEL</t>
  </si>
  <si>
    <t xml:space="preserve">402-0916159-1</t>
  </si>
  <si>
    <t xml:space="preserve">MOLINA ANTIDOR</t>
  </si>
  <si>
    <t xml:space="preserve">GUMERSINDO JUNIOR</t>
  </si>
  <si>
    <t xml:space="preserve">402-2409375-3</t>
  </si>
  <si>
    <t xml:space="preserve">RONDON CORNIELLE</t>
  </si>
  <si>
    <t xml:space="preserve">PAMELA NICOLE</t>
  </si>
  <si>
    <t xml:space="preserve">402-2543994-8</t>
  </si>
  <si>
    <t xml:space="preserve">JIMENEZ HEREDIA</t>
  </si>
  <si>
    <t xml:space="preserve">YERINSON</t>
  </si>
  <si>
    <t xml:space="preserve">402-3660195-7</t>
  </si>
  <si>
    <t xml:space="preserve">VALLEJO VELOZ</t>
  </si>
  <si>
    <t xml:space="preserve">402-3721342-2</t>
  </si>
  <si>
    <t xml:space="preserve">DE LA CRUZ MARTINEZ</t>
  </si>
  <si>
    <t xml:space="preserve">ANA PAOLA</t>
  </si>
  <si>
    <t xml:space="preserve">001-1857601-6</t>
  </si>
  <si>
    <t xml:space="preserve">ADAMES GREGORIO</t>
  </si>
  <si>
    <t xml:space="preserve">016-0018942-5</t>
  </si>
  <si>
    <t xml:space="preserve">GARCIA GONZALEZ</t>
  </si>
  <si>
    <t xml:space="preserve">020-0017958-6</t>
  </si>
  <si>
    <t xml:space="preserve">ROJAS JIMENEZ</t>
  </si>
  <si>
    <t xml:space="preserve">071-0055335-8</t>
  </si>
  <si>
    <t xml:space="preserve">MEDINA GIL</t>
  </si>
  <si>
    <t xml:space="preserve">NATHANAEL</t>
  </si>
  <si>
    <t xml:space="preserve">081-0013464-5</t>
  </si>
  <si>
    <t xml:space="preserve">LOPEZ SOLANO</t>
  </si>
  <si>
    <t xml:space="preserve">138-0007738-3</t>
  </si>
  <si>
    <t xml:space="preserve">RODRIGUEZ WILLIAN</t>
  </si>
  <si>
    <t xml:space="preserve">JUAN ALBERTO</t>
  </si>
  <si>
    <t xml:space="preserve">223-0112428-9</t>
  </si>
  <si>
    <t xml:space="preserve">MARRERO PEÑA</t>
  </si>
  <si>
    <t xml:space="preserve">MOISES ISRAEL</t>
  </si>
  <si>
    <t xml:space="preserve">223-0144811-8</t>
  </si>
  <si>
    <t xml:space="preserve">COTES LINAREZ</t>
  </si>
  <si>
    <t xml:space="preserve">402-2016381-6</t>
  </si>
  <si>
    <t xml:space="preserve">LUIS DOMINGO</t>
  </si>
  <si>
    <t xml:space="preserve">402-2079245-7</t>
  </si>
  <si>
    <t xml:space="preserve">GARCIA CASTILLO</t>
  </si>
  <si>
    <t xml:space="preserve">402-2157416-9</t>
  </si>
  <si>
    <t xml:space="preserve">FRIAS FRIAS</t>
  </si>
  <si>
    <t xml:space="preserve">JENSEL</t>
  </si>
  <si>
    <t xml:space="preserve">402-2195535-0</t>
  </si>
  <si>
    <t xml:space="preserve">FULGENCIO SANCHEZ</t>
  </si>
  <si>
    <t xml:space="preserve">ANGEL LEONARDO</t>
  </si>
  <si>
    <t xml:space="preserve">402-2249743-6</t>
  </si>
  <si>
    <t xml:space="preserve">HIDALGO DE LA CRUZ</t>
  </si>
  <si>
    <t xml:space="preserve">402-2260666-3</t>
  </si>
  <si>
    <t xml:space="preserve">ROSARIO PEREZ</t>
  </si>
  <si>
    <t xml:space="preserve">402-2292387-8</t>
  </si>
  <si>
    <t xml:space="preserve">DE LA ROSA DIAZ</t>
  </si>
  <si>
    <t xml:space="preserve">WILLKIN ORLANDO</t>
  </si>
  <si>
    <t xml:space="preserve">223-0174735-2</t>
  </si>
  <si>
    <t xml:space="preserve">SANCHEZ MORILLO</t>
  </si>
  <si>
    <t xml:space="preserve">RAMESI</t>
  </si>
  <si>
    <t xml:space="preserve">402-0976139-0</t>
  </si>
  <si>
    <t xml:space="preserve">YAKEISY EPIFANIA</t>
  </si>
  <si>
    <t xml:space="preserve">402-1127558-7</t>
  </si>
  <si>
    <t xml:space="preserve">CEPEDA SANTOS</t>
  </si>
  <si>
    <t xml:space="preserve">402-1221141-7</t>
  </si>
  <si>
    <t xml:space="preserve">YENDY</t>
  </si>
  <si>
    <t xml:space="preserve">402-1343929-8</t>
  </si>
  <si>
    <t xml:space="preserve">SIERRA SERRATA</t>
  </si>
  <si>
    <t xml:space="preserve">GERALDINO</t>
  </si>
  <si>
    <t xml:space="preserve">402-2295287-7</t>
  </si>
  <si>
    <t xml:space="preserve">CUEVAS CARVAJAL</t>
  </si>
  <si>
    <t xml:space="preserve">WINSTON NATHANAEL</t>
  </si>
  <si>
    <t xml:space="preserve">402-2564828-2</t>
  </si>
  <si>
    <t xml:space="preserve">DIANNE</t>
  </si>
  <si>
    <t xml:space="preserve">402-3773744-6</t>
  </si>
  <si>
    <t xml:space="preserve">CASTRO FELIX</t>
  </si>
  <si>
    <t xml:space="preserve">223-0168736-8</t>
  </si>
  <si>
    <t xml:space="preserve">REYES REYES</t>
  </si>
  <si>
    <t xml:space="preserve">MARIA LEONIDA</t>
  </si>
  <si>
    <t xml:space="preserve">402-0959525-1</t>
  </si>
  <si>
    <t xml:space="preserve">VILASECA DE LA ROSA</t>
  </si>
  <si>
    <t xml:space="preserve">FELIX DANIEL</t>
  </si>
  <si>
    <t xml:space="preserve">402-1025089-6</t>
  </si>
  <si>
    <t xml:space="preserve">MOREL ROJAS</t>
  </si>
  <si>
    <t xml:space="preserve">YOHANDIS</t>
  </si>
  <si>
    <t xml:space="preserve">402-1100610-7</t>
  </si>
  <si>
    <t xml:space="preserve">RIVERA VASQUEZ</t>
  </si>
  <si>
    <t xml:space="preserve">ANYELO JAVIER</t>
  </si>
  <si>
    <t xml:space="preserve">402-1387011-2</t>
  </si>
  <si>
    <t xml:space="preserve">BELLO MORILLO</t>
  </si>
  <si>
    <t xml:space="preserve">SCARLETT</t>
  </si>
  <si>
    <t xml:space="preserve">402-3502866-5</t>
  </si>
  <si>
    <t xml:space="preserve">131-0000907-8</t>
  </si>
  <si>
    <t xml:space="preserve">MALDONADO PEGUERO</t>
  </si>
  <si>
    <t xml:space="preserve">JENGW HUILL</t>
  </si>
  <si>
    <t xml:space="preserve">402-2162207-5</t>
  </si>
  <si>
    <t xml:space="preserve">MEDINA CUEVAS</t>
  </si>
  <si>
    <t xml:space="preserve">VIRNELYZ</t>
  </si>
  <si>
    <t xml:space="preserve">402-3568149-7</t>
  </si>
  <si>
    <t xml:space="preserve">RODRIGUEZ OLIVO</t>
  </si>
  <si>
    <t xml:space="preserve">JEICORD RAYLIN</t>
  </si>
  <si>
    <t xml:space="preserve">227-0004147-2</t>
  </si>
  <si>
    <t xml:space="preserve">FAMILIA NOVAS</t>
  </si>
  <si>
    <t xml:space="preserve">402-2632318-2</t>
  </si>
  <si>
    <t xml:space="preserve">RIVERA VALDEZ</t>
  </si>
  <si>
    <t xml:space="preserve">DIANA</t>
  </si>
  <si>
    <t xml:space="preserve">402-2849198-7</t>
  </si>
  <si>
    <t xml:space="preserve">ARIAS NOVAS</t>
  </si>
  <si>
    <t xml:space="preserve">402-2624137-6</t>
  </si>
  <si>
    <t xml:space="preserve">ACOSTA BATISTA</t>
  </si>
  <si>
    <t xml:space="preserve">ERIS</t>
  </si>
  <si>
    <t xml:space="preserve">069-0005757-8</t>
  </si>
  <si>
    <t xml:space="preserve">FERRERAS SANCHEZ</t>
  </si>
  <si>
    <t xml:space="preserve">ARGELIS P.</t>
  </si>
  <si>
    <t xml:space="preserve">018-0055100-2</t>
  </si>
  <si>
    <t xml:space="preserve">018-0056748-7</t>
  </si>
  <si>
    <t xml:space="preserve">FERRERAS CUEVAS</t>
  </si>
  <si>
    <t xml:space="preserve">GELSY A.</t>
  </si>
  <si>
    <t xml:space="preserve">070-0005353-3</t>
  </si>
  <si>
    <t xml:space="preserve">DE LA CRUZ DE PAULA</t>
  </si>
  <si>
    <t xml:space="preserve">001-1147630-5</t>
  </si>
  <si>
    <t xml:space="preserve">ROSARIO ROSARIO</t>
  </si>
  <si>
    <t xml:space="preserve">012-0080109-8</t>
  </si>
  <si>
    <t xml:space="preserve">EFRAIN</t>
  </si>
  <si>
    <t xml:space="preserve">018-0059673-4</t>
  </si>
  <si>
    <t xml:space="preserve">GARCIA MARTE</t>
  </si>
  <si>
    <t xml:space="preserve">ESMELIN</t>
  </si>
  <si>
    <t xml:space="preserve">018-0060432-2</t>
  </si>
  <si>
    <t xml:space="preserve">DE LEON UREÑA</t>
  </si>
  <si>
    <t xml:space="preserve">068-0044770-5</t>
  </si>
  <si>
    <t xml:space="preserve">GENARITO</t>
  </si>
  <si>
    <t xml:space="preserve">079-0013565-3</t>
  </si>
  <si>
    <t xml:space="preserve">MOJICA SANTANA</t>
  </si>
  <si>
    <t xml:space="preserve">SANTO INOCENCIO</t>
  </si>
  <si>
    <t xml:space="preserve">082-0019628-8</t>
  </si>
  <si>
    <t xml:space="preserve">CELESTINO OLIVO</t>
  </si>
  <si>
    <t xml:space="preserve">CARLOS FRANCISCO</t>
  </si>
  <si>
    <t xml:space="preserve">103-0010000-4</t>
  </si>
  <si>
    <t xml:space="preserve">VIDAL ESPINAL</t>
  </si>
  <si>
    <t xml:space="preserve">JOSE GABRIEL</t>
  </si>
  <si>
    <t xml:space="preserve">223-0032286-8</t>
  </si>
  <si>
    <t xml:space="preserve">SANCHEZ ASTACIO</t>
  </si>
  <si>
    <t xml:space="preserve">JIM KELLY RAFAEL</t>
  </si>
  <si>
    <t xml:space="preserve">224-0026870-6</t>
  </si>
  <si>
    <t xml:space="preserve">FABIAN CORDONES</t>
  </si>
  <si>
    <t xml:space="preserve">LENIN</t>
  </si>
  <si>
    <t xml:space="preserve">225-0012009-6</t>
  </si>
  <si>
    <t xml:space="preserve">OZORIA OZORIA</t>
  </si>
  <si>
    <t xml:space="preserve">008-0034064-8</t>
  </si>
  <si>
    <t xml:space="preserve">MONI EUSEBIO</t>
  </si>
  <si>
    <t xml:space="preserve">LUILLY ROLANDO</t>
  </si>
  <si>
    <t xml:space="preserve">067-0013489-0</t>
  </si>
  <si>
    <t xml:space="preserve">TRINIDAD SENA</t>
  </si>
  <si>
    <t xml:space="preserve">ALGENYS</t>
  </si>
  <si>
    <t xml:space="preserve">402-2153723-2</t>
  </si>
  <si>
    <t xml:space="preserve">PIMENTEL SANCHEZ</t>
  </si>
  <si>
    <t xml:space="preserve">JOSE J.</t>
  </si>
  <si>
    <t xml:space="preserve">001-1176950-1</t>
  </si>
  <si>
    <t xml:space="preserve">AEROP. INT. DE PUNTA CANA</t>
  </si>
  <si>
    <t xml:space="preserve">GARCIA ACOSTA</t>
  </si>
  <si>
    <t xml:space="preserve">DEMETRIO</t>
  </si>
  <si>
    <t xml:space="preserve">001-1177138-2</t>
  </si>
  <si>
    <t xml:space="preserve">SUERO GRANO DE ORO</t>
  </si>
  <si>
    <t xml:space="preserve">001-1111722-2</t>
  </si>
  <si>
    <t xml:space="preserve">AEROP. INT. PUNTA CANA</t>
  </si>
  <si>
    <t xml:space="preserve">079-0010878-3</t>
  </si>
  <si>
    <t xml:space="preserve">JAVIER MORENO</t>
  </si>
  <si>
    <t xml:space="preserve">CECILIO I.</t>
  </si>
  <si>
    <t xml:space="preserve">001-1179933-4</t>
  </si>
  <si>
    <t xml:space="preserve">MATOS REYES</t>
  </si>
  <si>
    <t xml:space="preserve">JUAN JESUS</t>
  </si>
  <si>
    <t xml:space="preserve">001-0641338-8</t>
  </si>
  <si>
    <t xml:space="preserve">SUB-DIRECTOR TERMINAL DE CARGA</t>
  </si>
  <si>
    <t xml:space="preserve">SILVERIO BONILLA</t>
  </si>
  <si>
    <t xml:space="preserve">001-1175387-7</t>
  </si>
  <si>
    <t xml:space="preserve">GENAO DIAZ</t>
  </si>
  <si>
    <t xml:space="preserve">001-1178003-7</t>
  </si>
  <si>
    <t xml:space="preserve">SANTANA FLORIAN</t>
  </si>
  <si>
    <t xml:space="preserve">078-0012082-1</t>
  </si>
  <si>
    <t xml:space="preserve">ENC. DIVISIÓN DE PLANES Y PROGRAMAS (S-3A)</t>
  </si>
  <si>
    <t xml:space="preserve">018-0047885-9</t>
  </si>
  <si>
    <t xml:space="preserve">SUB-ENC. CENTRO DE COMANDO Y CONTROL C-3</t>
  </si>
  <si>
    <t xml:space="preserve">001-1278626-4</t>
  </si>
  <si>
    <t xml:space="preserve">SUB-ENC. TERMINAL DE CARGA</t>
  </si>
  <si>
    <t xml:space="preserve">PEREZ BELEN</t>
  </si>
  <si>
    <t xml:space="preserve">005-0032192-2</t>
  </si>
  <si>
    <t xml:space="preserve">SUB-ENCARGADO TERMINAL DE CARGA</t>
  </si>
  <si>
    <t xml:space="preserve">ROSARIO ARREDONDO</t>
  </si>
  <si>
    <t xml:space="preserve">LAYONWER ENRIQUE</t>
  </si>
  <si>
    <t xml:space="preserve">223-0070774-6</t>
  </si>
  <si>
    <t xml:space="preserve">RAMIREZ GUEVARA</t>
  </si>
  <si>
    <t xml:space="preserve">RUBEN ALEXANDER</t>
  </si>
  <si>
    <t xml:space="preserve">080-0008478-3</t>
  </si>
  <si>
    <t xml:space="preserve">BERROA DE LA ROSA</t>
  </si>
  <si>
    <t xml:space="preserve">RIGOBERTO</t>
  </si>
  <si>
    <t xml:space="preserve">004-0027072-4</t>
  </si>
  <si>
    <t xml:space="preserve">MARUN MERAN</t>
  </si>
  <si>
    <t xml:space="preserve">REYNALDO ISIDRO</t>
  </si>
  <si>
    <t xml:space="preserve">402-2078798-6</t>
  </si>
  <si>
    <t xml:space="preserve">GARCIA VOLQUEZ</t>
  </si>
  <si>
    <t xml:space="preserve">AIDA MARIA</t>
  </si>
  <si>
    <t xml:space="preserve">028-0000793-8</t>
  </si>
  <si>
    <t xml:space="preserve">ENC. SECCION DE FISCALIZACIÓN</t>
  </si>
  <si>
    <t xml:space="preserve">027-0034248-4</t>
  </si>
  <si>
    <t xml:space="preserve">SANTANA TEJEDA</t>
  </si>
  <si>
    <t xml:space="preserve">DUANNY PAULINO</t>
  </si>
  <si>
    <t xml:space="preserve">001-0638883-8</t>
  </si>
  <si>
    <t xml:space="preserve">VALERIO VALDEZ</t>
  </si>
  <si>
    <t xml:space="preserve">JAIRO</t>
  </si>
  <si>
    <t xml:space="preserve">223-0060728-4</t>
  </si>
  <si>
    <t xml:space="preserve">ENC. SECC. DETECCION DE EXPLOSIVOS</t>
  </si>
  <si>
    <t xml:space="preserve">GARCIA DE LA ROSA</t>
  </si>
  <si>
    <t xml:space="preserve">PAULINO</t>
  </si>
  <si>
    <t xml:space="preserve">001-1221755-9</t>
  </si>
  <si>
    <t xml:space="preserve">SANTANA DE JESUS</t>
  </si>
  <si>
    <t xml:space="preserve">NICO J.</t>
  </si>
  <si>
    <t xml:space="preserve">402-2395039-1</t>
  </si>
  <si>
    <t xml:space="preserve">ZORRILLA ROSARIO</t>
  </si>
  <si>
    <t xml:space="preserve">DAYVISHON</t>
  </si>
  <si>
    <t xml:space="preserve">402-2205610-9</t>
  </si>
  <si>
    <t xml:space="preserve">FLORENTINO SANTANA</t>
  </si>
  <si>
    <t xml:space="preserve">LEIZA N.</t>
  </si>
  <si>
    <t xml:space="preserve">075-0010311-9</t>
  </si>
  <si>
    <t xml:space="preserve">PEDRO R.</t>
  </si>
  <si>
    <t xml:space="preserve">001-1705278-7</t>
  </si>
  <si>
    <t xml:space="preserve">027-0040560-4</t>
  </si>
  <si>
    <t xml:space="preserve">ANEURIS</t>
  </si>
  <si>
    <t xml:space="preserve">138-0002917-8</t>
  </si>
  <si>
    <t xml:space="preserve">CASTILLO CASTILLO</t>
  </si>
  <si>
    <t xml:space="preserve">CARLOS A.</t>
  </si>
  <si>
    <t xml:space="preserve">223-0059303-9</t>
  </si>
  <si>
    <t xml:space="preserve">FERRERAS RAMIREZ</t>
  </si>
  <si>
    <t xml:space="preserve">STARLYN</t>
  </si>
  <si>
    <t xml:space="preserve">001-1675492-0</t>
  </si>
  <si>
    <t xml:space="preserve">018-0062516-0</t>
  </si>
  <si>
    <t xml:space="preserve">FELIZ GONZALEZ</t>
  </si>
  <si>
    <t xml:space="preserve">CARLOS ROGELIN</t>
  </si>
  <si>
    <t xml:space="preserve">022-0032256-4</t>
  </si>
  <si>
    <t xml:space="preserve">JEFRISON JOSIEL</t>
  </si>
  <si>
    <t xml:space="preserve">402-2071382-6</t>
  </si>
  <si>
    <t xml:space="preserve">MONTERO DE LOS SANTOS</t>
  </si>
  <si>
    <t xml:space="preserve">402-2105537-5</t>
  </si>
  <si>
    <t xml:space="preserve">REYES GOMEZ</t>
  </si>
  <si>
    <t xml:space="preserve">YOAN ML.</t>
  </si>
  <si>
    <t xml:space="preserve">014-0021245-0</t>
  </si>
  <si>
    <t xml:space="preserve">SEGURA FERRERAS</t>
  </si>
  <si>
    <t xml:space="preserve">MAISON DENIEL</t>
  </si>
  <si>
    <t xml:space="preserve">019-0018616-2</t>
  </si>
  <si>
    <t xml:space="preserve">JEUFRET</t>
  </si>
  <si>
    <t xml:space="preserve">097-0025764-6</t>
  </si>
  <si>
    <t xml:space="preserve">ALBURQUERQUE MAÑON</t>
  </si>
  <si>
    <t xml:space="preserve">HECTOR JULIO</t>
  </si>
  <si>
    <t xml:space="preserve">138-0007961-1</t>
  </si>
  <si>
    <t xml:space="preserve">VARGAS ARAUJO</t>
  </si>
  <si>
    <t xml:space="preserve">YAZMIN</t>
  </si>
  <si>
    <t xml:space="preserve">223-0162770-3</t>
  </si>
  <si>
    <t xml:space="preserve">MATOS SANTANA</t>
  </si>
  <si>
    <t xml:space="preserve">YURQUELIS</t>
  </si>
  <si>
    <t xml:space="preserve">402-0981439-7</t>
  </si>
  <si>
    <t xml:space="preserve">AQUINO CASTILLO</t>
  </si>
  <si>
    <t xml:space="preserve">MELBIN</t>
  </si>
  <si>
    <t xml:space="preserve">402-1226501-7</t>
  </si>
  <si>
    <t xml:space="preserve">001-1667239-5</t>
  </si>
  <si>
    <t xml:space="preserve">OPERADOR C-3</t>
  </si>
  <si>
    <t xml:space="preserve">GUZMAN GALVA</t>
  </si>
  <si>
    <t xml:space="preserve">YORDY ENMANUEL</t>
  </si>
  <si>
    <t xml:space="preserve">402-2018607-2</t>
  </si>
  <si>
    <t xml:space="preserve">LANTIGUA MARTINEZ</t>
  </si>
  <si>
    <t xml:space="preserve">RITA MILAGROS</t>
  </si>
  <si>
    <t xml:space="preserve">402-2379121-7</t>
  </si>
  <si>
    <t xml:space="preserve">CUEVAS TERRERO</t>
  </si>
  <si>
    <t xml:space="preserve">MAIKOL MICHAEL</t>
  </si>
  <si>
    <t xml:space="preserve">223-0122429-5</t>
  </si>
  <si>
    <t xml:space="preserve">FRANCO CASTILLO</t>
  </si>
  <si>
    <t xml:space="preserve">ELIAS BLADIMIR</t>
  </si>
  <si>
    <t xml:space="preserve">223-0141352-6</t>
  </si>
  <si>
    <t xml:space="preserve">SOPORTE TECNICO C-4</t>
  </si>
  <si>
    <t xml:space="preserve">LAUREANO CONTRERAS</t>
  </si>
  <si>
    <t xml:space="preserve">VICTOR ANTONIO</t>
  </si>
  <si>
    <t xml:space="preserve">402-2222838-5</t>
  </si>
  <si>
    <t xml:space="preserve">SOPERTE TEC. C-4</t>
  </si>
  <si>
    <t xml:space="preserve">JONHY</t>
  </si>
  <si>
    <t xml:space="preserve">016-0014891-8</t>
  </si>
  <si>
    <t xml:space="preserve">ADON CRISOSTOMO</t>
  </si>
  <si>
    <t xml:space="preserve">MARINO</t>
  </si>
  <si>
    <t xml:space="preserve">008-0024019-4</t>
  </si>
  <si>
    <t xml:space="preserve">GERALDINO REYES</t>
  </si>
  <si>
    <t xml:space="preserve">OLGA LIDIA</t>
  </si>
  <si>
    <t xml:space="preserve">129-0002912-0</t>
  </si>
  <si>
    <t xml:space="preserve">ZAPATA GERONIMO</t>
  </si>
  <si>
    <t xml:space="preserve">001-1283745-5</t>
  </si>
  <si>
    <t xml:space="preserve">RAMIREZ BRIOSO</t>
  </si>
  <si>
    <t xml:space="preserve">109-0005206-8</t>
  </si>
  <si>
    <t xml:space="preserve">REYNOSO RODRIGUEZ</t>
  </si>
  <si>
    <t xml:space="preserve">KEILA INDIRA</t>
  </si>
  <si>
    <t xml:space="preserve">223-0100604-9</t>
  </si>
  <si>
    <t xml:space="preserve">PEÑA MONTERO</t>
  </si>
  <si>
    <t xml:space="preserve">SANTOS MANUEL</t>
  </si>
  <si>
    <t xml:space="preserve">112-0000770-3</t>
  </si>
  <si>
    <t xml:space="preserve">GOMERA GARCIA</t>
  </si>
  <si>
    <t xml:space="preserve">016-0015180-5</t>
  </si>
  <si>
    <t xml:space="preserve">FERRERA CARVAJAL</t>
  </si>
  <si>
    <t xml:space="preserve">MARIO</t>
  </si>
  <si>
    <t xml:space="preserve">001-1720309-1</t>
  </si>
  <si>
    <t xml:space="preserve">GONZALEZ AMADOR</t>
  </si>
  <si>
    <t xml:space="preserve">SENCION</t>
  </si>
  <si>
    <t xml:space="preserve">003-0065949-7</t>
  </si>
  <si>
    <t xml:space="preserve">BERBERE ALCANTARA</t>
  </si>
  <si>
    <t xml:space="preserve">SANTA</t>
  </si>
  <si>
    <t xml:space="preserve">001-0652915-9</t>
  </si>
  <si>
    <t xml:space="preserve">VICIOSO DE LA CRUZ</t>
  </si>
  <si>
    <t xml:space="preserve">ANA MARITZA</t>
  </si>
  <si>
    <t xml:space="preserve">023-0006785-3</t>
  </si>
  <si>
    <t xml:space="preserve">CAPITAN DE FRAGATA</t>
  </si>
  <si>
    <t xml:space="preserve">RODRIGUEZ ENCARNACION</t>
  </si>
  <si>
    <t xml:space="preserve">CARLOS ML.</t>
  </si>
  <si>
    <t xml:space="preserve">001-1728761-5</t>
  </si>
  <si>
    <t xml:space="preserve">DE PEÑA ANDERSON</t>
  </si>
  <si>
    <t xml:space="preserve">RAINEL ALONZO</t>
  </si>
  <si>
    <t xml:space="preserve">065-0040383-4</t>
  </si>
  <si>
    <t xml:space="preserve">223-0170686-1</t>
  </si>
  <si>
    <t xml:space="preserve">LEYBA CUEVAS</t>
  </si>
  <si>
    <t xml:space="preserve">SANTA INES</t>
  </si>
  <si>
    <t xml:space="preserve">223-0173446-7</t>
  </si>
  <si>
    <t xml:space="preserve">CRUZ PEREZ</t>
  </si>
  <si>
    <t xml:space="preserve">PAULINA SIRELINA</t>
  </si>
  <si>
    <t xml:space="preserve">223-0179569-0</t>
  </si>
  <si>
    <t xml:space="preserve">NEFI</t>
  </si>
  <si>
    <t xml:space="preserve">402-0044137-2</t>
  </si>
  <si>
    <t xml:space="preserve">MOREL HERNANDEZ</t>
  </si>
  <si>
    <t xml:space="preserve">WENDY LUZ</t>
  </si>
  <si>
    <t xml:space="preserve">402-0952168-7</t>
  </si>
  <si>
    <t xml:space="preserve">SOLIS TORRES</t>
  </si>
  <si>
    <t xml:space="preserve">YAFREISY DINOSCA</t>
  </si>
  <si>
    <t xml:space="preserve">402-1014495-8</t>
  </si>
  <si>
    <t xml:space="preserve">RUBIO SANCHEZ</t>
  </si>
  <si>
    <t xml:space="preserve">JOHN ANTHONY</t>
  </si>
  <si>
    <t xml:space="preserve">402-1034580-3</t>
  </si>
  <si>
    <t xml:space="preserve">VALDEZ FORTUNA</t>
  </si>
  <si>
    <t xml:space="preserve">JORDIN</t>
  </si>
  <si>
    <t xml:space="preserve">402-1166160-4</t>
  </si>
  <si>
    <t xml:space="preserve">JAVIER FAMILIA</t>
  </si>
  <si>
    <t xml:space="preserve">402-1177724-4</t>
  </si>
  <si>
    <t xml:space="preserve">BATISTA CASTRO</t>
  </si>
  <si>
    <t xml:space="preserve">NICOL</t>
  </si>
  <si>
    <t xml:space="preserve">402-1179021-3</t>
  </si>
  <si>
    <t xml:space="preserve">ENCARNACION VALDEZ</t>
  </si>
  <si>
    <t xml:space="preserve">YODAIRIS</t>
  </si>
  <si>
    <t xml:space="preserve">402-1214799-1</t>
  </si>
  <si>
    <t xml:space="preserve">MORALES PINALES</t>
  </si>
  <si>
    <t xml:space="preserve">FELIX RAFAEL</t>
  </si>
  <si>
    <t xml:space="preserve">402-1282663-6</t>
  </si>
  <si>
    <t xml:space="preserve">BENITEZ OZUNA</t>
  </si>
  <si>
    <t xml:space="preserve">DAMILIS ARLENIS</t>
  </si>
  <si>
    <t xml:space="preserve">402-1304677-0</t>
  </si>
  <si>
    <t xml:space="preserve">JIMENEZ LEDESMA</t>
  </si>
  <si>
    <t xml:space="preserve">402-1357913-5</t>
  </si>
  <si>
    <t xml:space="preserve">402-1472648-7</t>
  </si>
  <si>
    <t xml:space="preserve">ROA CASTRO</t>
  </si>
  <si>
    <t xml:space="preserve">402-1548171-0</t>
  </si>
  <si>
    <t xml:space="preserve">HERRERA PEREZ</t>
  </si>
  <si>
    <t xml:space="preserve">JHOVANNY</t>
  </si>
  <si>
    <t xml:space="preserve">402-1566237-6</t>
  </si>
  <si>
    <t xml:space="preserve">NUÑEZ RAMIREZ</t>
  </si>
  <si>
    <t xml:space="preserve">FRANK FELIX</t>
  </si>
  <si>
    <t xml:space="preserve">402-1814391-1</t>
  </si>
  <si>
    <t xml:space="preserve">LUCIANO FLORENTINO</t>
  </si>
  <si>
    <t xml:space="preserve">KENIA LELIZABETH</t>
  </si>
  <si>
    <t xml:space="preserve">402-1959454-2</t>
  </si>
  <si>
    <t xml:space="preserve">SANDOVAL GARCIA</t>
  </si>
  <si>
    <t xml:space="preserve">JOHAN FRANCISCO</t>
  </si>
  <si>
    <t xml:space="preserve">402-2570913-4</t>
  </si>
  <si>
    <t xml:space="preserve">SANCHEZ LEBRON</t>
  </si>
  <si>
    <t xml:space="preserve">HELIN GERPI</t>
  </si>
  <si>
    <t xml:space="preserve">402-2782783-5</t>
  </si>
  <si>
    <t xml:space="preserve">DIOGENES ENCARNACION</t>
  </si>
  <si>
    <t xml:space="preserve">YUNIOR ANGEL</t>
  </si>
  <si>
    <t xml:space="preserve">402-2797536-0</t>
  </si>
  <si>
    <t xml:space="preserve">DEL CARMEN PALANCO</t>
  </si>
  <si>
    <t xml:space="preserve">402-2809535-8</t>
  </si>
  <si>
    <t xml:space="preserve">RONDON DE LA CRUZ</t>
  </si>
  <si>
    <t xml:space="preserve">YARANNY</t>
  </si>
  <si>
    <t xml:space="preserve">402-3426587-0</t>
  </si>
  <si>
    <t xml:space="preserve">PUENTE DE LOS SANTOS</t>
  </si>
  <si>
    <t xml:space="preserve">FANY ALTAGRACIA</t>
  </si>
  <si>
    <t xml:space="preserve">402-3466881-8</t>
  </si>
  <si>
    <t xml:space="preserve">PEREZ MARTE</t>
  </si>
  <si>
    <t xml:space="preserve">JOEL BISMARK</t>
  </si>
  <si>
    <t xml:space="preserve">402-3563197-1</t>
  </si>
  <si>
    <t xml:space="preserve">POLANCO ABREU</t>
  </si>
  <si>
    <t xml:space="preserve">YOKAURYS</t>
  </si>
  <si>
    <t xml:space="preserve">402-3787714-3</t>
  </si>
  <si>
    <t xml:space="preserve">DECENA CALDERON</t>
  </si>
  <si>
    <t xml:space="preserve">402-3864371-8</t>
  </si>
  <si>
    <t xml:space="preserve">VARGAS PAULINO</t>
  </si>
  <si>
    <t xml:space="preserve">MARCOS DAVID</t>
  </si>
  <si>
    <t xml:space="preserve">402-3867337-6</t>
  </si>
  <si>
    <t xml:space="preserve">MERCEDES REYES</t>
  </si>
  <si>
    <t xml:space="preserve">ANDY YOHEL</t>
  </si>
  <si>
    <t xml:space="preserve">402-3975956-2</t>
  </si>
  <si>
    <t xml:space="preserve">402-4076103-7</t>
  </si>
  <si>
    <t xml:space="preserve">MORENO MATEO</t>
  </si>
  <si>
    <t xml:space="preserve">JUAN JOAN</t>
  </si>
  <si>
    <t xml:space="preserve">402-4127445-1</t>
  </si>
  <si>
    <t xml:space="preserve">DE LOS SANTOS FAMILIA</t>
  </si>
  <si>
    <t xml:space="preserve">AMBIORIX</t>
  </si>
  <si>
    <t xml:space="preserve">402-4174841-3</t>
  </si>
  <si>
    <t xml:space="preserve">JAVIER JIMENEZ</t>
  </si>
  <si>
    <t xml:space="preserve">YEREMI MARTIN</t>
  </si>
  <si>
    <t xml:space="preserve">402-4283193-7</t>
  </si>
  <si>
    <t xml:space="preserve">CIPION MORILLO</t>
  </si>
  <si>
    <t xml:space="preserve">DELIAL STRIANG</t>
  </si>
  <si>
    <t xml:space="preserve">402-4321362-2</t>
  </si>
  <si>
    <t xml:space="preserve">MORILLO CABRAL</t>
  </si>
  <si>
    <t xml:space="preserve">SANTO MANUEL</t>
  </si>
  <si>
    <t xml:space="preserve">402-1263767-8</t>
  </si>
  <si>
    <t xml:space="preserve">CABRERA PERDOMO</t>
  </si>
  <si>
    <t xml:space="preserve">JOSE ANDRY</t>
  </si>
  <si>
    <t xml:space="preserve">402-1286582-4</t>
  </si>
  <si>
    <t xml:space="preserve">MORILLO LEBRON</t>
  </si>
  <si>
    <t xml:space="preserve">402-1333579-3</t>
  </si>
  <si>
    <t xml:space="preserve">PEREZ ACOSTA</t>
  </si>
  <si>
    <t xml:space="preserve">LEONEL</t>
  </si>
  <si>
    <t xml:space="preserve">402-1340582-8</t>
  </si>
  <si>
    <t xml:space="preserve">FERNANDEZ BATISTA</t>
  </si>
  <si>
    <t xml:space="preserve">CARIMEL LISSETE</t>
  </si>
  <si>
    <t xml:space="preserve">402-1435293-8</t>
  </si>
  <si>
    <t xml:space="preserve">MEDINA SANTANA</t>
  </si>
  <si>
    <t xml:space="preserve">RANDER</t>
  </si>
  <si>
    <t xml:space="preserve">402-1437972-5</t>
  </si>
  <si>
    <t xml:space="preserve">MARTE SANTANA</t>
  </si>
  <si>
    <t xml:space="preserve">402-1467951-2</t>
  </si>
  <si>
    <t xml:space="preserve">YILSSON ALEJANDRO</t>
  </si>
  <si>
    <t xml:space="preserve">402-2466933-9</t>
  </si>
  <si>
    <t xml:space="preserve">HERNANDEZ DE LA CRUZ</t>
  </si>
  <si>
    <t xml:space="preserve">YUNIOR</t>
  </si>
  <si>
    <t xml:space="preserve">402-2517058-4</t>
  </si>
  <si>
    <t xml:space="preserve">MENDEZ DE LA CRUZ</t>
  </si>
  <si>
    <t xml:space="preserve">KARLA MARIA</t>
  </si>
  <si>
    <t xml:space="preserve">402-2672556-8</t>
  </si>
  <si>
    <t xml:space="preserve">MONTERO ALCANTARA</t>
  </si>
  <si>
    <t xml:space="preserve">402-2691356-0</t>
  </si>
  <si>
    <t xml:space="preserve">FELIZ RUBIO</t>
  </si>
  <si>
    <t xml:space="preserve">RONNYS ALBERTO</t>
  </si>
  <si>
    <t xml:space="preserve">402-2722362-1</t>
  </si>
  <si>
    <t xml:space="preserve">PEREYRA MARQUEZ</t>
  </si>
  <si>
    <t xml:space="preserve">JESUS MIGUEL</t>
  </si>
  <si>
    <t xml:space="preserve">402-2769757-6</t>
  </si>
  <si>
    <t xml:space="preserve">RODRIGUEZ DE JESUS</t>
  </si>
  <si>
    <t xml:space="preserve">DEURI VLADIMIR</t>
  </si>
  <si>
    <t xml:space="preserve">402-2829967-9</t>
  </si>
  <si>
    <t xml:space="preserve">MENDEZ CASTILLO</t>
  </si>
  <si>
    <t xml:space="preserve">WARQUI OSSIEMY</t>
  </si>
  <si>
    <t xml:space="preserve">402-2844680-9</t>
  </si>
  <si>
    <t xml:space="preserve">FERRERAS BONILLA</t>
  </si>
  <si>
    <t xml:space="preserve">DREIDI MASIEL</t>
  </si>
  <si>
    <t xml:space="preserve">402-33369640</t>
  </si>
  <si>
    <t xml:space="preserve">BORGE GOMEZ</t>
  </si>
  <si>
    <t xml:space="preserve">MARIEL</t>
  </si>
  <si>
    <t xml:space="preserve">402-3395035-7</t>
  </si>
  <si>
    <t xml:space="preserve">HERNANDEZ AQUINO</t>
  </si>
  <si>
    <t xml:space="preserve">AURIS</t>
  </si>
  <si>
    <t xml:space="preserve">402-3511194-1</t>
  </si>
  <si>
    <t xml:space="preserve">MORA BRAZOBAN</t>
  </si>
  <si>
    <t xml:space="preserve">GENNIFER</t>
  </si>
  <si>
    <t xml:space="preserve">402-3677335-0</t>
  </si>
  <si>
    <t xml:space="preserve">GONZALEZ NAVARRO</t>
  </si>
  <si>
    <t xml:space="preserve">JAILIN</t>
  </si>
  <si>
    <t xml:space="preserve">402-3728647-7</t>
  </si>
  <si>
    <t xml:space="preserve">RAMON ANTONIO</t>
  </si>
  <si>
    <t xml:space="preserve">402-3816960-7</t>
  </si>
  <si>
    <t xml:space="preserve">CARO CLAUDIO</t>
  </si>
  <si>
    <t xml:space="preserve">ELI GUEISI</t>
  </si>
  <si>
    <t xml:space="preserve">402-3833566-1</t>
  </si>
  <si>
    <t xml:space="preserve">DE LEON OLEO</t>
  </si>
  <si>
    <t xml:space="preserve">NADIUSKA ISABEL</t>
  </si>
  <si>
    <t xml:space="preserve">402-3901600-5</t>
  </si>
  <si>
    <t xml:space="preserve">MEDINA MATOS</t>
  </si>
  <si>
    <t xml:space="preserve">402-0891527-8</t>
  </si>
  <si>
    <t xml:space="preserve">JACINTO DE LOS SANTOS</t>
  </si>
  <si>
    <t xml:space="preserve">DIONIS</t>
  </si>
  <si>
    <t xml:space="preserve">402-0900969-1</t>
  </si>
  <si>
    <t xml:space="preserve">402-0946591-9</t>
  </si>
  <si>
    <t xml:space="preserve">REYNOSO CASTILLO</t>
  </si>
  <si>
    <t xml:space="preserve">GREGORI ANTONIO</t>
  </si>
  <si>
    <t xml:space="preserve">402-0955748-3</t>
  </si>
  <si>
    <t xml:space="preserve">ROBERT JOSE</t>
  </si>
  <si>
    <t xml:space="preserve">402-1219885-3</t>
  </si>
  <si>
    <t xml:space="preserve">LUIS FERNANDO</t>
  </si>
  <si>
    <t xml:space="preserve">402-1231617-4</t>
  </si>
  <si>
    <t xml:space="preserve">BATISTA TRINIDAD</t>
  </si>
  <si>
    <t xml:space="preserve">LISMERY</t>
  </si>
  <si>
    <t xml:space="preserve">402-1232373-3</t>
  </si>
  <si>
    <t xml:space="preserve">MANZUETA BELEN</t>
  </si>
  <si>
    <t xml:space="preserve">ANTONIA</t>
  </si>
  <si>
    <t xml:space="preserve">005-0045347-7</t>
  </si>
  <si>
    <t xml:space="preserve">HERNANDEZ LAURENCIO</t>
  </si>
  <si>
    <t xml:space="preserve">EUGENIO</t>
  </si>
  <si>
    <t xml:space="preserve">005-0051009-4</t>
  </si>
  <si>
    <t xml:space="preserve">008-0033766-9</t>
  </si>
  <si>
    <t xml:space="preserve">LORA ROSARIO</t>
  </si>
  <si>
    <t xml:space="preserve">CLARIBEL PATRICIA</t>
  </si>
  <si>
    <t xml:space="preserve">008-0035998-6</t>
  </si>
  <si>
    <t xml:space="preserve">GUZMAN DE LA CRUZ</t>
  </si>
  <si>
    <t xml:space="preserve">008-0036029-9</t>
  </si>
  <si>
    <t xml:space="preserve">VIKIANA</t>
  </si>
  <si>
    <t xml:space="preserve">008-0038017-2</t>
  </si>
  <si>
    <t xml:space="preserve">MONTAS PEREZ</t>
  </si>
  <si>
    <t xml:space="preserve">NELCIDO</t>
  </si>
  <si>
    <t xml:space="preserve">010-0112025-0</t>
  </si>
  <si>
    <t xml:space="preserve">OVANDO GALAN</t>
  </si>
  <si>
    <t xml:space="preserve">YAMEL</t>
  </si>
  <si>
    <t xml:space="preserve">010-0120540-8</t>
  </si>
  <si>
    <t xml:space="preserve">CASTILLO EUGENIA</t>
  </si>
  <si>
    <t xml:space="preserve">011-0044665-5</t>
  </si>
  <si>
    <t xml:space="preserve">RAMIREZ VALDEZ</t>
  </si>
  <si>
    <t xml:space="preserve">YERALDO</t>
  </si>
  <si>
    <t xml:space="preserve">011-0044736-4</t>
  </si>
  <si>
    <t xml:space="preserve">BENITEZ GUZMAN</t>
  </si>
  <si>
    <t xml:space="preserve">FRANCHESKA SABATANY</t>
  </si>
  <si>
    <t xml:space="preserve">023-0171155-8</t>
  </si>
  <si>
    <t xml:space="preserve">CALCAÑO CRUZ</t>
  </si>
  <si>
    <t xml:space="preserve">065-0042742-9</t>
  </si>
  <si>
    <t xml:space="preserve">FERMIN NUÑEZ</t>
  </si>
  <si>
    <t xml:space="preserve">JOB</t>
  </si>
  <si>
    <t xml:space="preserve">065-0043126-4</t>
  </si>
  <si>
    <t xml:space="preserve">AMPARO DE LA CRUZ</t>
  </si>
  <si>
    <t xml:space="preserve">119-0005276-9</t>
  </si>
  <si>
    <t xml:space="preserve">REYES MOTA</t>
  </si>
  <si>
    <t xml:space="preserve">138-0008248-2</t>
  </si>
  <si>
    <t xml:space="preserve">BRITO MERCEDES</t>
  </si>
  <si>
    <t xml:space="preserve">GREY STEFFANY</t>
  </si>
  <si>
    <t xml:space="preserve">138-0008289-6</t>
  </si>
  <si>
    <t xml:space="preserve">GARCIA LOPEZ</t>
  </si>
  <si>
    <t xml:space="preserve">KEVIN</t>
  </si>
  <si>
    <t xml:space="preserve">154-0001645-5</t>
  </si>
  <si>
    <t xml:space="preserve">LEMOS PEREZ</t>
  </si>
  <si>
    <t xml:space="preserve">YORDY HERNANDO</t>
  </si>
  <si>
    <t xml:space="preserve">154-0001816-2</t>
  </si>
  <si>
    <t xml:space="preserve">VARGAS LEMOS</t>
  </si>
  <si>
    <t xml:space="preserve">GREGORI</t>
  </si>
  <si>
    <t xml:space="preserve">154-0002122-4</t>
  </si>
  <si>
    <t xml:space="preserve">MENDEZ RAMIREZ</t>
  </si>
  <si>
    <t xml:space="preserve">GERONNI</t>
  </si>
  <si>
    <t xml:space="preserve">154-0002145-5</t>
  </si>
  <si>
    <t xml:space="preserve">MENDEZ CORDERO</t>
  </si>
  <si>
    <t xml:space="preserve">ADDER ALBERTO</t>
  </si>
  <si>
    <t xml:space="preserve">154-0002189-3</t>
  </si>
  <si>
    <t xml:space="preserve">ESPINAL CADETE</t>
  </si>
  <si>
    <t xml:space="preserve">223-0130544-1</t>
  </si>
  <si>
    <t xml:space="preserve">DELGADO DELGADO</t>
  </si>
  <si>
    <t xml:space="preserve">223-0148785-0</t>
  </si>
  <si>
    <t xml:space="preserve">BURGOS TATIS</t>
  </si>
  <si>
    <t xml:space="preserve">WALDY MIGUEL</t>
  </si>
  <si>
    <t xml:space="preserve">223-0149199-3</t>
  </si>
  <si>
    <t xml:space="preserve">NOVAS DE LOS SANTOS</t>
  </si>
  <si>
    <t xml:space="preserve">223-0175772-4</t>
  </si>
  <si>
    <t xml:space="preserve">PEREZ ALVARADO</t>
  </si>
  <si>
    <t xml:space="preserve">RANDY STEVEN</t>
  </si>
  <si>
    <t xml:space="preserve">223-0178284-7</t>
  </si>
  <si>
    <t xml:space="preserve">DE LOS SANTOS ROSARIO</t>
  </si>
  <si>
    <t xml:space="preserve">223-0180795-8</t>
  </si>
  <si>
    <t xml:space="preserve">BUTTEN RUDECINDO</t>
  </si>
  <si>
    <t xml:space="preserve">225-0083557-8</t>
  </si>
  <si>
    <t xml:space="preserve">DE LA CRUZ BEATO</t>
  </si>
  <si>
    <t xml:space="preserve">JOHNNY ENMANUEL</t>
  </si>
  <si>
    <t xml:space="preserve">225-0086971-8</t>
  </si>
  <si>
    <t xml:space="preserve">ROJAS</t>
  </si>
  <si>
    <t xml:space="preserve">VICENTE</t>
  </si>
  <si>
    <t xml:space="preserve">225-0087007-0</t>
  </si>
  <si>
    <t xml:space="preserve">MARTINEZ CONSTANZA</t>
  </si>
  <si>
    <t xml:space="preserve">PEDRO PABLO</t>
  </si>
  <si>
    <t xml:space="preserve">225-0090919-1</t>
  </si>
  <si>
    <t xml:space="preserve">CABRERA CONTRERAS</t>
  </si>
  <si>
    <t xml:space="preserve">226-0023947-3</t>
  </si>
  <si>
    <t xml:space="preserve">PUENTE LIRIA</t>
  </si>
  <si>
    <t xml:space="preserve">227-0004662-0</t>
  </si>
  <si>
    <t xml:space="preserve">BERROA VENTURA</t>
  </si>
  <si>
    <t xml:space="preserve">ROSA AMALIA</t>
  </si>
  <si>
    <t xml:space="preserve">227-0004755-2</t>
  </si>
  <si>
    <t xml:space="preserve">PIMENTEL TORRES</t>
  </si>
  <si>
    <t xml:space="preserve">YANAIRY</t>
  </si>
  <si>
    <t xml:space="preserve">227-0004836-0</t>
  </si>
  <si>
    <t xml:space="preserve">ORTIZ DE JESUS</t>
  </si>
  <si>
    <t xml:space="preserve">MAILENY</t>
  </si>
  <si>
    <t xml:space="preserve">229-0023031-3</t>
  </si>
  <si>
    <t xml:space="preserve">MANZUETA LUGO</t>
  </si>
  <si>
    <t xml:space="preserve">402-0055157-6</t>
  </si>
  <si>
    <t xml:space="preserve">TEJADA DE LEON</t>
  </si>
  <si>
    <t xml:space="preserve">MARIA DOLORES</t>
  </si>
  <si>
    <t xml:space="preserve">402-0069456-6</t>
  </si>
  <si>
    <t xml:space="preserve">LORENA GLORIANNY</t>
  </si>
  <si>
    <t xml:space="preserve">402-0926214-2</t>
  </si>
  <si>
    <t xml:space="preserve">LAURENCIO CONTRERAS</t>
  </si>
  <si>
    <t xml:space="preserve">LEIDY LAURA</t>
  </si>
  <si>
    <t xml:space="preserve">402-1025831-1</t>
  </si>
  <si>
    <t xml:space="preserve">BONIFACIO BELTRAN</t>
  </si>
  <si>
    <t xml:space="preserve">402-1121565-8</t>
  </si>
  <si>
    <t xml:space="preserve">FELIZ TERRERO</t>
  </si>
  <si>
    <t xml:space="preserve">402-1150981-1</t>
  </si>
  <si>
    <t xml:space="preserve">VENTURA RAMIREZ</t>
  </si>
  <si>
    <t xml:space="preserve">402-1229380-3</t>
  </si>
  <si>
    <t xml:space="preserve">RAMIREZ BERROA</t>
  </si>
  <si>
    <t xml:space="preserve">ARLUING</t>
  </si>
  <si>
    <t xml:space="preserve">402-1258200-7</t>
  </si>
  <si>
    <t xml:space="preserve">VASQUEZ HIDALGO</t>
  </si>
  <si>
    <t xml:space="preserve">JUAN STARLYN</t>
  </si>
  <si>
    <t xml:space="preserve">402-1268522-2</t>
  </si>
  <si>
    <t xml:space="preserve">SANCHEZ MORLA</t>
  </si>
  <si>
    <t xml:space="preserve">RONALD ISAEL</t>
  </si>
  <si>
    <t xml:space="preserve">402-1306727-1</t>
  </si>
  <si>
    <t xml:space="preserve">MORLA</t>
  </si>
  <si>
    <t xml:space="preserve">JORDAN</t>
  </si>
  <si>
    <t xml:space="preserve">402-1423004-3</t>
  </si>
  <si>
    <t xml:space="preserve">FERRERAS DEL ROSARIO</t>
  </si>
  <si>
    <t xml:space="preserve">HECTOR EMILIO</t>
  </si>
  <si>
    <t xml:space="preserve">402-1469601-1</t>
  </si>
  <si>
    <t xml:space="preserve">VENTURA CASTRO</t>
  </si>
  <si>
    <t xml:space="preserve">NEYFI TOMAS</t>
  </si>
  <si>
    <t xml:space="preserve">402-1475657-5</t>
  </si>
  <si>
    <t xml:space="preserve">ARIAS</t>
  </si>
  <si>
    <t xml:space="preserve">ALANNA MICHELLE</t>
  </si>
  <si>
    <t xml:space="preserve">402-1479249-7</t>
  </si>
  <si>
    <t xml:space="preserve">PEREZ LORA</t>
  </si>
  <si>
    <t xml:space="preserve">BRISEL</t>
  </si>
  <si>
    <t xml:space="preserve">402-1502150-8</t>
  </si>
  <si>
    <t xml:space="preserve">MAXIMO DANIEL</t>
  </si>
  <si>
    <t xml:space="preserve">402-2074886-3</t>
  </si>
  <si>
    <t xml:space="preserve">MEDINA MORIS</t>
  </si>
  <si>
    <t xml:space="preserve">402-2119574-2</t>
  </si>
  <si>
    <t xml:space="preserve">RODRIGUEZ CAMPOS</t>
  </si>
  <si>
    <t xml:space="preserve">402-2146431-2</t>
  </si>
  <si>
    <t xml:space="preserve">POLANCO MOSQUEA</t>
  </si>
  <si>
    <t xml:space="preserve">JOSE NEFTALI</t>
  </si>
  <si>
    <t xml:space="preserve">402-2250248-2</t>
  </si>
  <si>
    <t xml:space="preserve">CELESTINO VILLEGAS</t>
  </si>
  <si>
    <t xml:space="preserve">402-2299859-9</t>
  </si>
  <si>
    <t xml:space="preserve">RAMIREZ FELICIANO</t>
  </si>
  <si>
    <t xml:space="preserve">SAUL ALEXIS</t>
  </si>
  <si>
    <t xml:space="preserve">402-2328657-2</t>
  </si>
  <si>
    <t xml:space="preserve">MATOS CABRERA</t>
  </si>
  <si>
    <t xml:space="preserve">YEIRON DAWASKY</t>
  </si>
  <si>
    <t xml:space="preserve">402-2395681-0</t>
  </si>
  <si>
    <t xml:space="preserve">ORBE VASQUEZ</t>
  </si>
  <si>
    <t xml:space="preserve">EZEQUIEL ALFONSO</t>
  </si>
  <si>
    <t xml:space="preserve">402-2403216-5</t>
  </si>
  <si>
    <t xml:space="preserve">LUNA CASTILLO</t>
  </si>
  <si>
    <t xml:space="preserve">402-2448805-2</t>
  </si>
  <si>
    <t xml:space="preserve">ANTHONY</t>
  </si>
  <si>
    <t xml:space="preserve">402-2454563-8</t>
  </si>
  <si>
    <t xml:space="preserve">NUÑEZ RECIO</t>
  </si>
  <si>
    <t xml:space="preserve">OSCAR MIGUEL</t>
  </si>
  <si>
    <t xml:space="preserve">402-2468235-7</t>
  </si>
  <si>
    <t xml:space="preserve">SALCEDO ALVAREZ</t>
  </si>
  <si>
    <t xml:space="preserve">FRANCIS ANTONIO</t>
  </si>
  <si>
    <t xml:space="preserve">402-2471192-5</t>
  </si>
  <si>
    <t xml:space="preserve">MEJIA MERCEDES</t>
  </si>
  <si>
    <t xml:space="preserve">FRANKLIN JOEL</t>
  </si>
  <si>
    <t xml:space="preserve">402-2479612-4</t>
  </si>
  <si>
    <t xml:space="preserve">MARTINEZ FELIZ</t>
  </si>
  <si>
    <t xml:space="preserve">RAYNER ISMAEL</t>
  </si>
  <si>
    <t xml:space="preserve">402-2498561-0</t>
  </si>
  <si>
    <t xml:space="preserve">ARIAS SOLANO</t>
  </si>
  <si>
    <t xml:space="preserve">DERLIS</t>
  </si>
  <si>
    <t xml:space="preserve">402-2500073-2</t>
  </si>
  <si>
    <t xml:space="preserve">DUVAL FERRER</t>
  </si>
  <si>
    <t xml:space="preserve">YEISON ANDRES</t>
  </si>
  <si>
    <t xml:space="preserve">402-2506354-0</t>
  </si>
  <si>
    <t xml:space="preserve">ROSA ROSARIO</t>
  </si>
  <si>
    <t xml:space="preserve">402-2532943-8</t>
  </si>
  <si>
    <t xml:space="preserve">RINCON ORTIZ</t>
  </si>
  <si>
    <t xml:space="preserve">402-2534315-7</t>
  </si>
  <si>
    <t xml:space="preserve">YEANDRO</t>
  </si>
  <si>
    <t xml:space="preserve">402-2536801-4</t>
  </si>
  <si>
    <t xml:space="preserve">DISLA DISLA</t>
  </si>
  <si>
    <t xml:space="preserve">402-2547643-7</t>
  </si>
  <si>
    <t xml:space="preserve">MONTERO</t>
  </si>
  <si>
    <t xml:space="preserve">ERICK ISAAC</t>
  </si>
  <si>
    <t xml:space="preserve">402-2553187-6</t>
  </si>
  <si>
    <t xml:space="preserve">MARTE MUESES</t>
  </si>
  <si>
    <t xml:space="preserve">402-2556639-3</t>
  </si>
  <si>
    <t xml:space="preserve">HERRERA NOESI</t>
  </si>
  <si>
    <t xml:space="preserve">MARINO ANTONIO</t>
  </si>
  <si>
    <t xml:space="preserve">402-2566451-1</t>
  </si>
  <si>
    <t xml:space="preserve">RUSEIDY JAZMIN</t>
  </si>
  <si>
    <t xml:space="preserve">402-2567286-0</t>
  </si>
  <si>
    <t xml:space="preserve">PEGUERO PEÑA</t>
  </si>
  <si>
    <t xml:space="preserve">402-2572698-9</t>
  </si>
  <si>
    <t xml:space="preserve">SANTANA AVELINO</t>
  </si>
  <si>
    <t xml:space="preserve">CANDIDO JUAN</t>
  </si>
  <si>
    <t xml:space="preserve">402-2575016-1</t>
  </si>
  <si>
    <t xml:space="preserve">GERALDINO ANDUJAR</t>
  </si>
  <si>
    <t xml:space="preserve">RAYMUNDO</t>
  </si>
  <si>
    <t xml:space="preserve">402-2580133-7</t>
  </si>
  <si>
    <t xml:space="preserve">ALCANTARA PUJOLS</t>
  </si>
  <si>
    <t xml:space="preserve">ALESANDRA</t>
  </si>
  <si>
    <t xml:space="preserve">402-2584668-8</t>
  </si>
  <si>
    <t xml:space="preserve">CRUZ MARINE</t>
  </si>
  <si>
    <t xml:space="preserve">CHARLES ANTONIO</t>
  </si>
  <si>
    <t xml:space="preserve">402-2590153-3</t>
  </si>
  <si>
    <t xml:space="preserve">SOLER RAMIREZ</t>
  </si>
  <si>
    <t xml:space="preserve">DANIELA</t>
  </si>
  <si>
    <t xml:space="preserve">402-2597873-9</t>
  </si>
  <si>
    <t xml:space="preserve">MEDIAN GOMEZ</t>
  </si>
  <si>
    <t xml:space="preserve">ZOILA BERENICE</t>
  </si>
  <si>
    <t xml:space="preserve">402-2605646-9</t>
  </si>
  <si>
    <t xml:space="preserve">PIERRE NUÑEZ</t>
  </si>
  <si>
    <t xml:space="preserve">402-2618299-2</t>
  </si>
  <si>
    <t xml:space="preserve">ANYI SAORI</t>
  </si>
  <si>
    <t xml:space="preserve">402-2623257-3</t>
  </si>
  <si>
    <t xml:space="preserve">PERDOMO POLANCO</t>
  </si>
  <si>
    <t xml:space="preserve">RICHY JUNIOR</t>
  </si>
  <si>
    <t xml:space="preserve">402-2639101-5</t>
  </si>
  <si>
    <t xml:space="preserve">PEREZ URBAEZ</t>
  </si>
  <si>
    <t xml:space="preserve">GREISOL JONEL</t>
  </si>
  <si>
    <t xml:space="preserve">402-2652090-2</t>
  </si>
  <si>
    <t xml:space="preserve">RINCON CRUZ</t>
  </si>
  <si>
    <t xml:space="preserve">MOISES</t>
  </si>
  <si>
    <t xml:space="preserve">402-2666178-9</t>
  </si>
  <si>
    <t xml:space="preserve">FRANCI</t>
  </si>
  <si>
    <t xml:space="preserve">402-2670141-1</t>
  </si>
  <si>
    <t xml:space="preserve">RAMIREZ FABIAN</t>
  </si>
  <si>
    <t xml:space="preserve">NEUFRIS</t>
  </si>
  <si>
    <t xml:space="preserve">402-2684729-7</t>
  </si>
  <si>
    <t xml:space="preserve">JACINTO MONTERO</t>
  </si>
  <si>
    <t xml:space="preserve">LILIANA</t>
  </si>
  <si>
    <t xml:space="preserve">402-2712795-4</t>
  </si>
  <si>
    <t xml:space="preserve">ADONIS SAMUEL</t>
  </si>
  <si>
    <t xml:space="preserve">402-2774056-6</t>
  </si>
  <si>
    <t xml:space="preserve">MEJIA FRIAS</t>
  </si>
  <si>
    <t xml:space="preserve">RAYMI DE JESUS</t>
  </si>
  <si>
    <t xml:space="preserve">402-2785065-4</t>
  </si>
  <si>
    <t xml:space="preserve">PAREDES FRIAS</t>
  </si>
  <si>
    <t xml:space="preserve">093-0076352-2</t>
  </si>
  <si>
    <t xml:space="preserve">JAVIER DEGOLLADO</t>
  </si>
  <si>
    <t xml:space="preserve">402-2816131-7</t>
  </si>
  <si>
    <t xml:space="preserve">REYES JAVIER</t>
  </si>
  <si>
    <t xml:space="preserve">ALBA IRIS</t>
  </si>
  <si>
    <t xml:space="preserve">402-2838766-4</t>
  </si>
  <si>
    <t xml:space="preserve">DAMIAN ORLANDO</t>
  </si>
  <si>
    <t xml:space="preserve">402-2849277-9</t>
  </si>
  <si>
    <t xml:space="preserve">MORETA DE LOS SANTOS</t>
  </si>
  <si>
    <t xml:space="preserve">JUANA ROSAIDA</t>
  </si>
  <si>
    <t xml:space="preserve">402-3572761-3</t>
  </si>
  <si>
    <t xml:space="preserve">STEPHANY</t>
  </si>
  <si>
    <t xml:space="preserve">402-3582337-0</t>
  </si>
  <si>
    <t xml:space="preserve">PANTALEON DE LA ROSA</t>
  </si>
  <si>
    <t xml:space="preserve">STEVEN</t>
  </si>
  <si>
    <t xml:space="preserve">402-3632329-7</t>
  </si>
  <si>
    <t xml:space="preserve">PERCEL CUEVAS</t>
  </si>
  <si>
    <t xml:space="preserve">BRYAN</t>
  </si>
  <si>
    <t xml:space="preserve">402-3765135-7</t>
  </si>
  <si>
    <t xml:space="preserve">MORENO OLIVO</t>
  </si>
  <si>
    <t xml:space="preserve">402-3838990-8</t>
  </si>
  <si>
    <t xml:space="preserve">001-1920522-7</t>
  </si>
  <si>
    <t xml:space="preserve">BAUTISTA HERNANDEZ</t>
  </si>
  <si>
    <t xml:space="preserve">SMARLING</t>
  </si>
  <si>
    <t xml:space="preserve">001-1941307-8</t>
  </si>
  <si>
    <t xml:space="preserve">VALERA ORTIZ</t>
  </si>
  <si>
    <t xml:space="preserve">ARILEYDI</t>
  </si>
  <si>
    <t xml:space="preserve">004-0025821-6</t>
  </si>
  <si>
    <t xml:space="preserve">EVANGELISTA DE LA CRUZ</t>
  </si>
  <si>
    <t xml:space="preserve">FELIX A.</t>
  </si>
  <si>
    <t xml:space="preserve">008-0033903-8</t>
  </si>
  <si>
    <t xml:space="preserve">CONTRERAS CONTRERAS</t>
  </si>
  <si>
    <t xml:space="preserve">015-0006200-3</t>
  </si>
  <si>
    <t xml:space="preserve">PEREZ MARCELO</t>
  </si>
  <si>
    <t xml:space="preserve">NEURYS</t>
  </si>
  <si>
    <t xml:space="preserve">016-0018812-0</t>
  </si>
  <si>
    <t xml:space="preserve">PEREZ BELONA</t>
  </si>
  <si>
    <t xml:space="preserve">LETTI CRISTINA</t>
  </si>
  <si>
    <t xml:space="preserve">018-0073539-9</t>
  </si>
  <si>
    <t xml:space="preserve">PAEZ UREÑA</t>
  </si>
  <si>
    <t xml:space="preserve">ONEIDY</t>
  </si>
  <si>
    <t xml:space="preserve">402-0968004-6</t>
  </si>
  <si>
    <t xml:space="preserve">HINOJOSA</t>
  </si>
  <si>
    <t xml:space="preserve">SUJEIDY SORANGEL</t>
  </si>
  <si>
    <t xml:space="preserve">027-0048540-8</t>
  </si>
  <si>
    <t xml:space="preserve">066-0024681-0</t>
  </si>
  <si>
    <t xml:space="preserve">JOSE NIN</t>
  </si>
  <si>
    <t xml:space="preserve">FRANKLIN MANUEL</t>
  </si>
  <si>
    <t xml:space="preserve">077-0008328-5</t>
  </si>
  <si>
    <t xml:space="preserve">119-0003808-1</t>
  </si>
  <si>
    <t xml:space="preserve">ROSARIO MALDONADO</t>
  </si>
  <si>
    <t xml:space="preserve">HIPOLITO</t>
  </si>
  <si>
    <t xml:space="preserve">119-0004300-8</t>
  </si>
  <si>
    <t xml:space="preserve">MARTINEZ LIRIANO</t>
  </si>
  <si>
    <t xml:space="preserve">ROSAURY</t>
  </si>
  <si>
    <t xml:space="preserve">119-0005308-0</t>
  </si>
  <si>
    <t xml:space="preserve">LOPEZ ESCALANTE</t>
  </si>
  <si>
    <t xml:space="preserve">EDUVIGES</t>
  </si>
  <si>
    <t xml:space="preserve">131-0000464-0</t>
  </si>
  <si>
    <t xml:space="preserve">SANTANA TAVERAS</t>
  </si>
  <si>
    <t xml:space="preserve">EMMANUEL ENRIQUE</t>
  </si>
  <si>
    <t xml:space="preserve">138-0008418-1</t>
  </si>
  <si>
    <t xml:space="preserve">JHOSEP MEJIA</t>
  </si>
  <si>
    <t xml:space="preserve">ROSMERI D.</t>
  </si>
  <si>
    <t xml:space="preserve">146-0003188-5</t>
  </si>
  <si>
    <t xml:space="preserve">CESPEDES LEMOS</t>
  </si>
  <si>
    <t xml:space="preserve">154-0000523-5</t>
  </si>
  <si>
    <t xml:space="preserve">FELIZ MORETA</t>
  </si>
  <si>
    <t xml:space="preserve">ADRIAN ARTURO</t>
  </si>
  <si>
    <t xml:space="preserve">224-0071759-5</t>
  </si>
  <si>
    <t xml:space="preserve">CIPION ARIAS</t>
  </si>
  <si>
    <t xml:space="preserve">225-0044521-2</t>
  </si>
  <si>
    <t xml:space="preserve">DAVID VALENTIN</t>
  </si>
  <si>
    <t xml:space="preserve">225-0057885-5</t>
  </si>
  <si>
    <t xml:space="preserve">QUILVIO DAVID</t>
  </si>
  <si>
    <t xml:space="preserve">226-0010890-0</t>
  </si>
  <si>
    <t xml:space="preserve">227-0000480-1</t>
  </si>
  <si>
    <t xml:space="preserve">STARLEY MODESTO</t>
  </si>
  <si>
    <t xml:space="preserve">227-0001021-2</t>
  </si>
  <si>
    <t xml:space="preserve">FAMILIA BERROA</t>
  </si>
  <si>
    <t xml:space="preserve">JOSE ALEXANDER</t>
  </si>
  <si>
    <t xml:space="preserve">227-0002068-2</t>
  </si>
  <si>
    <t xml:space="preserve">GOMEZ LAUCEL</t>
  </si>
  <si>
    <t xml:space="preserve">227-0002220-9</t>
  </si>
  <si>
    <t xml:space="preserve">RODRIGUEZ SATURRIA</t>
  </si>
  <si>
    <t xml:space="preserve">EDUARDO GABRIEL</t>
  </si>
  <si>
    <t xml:space="preserve">227-0002733-1</t>
  </si>
  <si>
    <t xml:space="preserve">RAMIREZ ROJAS</t>
  </si>
  <si>
    <t xml:space="preserve">ZAURY A.</t>
  </si>
  <si>
    <t xml:space="preserve">227-0003241-4</t>
  </si>
  <si>
    <t xml:space="preserve">RODRIGUEZ GONZALEZ</t>
  </si>
  <si>
    <t xml:space="preserve">JANSEL JORDANNY</t>
  </si>
  <si>
    <t xml:space="preserve">227-0003764-5</t>
  </si>
  <si>
    <t xml:space="preserve">PIADOSA GUZMAN</t>
  </si>
  <si>
    <t xml:space="preserve">JEFRY</t>
  </si>
  <si>
    <t xml:space="preserve">227-0003939-3</t>
  </si>
  <si>
    <t xml:space="preserve">402-2003850-5</t>
  </si>
  <si>
    <t xml:space="preserve">MORENO BRITO</t>
  </si>
  <si>
    <t xml:space="preserve">FRANCIS JAVIER</t>
  </si>
  <si>
    <t xml:space="preserve">402-2025184-3</t>
  </si>
  <si>
    <t xml:space="preserve">MACEO GERVACIO</t>
  </si>
  <si>
    <t xml:space="preserve">GISSEL</t>
  </si>
  <si>
    <t xml:space="preserve">402-2060908-1</t>
  </si>
  <si>
    <t xml:space="preserve">402-2072160-5</t>
  </si>
  <si>
    <t xml:space="preserve">CONTRERAS RAMIREZ</t>
  </si>
  <si>
    <t xml:space="preserve">402-2082659-4</t>
  </si>
  <si>
    <t xml:space="preserve">DIAZ PAULA</t>
  </si>
  <si>
    <t xml:space="preserve">HEUDY</t>
  </si>
  <si>
    <t xml:space="preserve">402-2085850-6</t>
  </si>
  <si>
    <t xml:space="preserve">ROMAN CASTRO</t>
  </si>
  <si>
    <t xml:space="preserve">SANTOS EMMANUEL</t>
  </si>
  <si>
    <t xml:space="preserve">402-2137746-4</t>
  </si>
  <si>
    <t xml:space="preserve">SANCHEZ RIVAS</t>
  </si>
  <si>
    <t xml:space="preserve">GREGORIO</t>
  </si>
  <si>
    <t xml:space="preserve">402-2161792-7</t>
  </si>
  <si>
    <t xml:space="preserve">402-2163609-1</t>
  </si>
  <si>
    <t xml:space="preserve">DIAZ AYBAR</t>
  </si>
  <si>
    <t xml:space="preserve">GLENIS</t>
  </si>
  <si>
    <t xml:space="preserve">402-2228137-6</t>
  </si>
  <si>
    <t xml:space="preserve">OGANDO ALCANTARA</t>
  </si>
  <si>
    <t xml:space="preserve">YENNIFER</t>
  </si>
  <si>
    <t xml:space="preserve">402-2241551-1</t>
  </si>
  <si>
    <t xml:space="preserve">PEREZ CHALAS</t>
  </si>
  <si>
    <t xml:space="preserve">JULIO ALBERTO</t>
  </si>
  <si>
    <t xml:space="preserve">402-2248784-1</t>
  </si>
  <si>
    <t xml:space="preserve">MEJIA DE JESUS</t>
  </si>
  <si>
    <t xml:space="preserve">JOSE OSVALDO</t>
  </si>
  <si>
    <t xml:space="preserve">402-2344297-7</t>
  </si>
  <si>
    <t xml:space="preserve">GUILLEN SANCHEZ</t>
  </si>
  <si>
    <t xml:space="preserve">YOSELIN ESTEFANY</t>
  </si>
  <si>
    <t xml:space="preserve">402-2369462-7</t>
  </si>
  <si>
    <t xml:space="preserve">MUÑOZ JULIAN</t>
  </si>
  <si>
    <t xml:space="preserve">RAPHIEL</t>
  </si>
  <si>
    <t xml:space="preserve">402-2371429-2</t>
  </si>
  <si>
    <t xml:space="preserve">FELIZ FRIAS</t>
  </si>
  <si>
    <t xml:space="preserve">402-2403573-9</t>
  </si>
  <si>
    <t xml:space="preserve">ANTHONY ALBERTO</t>
  </si>
  <si>
    <t xml:space="preserve">402-2419202-7</t>
  </si>
  <si>
    <t xml:space="preserve">MENDEZ RAMON</t>
  </si>
  <si>
    <t xml:space="preserve">ORQUIDEA NATALIA</t>
  </si>
  <si>
    <t xml:space="preserve">402-2438927-6</t>
  </si>
  <si>
    <t xml:space="preserve">SENSAT OLIVO</t>
  </si>
  <si>
    <t xml:space="preserve">MILDANIA ELIZABET</t>
  </si>
  <si>
    <t xml:space="preserve">402-2441854-7</t>
  </si>
  <si>
    <t xml:space="preserve">FELIZ DE LEON</t>
  </si>
  <si>
    <t xml:space="preserve">RALDY JERSON</t>
  </si>
  <si>
    <t xml:space="preserve">402-2474287-0</t>
  </si>
  <si>
    <t xml:space="preserve">GORIS DISLA</t>
  </si>
  <si>
    <t xml:space="preserve">ELICAURIS RAFAEL</t>
  </si>
  <si>
    <t xml:space="preserve">402-2548521-4</t>
  </si>
  <si>
    <t xml:space="preserve">001-1939292-6</t>
  </si>
  <si>
    <t xml:space="preserve">GONZALEZ SERRA</t>
  </si>
  <si>
    <t xml:space="preserve">JOSE ALEXANDRO</t>
  </si>
  <si>
    <t xml:space="preserve">002-0183809-1</t>
  </si>
  <si>
    <t xml:space="preserve">OLIVERO FELIZ</t>
  </si>
  <si>
    <t xml:space="preserve">DARIO JONAS</t>
  </si>
  <si>
    <t xml:space="preserve">019-0021434-5</t>
  </si>
  <si>
    <t xml:space="preserve">PEREZ JIMENEZ</t>
  </si>
  <si>
    <t xml:space="preserve">DAUEL SIMON</t>
  </si>
  <si>
    <t xml:space="preserve">113-0004909-2</t>
  </si>
  <si>
    <t xml:space="preserve">GABRIELA PAOLA</t>
  </si>
  <si>
    <t xml:space="preserve">402-1149603-5</t>
  </si>
  <si>
    <t xml:space="preserve">GARCIA ALMONTE</t>
  </si>
  <si>
    <t xml:space="preserve">FRANCHY MIGUEL</t>
  </si>
  <si>
    <t xml:space="preserve">402-1154359-6</t>
  </si>
  <si>
    <t xml:space="preserve">FAMILIA RECIO</t>
  </si>
  <si>
    <t xml:space="preserve">402-1168109-9</t>
  </si>
  <si>
    <t xml:space="preserve">CASANOVA GALVEZ</t>
  </si>
  <si>
    <t xml:space="preserve">JESUS GABRIEL</t>
  </si>
  <si>
    <t xml:space="preserve">402-1261281-2</t>
  </si>
  <si>
    <t xml:space="preserve">FERNANDO JOSE</t>
  </si>
  <si>
    <t xml:space="preserve">402-1457585-0</t>
  </si>
  <si>
    <t xml:space="preserve">DIONIS GELPISON</t>
  </si>
  <si>
    <t xml:space="preserve">402-2273207-1</t>
  </si>
  <si>
    <t xml:space="preserve">HENRIQUEZ CONCEPCION</t>
  </si>
  <si>
    <t xml:space="preserve">402-2342606-1</t>
  </si>
  <si>
    <t xml:space="preserve">LOVERKIS SAUL</t>
  </si>
  <si>
    <t xml:space="preserve">402-2367757-2</t>
  </si>
  <si>
    <t xml:space="preserve">GONZALEZ FELIZ</t>
  </si>
  <si>
    <t xml:space="preserve">RAYNER MAURICIO</t>
  </si>
  <si>
    <t xml:space="preserve">402-2483434-7</t>
  </si>
  <si>
    <t xml:space="preserve">FIGUEROA DE LA CRUZ</t>
  </si>
  <si>
    <t xml:space="preserve">EVELYN</t>
  </si>
  <si>
    <t xml:space="preserve">402-2566599-7</t>
  </si>
  <si>
    <t xml:space="preserve">MORA PEÑA</t>
  </si>
  <si>
    <t xml:space="preserve">ROSA INES</t>
  </si>
  <si>
    <t xml:space="preserve">402-2598136-0</t>
  </si>
  <si>
    <t xml:space="preserve">FELIZ HERNANDEZ</t>
  </si>
  <si>
    <t xml:space="preserve">LUISANGEL</t>
  </si>
  <si>
    <t xml:space="preserve">402-2629288-2</t>
  </si>
  <si>
    <t xml:space="preserve">MARTINEZ LOPEZ</t>
  </si>
  <si>
    <t xml:space="preserve">BRAINNY</t>
  </si>
  <si>
    <t xml:space="preserve">402-2685943-3</t>
  </si>
  <si>
    <t xml:space="preserve">VENTURA MENDEZ</t>
  </si>
  <si>
    <t xml:space="preserve">LEIDY KAREN</t>
  </si>
  <si>
    <t xml:space="preserve">402-2696273-2</t>
  </si>
  <si>
    <t xml:space="preserve">ARIAS FERNANDEZ</t>
  </si>
  <si>
    <t xml:space="preserve">ANA GILSY</t>
  </si>
  <si>
    <t xml:space="preserve">402-2741673-8</t>
  </si>
  <si>
    <t xml:space="preserve">VICIOSO ENCARNACION</t>
  </si>
  <si>
    <t xml:space="preserve">MANUELA</t>
  </si>
  <si>
    <t xml:space="preserve">402-2759999-6</t>
  </si>
  <si>
    <t xml:space="preserve">OZUNA MENA</t>
  </si>
  <si>
    <t xml:space="preserve">REYMIN DANIEL</t>
  </si>
  <si>
    <t xml:space="preserve">402-2835162-9</t>
  </si>
  <si>
    <t xml:space="preserve">JASON</t>
  </si>
  <si>
    <t xml:space="preserve">402-2847142-7</t>
  </si>
  <si>
    <t xml:space="preserve">LUIS DIEGO</t>
  </si>
  <si>
    <t xml:space="preserve">402-2850717-0</t>
  </si>
  <si>
    <t xml:space="preserve">LINARES SANTANA</t>
  </si>
  <si>
    <t xml:space="preserve">YERALI</t>
  </si>
  <si>
    <t xml:space="preserve">402-3462631-1</t>
  </si>
  <si>
    <t xml:space="preserve">MORILLO DE OLEO</t>
  </si>
  <si>
    <t xml:space="preserve">402-3522436-3</t>
  </si>
  <si>
    <t xml:space="preserve">CELEDONIO</t>
  </si>
  <si>
    <t xml:space="preserve">ANGELA FRANCISCA</t>
  </si>
  <si>
    <t xml:space="preserve">402-3581030-2</t>
  </si>
  <si>
    <t xml:space="preserve">BRAZOBAL DEL ROSARIO</t>
  </si>
  <si>
    <t xml:space="preserve">EDDY JOSUE</t>
  </si>
  <si>
    <t xml:space="preserve">402-3778120-4</t>
  </si>
  <si>
    <t xml:space="preserve">CAMILO JOSE</t>
  </si>
  <si>
    <t xml:space="preserve">402-3912137-5</t>
  </si>
  <si>
    <t xml:space="preserve">ANA CRISTINA</t>
  </si>
  <si>
    <t xml:space="preserve">402-3928029-6</t>
  </si>
  <si>
    <t xml:space="preserve">MAÑON JAVIER</t>
  </si>
  <si>
    <t xml:space="preserve">GRISAURY MASIEL</t>
  </si>
  <si>
    <t xml:space="preserve">402-4018996-5</t>
  </si>
  <si>
    <t xml:space="preserve">402-4106685-7</t>
  </si>
  <si>
    <t xml:space="preserve">MARTE RINCON</t>
  </si>
  <si>
    <t xml:space="preserve">ESTARLIN MANUEL</t>
  </si>
  <si>
    <t xml:space="preserve">402-4190368-7</t>
  </si>
  <si>
    <t xml:space="preserve">SERAFIN VICENTE</t>
  </si>
  <si>
    <t xml:space="preserve">YENFRI</t>
  </si>
  <si>
    <t xml:space="preserve">076-0024971-3</t>
  </si>
  <si>
    <t xml:space="preserve">108-0011064-4</t>
  </si>
  <si>
    <t xml:space="preserve">CONCEPCION CONCEPCION</t>
  </si>
  <si>
    <t xml:space="preserve">223-0169979-3</t>
  </si>
  <si>
    <t xml:space="preserve">PRECINA BAEZ</t>
  </si>
  <si>
    <t xml:space="preserve">FAEL RADHAMES</t>
  </si>
  <si>
    <t xml:space="preserve">402-0042670-4</t>
  </si>
  <si>
    <t xml:space="preserve">HECTOR JUNIOR</t>
  </si>
  <si>
    <t xml:space="preserve">402-0054915-8</t>
  </si>
  <si>
    <t xml:space="preserve">ARIANNY</t>
  </si>
  <si>
    <t xml:space="preserve">402-0065675-5</t>
  </si>
  <si>
    <t xml:space="preserve">402-1024935-1</t>
  </si>
  <si>
    <t xml:space="preserve">MIRANDA MIRANDA</t>
  </si>
  <si>
    <t xml:space="preserve">CARLA</t>
  </si>
  <si>
    <t xml:space="preserve">402-1156281-0</t>
  </si>
  <si>
    <t xml:space="preserve">RODRIGUEZ MARTINEZ</t>
  </si>
  <si>
    <t xml:space="preserve">402-1266115-7</t>
  </si>
  <si>
    <t xml:space="preserve">RINCON GARCIA</t>
  </si>
  <si>
    <t xml:space="preserve">JONATAN</t>
  </si>
  <si>
    <t xml:space="preserve">402-1288607-7</t>
  </si>
  <si>
    <t xml:space="preserve">MEJIA PERALTA</t>
  </si>
  <si>
    <t xml:space="preserve">402-1314730-5</t>
  </si>
  <si>
    <t xml:space="preserve">402-1367923-2</t>
  </si>
  <si>
    <t xml:space="preserve">DAMASO NOVAS</t>
  </si>
  <si>
    <t xml:space="preserve">402-1409792-1</t>
  </si>
  <si>
    <t xml:space="preserve">KELLY JAVIER</t>
  </si>
  <si>
    <t xml:space="preserve">THOMAS</t>
  </si>
  <si>
    <t xml:space="preserve">402-1446429-5</t>
  </si>
  <si>
    <t xml:space="preserve">GARCIA VICTORINO</t>
  </si>
  <si>
    <t xml:space="preserve">WANDER RAMON</t>
  </si>
  <si>
    <t xml:space="preserve">402-1488096-1</t>
  </si>
  <si>
    <t xml:space="preserve">CASTRO ARAUJO</t>
  </si>
  <si>
    <t xml:space="preserve">LETICIA</t>
  </si>
  <si>
    <t xml:space="preserve">402-1488760-2</t>
  </si>
  <si>
    <t xml:space="preserve">ORTIZ JORGE</t>
  </si>
  <si>
    <t xml:space="preserve">402-1494108-6</t>
  </si>
  <si>
    <t xml:space="preserve">DELGADO DIAZ</t>
  </si>
  <si>
    <t xml:space="preserve">402-1526718-4</t>
  </si>
  <si>
    <t xml:space="preserve">ESPINAL DIAZ</t>
  </si>
  <si>
    <t xml:space="preserve">402-1526739-0</t>
  </si>
  <si>
    <t xml:space="preserve">NATHALIE E.</t>
  </si>
  <si>
    <t xml:space="preserve">402-2570442-4</t>
  </si>
  <si>
    <t xml:space="preserve">MATEO FLORIAN</t>
  </si>
  <si>
    <t xml:space="preserve">YEISON</t>
  </si>
  <si>
    <t xml:space="preserve">402-2606270-7</t>
  </si>
  <si>
    <t xml:space="preserve">CRISELIS</t>
  </si>
  <si>
    <t xml:space="preserve">402-2677049-9</t>
  </si>
  <si>
    <t xml:space="preserve">VALDEZ GUERRIER</t>
  </si>
  <si>
    <t xml:space="preserve">EMMANUEL IMBERT</t>
  </si>
  <si>
    <t xml:space="preserve">402-2830363-8</t>
  </si>
  <si>
    <t xml:space="preserve">LAUREANO ABAD</t>
  </si>
  <si>
    <t xml:space="preserve">ESTEFANY</t>
  </si>
  <si>
    <t xml:space="preserve">402-3515547-6</t>
  </si>
  <si>
    <t xml:space="preserve">SEVERINO DE JESUS</t>
  </si>
  <si>
    <t xml:space="preserve">402-3722615-0</t>
  </si>
  <si>
    <t xml:space="preserve">402-3831172-0</t>
  </si>
  <si>
    <t xml:space="preserve">DEL ROSARIO DE LA ROSA</t>
  </si>
  <si>
    <t xml:space="preserve">RAULIN RASMIL</t>
  </si>
  <si>
    <t xml:space="preserve">402-3859906-8</t>
  </si>
  <si>
    <t xml:space="preserve">FRANCISCO DE LOS SANTO</t>
  </si>
  <si>
    <t xml:space="preserve">MARIA ESTHER</t>
  </si>
  <si>
    <t xml:space="preserve">402-3889161-4</t>
  </si>
  <si>
    <t xml:space="preserve">FELIZ ALCANTARA</t>
  </si>
  <si>
    <t xml:space="preserve">TAMARA</t>
  </si>
  <si>
    <t xml:space="preserve">402-3938174-8</t>
  </si>
  <si>
    <t xml:space="preserve">LOPEZ DEL ROSARIO</t>
  </si>
  <si>
    <t xml:space="preserve">RONAL STERLIN</t>
  </si>
  <si>
    <t xml:space="preserve">402-3987881-8</t>
  </si>
  <si>
    <t xml:space="preserve">CAMINERO MADERA</t>
  </si>
  <si>
    <t xml:space="preserve">JUNIOR ORLANDO</t>
  </si>
  <si>
    <t xml:space="preserve">402-2444661-3</t>
  </si>
  <si>
    <t xml:space="preserve">ROMANO CARRION</t>
  </si>
  <si>
    <t xml:space="preserve">YONATHAN</t>
  </si>
  <si>
    <t xml:space="preserve">223-0070698-7</t>
  </si>
  <si>
    <t xml:space="preserve">SANTANA SANCHEZ</t>
  </si>
  <si>
    <t xml:space="preserve">223-0113082-3</t>
  </si>
  <si>
    <t xml:space="preserve">EVANGELINA</t>
  </si>
  <si>
    <t xml:space="preserve">402-2350754-8</t>
  </si>
  <si>
    <t xml:space="preserve">PERALTA GUERRERO</t>
  </si>
  <si>
    <t xml:space="preserve">JULEISSY</t>
  </si>
  <si>
    <t xml:space="preserve">402-2376315-8</t>
  </si>
  <si>
    <t xml:space="preserve">BALBUENA LAURENCIO</t>
  </si>
  <si>
    <t xml:space="preserve">402-2528246-2</t>
  </si>
  <si>
    <t xml:space="preserve">RAMIREZ ALCANTARA</t>
  </si>
  <si>
    <t xml:space="preserve">001-1174106-2</t>
  </si>
  <si>
    <t xml:space="preserve">NOLASCO</t>
  </si>
  <si>
    <t xml:space="preserve">005-0035369-3</t>
  </si>
  <si>
    <t xml:space="preserve">MOTA LOPEZ</t>
  </si>
  <si>
    <t xml:space="preserve">ANSELMO</t>
  </si>
  <si>
    <t xml:space="preserve">025-0031032-7</t>
  </si>
  <si>
    <t xml:space="preserve">RAMIREZ LEYBA</t>
  </si>
  <si>
    <t xml:space="preserve">008-0024697-7</t>
  </si>
  <si>
    <t xml:space="preserve">008-0026785-8</t>
  </si>
  <si>
    <t xml:space="preserve">EDISON JOSE</t>
  </si>
  <si>
    <t xml:space="preserve">020-0010838-7</t>
  </si>
  <si>
    <t xml:space="preserve">DE PAULA INOA</t>
  </si>
  <si>
    <t xml:space="preserve">PEDRO FRANCISCO</t>
  </si>
  <si>
    <t xml:space="preserve">001-1542715-5</t>
  </si>
  <si>
    <t xml:space="preserve">DE LA CRUZ NOVA</t>
  </si>
  <si>
    <t xml:space="preserve">NAYMAN</t>
  </si>
  <si>
    <t xml:space="preserve">010-0092303-5</t>
  </si>
  <si>
    <t xml:space="preserve">ALCANTARA PEREZ</t>
  </si>
  <si>
    <t xml:space="preserve">ARIANNY ESTHER</t>
  </si>
  <si>
    <t xml:space="preserve">018-0052427-2</t>
  </si>
  <si>
    <t xml:space="preserve">018-0055966-6</t>
  </si>
  <si>
    <t xml:space="preserve">MAURICIO</t>
  </si>
  <si>
    <t xml:space="preserve">018-0058153-8</t>
  </si>
  <si>
    <t xml:space="preserve">MATOS PEREZ</t>
  </si>
  <si>
    <t xml:space="preserve">ANULFO</t>
  </si>
  <si>
    <t xml:space="preserve">018-0058793-1</t>
  </si>
  <si>
    <t xml:space="preserve">ARIAN</t>
  </si>
  <si>
    <t xml:space="preserve">018-0061789-4</t>
  </si>
  <si>
    <t xml:space="preserve">BELLO GONZALEZ</t>
  </si>
  <si>
    <t xml:space="preserve">GEYSEL ENMANUEL</t>
  </si>
  <si>
    <t xml:space="preserve">020-0015462-1</t>
  </si>
  <si>
    <t xml:space="preserve">SANTIAGO REYNOSO</t>
  </si>
  <si>
    <t xml:space="preserve">CLARA AMADA</t>
  </si>
  <si>
    <t xml:space="preserve">054-0127756-0</t>
  </si>
  <si>
    <t xml:space="preserve">BUENO CALCAÑO</t>
  </si>
  <si>
    <t xml:space="preserve">065-0032334-7</t>
  </si>
  <si>
    <t xml:space="preserve">ESTEVEZ DE JESUS</t>
  </si>
  <si>
    <t xml:space="preserve">RAMIRES</t>
  </si>
  <si>
    <t xml:space="preserve">066-0019715-3</t>
  </si>
  <si>
    <t xml:space="preserve">CUEVAS JAQUEZ</t>
  </si>
  <si>
    <t xml:space="preserve">LUIS JOEL</t>
  </si>
  <si>
    <t xml:space="preserve">097-0021162-7</t>
  </si>
  <si>
    <t xml:space="preserve">CASTRO SANTANA</t>
  </si>
  <si>
    <t xml:space="preserve">RODOLFO</t>
  </si>
  <si>
    <t xml:space="preserve">223-0008657-0</t>
  </si>
  <si>
    <t xml:space="preserve">001-1648700-0</t>
  </si>
  <si>
    <t xml:space="preserve">CASTRO TAVARES</t>
  </si>
  <si>
    <t xml:space="preserve">FELIPE ERNESTO</t>
  </si>
  <si>
    <t xml:space="preserve">054-0129677-6</t>
  </si>
  <si>
    <t xml:space="preserve">BUENO FERMIN</t>
  </si>
  <si>
    <t xml:space="preserve">BERNARDO</t>
  </si>
  <si>
    <t xml:space="preserve">065-0038844-9</t>
  </si>
  <si>
    <t xml:space="preserve">CARIDAD ARAUJO</t>
  </si>
  <si>
    <t xml:space="preserve">SANTOS</t>
  </si>
  <si>
    <t xml:space="preserve">093-0054758-6</t>
  </si>
  <si>
    <t xml:space="preserve">SANCHEZ MORA</t>
  </si>
  <si>
    <t xml:space="preserve">223-0023185-3</t>
  </si>
  <si>
    <t xml:space="preserve">MARTE FAMILIA</t>
  </si>
  <si>
    <t xml:space="preserve">ALVARO LUIS</t>
  </si>
  <si>
    <t xml:space="preserve">226-0001238-3</t>
  </si>
  <si>
    <t xml:space="preserve">PEREZ PEREYRA</t>
  </si>
  <si>
    <t xml:space="preserve">001-1825290-7</t>
  </si>
  <si>
    <t xml:space="preserve">CASTRO VASQUEZ</t>
  </si>
  <si>
    <t xml:space="preserve">CARLOS MISAEL</t>
  </si>
  <si>
    <t xml:space="preserve">226-0021954-1</t>
  </si>
  <si>
    <t xml:space="preserve">YERARD</t>
  </si>
  <si>
    <t xml:space="preserve">018-0061791-0</t>
  </si>
  <si>
    <t xml:space="preserve">LOPEZ MATOS</t>
  </si>
  <si>
    <t xml:space="preserve">018-0067849-0</t>
  </si>
  <si>
    <t xml:space="preserve">TRINIDAD DE LA ROSA</t>
  </si>
  <si>
    <t xml:space="preserve">065-0035010-0</t>
  </si>
  <si>
    <t xml:space="preserve">JIMENEZ REYNOSO</t>
  </si>
  <si>
    <t xml:space="preserve">068-0050639-3</t>
  </si>
  <si>
    <t xml:space="preserve">TAMAREZ CONRADO</t>
  </si>
  <si>
    <t xml:space="preserve">ANGEL RAMILIS</t>
  </si>
  <si>
    <t xml:space="preserve">223-0120077-4</t>
  </si>
  <si>
    <t xml:space="preserve">001-1177197-8</t>
  </si>
  <si>
    <t xml:space="preserve">AEROP. INT. CIBAO SANTIAGO</t>
  </si>
  <si>
    <t xml:space="preserve">CALDERON PEGUERO</t>
  </si>
  <si>
    <t xml:space="preserve">JOSE B.</t>
  </si>
  <si>
    <t xml:space="preserve">001-1168164-9</t>
  </si>
  <si>
    <t xml:space="preserve">MENDEZ ROMERO</t>
  </si>
  <si>
    <t xml:space="preserve">SANTOS E.</t>
  </si>
  <si>
    <t xml:space="preserve">001-1168329-8</t>
  </si>
  <si>
    <t xml:space="preserve">AEROP. INT. CIBAO, SANTIAGO</t>
  </si>
  <si>
    <t xml:space="preserve">HERNANDEZ VALDEZ</t>
  </si>
  <si>
    <t xml:space="preserve">001-1176715-8</t>
  </si>
  <si>
    <t xml:space="preserve">ENC. DIV. DE CARGA</t>
  </si>
  <si>
    <t xml:space="preserve">HERRERA AMARO</t>
  </si>
  <si>
    <t xml:space="preserve">MODESTA</t>
  </si>
  <si>
    <t xml:space="preserve">031-0350529-7</t>
  </si>
  <si>
    <t xml:space="preserve">SOLIS GUERRERO</t>
  </si>
  <si>
    <t xml:space="preserve">CECILIO</t>
  </si>
  <si>
    <t xml:space="preserve">043-0003801-7</t>
  </si>
  <si>
    <t xml:space="preserve">SUB-ENC. SERV. SEG. TERM CARGA</t>
  </si>
  <si>
    <t xml:space="preserve">JORGE CASTILLO</t>
  </si>
  <si>
    <t xml:space="preserve">DARLIN M.</t>
  </si>
  <si>
    <t xml:space="preserve">008-0028353-3</t>
  </si>
  <si>
    <t xml:space="preserve">JIMENEZ SOLIS</t>
  </si>
  <si>
    <t xml:space="preserve">043-0004665-5</t>
  </si>
  <si>
    <t xml:space="preserve">ABREU SANTOS</t>
  </si>
  <si>
    <t xml:space="preserve">JONATHAN MIGUEL</t>
  </si>
  <si>
    <t xml:space="preserve">054-0101371-8</t>
  </si>
  <si>
    <t xml:space="preserve">MARTINEZ VALERIO</t>
  </si>
  <si>
    <t xml:space="preserve">MERCEDES RAFAELINA</t>
  </si>
  <si>
    <t xml:space="preserve">031-0371637-3</t>
  </si>
  <si>
    <t xml:space="preserve">DOMINIQUE ALSIDO</t>
  </si>
  <si>
    <t xml:space="preserve">037-0095450-0</t>
  </si>
  <si>
    <t xml:space="preserve">ALMONTE GOMEZ</t>
  </si>
  <si>
    <t xml:space="preserve">TERESA DEL C.</t>
  </si>
  <si>
    <t xml:space="preserve">031-0391498-6</t>
  </si>
  <si>
    <t xml:space="preserve">DIAZ PEÑA</t>
  </si>
  <si>
    <t xml:space="preserve">MADELIN ANTONIA</t>
  </si>
  <si>
    <t xml:space="preserve">054-0119593-7</t>
  </si>
  <si>
    <t xml:space="preserve">MARMOL BATISTA</t>
  </si>
  <si>
    <t xml:space="preserve">NEFERTI</t>
  </si>
  <si>
    <t xml:space="preserve">031-0380381-7</t>
  </si>
  <si>
    <t xml:space="preserve">LIRIANO AQUINO</t>
  </si>
  <si>
    <t xml:space="preserve">JULIO C.</t>
  </si>
  <si>
    <t xml:space="preserve">055-0030999-1</t>
  </si>
  <si>
    <t xml:space="preserve">JAVIER RIVERA</t>
  </si>
  <si>
    <t xml:space="preserve">IBERCA</t>
  </si>
  <si>
    <t xml:space="preserve">031-0384585-9</t>
  </si>
  <si>
    <t xml:space="preserve">ENC. UNID. DE COMUNICACIONES</t>
  </si>
  <si>
    <t xml:space="preserve">TAVAREZ TEJEDA</t>
  </si>
  <si>
    <t xml:space="preserve">IRONELIS ALTAGRACIA</t>
  </si>
  <si>
    <t xml:space="preserve">001-1711841-4</t>
  </si>
  <si>
    <t xml:space="preserve">AUX. VALIDACION SECC. INTEL.</t>
  </si>
  <si>
    <t xml:space="preserve">VERAS SANTANA</t>
  </si>
  <si>
    <t xml:space="preserve">ERIDANIA DEL ROSARIO</t>
  </si>
  <si>
    <t xml:space="preserve">054-0112550-4</t>
  </si>
  <si>
    <t xml:space="preserve">AUXILIAR DE CCTV</t>
  </si>
  <si>
    <t xml:space="preserve">MOLINA PAULINO</t>
  </si>
  <si>
    <t xml:space="preserve">RAMONA ELENA</t>
  </si>
  <si>
    <t xml:space="preserve">031-0163832-2</t>
  </si>
  <si>
    <t xml:space="preserve">VICTOR ALFONSO</t>
  </si>
  <si>
    <t xml:space="preserve">060-0024175-9</t>
  </si>
  <si>
    <t xml:space="preserve">PEREZ LEBRON</t>
  </si>
  <si>
    <t xml:space="preserve">ANNY VICTORIA</t>
  </si>
  <si>
    <t xml:space="preserve">223-0010311-0</t>
  </si>
  <si>
    <t xml:space="preserve">EMMANUEL</t>
  </si>
  <si>
    <t xml:space="preserve">116-0000507-5</t>
  </si>
  <si>
    <t xml:space="preserve">MENA GARCIA</t>
  </si>
  <si>
    <t xml:space="preserve">047-0176652-1</t>
  </si>
  <si>
    <t xml:space="preserve">DE LOS SANTOS JIMENEZ</t>
  </si>
  <si>
    <t xml:space="preserve">068-0048576-2</t>
  </si>
  <si>
    <t xml:space="preserve">INSTRUCTOR (INGLES)</t>
  </si>
  <si>
    <t xml:space="preserve">FRIAS</t>
  </si>
  <si>
    <t xml:space="preserve">066-0025059-8</t>
  </si>
  <si>
    <t xml:space="preserve">PEDRO LUIS</t>
  </si>
  <si>
    <t xml:space="preserve">119-0004045-9</t>
  </si>
  <si>
    <t xml:space="preserve">001-1529077-7</t>
  </si>
  <si>
    <t xml:space="preserve">PERALTA LOPEZ</t>
  </si>
  <si>
    <t xml:space="preserve">064-0027731-2</t>
  </si>
  <si>
    <t xml:space="preserve">JOSE MARIA</t>
  </si>
  <si>
    <t xml:space="preserve">018-0064469-0</t>
  </si>
  <si>
    <t xml:space="preserve">RIVERA VALLEJO</t>
  </si>
  <si>
    <t xml:space="preserve">224-0043784-8</t>
  </si>
  <si>
    <t xml:space="preserve">DIAZ MUÑOZ</t>
  </si>
  <si>
    <t xml:space="preserve">MARLENYN DEL C.</t>
  </si>
  <si>
    <t xml:space="preserve">059-0018743-5</t>
  </si>
  <si>
    <t xml:space="preserve">ROJAS MOREL</t>
  </si>
  <si>
    <t xml:space="preserve">JOAQUIN</t>
  </si>
  <si>
    <t xml:space="preserve">037-0069805-7</t>
  </si>
  <si>
    <t xml:space="preserve">SUPERVISOR GENERAL SEG. SEGURIDAD</t>
  </si>
  <si>
    <t xml:space="preserve">MUÑOZ BURGOS</t>
  </si>
  <si>
    <t xml:space="preserve">ESCARLIN DEYANIRA</t>
  </si>
  <si>
    <t xml:space="preserve">402-0912094-4</t>
  </si>
  <si>
    <t xml:space="preserve">TAVERAS MARTINEZ</t>
  </si>
  <si>
    <t xml:space="preserve">031-0306106-9</t>
  </si>
  <si>
    <t xml:space="preserve">SECCION LEGAL Y SECRETARIO DEL COMITÉ DE SEGURIDAD DE LA DIRECCIÓN JURÍDICA</t>
  </si>
  <si>
    <t xml:space="preserve">SOSA EVE DE CINTRON</t>
  </si>
  <si>
    <t xml:space="preserve">VENECIA</t>
  </si>
  <si>
    <t xml:space="preserve">031-0199670-4</t>
  </si>
  <si>
    <t xml:space="preserve">BRITO ESTEPAN</t>
  </si>
  <si>
    <t xml:space="preserve">031-0253054-4</t>
  </si>
  <si>
    <t xml:space="preserve">BARRERA BAEZ</t>
  </si>
  <si>
    <t xml:space="preserve">JUANA NERIS</t>
  </si>
  <si>
    <t xml:space="preserve">031-0172765-3</t>
  </si>
  <si>
    <t xml:space="preserve">JUANA MARIA</t>
  </si>
  <si>
    <t xml:space="preserve">054-0050728-0</t>
  </si>
  <si>
    <t xml:space="preserve">ANDREA</t>
  </si>
  <si>
    <t xml:space="preserve">054-0080063-6</t>
  </si>
  <si>
    <t xml:space="preserve">ABEL GOMEZ</t>
  </si>
  <si>
    <t xml:space="preserve">031-0210310-2</t>
  </si>
  <si>
    <t xml:space="preserve">MARTE JIMENEZ</t>
  </si>
  <si>
    <t xml:space="preserve">JOSE L.</t>
  </si>
  <si>
    <t xml:space="preserve">047-0060018-4</t>
  </si>
  <si>
    <t xml:space="preserve">031-0047261-6</t>
  </si>
  <si>
    <t xml:space="preserve">MARTINEZ ACEVEDO</t>
  </si>
  <si>
    <t xml:space="preserve">037-0072998-5</t>
  </si>
  <si>
    <t xml:space="preserve">JOAQUIN IGNACIO</t>
  </si>
  <si>
    <t xml:space="preserve">117-0004624-3</t>
  </si>
  <si>
    <t xml:space="preserve">MEDINA DE VALDEZ</t>
  </si>
  <si>
    <t xml:space="preserve">121-0002891-4</t>
  </si>
  <si>
    <t xml:space="preserve">SERV. SECC. ANTI-DOPING</t>
  </si>
  <si>
    <t xml:space="preserve">MARTE MADERA</t>
  </si>
  <si>
    <t xml:space="preserve">ALDIS MARIE</t>
  </si>
  <si>
    <t xml:space="preserve">402-2776560-5</t>
  </si>
  <si>
    <t xml:space="preserve">VERAS DE LA CRUZ</t>
  </si>
  <si>
    <t xml:space="preserve">ARIEL</t>
  </si>
  <si>
    <t xml:space="preserve">049-0088067-7</t>
  </si>
  <si>
    <t xml:space="preserve">DE JESUS ABAD</t>
  </si>
  <si>
    <t xml:space="preserve">CRISTIBAL</t>
  </si>
  <si>
    <t xml:space="preserve">402-1042977-1</t>
  </si>
  <si>
    <t xml:space="preserve">PADILLA DE LA CRUZ</t>
  </si>
  <si>
    <t xml:space="preserve">YANDY ESMERLIN</t>
  </si>
  <si>
    <t xml:space="preserve">402-1085297-2</t>
  </si>
  <si>
    <t xml:space="preserve">CAROLINA ADELINA</t>
  </si>
  <si>
    <t xml:space="preserve">402-1469058-4</t>
  </si>
  <si>
    <t xml:space="preserve">JOSE ENRIQUE</t>
  </si>
  <si>
    <t xml:space="preserve">402-2468140-9</t>
  </si>
  <si>
    <t xml:space="preserve">HERNANDEZ MERCEDES</t>
  </si>
  <si>
    <t xml:space="preserve">MAXIMO JAVIER</t>
  </si>
  <si>
    <t xml:space="preserve">402-2543363-6</t>
  </si>
  <si>
    <t xml:space="preserve">RECIO MATEO</t>
  </si>
  <si>
    <t xml:space="preserve">CARLOS ALBERTO</t>
  </si>
  <si>
    <t xml:space="preserve">402-3484164-7</t>
  </si>
  <si>
    <t xml:space="preserve">MARTE TINEO</t>
  </si>
  <si>
    <t xml:space="preserve">402-3739024-6</t>
  </si>
  <si>
    <t xml:space="preserve">SANCHEZ OLIVO</t>
  </si>
  <si>
    <t xml:space="preserve">ESTHER</t>
  </si>
  <si>
    <t xml:space="preserve">402-1312082-3</t>
  </si>
  <si>
    <t xml:space="preserve">MARTE DIAZ</t>
  </si>
  <si>
    <t xml:space="preserve">402-1368075-0</t>
  </si>
  <si>
    <t xml:space="preserve">SANTIAGO CEPEDA</t>
  </si>
  <si>
    <t xml:space="preserve">ENYER VLADIMIR</t>
  </si>
  <si>
    <t xml:space="preserve">402-2329801-5</t>
  </si>
  <si>
    <t xml:space="preserve">ROMERO MUNOZ</t>
  </si>
  <si>
    <t xml:space="preserve">IDELKA DALIZA</t>
  </si>
  <si>
    <t xml:space="preserve">054-0157060-0</t>
  </si>
  <si>
    <t xml:space="preserve">PAULA PAULA</t>
  </si>
  <si>
    <t xml:space="preserve">SANTA YAMILET</t>
  </si>
  <si>
    <t xml:space="preserve">402-2470220-5</t>
  </si>
  <si>
    <t xml:space="preserve">DE LA ROSA DE LA ROSA</t>
  </si>
  <si>
    <t xml:space="preserve">ROSA ICELA</t>
  </si>
  <si>
    <t xml:space="preserve">402-2829044-7</t>
  </si>
  <si>
    <t xml:space="preserve">MARTINEZ VASQUEZ</t>
  </si>
  <si>
    <t xml:space="preserve">402-2838286-3</t>
  </si>
  <si>
    <t xml:space="preserve">RODRIGUEZ ESPINAL</t>
  </si>
  <si>
    <t xml:space="preserve">RITA MARIA</t>
  </si>
  <si>
    <t xml:space="preserve">402-3195984-8</t>
  </si>
  <si>
    <t xml:space="preserve">BELTRE ACOSTA</t>
  </si>
  <si>
    <t xml:space="preserve">JOLANNY</t>
  </si>
  <si>
    <t xml:space="preserve">402-3677768-2</t>
  </si>
  <si>
    <t xml:space="preserve">VASQUEZ HEREDIA</t>
  </si>
  <si>
    <t xml:space="preserve">YENIFFER</t>
  </si>
  <si>
    <t xml:space="preserve">402-3740603-4</t>
  </si>
  <si>
    <t xml:space="preserve">PAULINO MENDEZ</t>
  </si>
  <si>
    <t xml:space="preserve">402-4183568-1</t>
  </si>
  <si>
    <t xml:space="preserve">HERRERA MELENCIANO</t>
  </si>
  <si>
    <t xml:space="preserve">ENEROLISA</t>
  </si>
  <si>
    <t xml:space="preserve">402-4418492-1</t>
  </si>
  <si>
    <t xml:space="preserve">ALBANELLY</t>
  </si>
  <si>
    <t xml:space="preserve">402-0884823-0</t>
  </si>
  <si>
    <t xml:space="preserve">AMPARO CAPELLAN</t>
  </si>
  <si>
    <t xml:space="preserve">ALEXIS NARCIZO</t>
  </si>
  <si>
    <t xml:space="preserve">402-0978501-9</t>
  </si>
  <si>
    <t xml:space="preserve">GUZMAN SUERO</t>
  </si>
  <si>
    <t xml:space="preserve">MARIA JORDHALIS</t>
  </si>
  <si>
    <t xml:space="preserve">402-1004258-2</t>
  </si>
  <si>
    <t xml:space="preserve">MENDEZ ACOSTA</t>
  </si>
  <si>
    <t xml:space="preserve">JAIMY</t>
  </si>
  <si>
    <t xml:space="preserve">402-1102409-2</t>
  </si>
  <si>
    <t xml:space="preserve">DE LA CRUZ SOLER</t>
  </si>
  <si>
    <t xml:space="preserve">YARODYS</t>
  </si>
  <si>
    <t xml:space="preserve">012-0113152-9</t>
  </si>
  <si>
    <t xml:space="preserve">SOLIS SOSA</t>
  </si>
  <si>
    <t xml:space="preserve">044-0025487-8</t>
  </si>
  <si>
    <t xml:space="preserve">CASTILLO VERAS</t>
  </si>
  <si>
    <t xml:space="preserve">LEONEL JOSE</t>
  </si>
  <si>
    <t xml:space="preserve">047-0210106-6</t>
  </si>
  <si>
    <t xml:space="preserve">HIDALGO CALCAÑO</t>
  </si>
  <si>
    <t xml:space="preserve">065-0040266-1</t>
  </si>
  <si>
    <t xml:space="preserve">DE LOS SANTOS FERMIN</t>
  </si>
  <si>
    <t xml:space="preserve">065-0042297-4</t>
  </si>
  <si>
    <t xml:space="preserve">MARTINEZ CUEVAS</t>
  </si>
  <si>
    <t xml:space="preserve">KELVIN RAFAEL</t>
  </si>
  <si>
    <t xml:space="preserve">102-0013441-8</t>
  </si>
  <si>
    <t xml:space="preserve">CUELLO LOPEZ</t>
  </si>
  <si>
    <t xml:space="preserve">131-0001142-1</t>
  </si>
  <si>
    <t xml:space="preserve">DE LOS SANTOS PANIAGUA</t>
  </si>
  <si>
    <t xml:space="preserve">MARTOS JULIO</t>
  </si>
  <si>
    <t xml:space="preserve">152-0001047-6</t>
  </si>
  <si>
    <t xml:space="preserve">SORIANO HEREDIA</t>
  </si>
  <si>
    <t xml:space="preserve">GREGORY</t>
  </si>
  <si>
    <t xml:space="preserve">223-0169138-6</t>
  </si>
  <si>
    <t xml:space="preserve">POLANCO RUDECINDO</t>
  </si>
  <si>
    <t xml:space="preserve">ICELSA ALTAGRACIA</t>
  </si>
  <si>
    <t xml:space="preserve">223-0177648-4</t>
  </si>
  <si>
    <t xml:space="preserve">CRISTINA ALTAGRACIA</t>
  </si>
  <si>
    <t xml:space="preserve">225-0079275-3</t>
  </si>
  <si>
    <t xml:space="preserve">PEÑA MEDINA</t>
  </si>
  <si>
    <t xml:space="preserve">DIORQUELINA ORIALY</t>
  </si>
  <si>
    <t xml:space="preserve">402-1051450-7</t>
  </si>
  <si>
    <t xml:space="preserve">ADAMES TAVERAS</t>
  </si>
  <si>
    <t xml:space="preserve">JOSE SANTIAGO</t>
  </si>
  <si>
    <t xml:space="preserve">402-1185406-8</t>
  </si>
  <si>
    <t xml:space="preserve">JAQUEZ</t>
  </si>
  <si>
    <t xml:space="preserve">EZEQUIEL</t>
  </si>
  <si>
    <t xml:space="preserve">402-1198466-7</t>
  </si>
  <si>
    <t xml:space="preserve">MATOS SEGURA</t>
  </si>
  <si>
    <t xml:space="preserve">FLORENCIA</t>
  </si>
  <si>
    <t xml:space="preserve">402-1223811-3</t>
  </si>
  <si>
    <t xml:space="preserve">JAVIER JAVIER</t>
  </si>
  <si>
    <t xml:space="preserve">RAYNEL</t>
  </si>
  <si>
    <t xml:space="preserve">402-1283383-0</t>
  </si>
  <si>
    <t xml:space="preserve">PLAZA REGALADO</t>
  </si>
  <si>
    <t xml:space="preserve">402-1374173-5</t>
  </si>
  <si>
    <t xml:space="preserve">BAUTISTA VASQUEZ</t>
  </si>
  <si>
    <t xml:space="preserve">YVELKA</t>
  </si>
  <si>
    <t xml:space="preserve">402-1374623-9</t>
  </si>
  <si>
    <t xml:space="preserve">NUÑEZ GOMEZ</t>
  </si>
  <si>
    <t xml:space="preserve">JUDELKA</t>
  </si>
  <si>
    <t xml:space="preserve">402-1377120-3</t>
  </si>
  <si>
    <t xml:space="preserve">DELKIS YARELIS</t>
  </si>
  <si>
    <t xml:space="preserve">402-2020282-0</t>
  </si>
  <si>
    <t xml:space="preserve">MARTINEZ VARGAS</t>
  </si>
  <si>
    <t xml:space="preserve">RUDY OSMEL</t>
  </si>
  <si>
    <t xml:space="preserve">402-2293537-7</t>
  </si>
  <si>
    <t xml:space="preserve">BALBUENA MENDEZ</t>
  </si>
  <si>
    <t xml:space="preserve">MAXIMO JAEL</t>
  </si>
  <si>
    <t xml:space="preserve">402-2375231-8</t>
  </si>
  <si>
    <t xml:space="preserve">MINAYA ORTIZ</t>
  </si>
  <si>
    <t xml:space="preserve">DEIVI ALEXANDER</t>
  </si>
  <si>
    <t xml:space="preserve">402-2514507-3</t>
  </si>
  <si>
    <t xml:space="preserve">402-2615330-8</t>
  </si>
  <si>
    <t xml:space="preserve">MELENDEZ MEDINA</t>
  </si>
  <si>
    <t xml:space="preserve">402-2658730-7</t>
  </si>
  <si>
    <t xml:space="preserve">SANTANA PEREZ</t>
  </si>
  <si>
    <t xml:space="preserve">OMARLIN MIGUEL</t>
  </si>
  <si>
    <t xml:space="preserve">402-2673715-9</t>
  </si>
  <si>
    <t xml:space="preserve">MATOS TERRERO</t>
  </si>
  <si>
    <t xml:space="preserve">YEFERSON</t>
  </si>
  <si>
    <t xml:space="preserve">402-2675991-4</t>
  </si>
  <si>
    <t xml:space="preserve">GONZALEZ HERNANDEZ</t>
  </si>
  <si>
    <t xml:space="preserve">YAMELIS</t>
  </si>
  <si>
    <t xml:space="preserve">402-2678477-1</t>
  </si>
  <si>
    <t xml:space="preserve">FIGUEREO FIGUEREO</t>
  </si>
  <si>
    <t xml:space="preserve">DANNY ANTONIO</t>
  </si>
  <si>
    <t xml:space="preserve">402-2787465-4</t>
  </si>
  <si>
    <t xml:space="preserve">SANTANA HOLLIDAY</t>
  </si>
  <si>
    <t xml:space="preserve">ERIC</t>
  </si>
  <si>
    <t xml:space="preserve">402-2831797-6</t>
  </si>
  <si>
    <t xml:space="preserve">KELVIN ARIEL</t>
  </si>
  <si>
    <t xml:space="preserve">003-0115095-9</t>
  </si>
  <si>
    <t xml:space="preserve">DE LEON DE LEON</t>
  </si>
  <si>
    <t xml:space="preserve">005-0049343-2</t>
  </si>
  <si>
    <t xml:space="preserve">SERGIO</t>
  </si>
  <si>
    <t xml:space="preserve">016-0019880-6</t>
  </si>
  <si>
    <t xml:space="preserve">MIGUELA</t>
  </si>
  <si>
    <t xml:space="preserve">043-0005172-1</t>
  </si>
  <si>
    <t xml:space="preserve">JOSE LOPEZ</t>
  </si>
  <si>
    <t xml:space="preserve">ANALDO ANT.</t>
  </si>
  <si>
    <t xml:space="preserve">047-0197971-0</t>
  </si>
  <si>
    <t xml:space="preserve">DE LA ROSA BAEZ</t>
  </si>
  <si>
    <t xml:space="preserve">050-0050147-7</t>
  </si>
  <si>
    <t xml:space="preserve">WANDERPOOL ALVAREZ</t>
  </si>
  <si>
    <t xml:space="preserve">JONATHAN ALEXIS</t>
  </si>
  <si>
    <t xml:space="preserve">054-0143012-8</t>
  </si>
  <si>
    <t xml:space="preserve">HIDALGO SANTOS</t>
  </si>
  <si>
    <t xml:space="preserve">JOSE AMAURI</t>
  </si>
  <si>
    <t xml:space="preserve">054-0145204-9</t>
  </si>
  <si>
    <t xml:space="preserve">GARCIA SANTIAGO</t>
  </si>
  <si>
    <t xml:space="preserve">WILLYN MANUEL</t>
  </si>
  <si>
    <t xml:space="preserve">054-0145226-2</t>
  </si>
  <si>
    <t xml:space="preserve">SALCEDO SALCEDO</t>
  </si>
  <si>
    <t xml:space="preserve">YANERY</t>
  </si>
  <si>
    <t xml:space="preserve">054-0146516-5</t>
  </si>
  <si>
    <t xml:space="preserve">DIAZ GRULLON</t>
  </si>
  <si>
    <t xml:space="preserve">RAYNES MERIANNY</t>
  </si>
  <si>
    <t xml:space="preserve">054-0152769-1</t>
  </si>
  <si>
    <t xml:space="preserve">WENDY MERCEDES</t>
  </si>
  <si>
    <t xml:space="preserve">054-0153271-7</t>
  </si>
  <si>
    <t xml:space="preserve">SUAREZ HIDALGO</t>
  </si>
  <si>
    <t xml:space="preserve">YOESMIL ANTONIO</t>
  </si>
  <si>
    <t xml:space="preserve">058-0033726-2</t>
  </si>
  <si>
    <t xml:space="preserve">EURI MANUEL</t>
  </si>
  <si>
    <t xml:space="preserve">059-0021434-6</t>
  </si>
  <si>
    <t xml:space="preserve">BRATINI PADILLA</t>
  </si>
  <si>
    <t xml:space="preserve">060-0024463-9</t>
  </si>
  <si>
    <t xml:space="preserve">POLANCO QUEZADA</t>
  </si>
  <si>
    <t xml:space="preserve">DAURIS</t>
  </si>
  <si>
    <t xml:space="preserve">064-0031978-3</t>
  </si>
  <si>
    <t xml:space="preserve">GERALDINO CALCAÑO</t>
  </si>
  <si>
    <t xml:space="preserve">065-0042033-3</t>
  </si>
  <si>
    <t xml:space="preserve">GERVACIO DIAZ</t>
  </si>
  <si>
    <t xml:space="preserve">WENIFER</t>
  </si>
  <si>
    <t xml:space="preserve">067-0015798-2</t>
  </si>
  <si>
    <t xml:space="preserve">FERRERAS MEDINA</t>
  </si>
  <si>
    <t xml:space="preserve">FREDY</t>
  </si>
  <si>
    <t xml:space="preserve">070-0007062-8</t>
  </si>
  <si>
    <t xml:space="preserve">VILLANUEVA ESPINAL</t>
  </si>
  <si>
    <t xml:space="preserve">ANTHONY ARIEL</t>
  </si>
  <si>
    <t xml:space="preserve">073-0017897-2</t>
  </si>
  <si>
    <t xml:space="preserve">CARLOS ANT.</t>
  </si>
  <si>
    <t xml:space="preserve">079-0017609-5</t>
  </si>
  <si>
    <t xml:space="preserve">ALMONTE CASTILLO</t>
  </si>
  <si>
    <t xml:space="preserve">WILTON MANUEL</t>
  </si>
  <si>
    <t xml:space="preserve">097-0024389-3</t>
  </si>
  <si>
    <t xml:space="preserve">MERAN</t>
  </si>
  <si>
    <t xml:space="preserve">LENNI JAVIER</t>
  </si>
  <si>
    <t xml:space="preserve">116-0002283-1</t>
  </si>
  <si>
    <t xml:space="preserve">JACKLYN IRVIN</t>
  </si>
  <si>
    <t xml:space="preserve">116-0003170-9</t>
  </si>
  <si>
    <t xml:space="preserve">PAYANO SUERO</t>
  </si>
  <si>
    <t xml:space="preserve">119-0004474-1</t>
  </si>
  <si>
    <t xml:space="preserve">MATOS CASTILLO</t>
  </si>
  <si>
    <t xml:space="preserve">SADAN</t>
  </si>
  <si>
    <t xml:space="preserve">131-0000717-1</t>
  </si>
  <si>
    <t xml:space="preserve">DE LA CRUZ BALDONADO</t>
  </si>
  <si>
    <t xml:space="preserve">225-0068893-6</t>
  </si>
  <si>
    <t xml:space="preserve">ALVAREZ DOÑE</t>
  </si>
  <si>
    <t xml:space="preserve">DIONI</t>
  </si>
  <si>
    <t xml:space="preserve">226-0021231-4</t>
  </si>
  <si>
    <t xml:space="preserve">DURAN DE LA ROSA</t>
  </si>
  <si>
    <t xml:space="preserve">AMBIORIS MIGUEL</t>
  </si>
  <si>
    <t xml:space="preserve">402-2029952-9</t>
  </si>
  <si>
    <t xml:space="preserve">SANCHEZ PERALTA</t>
  </si>
  <si>
    <t xml:space="preserve">402-2039400-7</t>
  </si>
  <si>
    <t xml:space="preserve">CAMACHO GUZMAN</t>
  </si>
  <si>
    <t xml:space="preserve">MARKY</t>
  </si>
  <si>
    <t xml:space="preserve">402-2071635-7</t>
  </si>
  <si>
    <t xml:space="preserve">COLON TAVAREZ</t>
  </si>
  <si>
    <t xml:space="preserve">402-2081454-1</t>
  </si>
  <si>
    <t xml:space="preserve">ODALY DE LOS SANTOS</t>
  </si>
  <si>
    <t xml:space="preserve">402-2097476-6</t>
  </si>
  <si>
    <t xml:space="preserve">DOÑE REYES</t>
  </si>
  <si>
    <t xml:space="preserve">402-2140972-1</t>
  </si>
  <si>
    <t xml:space="preserve">CABREJA VASQUEZ</t>
  </si>
  <si>
    <t xml:space="preserve">AUDRY STARLIN</t>
  </si>
  <si>
    <t xml:space="preserve">402-2141200-6</t>
  </si>
  <si>
    <t xml:space="preserve">RUBIERA MUÑOZ</t>
  </si>
  <si>
    <t xml:space="preserve">EVANGELITA KARINA</t>
  </si>
  <si>
    <t xml:space="preserve">402-2170026-9</t>
  </si>
  <si>
    <t xml:space="preserve">MILTON MICHEL</t>
  </si>
  <si>
    <t xml:space="preserve">402-2207343-5</t>
  </si>
  <si>
    <t xml:space="preserve">TORRES PEREZ</t>
  </si>
  <si>
    <t xml:space="preserve">MARTIN BOLIVAR</t>
  </si>
  <si>
    <t xml:space="preserve">402-2255295-8</t>
  </si>
  <si>
    <t xml:space="preserve">MONTERO DURAN</t>
  </si>
  <si>
    <t xml:space="preserve">ROCHI BERONICA</t>
  </si>
  <si>
    <t xml:space="preserve">402-2312871-7</t>
  </si>
  <si>
    <t xml:space="preserve">BONIFACIO DE LA GUARDA</t>
  </si>
  <si>
    <t xml:space="preserve">ANYELO M.</t>
  </si>
  <si>
    <t xml:space="preserve">402-2313640-5</t>
  </si>
  <si>
    <t xml:space="preserve">VENTURA MEJIA</t>
  </si>
  <si>
    <t xml:space="preserve">402-2368700-1</t>
  </si>
  <si>
    <t xml:space="preserve">LUGO PERDOMO</t>
  </si>
  <si>
    <t xml:space="preserve">DAGOBERTO ANT.</t>
  </si>
  <si>
    <t xml:space="preserve">402-2382267-3</t>
  </si>
  <si>
    <t xml:space="preserve">WILLY EDUARDO</t>
  </si>
  <si>
    <t xml:space="preserve">402-2405131-4</t>
  </si>
  <si>
    <t xml:space="preserve">SANTOS PEREZ</t>
  </si>
  <si>
    <t xml:space="preserve">YENSI MIGUEL</t>
  </si>
  <si>
    <t xml:space="preserve">402-2533514-6</t>
  </si>
  <si>
    <t xml:space="preserve">AMARANTE TORRES</t>
  </si>
  <si>
    <t xml:space="preserve">ANTHONY DIONEL</t>
  </si>
  <si>
    <t xml:space="preserve">046-0040385-3</t>
  </si>
  <si>
    <t xml:space="preserve">047-0210877-2</t>
  </si>
  <si>
    <t xml:space="preserve">BEATO RODRIGUEZ</t>
  </si>
  <si>
    <t xml:space="preserve">LUZ MERY</t>
  </si>
  <si>
    <t xml:space="preserve">047-0211922-5</t>
  </si>
  <si>
    <t xml:space="preserve">GARCIA LIRANZO</t>
  </si>
  <si>
    <t xml:space="preserve">047-0215390-1</t>
  </si>
  <si>
    <t xml:space="preserve">CRUZ DE LA CRUZ</t>
  </si>
  <si>
    <t xml:space="preserve">ALEJITO ANTONIO</t>
  </si>
  <si>
    <t xml:space="preserve">402-1137014-9</t>
  </si>
  <si>
    <t xml:space="preserve">BRITO MARTINEZ</t>
  </si>
  <si>
    <t xml:space="preserve">402-1277039-6</t>
  </si>
  <si>
    <t xml:space="preserve">ANA YULIZA</t>
  </si>
  <si>
    <t xml:space="preserve">402-1472790-7</t>
  </si>
  <si>
    <t xml:space="preserve">SANCHEZ CALZADO</t>
  </si>
  <si>
    <t xml:space="preserve">402-2505110-7</t>
  </si>
  <si>
    <t xml:space="preserve">BATISTA SANTOS</t>
  </si>
  <si>
    <t xml:space="preserve">402-2541286-1</t>
  </si>
  <si>
    <t xml:space="preserve">POLANCO HERNANDEZ</t>
  </si>
  <si>
    <t xml:space="preserve">JOHN ALBERT DE JESUS</t>
  </si>
  <si>
    <t xml:space="preserve">402-2714416-5</t>
  </si>
  <si>
    <t xml:space="preserve">VELEZ NUÑEZ</t>
  </si>
  <si>
    <t xml:space="preserve">YERFLY ABEL</t>
  </si>
  <si>
    <t xml:space="preserve">402-3555017-1</t>
  </si>
  <si>
    <t xml:space="preserve">PEÑALO JIMENEZ</t>
  </si>
  <si>
    <t xml:space="preserve">JUAN AYEURIS</t>
  </si>
  <si>
    <t xml:space="preserve">041-0022153-2</t>
  </si>
  <si>
    <t xml:space="preserve">SORIANO GUZMAN</t>
  </si>
  <si>
    <t xml:space="preserve">RUDELANIA</t>
  </si>
  <si>
    <t xml:space="preserve">402-0949143-6</t>
  </si>
  <si>
    <t xml:space="preserve">REYES SANTANA</t>
  </si>
  <si>
    <t xml:space="preserve">LEONELA</t>
  </si>
  <si>
    <t xml:space="preserve">402-0993738-8</t>
  </si>
  <si>
    <t xml:space="preserve">RUIZ PLATA</t>
  </si>
  <si>
    <t xml:space="preserve">WIRKIN BELARMINIO</t>
  </si>
  <si>
    <t xml:space="preserve">402-1098516-0</t>
  </si>
  <si>
    <t xml:space="preserve">FAMILIA LUCIANO</t>
  </si>
  <si>
    <t xml:space="preserve">YULEICA</t>
  </si>
  <si>
    <t xml:space="preserve">402-1142663-6</t>
  </si>
  <si>
    <t xml:space="preserve">GUZMAN CANELA</t>
  </si>
  <si>
    <t xml:space="preserve">ANDY</t>
  </si>
  <si>
    <t xml:space="preserve">402-1156446-9</t>
  </si>
  <si>
    <t xml:space="preserve">JUAN JOEL</t>
  </si>
  <si>
    <t xml:space="preserve">402-1173347-8</t>
  </si>
  <si>
    <t xml:space="preserve">RAMIREZ MORONTA</t>
  </si>
  <si>
    <t xml:space="preserve">402-1550746-4</t>
  </si>
  <si>
    <t xml:space="preserve">NATANAEL</t>
  </si>
  <si>
    <t xml:space="preserve">402-2390125-3</t>
  </si>
  <si>
    <t xml:space="preserve">TIFA JIMENEZ</t>
  </si>
  <si>
    <t xml:space="preserve">402-3721712-6</t>
  </si>
  <si>
    <t xml:space="preserve">JIMENEZ RECIO</t>
  </si>
  <si>
    <t xml:space="preserve">WENDY ESTHER</t>
  </si>
  <si>
    <t xml:space="preserve">402-3783779-0</t>
  </si>
  <si>
    <t xml:space="preserve">TAVAREZ MENDOZA</t>
  </si>
  <si>
    <t xml:space="preserve">ANDREINA</t>
  </si>
  <si>
    <t xml:space="preserve">402-3916800-4</t>
  </si>
  <si>
    <t xml:space="preserve">TORRES VIDAL</t>
  </si>
  <si>
    <t xml:space="preserve">ALBERTO A.</t>
  </si>
  <si>
    <t xml:space="preserve">046-0027901-4</t>
  </si>
  <si>
    <t xml:space="preserve">PAULINO PAULINO</t>
  </si>
  <si>
    <t xml:space="preserve">MARINO ALEXANDER</t>
  </si>
  <si>
    <t xml:space="preserve">001-1180355-7</t>
  </si>
  <si>
    <t xml:space="preserve">ABREU JIMENEZ</t>
  </si>
  <si>
    <t xml:space="preserve">YENNY KELLY</t>
  </si>
  <si>
    <t xml:space="preserve">031-0320260-6</t>
  </si>
  <si>
    <t xml:space="preserve">MENDEZ BASORA</t>
  </si>
  <si>
    <t xml:space="preserve">RICHARD</t>
  </si>
  <si>
    <t xml:space="preserve">047-0157689-6</t>
  </si>
  <si>
    <t xml:space="preserve">ORTIZ AQUINO</t>
  </si>
  <si>
    <t xml:space="preserve">004-0022867-2</t>
  </si>
  <si>
    <t xml:space="preserve">BRITO CUSTODIO</t>
  </si>
  <si>
    <t xml:space="preserve">008-0030575-7</t>
  </si>
  <si>
    <t xml:space="preserve">ANDRES J.</t>
  </si>
  <si>
    <t xml:space="preserve">020-0015676-6</t>
  </si>
  <si>
    <t xml:space="preserve">MARRERO SOLANO</t>
  </si>
  <si>
    <t xml:space="preserve">RAMON E.</t>
  </si>
  <si>
    <t xml:space="preserve">031-0317280-9</t>
  </si>
  <si>
    <t xml:space="preserve">MUÑOZ SANCHEZ</t>
  </si>
  <si>
    <t xml:space="preserve">ROSARIO A.</t>
  </si>
  <si>
    <t xml:space="preserve">031-0332365-9</t>
  </si>
  <si>
    <t xml:space="preserve">GUZMAN BORBON</t>
  </si>
  <si>
    <t xml:space="preserve">PAULA YUNELDA</t>
  </si>
  <si>
    <t xml:space="preserve">031-0390128-0</t>
  </si>
  <si>
    <t xml:space="preserve">FERNANDEZ MEDINA</t>
  </si>
  <si>
    <t xml:space="preserve">ALBA MARINA</t>
  </si>
  <si>
    <t xml:space="preserve">031-0480754-4</t>
  </si>
  <si>
    <t xml:space="preserve">GOMEZ RODRIGUEZ</t>
  </si>
  <si>
    <t xml:space="preserve">034-0045096-5</t>
  </si>
  <si>
    <t xml:space="preserve">PEÑA TINEO</t>
  </si>
  <si>
    <t xml:space="preserve">ZAHIRA</t>
  </si>
  <si>
    <t xml:space="preserve">040-0011414-2</t>
  </si>
  <si>
    <t xml:space="preserve">CONTRERAS PARRA</t>
  </si>
  <si>
    <t xml:space="preserve">043-0003932-0</t>
  </si>
  <si>
    <t xml:space="preserve">GARCIA PEÑA</t>
  </si>
  <si>
    <t xml:space="preserve">VENTURA</t>
  </si>
  <si>
    <t xml:space="preserve">049-0066865-0</t>
  </si>
  <si>
    <t xml:space="preserve">SANCHEZ ESPINAL</t>
  </si>
  <si>
    <t xml:space="preserve">ANARDO</t>
  </si>
  <si>
    <t xml:space="preserve">049-0071646-7</t>
  </si>
  <si>
    <t xml:space="preserve">MESA AMARANTE</t>
  </si>
  <si>
    <t xml:space="preserve">NILDA MERCEDES</t>
  </si>
  <si>
    <t xml:space="preserve">054-0106801-9</t>
  </si>
  <si>
    <t xml:space="preserve">VARGAS GOMEZ</t>
  </si>
  <si>
    <t xml:space="preserve">054-0122103-0</t>
  </si>
  <si>
    <t xml:space="preserve">GUZMAN SANTIAGO</t>
  </si>
  <si>
    <t xml:space="preserve">054-0124062-6</t>
  </si>
  <si>
    <t xml:space="preserve">CACERES GARCIA</t>
  </si>
  <si>
    <t xml:space="preserve">TEUDI JOSE</t>
  </si>
  <si>
    <t xml:space="preserve">047-0193460-8</t>
  </si>
  <si>
    <t xml:space="preserve">CRUZ RAMOS</t>
  </si>
  <si>
    <t xml:space="preserve">054-0109214-2</t>
  </si>
  <si>
    <t xml:space="preserve">ALMANZAR ARACENA</t>
  </si>
  <si>
    <t xml:space="preserve">054-0125135-9</t>
  </si>
  <si>
    <t xml:space="preserve">DE LA ROSA GERALDINO</t>
  </si>
  <si>
    <t xml:space="preserve">065-0037480-3</t>
  </si>
  <si>
    <t xml:space="preserve">GOMERA RODRIGUEZ</t>
  </si>
  <si>
    <t xml:space="preserve">JHONATAN</t>
  </si>
  <si>
    <t xml:space="preserve">068-0052402-4</t>
  </si>
  <si>
    <t xml:space="preserve">CUEVAS NOVAS</t>
  </si>
  <si>
    <t xml:space="preserve">DANIEL OLBI</t>
  </si>
  <si>
    <t xml:space="preserve">402-2848124-4</t>
  </si>
  <si>
    <t xml:space="preserve">SANTOS SANTANA</t>
  </si>
  <si>
    <t xml:space="preserve">OSCAR IVAN</t>
  </si>
  <si>
    <t xml:space="preserve">037-0116957-9</t>
  </si>
  <si>
    <t xml:space="preserve">TORRES LA HOZ</t>
  </si>
  <si>
    <t xml:space="preserve">BACILIO AMABLE</t>
  </si>
  <si>
    <t xml:space="preserve">092-0016384-9</t>
  </si>
  <si>
    <t xml:space="preserve">PEREZ RODRIGUEZ</t>
  </si>
  <si>
    <t xml:space="preserve">116-0001864-9</t>
  </si>
  <si>
    <t xml:space="preserve">JEFFREY EMILIO</t>
  </si>
  <si>
    <t xml:space="preserve">146-0003170-3</t>
  </si>
  <si>
    <t xml:space="preserve">VICTORIANO TIBURCIO</t>
  </si>
  <si>
    <t xml:space="preserve">223-0013058-4</t>
  </si>
  <si>
    <t xml:space="preserve">RUIZ MOTA</t>
  </si>
  <si>
    <t xml:space="preserve">WILSON MIGUEL</t>
  </si>
  <si>
    <t xml:space="preserve">001-1904760-3</t>
  </si>
  <si>
    <t xml:space="preserve">CASTILLO MORONTA</t>
  </si>
  <si>
    <t xml:space="preserve">HECTOR</t>
  </si>
  <si>
    <t xml:space="preserve">097-0015134-4</t>
  </si>
  <si>
    <t xml:space="preserve">AEROP. INT. DE PUERTO PLATA</t>
  </si>
  <si>
    <t xml:space="preserve">LANDA FULCAR</t>
  </si>
  <si>
    <t xml:space="preserve">ANIBAL</t>
  </si>
  <si>
    <t xml:space="preserve">001-1177929-4</t>
  </si>
  <si>
    <t xml:space="preserve">AEROP. INT. PUERTO PLATA</t>
  </si>
  <si>
    <t xml:space="preserve">PEÑA HERNANDEZ</t>
  </si>
  <si>
    <t xml:space="preserve">RICHARD I.</t>
  </si>
  <si>
    <t xml:space="preserve">001-1169524-3</t>
  </si>
  <si>
    <t xml:space="preserve">RODRIGUEZ</t>
  </si>
  <si>
    <t xml:space="preserve">001-1171382-2</t>
  </si>
  <si>
    <t xml:space="preserve">JIMENEZ CASTILLO</t>
  </si>
  <si>
    <t xml:space="preserve">MANUEL ALEJANDRO</t>
  </si>
  <si>
    <t xml:space="preserve">001-1630412-2</t>
  </si>
  <si>
    <t xml:space="preserve">ENC. DE LA DIVISIÓN DE PLANES Y PROGRAMAS (S-3A)</t>
  </si>
  <si>
    <t xml:space="preserve">RAMIREZ MONTAÑO</t>
  </si>
  <si>
    <t xml:space="preserve">097-0015130-2</t>
  </si>
  <si>
    <t xml:space="preserve">SUSAÑA BURGOS</t>
  </si>
  <si>
    <t xml:space="preserve">ESMELY</t>
  </si>
  <si>
    <t xml:space="preserve">402-2116321-1</t>
  </si>
  <si>
    <t xml:space="preserve">VALDEZ ALMONTE</t>
  </si>
  <si>
    <t xml:space="preserve">WALKIRIS MARIA</t>
  </si>
  <si>
    <t xml:space="preserve">037-0092346-3</t>
  </si>
  <si>
    <t xml:space="preserve">ENC. SECC. DE FISCALIZACION</t>
  </si>
  <si>
    <t xml:space="preserve">FELIZ DIAZ</t>
  </si>
  <si>
    <t xml:space="preserve">EURIS LEONARDO</t>
  </si>
  <si>
    <t xml:space="preserve">402-3571491-8</t>
  </si>
  <si>
    <t xml:space="preserve">ROMERO PEREZ</t>
  </si>
  <si>
    <t xml:space="preserve">097-0019961-6</t>
  </si>
  <si>
    <t xml:space="preserve">NUÑEZ MARTINEZ</t>
  </si>
  <si>
    <t xml:space="preserve">OSVALDO</t>
  </si>
  <si>
    <t xml:space="preserve">097-0021850-7</t>
  </si>
  <si>
    <t xml:space="preserve">PEREZ MATIAS</t>
  </si>
  <si>
    <t xml:space="preserve">JUAN ONIEL</t>
  </si>
  <si>
    <t xml:space="preserve">031-0344136-0</t>
  </si>
  <si>
    <t xml:space="preserve">MILIANO CORNIEL</t>
  </si>
  <si>
    <t xml:space="preserve">DEIBY AGUSTIN</t>
  </si>
  <si>
    <t xml:space="preserve">001-1736338-2</t>
  </si>
  <si>
    <t xml:space="preserve">ENC. SECC. DETECC. EXPLOS. K-9</t>
  </si>
  <si>
    <t xml:space="preserve">RIVERA ZAPATA</t>
  </si>
  <si>
    <t xml:space="preserve">CRUZ</t>
  </si>
  <si>
    <t xml:space="preserve">001-1219625-8</t>
  </si>
  <si>
    <t xml:space="preserve">FRIAS ADON</t>
  </si>
  <si>
    <t xml:space="preserve">023-0101973-9</t>
  </si>
  <si>
    <t xml:space="preserve">CABRERA PEREZ</t>
  </si>
  <si>
    <t xml:space="preserve">KAREN L.</t>
  </si>
  <si>
    <t xml:space="preserve">096-0020767-5</t>
  </si>
  <si>
    <t xml:space="preserve">ENCARGADO DE LA SECCION DE ENTRENAMIENTO (S-3D)</t>
  </si>
  <si>
    <t xml:space="preserve">RAMIREZ ABREU</t>
  </si>
  <si>
    <t xml:space="preserve">SORAYA E.</t>
  </si>
  <si>
    <t xml:space="preserve">001-1408800-8</t>
  </si>
  <si>
    <t xml:space="preserve">ENCARGADO SECCION DE ANTIDOPING DE LA DIRECCIÓN DE CUERPO MEDICO</t>
  </si>
  <si>
    <t xml:space="preserve">ELVIS MARINO</t>
  </si>
  <si>
    <t xml:space="preserve">102-0000697-0</t>
  </si>
  <si>
    <t xml:space="preserve">RODRIGUEZ YNFANTE</t>
  </si>
  <si>
    <t xml:space="preserve">ROSANNA</t>
  </si>
  <si>
    <t xml:space="preserve">037-0105240-3</t>
  </si>
  <si>
    <t xml:space="preserve">SGTO. MAYOR TPD</t>
  </si>
  <si>
    <t xml:space="preserve">VENTURA DE LOS SANTOS</t>
  </si>
  <si>
    <t xml:space="preserve">037-0104012-7</t>
  </si>
  <si>
    <t xml:space="preserve">AUXILIAR SECC. ADMINISTRATIVO</t>
  </si>
  <si>
    <t xml:space="preserve">REYNOSO GONZALEZ</t>
  </si>
  <si>
    <t xml:space="preserve">031-0350058-7</t>
  </si>
  <si>
    <t xml:space="preserve">SANDOVAL SANTOS</t>
  </si>
  <si>
    <t xml:space="preserve">402-2206164-6</t>
  </si>
  <si>
    <t xml:space="preserve">MATEO MARTINEZ</t>
  </si>
  <si>
    <t xml:space="preserve">GREGORY ALEXANDER</t>
  </si>
  <si>
    <t xml:space="preserve">402-2518043-5</t>
  </si>
  <si>
    <t xml:space="preserve">BASTARDO PERERA</t>
  </si>
  <si>
    <t xml:space="preserve">001-1717517-4</t>
  </si>
  <si>
    <t xml:space="preserve">HENRIQUEZ BATISTA</t>
  </si>
  <si>
    <t xml:space="preserve">ISAAC</t>
  </si>
  <si>
    <t xml:space="preserve">121-0013411-8</t>
  </si>
  <si>
    <t xml:space="preserve">SANCHEZ YNOA</t>
  </si>
  <si>
    <t xml:space="preserve">001-1853063-3</t>
  </si>
  <si>
    <t xml:space="preserve">JIMENEZ MARTE</t>
  </si>
  <si>
    <t xml:space="preserve">065-0030149-1</t>
  </si>
  <si>
    <t xml:space="preserve">ALVAREZ SURUN</t>
  </si>
  <si>
    <t xml:space="preserve">037-0092306-7</t>
  </si>
  <si>
    <t xml:space="preserve">DE LA CRUZ UREÑA</t>
  </si>
  <si>
    <t xml:space="preserve">SEBASTIAN</t>
  </si>
  <si>
    <t xml:space="preserve">064-0025786-8</t>
  </si>
  <si>
    <t xml:space="preserve">CHECO CESPEDES</t>
  </si>
  <si>
    <t xml:space="preserve">ELVIS D.</t>
  </si>
  <si>
    <t xml:space="preserve">097-0014598-1</t>
  </si>
  <si>
    <t xml:space="preserve">037-0065565-1</t>
  </si>
  <si>
    <t xml:space="preserve">VERIFICADORA DE PRUEBA DE DOPAJES</t>
  </si>
  <si>
    <t xml:space="preserve">034-0021090-6</t>
  </si>
  <si>
    <t xml:space="preserve">MACHUCA PUENTE</t>
  </si>
  <si>
    <t xml:space="preserve">JUANA G.</t>
  </si>
  <si>
    <t xml:space="preserve">037-0074911-6</t>
  </si>
  <si>
    <t xml:space="preserve">ROJAS PUENTES</t>
  </si>
  <si>
    <t xml:space="preserve">ROSAURA</t>
  </si>
  <si>
    <t xml:space="preserve">097-0017975-8</t>
  </si>
  <si>
    <t xml:space="preserve">ROSARIO ULLOA</t>
  </si>
  <si>
    <t xml:space="preserve">OLGA ALTAGRACIA</t>
  </si>
  <si>
    <t xml:space="preserve">123-0012989-2</t>
  </si>
  <si>
    <t xml:space="preserve">ERGA</t>
  </si>
  <si>
    <t xml:space="preserve">097-0020114-9</t>
  </si>
  <si>
    <t xml:space="preserve">DILONE SUAREZ</t>
  </si>
  <si>
    <t xml:space="preserve">GIANNA LETICIA</t>
  </si>
  <si>
    <t xml:space="preserve">402-2242904-1</t>
  </si>
  <si>
    <t xml:space="preserve">NUÑEZ FERNANDEZ</t>
  </si>
  <si>
    <t xml:space="preserve">AIDA LUZ</t>
  </si>
  <si>
    <t xml:space="preserve">224-0013748-9</t>
  </si>
  <si>
    <t xml:space="preserve">MEJIA GARCIA</t>
  </si>
  <si>
    <t xml:space="preserve">081-0008409-7</t>
  </si>
  <si>
    <t xml:space="preserve">MARTINEZ MARMOLEJOS</t>
  </si>
  <si>
    <t xml:space="preserve">FAUSTO LEANDRO</t>
  </si>
  <si>
    <t xml:space="preserve">037-0069705-9</t>
  </si>
  <si>
    <t xml:space="preserve">GARCIA MARTINEZ</t>
  </si>
  <si>
    <t xml:space="preserve">JESUS AGRIPINO</t>
  </si>
  <si>
    <t xml:space="preserve">097-0018016-0</t>
  </si>
  <si>
    <t xml:space="preserve">TORIBIO DE LA ROSA</t>
  </si>
  <si>
    <t xml:space="preserve">ANDINSON</t>
  </si>
  <si>
    <t xml:space="preserve">402-2186942-9</t>
  </si>
  <si>
    <t xml:space="preserve">DIROCHE HERNANDEZ</t>
  </si>
  <si>
    <t xml:space="preserve">402-2488934-1</t>
  </si>
  <si>
    <t xml:space="preserve">BELTRE MERCEDES</t>
  </si>
  <si>
    <t xml:space="preserve">STARLIN JAVIEL</t>
  </si>
  <si>
    <t xml:space="preserve">223-0108083-8</t>
  </si>
  <si>
    <t xml:space="preserve">SORIANO VALDEZ</t>
  </si>
  <si>
    <t xml:space="preserve">FRANKELIN</t>
  </si>
  <si>
    <t xml:space="preserve">402-3953621-8</t>
  </si>
  <si>
    <t xml:space="preserve">CONCEPCION NUNEZ</t>
  </si>
  <si>
    <t xml:space="preserve">225-0085904-0</t>
  </si>
  <si>
    <t xml:space="preserve">RINCON PASCUAL</t>
  </si>
  <si>
    <t xml:space="preserve">JUAN LUIS</t>
  </si>
  <si>
    <t xml:space="preserve">402-1209480-5</t>
  </si>
  <si>
    <t xml:space="preserve">FORTUNA DE LA ROSA</t>
  </si>
  <si>
    <t xml:space="preserve">ANAYDA</t>
  </si>
  <si>
    <t xml:space="preserve">402-1227286-4</t>
  </si>
  <si>
    <t xml:space="preserve">402-1443274-8</t>
  </si>
  <si>
    <t xml:space="preserve">CESPEDES ARVELO</t>
  </si>
  <si>
    <t xml:space="preserve">YORMENDY</t>
  </si>
  <si>
    <t xml:space="preserve">402-2739756-5</t>
  </si>
  <si>
    <t xml:space="preserve">PEÑA MAÑON</t>
  </si>
  <si>
    <t xml:space="preserve">402-2757929-5</t>
  </si>
  <si>
    <t xml:space="preserve">402-2793134-8</t>
  </si>
  <si>
    <t xml:space="preserve">AQUINO SANTANA</t>
  </si>
  <si>
    <t xml:space="preserve">RAUL ERNESTO</t>
  </si>
  <si>
    <t xml:space="preserve">402-2927410-1</t>
  </si>
  <si>
    <t xml:space="preserve">CESPEDES ROSARIO</t>
  </si>
  <si>
    <t xml:space="preserve">CARLOS DANIEL</t>
  </si>
  <si>
    <t xml:space="preserve">402-4003037-5</t>
  </si>
  <si>
    <t xml:space="preserve">402-0917733-2</t>
  </si>
  <si>
    <t xml:space="preserve">ARGELIS ANTONIO</t>
  </si>
  <si>
    <t xml:space="preserve">402-1253800-9</t>
  </si>
  <si>
    <t xml:space="preserve">MORENO DOLORES</t>
  </si>
  <si>
    <t xml:space="preserve">BRYAN ALEXANDER</t>
  </si>
  <si>
    <t xml:space="preserve">402-1261632-6</t>
  </si>
  <si>
    <t xml:space="preserve">DIAZ GIL</t>
  </si>
  <si>
    <t xml:space="preserve">JEISON MANUEL</t>
  </si>
  <si>
    <t xml:space="preserve">402-1348699-2</t>
  </si>
  <si>
    <t xml:space="preserve">MORETA SISA</t>
  </si>
  <si>
    <t xml:space="preserve">YISEURI</t>
  </si>
  <si>
    <t xml:space="preserve">402-1361721-6</t>
  </si>
  <si>
    <t xml:space="preserve">TEJADA CARRERA</t>
  </si>
  <si>
    <t xml:space="preserve">JOHAN CARLOS</t>
  </si>
  <si>
    <t xml:space="preserve">402-1564199-0</t>
  </si>
  <si>
    <t xml:space="preserve">ROCHE GARCIA</t>
  </si>
  <si>
    <t xml:space="preserve">402-2520191-8</t>
  </si>
  <si>
    <t xml:space="preserve">HERRERA DE LA ROSA</t>
  </si>
  <si>
    <t xml:space="preserve">DENNY CAROLINA</t>
  </si>
  <si>
    <t xml:space="preserve">402-2541636-7</t>
  </si>
  <si>
    <t xml:space="preserve">RAMON CAPELLAN</t>
  </si>
  <si>
    <t xml:space="preserve">DANIA</t>
  </si>
  <si>
    <t xml:space="preserve">402-2675721-5</t>
  </si>
  <si>
    <t xml:space="preserve">MOREL CALZADO</t>
  </si>
  <si>
    <t xml:space="preserve">402-2756324-0</t>
  </si>
  <si>
    <t xml:space="preserve">OBISPO SOLANO</t>
  </si>
  <si>
    <t xml:space="preserve">SELENYI</t>
  </si>
  <si>
    <t xml:space="preserve">402-3358304-2</t>
  </si>
  <si>
    <t xml:space="preserve">JUAN EVANGELISTA</t>
  </si>
  <si>
    <t xml:space="preserve">402-3542214-0</t>
  </si>
  <si>
    <t xml:space="preserve">VALDEZ COLAS</t>
  </si>
  <si>
    <t xml:space="preserve">YUDERCA</t>
  </si>
  <si>
    <t xml:space="preserve">001-1948434-3</t>
  </si>
  <si>
    <t xml:space="preserve">BUTEN DE LA CRUZ</t>
  </si>
  <si>
    <t xml:space="preserve">BLADIMIR</t>
  </si>
  <si>
    <t xml:space="preserve">001-1923197-5</t>
  </si>
  <si>
    <t xml:space="preserve">MORENO FABIAN</t>
  </si>
  <si>
    <t xml:space="preserve">AUDELIA</t>
  </si>
  <si>
    <t xml:space="preserve">008-0037856-4</t>
  </si>
  <si>
    <t xml:space="preserve">BREA</t>
  </si>
  <si>
    <t xml:space="preserve">037-0123064-5</t>
  </si>
  <si>
    <t xml:space="preserve">BISIOSOS</t>
  </si>
  <si>
    <t xml:space="preserve">EDIOSN MIGUEL</t>
  </si>
  <si>
    <t xml:space="preserve">097-0031560-0</t>
  </si>
  <si>
    <t xml:space="preserve">RIVERA POLANCO</t>
  </si>
  <si>
    <t xml:space="preserve">FARLING</t>
  </si>
  <si>
    <t xml:space="preserve">102-0013470-7</t>
  </si>
  <si>
    <t xml:space="preserve">POLANCO MARTINEZ</t>
  </si>
  <si>
    <t xml:space="preserve">DAIGORO</t>
  </si>
  <si>
    <t xml:space="preserve">102-0013608-2</t>
  </si>
  <si>
    <t xml:space="preserve">CASTILLO GOMEZ</t>
  </si>
  <si>
    <t xml:space="preserve">BELKYS ERIDANIA</t>
  </si>
  <si>
    <t xml:space="preserve">175-0000439-9</t>
  </si>
  <si>
    <t xml:space="preserve">SALAS</t>
  </si>
  <si>
    <t xml:space="preserve">YECELKIS MASSIELYS</t>
  </si>
  <si>
    <t xml:space="preserve">223-0130406-3</t>
  </si>
  <si>
    <t xml:space="preserve">SALAZAR DEL ROSARIO</t>
  </si>
  <si>
    <t xml:space="preserve">MARLENY PAOLA</t>
  </si>
  <si>
    <t xml:space="preserve">223-0152922-2</t>
  </si>
  <si>
    <t xml:space="preserve">RUDECINDO PRENZA</t>
  </si>
  <si>
    <t xml:space="preserve">PAULINA</t>
  </si>
  <si>
    <t xml:space="preserve">223-0176482-9</t>
  </si>
  <si>
    <t xml:space="preserve">RAMOS COMPRES</t>
  </si>
  <si>
    <t xml:space="preserve">402-1010726-0</t>
  </si>
  <si>
    <t xml:space="preserve">ORELBY</t>
  </si>
  <si>
    <t xml:space="preserve">402-1251019-8</t>
  </si>
  <si>
    <t xml:space="preserve">BOCK POLANCO</t>
  </si>
  <si>
    <t xml:space="preserve">ERICK FRANCISCO</t>
  </si>
  <si>
    <t xml:space="preserve">402-1286001-5</t>
  </si>
  <si>
    <t xml:space="preserve">LINARES VASQUEZ</t>
  </si>
  <si>
    <t xml:space="preserve">FRANYEL</t>
  </si>
  <si>
    <t xml:space="preserve">402-1438685-2</t>
  </si>
  <si>
    <t xml:space="preserve">FRAUNY</t>
  </si>
  <si>
    <t xml:space="preserve">402-1554643-9</t>
  </si>
  <si>
    <t xml:space="preserve">GARCIA SANCHEZ</t>
  </si>
  <si>
    <t xml:space="preserve">402-2344247-2</t>
  </si>
  <si>
    <t xml:space="preserve">GOMEZ JIMENEZ</t>
  </si>
  <si>
    <t xml:space="preserve">EDUARDO JOSE</t>
  </si>
  <si>
    <t xml:space="preserve">402-2361554-9</t>
  </si>
  <si>
    <t xml:space="preserve">BATISTA GONZALEZ</t>
  </si>
  <si>
    <t xml:space="preserve">JOSE LUIS B.</t>
  </si>
  <si>
    <t xml:space="preserve">402-2387431-0</t>
  </si>
  <si>
    <t xml:space="preserve">GARCIA AGUILO</t>
  </si>
  <si>
    <t xml:space="preserve">YESSEL ROMELIS</t>
  </si>
  <si>
    <t xml:space="preserve">402-2403709-9</t>
  </si>
  <si>
    <t xml:space="preserve">STARLYN ASIER</t>
  </si>
  <si>
    <t xml:space="preserve">402-2429069-8</t>
  </si>
  <si>
    <t xml:space="preserve">CEPEDA MENDEZ</t>
  </si>
  <si>
    <t xml:space="preserve">DIANA ROSSINNA</t>
  </si>
  <si>
    <t xml:space="preserve">402-2467412-3</t>
  </si>
  <si>
    <t xml:space="preserve">PEREZ ADAMES</t>
  </si>
  <si>
    <t xml:space="preserve">DAURY CRISTOBAL</t>
  </si>
  <si>
    <t xml:space="preserve">402-2678016-7</t>
  </si>
  <si>
    <t xml:space="preserve">RUDECINDO</t>
  </si>
  <si>
    <t xml:space="preserve">402-2728597-6</t>
  </si>
  <si>
    <t xml:space="preserve">SOSA ABREU</t>
  </si>
  <si>
    <t xml:space="preserve">DERLYN ESTHER</t>
  </si>
  <si>
    <t xml:space="preserve">402-2749341-4</t>
  </si>
  <si>
    <t xml:space="preserve">BERROA DE LOS SANTOS</t>
  </si>
  <si>
    <t xml:space="preserve">JHOAN MIGUEL</t>
  </si>
  <si>
    <t xml:space="preserve">402-2767704-0</t>
  </si>
  <si>
    <t xml:space="preserve">BAEZ SANCHEZ</t>
  </si>
  <si>
    <t xml:space="preserve">402-3744134-6</t>
  </si>
  <si>
    <t xml:space="preserve">ORTEGA TELLO</t>
  </si>
  <si>
    <t xml:space="preserve">402-2216327-7</t>
  </si>
  <si>
    <t xml:space="preserve">RAMIREZ BATISTA</t>
  </si>
  <si>
    <t xml:space="preserve">010-0103814-8</t>
  </si>
  <si>
    <t xml:space="preserve">ANDUJAR MORLA</t>
  </si>
  <si>
    <t xml:space="preserve">JAIRO A.</t>
  </si>
  <si>
    <t xml:space="preserve">023-0160885-3</t>
  </si>
  <si>
    <t xml:space="preserve">YANCARLOS</t>
  </si>
  <si>
    <t xml:space="preserve">037-0101150-8</t>
  </si>
  <si>
    <t xml:space="preserve">MARMOLEJOS SANTOS</t>
  </si>
  <si>
    <t xml:space="preserve">YUDELKA</t>
  </si>
  <si>
    <t xml:space="preserve">037-0106782-3</t>
  </si>
  <si>
    <t xml:space="preserve">PERDOMO ZAPATA</t>
  </si>
  <si>
    <t xml:space="preserve">037-0112870-8</t>
  </si>
  <si>
    <t xml:space="preserve">HERNANDEZ BOBADILLA</t>
  </si>
  <si>
    <t xml:space="preserve">EMMANUEL ANTONIO</t>
  </si>
  <si>
    <t xml:space="preserve">040-0014075-8</t>
  </si>
  <si>
    <t xml:space="preserve">MARTINEZ HERNANDEZ</t>
  </si>
  <si>
    <t xml:space="preserve">YINET</t>
  </si>
  <si>
    <t xml:space="preserve">058-0034802-0</t>
  </si>
  <si>
    <t xml:space="preserve">FRIAS ALMONTES</t>
  </si>
  <si>
    <t xml:space="preserve">LUIS RAFAEL</t>
  </si>
  <si>
    <t xml:space="preserve">059-0022246-3</t>
  </si>
  <si>
    <t xml:space="preserve">YOELVIN</t>
  </si>
  <si>
    <t xml:space="preserve">131-0000876-5</t>
  </si>
  <si>
    <t xml:space="preserve">FERMIN SHEPHARD</t>
  </si>
  <si>
    <t xml:space="preserve">MARCOS AURELIO</t>
  </si>
  <si>
    <t xml:space="preserve">065-0037500-8</t>
  </si>
  <si>
    <t xml:space="preserve">GORIS MELO</t>
  </si>
  <si>
    <t xml:space="preserve">NOLVIN</t>
  </si>
  <si>
    <t xml:space="preserve">071-0048818-3</t>
  </si>
  <si>
    <t xml:space="preserve">RECIO CARRASCO</t>
  </si>
  <si>
    <t xml:space="preserve">JOSE AGUSTIN</t>
  </si>
  <si>
    <t xml:space="preserve">080-0007624-3</t>
  </si>
  <si>
    <t xml:space="preserve">HUMER</t>
  </si>
  <si>
    <t xml:space="preserve">ARONI</t>
  </si>
  <si>
    <t xml:space="preserve">097-0022354-9</t>
  </si>
  <si>
    <t xml:space="preserve">REYES LUCIANO</t>
  </si>
  <si>
    <t xml:space="preserve">ORELBIS</t>
  </si>
  <si>
    <t xml:space="preserve">097-0025572-3</t>
  </si>
  <si>
    <t xml:space="preserve">CARPIO ARIAS</t>
  </si>
  <si>
    <t xml:space="preserve">MANAURIS</t>
  </si>
  <si>
    <t xml:space="preserve">097-0025877-6</t>
  </si>
  <si>
    <t xml:space="preserve">SANCHEZ VILLA</t>
  </si>
  <si>
    <t xml:space="preserve">097-0027921-0</t>
  </si>
  <si>
    <t xml:space="preserve">ALCANTARA DE OLEO</t>
  </si>
  <si>
    <t xml:space="preserve">129-0003613-3</t>
  </si>
  <si>
    <t xml:space="preserve">CORPORAN CORDERO</t>
  </si>
  <si>
    <t xml:space="preserve">YNOEL</t>
  </si>
  <si>
    <t xml:space="preserve">136-0019468-5</t>
  </si>
  <si>
    <t xml:space="preserve">SARITA MENDEZ</t>
  </si>
  <si>
    <t xml:space="preserve">YONALDA JOHANNY</t>
  </si>
  <si>
    <t xml:space="preserve">175-0000051-2</t>
  </si>
  <si>
    <t xml:space="preserve">CONCEPCION ROSARIO</t>
  </si>
  <si>
    <t xml:space="preserve">PABLO ANT.</t>
  </si>
  <si>
    <t xml:space="preserve">223-0097554-1</t>
  </si>
  <si>
    <t xml:space="preserve">HERNANDEZ ROMERO</t>
  </si>
  <si>
    <t xml:space="preserve">FRANYERI</t>
  </si>
  <si>
    <t xml:space="preserve">402-2016031-7</t>
  </si>
  <si>
    <t xml:space="preserve">ROSARIO SEVERINO</t>
  </si>
  <si>
    <t xml:space="preserve">LUIS FELIX</t>
  </si>
  <si>
    <t xml:space="preserve">402-2069217-8</t>
  </si>
  <si>
    <t xml:space="preserve">AMANDA GISSEL</t>
  </si>
  <si>
    <t xml:space="preserve">402-2118152-8</t>
  </si>
  <si>
    <t xml:space="preserve">DEL ROSARIO MERCADO</t>
  </si>
  <si>
    <t xml:space="preserve">BRANDOR FORTUNA</t>
  </si>
  <si>
    <t xml:space="preserve">402-2125096-8</t>
  </si>
  <si>
    <t xml:space="preserve">MEJIA MARMOLEJOS</t>
  </si>
  <si>
    <t xml:space="preserve">OLIVER</t>
  </si>
  <si>
    <t xml:space="preserve">402-2324959-6</t>
  </si>
  <si>
    <t xml:space="preserve">VILLA YNOA</t>
  </si>
  <si>
    <t xml:space="preserve">402-2354582-9</t>
  </si>
  <si>
    <t xml:space="preserve">LORA GARCIA</t>
  </si>
  <si>
    <t xml:space="preserve">MIQUEURY</t>
  </si>
  <si>
    <t xml:space="preserve">064-0032225-8</t>
  </si>
  <si>
    <t xml:space="preserve">BAUTISTA MAÑON</t>
  </si>
  <si>
    <t xml:space="preserve">227-0004571-3</t>
  </si>
  <si>
    <t xml:space="preserve">CRUZ QUIÑONES</t>
  </si>
  <si>
    <t xml:space="preserve">ALEIDY</t>
  </si>
  <si>
    <t xml:space="preserve">402-0925254-9</t>
  </si>
  <si>
    <t xml:space="preserve">GUZMAN LAUREANO</t>
  </si>
  <si>
    <t xml:space="preserve">402-1563694-1</t>
  </si>
  <si>
    <t xml:space="preserve">ABREU ABREU</t>
  </si>
  <si>
    <t xml:space="preserve">402-2550110-1</t>
  </si>
  <si>
    <t xml:space="preserve">SANCHEZ FLORIAN</t>
  </si>
  <si>
    <t xml:space="preserve">DANIELIN</t>
  </si>
  <si>
    <t xml:space="preserve">402-2687029-9</t>
  </si>
  <si>
    <t xml:space="preserve">MEDINA PEREZ</t>
  </si>
  <si>
    <t xml:space="preserve">JOSELIN DANIEL</t>
  </si>
  <si>
    <t xml:space="preserve">077-0008377-2</t>
  </si>
  <si>
    <t xml:space="preserve">402-0968888-2</t>
  </si>
  <si>
    <t xml:space="preserve">SANTOS ESPINAL</t>
  </si>
  <si>
    <t xml:space="preserve">BRAYAN JOSE</t>
  </si>
  <si>
    <t xml:space="preserve">402-1273477-2</t>
  </si>
  <si>
    <t xml:space="preserve">CASTILLO REINOSO</t>
  </si>
  <si>
    <t xml:space="preserve">IRENY DE JESUS</t>
  </si>
  <si>
    <t xml:space="preserve">402-2462678-4</t>
  </si>
  <si>
    <t xml:space="preserve">LORENNY MABEL</t>
  </si>
  <si>
    <t xml:space="preserve">402-2639210-4</t>
  </si>
  <si>
    <t xml:space="preserve">MENDOZA LIRIANO</t>
  </si>
  <si>
    <t xml:space="preserve">MARIANNY</t>
  </si>
  <si>
    <t xml:space="preserve">402-2674948-5</t>
  </si>
  <si>
    <t xml:space="preserve">DE LOS SANTOS DE LA RO</t>
  </si>
  <si>
    <t xml:space="preserve">402-3519959-9</t>
  </si>
  <si>
    <t xml:space="preserve">RIVAS RODRIGUEZ</t>
  </si>
  <si>
    <t xml:space="preserve">LESLYE MARIA</t>
  </si>
  <si>
    <t xml:space="preserve">402-2606902-5</t>
  </si>
  <si>
    <t xml:space="preserve">ADONY</t>
  </si>
  <si>
    <t xml:space="preserve">040-0009060-7</t>
  </si>
  <si>
    <t xml:space="preserve">ESPINAL RODRIGUEZ</t>
  </si>
  <si>
    <t xml:space="preserve">117-0004778-7</t>
  </si>
  <si>
    <t xml:space="preserve">MARTINEZ FRIAS</t>
  </si>
  <si>
    <t xml:space="preserve">YOKELVIS</t>
  </si>
  <si>
    <t xml:space="preserve">044-0016757-5</t>
  </si>
  <si>
    <t xml:space="preserve">NUÑEZ NUÑEZ</t>
  </si>
  <si>
    <t xml:space="preserve">YSMAEL</t>
  </si>
  <si>
    <t xml:space="preserve">097-0019451-8</t>
  </si>
  <si>
    <t xml:space="preserve">AURIS DE JESUS</t>
  </si>
  <si>
    <t xml:space="preserve">018-0054676-2</t>
  </si>
  <si>
    <t xml:space="preserve">DE LEON MEDINA</t>
  </si>
  <si>
    <t xml:space="preserve">RAUDYN ML.</t>
  </si>
  <si>
    <t xml:space="preserve">018-0060108-8</t>
  </si>
  <si>
    <t xml:space="preserve">VASQUEZ HERNANDEZ</t>
  </si>
  <si>
    <t xml:space="preserve">GEORGELINA</t>
  </si>
  <si>
    <t xml:space="preserve">037-0089704-8</t>
  </si>
  <si>
    <t xml:space="preserve">RODRIGUEZ PAULINO</t>
  </si>
  <si>
    <t xml:space="preserve">097-0016307-5</t>
  </si>
  <si>
    <t xml:space="preserve">NUÑEZ RAMOS</t>
  </si>
  <si>
    <t xml:space="preserve">FRANCO VALENTIN</t>
  </si>
  <si>
    <t xml:space="preserve">001-1563570-8</t>
  </si>
  <si>
    <t xml:space="preserve">MUÑOZ ORTIZ</t>
  </si>
  <si>
    <t xml:space="preserve">004-0021984-6</t>
  </si>
  <si>
    <t xml:space="preserve">RODRIGUEZ DIAZ</t>
  </si>
  <si>
    <t xml:space="preserve">NEHEMIAS DE JS.</t>
  </si>
  <si>
    <t xml:space="preserve">031-0330749-6</t>
  </si>
  <si>
    <t xml:space="preserve">PEREZ DISLA</t>
  </si>
  <si>
    <t xml:space="preserve">WILLEYON ANT.</t>
  </si>
  <si>
    <t xml:space="preserve">054-0132022-0</t>
  </si>
  <si>
    <t xml:space="preserve">LEBRON</t>
  </si>
  <si>
    <t xml:space="preserve">FLORANGEL</t>
  </si>
  <si>
    <t xml:space="preserve">060-0018954-5</t>
  </si>
  <si>
    <t xml:space="preserve">VILLA MARTINEZ</t>
  </si>
  <si>
    <t xml:space="preserve">DERLIN DE JESUS</t>
  </si>
  <si>
    <t xml:space="preserve">064-0026839-4</t>
  </si>
  <si>
    <t xml:space="preserve">DIAZ JIMENEZ</t>
  </si>
  <si>
    <t xml:space="preserve">077-0006048-1</t>
  </si>
  <si>
    <t xml:space="preserve">VILLA TAVERAS</t>
  </si>
  <si>
    <t xml:space="preserve">064-0025728-0</t>
  </si>
  <si>
    <t xml:space="preserve">ALTAGRACIA KELLY</t>
  </si>
  <si>
    <t xml:space="preserve">065-0030812-4</t>
  </si>
  <si>
    <t xml:space="preserve">YARIS VANESSA</t>
  </si>
  <si>
    <t xml:space="preserve">097-0018633-2</t>
  </si>
  <si>
    <t xml:space="preserve">JIMENEZ CESPEDES</t>
  </si>
  <si>
    <t xml:space="preserve">JUAN JAVIER</t>
  </si>
  <si>
    <t xml:space="preserve">116-0002849-9</t>
  </si>
  <si>
    <t xml:space="preserve">REYMUNDO</t>
  </si>
  <si>
    <t xml:space="preserve">128-0000385-2</t>
  </si>
  <si>
    <t xml:space="preserve">MEDINA JIMENEZ</t>
  </si>
  <si>
    <t xml:space="preserve">RONNI LORENZO</t>
  </si>
  <si>
    <t xml:space="preserve">080-0008071-6</t>
  </si>
  <si>
    <t xml:space="preserve">DELGADO RUIZ</t>
  </si>
  <si>
    <t xml:space="preserve">GARDENIA</t>
  </si>
  <si>
    <t xml:space="preserve">104-0024389-4</t>
  </si>
  <si>
    <t xml:space="preserve">ALEX NOEL</t>
  </si>
  <si>
    <t xml:space="preserve">033-0037268-1</t>
  </si>
  <si>
    <t xml:space="preserve">HERNANDEZ ESTEVEZ</t>
  </si>
  <si>
    <t xml:space="preserve">MIGUEL ALBERTO</t>
  </si>
  <si>
    <t xml:space="preserve">225-0077124-5</t>
  </si>
  <si>
    <t xml:space="preserve">AROP. INT. PUERTO PLATA</t>
  </si>
  <si>
    <t xml:space="preserve">CASTILLO MENDOZA</t>
  </si>
  <si>
    <t xml:space="preserve">001-1170304-7</t>
  </si>
  <si>
    <t xml:space="preserve">AEROP. INT. SAMANA (CATEY)</t>
  </si>
  <si>
    <t xml:space="preserve">JOW LEE</t>
  </si>
  <si>
    <t xml:space="preserve">001-1170268-4</t>
  </si>
  <si>
    <t xml:space="preserve">PEREZ RODRIGUEZ </t>
  </si>
  <si>
    <t xml:space="preserve">ANDRES IDELFONSO</t>
  </si>
  <si>
    <t xml:space="preserve">001-1170033-2</t>
  </si>
  <si>
    <t xml:space="preserve">LORENZO MARIÑEZ</t>
  </si>
  <si>
    <t xml:space="preserve">011-0031852-4</t>
  </si>
  <si>
    <t xml:space="preserve">MEDINA TRINIDAD</t>
  </si>
  <si>
    <t xml:space="preserve">EUDRIKSON MOISES</t>
  </si>
  <si>
    <t xml:space="preserve">223-0044016-5</t>
  </si>
  <si>
    <t xml:space="preserve">EDDY A.</t>
  </si>
  <si>
    <t xml:space="preserve">001-1173485-1</t>
  </si>
  <si>
    <t xml:space="preserve">076-0019444-8</t>
  </si>
  <si>
    <t xml:space="preserve">CALCAÑO MALDONADO</t>
  </si>
  <si>
    <t xml:space="preserve">065-0027731-1</t>
  </si>
  <si>
    <t xml:space="preserve">ENC. SECC. DE RECUROS HUMANOS</t>
  </si>
  <si>
    <t xml:space="preserve">MIOSOTIS</t>
  </si>
  <si>
    <t xml:space="preserve">001-1675437-5</t>
  </si>
  <si>
    <t xml:space="preserve">DIAZ NUÑEZ</t>
  </si>
  <si>
    <t xml:space="preserve">JHONNATAN DERVIN</t>
  </si>
  <si>
    <t xml:space="preserve">001-1576119-9</t>
  </si>
  <si>
    <t xml:space="preserve">BELTRE JIMENEZ</t>
  </si>
  <si>
    <t xml:space="preserve">043-0004716-6</t>
  </si>
  <si>
    <t xml:space="preserve">GARCIA ROUSTAND</t>
  </si>
  <si>
    <t xml:space="preserve">065-0030069-1</t>
  </si>
  <si>
    <t xml:space="preserve">ROJAS Y ANTIGUA</t>
  </si>
  <si>
    <t xml:space="preserve">GERALDO</t>
  </si>
  <si>
    <t xml:space="preserve">066-0007830-4</t>
  </si>
  <si>
    <t xml:space="preserve">ENC. AREA VERDE/MANTENIMIENTO</t>
  </si>
  <si>
    <t xml:space="preserve">RAMIREZ ESPINAL</t>
  </si>
  <si>
    <t xml:space="preserve">CASANDRA</t>
  </si>
  <si>
    <t xml:space="preserve">066-0025795-7</t>
  </si>
  <si>
    <t xml:space="preserve">ENC. UNIDAD DE VALIDACION</t>
  </si>
  <si>
    <t xml:space="preserve">ESPINAL JIMENEZ</t>
  </si>
  <si>
    <t xml:space="preserve">CARMEN MARIA</t>
  </si>
  <si>
    <t xml:space="preserve">119-0000138-6</t>
  </si>
  <si>
    <t xml:space="preserve">AUXILIAR DE LA  SECCION DE FISCALIZACIÓN</t>
  </si>
  <si>
    <t xml:space="preserve">LOPEZ DE JESUS</t>
  </si>
  <si>
    <t xml:space="preserve">JOHAN MIGUEL</t>
  </si>
  <si>
    <t xml:space="preserve">058-0032826-1</t>
  </si>
  <si>
    <t xml:space="preserve">AUXILIAR DE LA ASESORA LEGAL Y SECRET. COMITÉ</t>
  </si>
  <si>
    <t xml:space="preserve">PEREZ MARTINEZ</t>
  </si>
  <si>
    <t xml:space="preserve">VIESTHERLI</t>
  </si>
  <si>
    <t xml:space="preserve">402-1869578-7</t>
  </si>
  <si>
    <t xml:space="preserve">BAUTISTA FERMIN</t>
  </si>
  <si>
    <t xml:space="preserve">065-0037458-9</t>
  </si>
  <si>
    <t xml:space="preserve">QUEVEDO BERIGUETE</t>
  </si>
  <si>
    <t xml:space="preserve">SERBAN</t>
  </si>
  <si>
    <t xml:space="preserve">011-0038844-4</t>
  </si>
  <si>
    <t xml:space="preserve">CALCAÑO</t>
  </si>
  <si>
    <t xml:space="preserve">066-0019179-2</t>
  </si>
  <si>
    <t xml:space="preserve">040-0009059-9</t>
  </si>
  <si>
    <t xml:space="preserve">OPERADOR DE RADIOS</t>
  </si>
  <si>
    <t xml:space="preserve">LORA ANDUJAR</t>
  </si>
  <si>
    <t xml:space="preserve">RAYSA</t>
  </si>
  <si>
    <t xml:space="preserve">066-0018776-6</t>
  </si>
  <si>
    <t xml:space="preserve">ASES.LEG. Y SECRET.COMTE.SEG.</t>
  </si>
  <si>
    <t xml:space="preserve">FERMIN</t>
  </si>
  <si>
    <t xml:space="preserve">001-1704440-4</t>
  </si>
  <si>
    <t xml:space="preserve">SIRI DE LA CRUZ</t>
  </si>
  <si>
    <t xml:space="preserve">LUZ CELESTE</t>
  </si>
  <si>
    <t xml:space="preserve">071-0006976-9</t>
  </si>
  <si>
    <t xml:space="preserve">GONZALEZ</t>
  </si>
  <si>
    <t xml:space="preserve">BERNARDA</t>
  </si>
  <si>
    <t xml:space="preserve">065-0013137-7</t>
  </si>
  <si>
    <t xml:space="preserve">ANDUJAR MALDONADO</t>
  </si>
  <si>
    <t xml:space="preserve">MARTINA</t>
  </si>
  <si>
    <t xml:space="preserve">065-0023094-8</t>
  </si>
  <si>
    <t xml:space="preserve">GARCIA DISLA</t>
  </si>
  <si>
    <t xml:space="preserve">DULCE MARIA</t>
  </si>
  <si>
    <t xml:space="preserve">136-0017465-3</t>
  </si>
  <si>
    <t xml:space="preserve">SANCHEZ MONTERO</t>
  </si>
  <si>
    <t xml:space="preserve">HECTOR J.</t>
  </si>
  <si>
    <t xml:space="preserve">012-0074824-0</t>
  </si>
  <si>
    <t xml:space="preserve">CHOFER NIVEL 3 (MOTORISTAS)</t>
  </si>
  <si>
    <t xml:space="preserve">GIL VASQUEZ</t>
  </si>
  <si>
    <t xml:space="preserve">065-0029976-0</t>
  </si>
  <si>
    <t xml:space="preserve">ORTEGA SANTOS</t>
  </si>
  <si>
    <t xml:space="preserve">ANA FRANCISCA</t>
  </si>
  <si>
    <t xml:space="preserve">066-0012445-4</t>
  </si>
  <si>
    <t xml:space="preserve">MERCADO MARTE</t>
  </si>
  <si>
    <t xml:space="preserve">PATRIA</t>
  </si>
  <si>
    <t xml:space="preserve">066-0023094-7</t>
  </si>
  <si>
    <t xml:space="preserve">GUILLANDEAUX HENRIQUEZ</t>
  </si>
  <si>
    <t xml:space="preserve">RONIELL ENMANUEL</t>
  </si>
  <si>
    <t xml:space="preserve">065-0041846-9</t>
  </si>
  <si>
    <t xml:space="preserve">ALCANTARA MENA</t>
  </si>
  <si>
    <t xml:space="preserve">ISABELA</t>
  </si>
  <si>
    <t xml:space="preserve">402-0935907-0</t>
  </si>
  <si>
    <t xml:space="preserve">DE LOS SANTOS PASCUAL</t>
  </si>
  <si>
    <t xml:space="preserve">402-2781655-6</t>
  </si>
  <si>
    <t xml:space="preserve">REYNOSO GARCIA</t>
  </si>
  <si>
    <t xml:space="preserve">MIGUEL LUIS</t>
  </si>
  <si>
    <t xml:space="preserve">402-3105895-5</t>
  </si>
  <si>
    <t xml:space="preserve">CAROLINE</t>
  </si>
  <si>
    <t xml:space="preserve">402-3284512-9</t>
  </si>
  <si>
    <t xml:space="preserve">CASTRO VARGAS</t>
  </si>
  <si>
    <t xml:space="preserve">MARIA FERNANDA</t>
  </si>
  <si>
    <t xml:space="preserve">402-3501255-2</t>
  </si>
  <si>
    <t xml:space="preserve">BOCIO SANCHEZ</t>
  </si>
  <si>
    <t xml:space="preserve">MELANNY VALENTINA</t>
  </si>
  <si>
    <t xml:space="preserve">402-3515944-5</t>
  </si>
  <si>
    <t xml:space="preserve">JOSE YGNACIO</t>
  </si>
  <si>
    <t xml:space="preserve">402-3630061-8</t>
  </si>
  <si>
    <t xml:space="preserve">GARRIDO AQUINO</t>
  </si>
  <si>
    <t xml:space="preserve">004-0026524-5</t>
  </si>
  <si>
    <t xml:space="preserve">MARTE DRULLARD</t>
  </si>
  <si>
    <t xml:space="preserve">065-0042172-9</t>
  </si>
  <si>
    <t xml:space="preserve">EDUARD</t>
  </si>
  <si>
    <t xml:space="preserve">065-0043315-3</t>
  </si>
  <si>
    <t xml:space="preserve">GUZMAN NUÑEZ</t>
  </si>
  <si>
    <t xml:space="preserve">071-0061205-5</t>
  </si>
  <si>
    <t xml:space="preserve">RODRIGUEZ CARDENES</t>
  </si>
  <si>
    <t xml:space="preserve">071-0061447-3</t>
  </si>
  <si>
    <t xml:space="preserve">LOPEZ SANTA</t>
  </si>
  <si>
    <t xml:space="preserve">YULI ALEXANDER</t>
  </si>
  <si>
    <t xml:space="preserve">154-0001463-3</t>
  </si>
  <si>
    <t xml:space="preserve">MARY FRANCISCA</t>
  </si>
  <si>
    <t xml:space="preserve">402-1078770-7</t>
  </si>
  <si>
    <t xml:space="preserve">JIMENEZ MANZANILLO</t>
  </si>
  <si>
    <t xml:space="preserve">ELAYNE</t>
  </si>
  <si>
    <t xml:space="preserve">402-1485787-8</t>
  </si>
  <si>
    <t xml:space="preserve">402-1487409-7</t>
  </si>
  <si>
    <t xml:space="preserve">RODRIGUEZ TORRES</t>
  </si>
  <si>
    <t xml:space="preserve">402-2445102-7</t>
  </si>
  <si>
    <t xml:space="preserve">GARCIA MALDONADO</t>
  </si>
  <si>
    <t xml:space="preserve">402-2564620-3</t>
  </si>
  <si>
    <t xml:space="preserve">DE LA CRUZ SEVERINO</t>
  </si>
  <si>
    <t xml:space="preserve">005-0051148-0</t>
  </si>
  <si>
    <t xml:space="preserve">JHONATAN ALB.</t>
  </si>
  <si>
    <t xml:space="preserve">037-0103170-4</t>
  </si>
  <si>
    <t xml:space="preserve">DE LA CRUZ JOSE</t>
  </si>
  <si>
    <t xml:space="preserve">FRANCISCO RENE</t>
  </si>
  <si>
    <t xml:space="preserve">060-0023643-7</t>
  </si>
  <si>
    <t xml:space="preserve">SANCHEZ MALDONADO</t>
  </si>
  <si>
    <t xml:space="preserve">ERICA</t>
  </si>
  <si>
    <t xml:space="preserve">065-0036996-9</t>
  </si>
  <si>
    <t xml:space="preserve">LINO POLANCO</t>
  </si>
  <si>
    <t xml:space="preserve">YOELSY</t>
  </si>
  <si>
    <t xml:space="preserve">065-0039633-5</t>
  </si>
  <si>
    <t xml:space="preserve">PAYANO SENA</t>
  </si>
  <si>
    <t xml:space="preserve">ELIZABETH MARIA</t>
  </si>
  <si>
    <t xml:space="preserve">065-0040300-8</t>
  </si>
  <si>
    <t xml:space="preserve">BUENO ACOSTA</t>
  </si>
  <si>
    <t xml:space="preserve">MARIO ANTONIO</t>
  </si>
  <si>
    <t xml:space="preserve">065-0040411-3</t>
  </si>
  <si>
    <t xml:space="preserve">ALTAGRACIA SILVESTRE</t>
  </si>
  <si>
    <t xml:space="preserve">ESNAURY</t>
  </si>
  <si>
    <t xml:space="preserve">065-0041239-7</t>
  </si>
  <si>
    <t xml:space="preserve">TIBREIS JIMENEZ</t>
  </si>
  <si>
    <t xml:space="preserve">066-0023856-9</t>
  </si>
  <si>
    <t xml:space="preserve">TAVERAS BATISTA</t>
  </si>
  <si>
    <t xml:space="preserve">066-0024694-3</t>
  </si>
  <si>
    <t xml:space="preserve">FERNANDEZ MALDONADO</t>
  </si>
  <si>
    <t xml:space="preserve">ESPERANZA</t>
  </si>
  <si>
    <t xml:space="preserve">066-0025686-8</t>
  </si>
  <si>
    <t xml:space="preserve">SALA ORTEGA</t>
  </si>
  <si>
    <t xml:space="preserve">066-0025708-0</t>
  </si>
  <si>
    <t xml:space="preserve">TAVERAS PICHARDO</t>
  </si>
  <si>
    <t xml:space="preserve">JUAN FELIX</t>
  </si>
  <si>
    <t xml:space="preserve">066-0026183-5</t>
  </si>
  <si>
    <t xml:space="preserve">SOCORRO GARCIA</t>
  </si>
  <si>
    <t xml:space="preserve">EDICKSON</t>
  </si>
  <si>
    <t xml:space="preserve">071-0058989-9</t>
  </si>
  <si>
    <t xml:space="preserve">FLORES PAULA</t>
  </si>
  <si>
    <t xml:space="preserve">YONAEL</t>
  </si>
  <si>
    <t xml:space="preserve">071-0061353-3</t>
  </si>
  <si>
    <t xml:space="preserve">119-0005186-0</t>
  </si>
  <si>
    <t xml:space="preserve">SANCHEZ DURAN</t>
  </si>
  <si>
    <t xml:space="preserve">119-0005422-9</t>
  </si>
  <si>
    <t xml:space="preserve">223-0054927-0</t>
  </si>
  <si>
    <t xml:space="preserve">VICTOR ALBERTO</t>
  </si>
  <si>
    <t xml:space="preserve">223-0126679-1</t>
  </si>
  <si>
    <t xml:space="preserve">FELICIANA</t>
  </si>
  <si>
    <t xml:space="preserve">227-0003021-0</t>
  </si>
  <si>
    <t xml:space="preserve">ENCARNACION DOTEL</t>
  </si>
  <si>
    <t xml:space="preserve">ALEXANDER ALBERTO</t>
  </si>
  <si>
    <t xml:space="preserve">402-2054416-3</t>
  </si>
  <si>
    <t xml:space="preserve">402-2093218-6</t>
  </si>
  <si>
    <t xml:space="preserve">PAULINO HERRERA</t>
  </si>
  <si>
    <t xml:space="preserve">402-2171693-5</t>
  </si>
  <si>
    <t xml:space="preserve">REYES QUITERIO</t>
  </si>
  <si>
    <t xml:space="preserve">WANDER VALENTIN</t>
  </si>
  <si>
    <t xml:space="preserve">402-2246537-5</t>
  </si>
  <si>
    <t xml:space="preserve">ALVAREZ LORENZO</t>
  </si>
  <si>
    <t xml:space="preserve">402-2285840-5</t>
  </si>
  <si>
    <t xml:space="preserve">AMPARO RODRIGUEZ</t>
  </si>
  <si>
    <t xml:space="preserve">ELSA MARIA</t>
  </si>
  <si>
    <t xml:space="preserve">402-2324047-0</t>
  </si>
  <si>
    <t xml:space="preserve">PEREZ SOSA</t>
  </si>
  <si>
    <t xml:space="preserve">MARIA E.</t>
  </si>
  <si>
    <t xml:space="preserve">402-2336594-7</t>
  </si>
  <si>
    <t xml:space="preserve">DIAZ ACEVEDO</t>
  </si>
  <si>
    <t xml:space="preserve">RAILUZ</t>
  </si>
  <si>
    <t xml:space="preserve">402-2352170-5</t>
  </si>
  <si>
    <t xml:space="preserve">RIVAS FERRERAS</t>
  </si>
  <si>
    <t xml:space="preserve">078-0015495-2</t>
  </si>
  <si>
    <t xml:space="preserve">PANIAGUA PADILLA</t>
  </si>
  <si>
    <t xml:space="preserve">LEISLY NICOLE</t>
  </si>
  <si>
    <t xml:space="preserve">402-0038227-9</t>
  </si>
  <si>
    <t xml:space="preserve">402-0074494-0</t>
  </si>
  <si>
    <t xml:space="preserve">FLEIDIZ MANUEL</t>
  </si>
  <si>
    <t xml:space="preserve">402-2490643-4</t>
  </si>
  <si>
    <t xml:space="preserve">FELIZ MEDRANO</t>
  </si>
  <si>
    <t xml:space="preserve">CRISTO DEIVI</t>
  </si>
  <si>
    <t xml:space="preserve">402-2574203-6</t>
  </si>
  <si>
    <t xml:space="preserve">DINI GARO</t>
  </si>
  <si>
    <t xml:space="preserve">NELIZ ESMERALDA</t>
  </si>
  <si>
    <t xml:space="preserve">402-2757339-7</t>
  </si>
  <si>
    <t xml:space="preserve">DISHMEY BOYER</t>
  </si>
  <si>
    <t xml:space="preserve">402-3634489-7</t>
  </si>
  <si>
    <t xml:space="preserve">BENITEZ MONTAS</t>
  </si>
  <si>
    <t xml:space="preserve">UNICES</t>
  </si>
  <si>
    <t xml:space="preserve">010-0117441-4</t>
  </si>
  <si>
    <t xml:space="preserve">FLEMIN</t>
  </si>
  <si>
    <t xml:space="preserve">ROSALIA</t>
  </si>
  <si>
    <t xml:space="preserve">402-1527446-1</t>
  </si>
  <si>
    <t xml:space="preserve">402-2328817-2</t>
  </si>
  <si>
    <t xml:space="preserve">GUZMAN REYES</t>
  </si>
  <si>
    <t xml:space="preserve">JOSE DANIEL</t>
  </si>
  <si>
    <t xml:space="preserve">001-0679360-7</t>
  </si>
  <si>
    <t xml:space="preserve">REYNOSO MERAN</t>
  </si>
  <si>
    <t xml:space="preserve">RAMON C.</t>
  </si>
  <si>
    <t xml:space="preserve">001-1363977-7</t>
  </si>
  <si>
    <t xml:space="preserve">OBISPO RUDECINDO</t>
  </si>
  <si>
    <t xml:space="preserve">001-1583412-9</t>
  </si>
  <si>
    <t xml:space="preserve">MERCEDES PAYANO</t>
  </si>
  <si>
    <t xml:space="preserve">RICHARD EDUARDO</t>
  </si>
  <si>
    <t xml:space="preserve">001-1381962-7</t>
  </si>
  <si>
    <t xml:space="preserve">MANZANILLO</t>
  </si>
  <si>
    <t xml:space="preserve">001-1673544-0</t>
  </si>
  <si>
    <t xml:space="preserve">BAEZ SANTANA</t>
  </si>
  <si>
    <t xml:space="preserve">004-0020907-8</t>
  </si>
  <si>
    <t xml:space="preserve">ARIAS CASTILLO</t>
  </si>
  <si>
    <t xml:space="preserve">EVARISTO</t>
  </si>
  <si>
    <t xml:space="preserve">004-0021407-8</t>
  </si>
  <si>
    <t xml:space="preserve">SAUL</t>
  </si>
  <si>
    <t xml:space="preserve">018-0059693-2</t>
  </si>
  <si>
    <t xml:space="preserve">YSMERDA E.</t>
  </si>
  <si>
    <t xml:space="preserve">023-0131135-9</t>
  </si>
  <si>
    <t xml:space="preserve">HERNANDEZ ACOSTA</t>
  </si>
  <si>
    <t xml:space="preserve">EDWIN JOEL</t>
  </si>
  <si>
    <t xml:space="preserve">057-0013803-4</t>
  </si>
  <si>
    <t xml:space="preserve">EDUEL</t>
  </si>
  <si>
    <t xml:space="preserve">065-0026718-9</t>
  </si>
  <si>
    <t xml:space="preserve">VASQUEZ MERCEDES</t>
  </si>
  <si>
    <t xml:space="preserve">DORIAN</t>
  </si>
  <si>
    <t xml:space="preserve">065-0027748-5</t>
  </si>
  <si>
    <t xml:space="preserve">TAVERAS PANTALEON</t>
  </si>
  <si>
    <t xml:space="preserve">065-0030818-1</t>
  </si>
  <si>
    <t xml:space="preserve">ESPINO</t>
  </si>
  <si>
    <t xml:space="preserve">JORGE MARTIN</t>
  </si>
  <si>
    <t xml:space="preserve">065-0030829-8</t>
  </si>
  <si>
    <t xml:space="preserve">MARRERO REYES</t>
  </si>
  <si>
    <t xml:space="preserve">079-0012732-0</t>
  </si>
  <si>
    <t xml:space="preserve">PERALTA ARIAS</t>
  </si>
  <si>
    <t xml:space="preserve">EDWARD A.</t>
  </si>
  <si>
    <t xml:space="preserve">225-0013912-0</t>
  </si>
  <si>
    <t xml:space="preserve">001-1719921-6</t>
  </si>
  <si>
    <t xml:space="preserve">LARA GARCIA</t>
  </si>
  <si>
    <t xml:space="preserve">064-0023534-4</t>
  </si>
  <si>
    <t xml:space="preserve">CALCAÑO PAYANO</t>
  </si>
  <si>
    <t xml:space="preserve">065-0033201-7</t>
  </si>
  <si>
    <t xml:space="preserve">DRULLARD GARCIA</t>
  </si>
  <si>
    <t xml:space="preserve">065-0033561-4</t>
  </si>
  <si>
    <t xml:space="preserve">021-0009478-4</t>
  </si>
  <si>
    <t xml:space="preserve">AQUINO ESPINAL</t>
  </si>
  <si>
    <t xml:space="preserve">ANYELINE</t>
  </si>
  <si>
    <t xml:space="preserve">058-0035053-9</t>
  </si>
  <si>
    <t xml:space="preserve">ROJAS CUEVA</t>
  </si>
  <si>
    <t xml:space="preserve">402-2361228-0</t>
  </si>
  <si>
    <t xml:space="preserve">ESPINAL OSORIA</t>
  </si>
  <si>
    <t xml:space="preserve">JOEL J.</t>
  </si>
  <si>
    <t xml:space="preserve">119-0004645-6</t>
  </si>
  <si>
    <t xml:space="preserve">058-0020077-5</t>
  </si>
  <si>
    <t xml:space="preserve">FERMIN MANZUETA</t>
  </si>
  <si>
    <t xml:space="preserve">001-0633447-7</t>
  </si>
  <si>
    <t xml:space="preserve">SANCHEZ BERAS</t>
  </si>
  <si>
    <t xml:space="preserve">001-1176819-8</t>
  </si>
  <si>
    <t xml:space="preserve">AEROP. DOM. ARROYO BARRIL</t>
  </si>
  <si>
    <t xml:space="preserve">JIMENEZ SEVERINO</t>
  </si>
  <si>
    <t xml:space="preserve">001-1202141-5</t>
  </si>
  <si>
    <t xml:space="preserve">MEJIA CRUZ</t>
  </si>
  <si>
    <t xml:space="preserve">FELIZ ANTONIO</t>
  </si>
  <si>
    <t xml:space="preserve">001-1173935-5</t>
  </si>
  <si>
    <t xml:space="preserve">SANTANA RAMIREZ</t>
  </si>
  <si>
    <t xml:space="preserve">KHOMEINI</t>
  </si>
  <si>
    <t xml:space="preserve">020-0013891-3</t>
  </si>
  <si>
    <t xml:space="preserve">ENC. DIV. PLANES Y PROGRAMAS</t>
  </si>
  <si>
    <t xml:space="preserve">CRISOSTOMO MORENO</t>
  </si>
  <si>
    <t xml:space="preserve">008-0028035-6</t>
  </si>
  <si>
    <t xml:space="preserve">VARGAS TAMARES</t>
  </si>
  <si>
    <t xml:space="preserve">HELEN MARLENY</t>
  </si>
  <si>
    <t xml:space="preserve">402-2203733-1</t>
  </si>
  <si>
    <t xml:space="preserve">ENC-. SECC. DE INTELIGENCIA</t>
  </si>
  <si>
    <t xml:space="preserve">DE LA CRUZ BURGOS</t>
  </si>
  <si>
    <t xml:space="preserve">MELVIN E.</t>
  </si>
  <si>
    <t xml:space="preserve">008-0027641-2</t>
  </si>
  <si>
    <t xml:space="preserve">PERALTA BONILLA</t>
  </si>
  <si>
    <t xml:space="preserve">GIOVANNY ALEXANDER</t>
  </si>
  <si>
    <t xml:space="preserve">223-0036351-6</t>
  </si>
  <si>
    <t xml:space="preserve">MERCEDES ANDUJAR</t>
  </si>
  <si>
    <t xml:space="preserve">JESUS M.</t>
  </si>
  <si>
    <t xml:space="preserve">065-0030910-6</t>
  </si>
  <si>
    <t xml:space="preserve">MERCEDES BRITO</t>
  </si>
  <si>
    <t xml:space="preserve">MARCOS ANTONIO</t>
  </si>
  <si>
    <t xml:space="preserve">008-0025051-6</t>
  </si>
  <si>
    <t xml:space="preserve">PEÑA PAULINO</t>
  </si>
  <si>
    <t xml:space="preserve">001-1759911-8</t>
  </si>
  <si>
    <t xml:space="preserve">RIBOTA DE LOS SANTOS</t>
  </si>
  <si>
    <t xml:space="preserve">001-1050708-4</t>
  </si>
  <si>
    <t xml:space="preserve">FERMIN HERNANDEZ</t>
  </si>
  <si>
    <t xml:space="preserve">065-0025342-9</t>
  </si>
  <si>
    <t xml:space="preserve">CALCAÑO MERCEDES</t>
  </si>
  <si>
    <t xml:space="preserve">065-0042336-0</t>
  </si>
  <si>
    <t xml:space="preserve">PEREZ REYNOSO</t>
  </si>
  <si>
    <t xml:space="preserve">ARISMENDY</t>
  </si>
  <si>
    <t xml:space="preserve">225-0089121-7</t>
  </si>
  <si>
    <t xml:space="preserve">MONTERO DE OLEO</t>
  </si>
  <si>
    <t xml:space="preserve">ADONI FERNAYLIN</t>
  </si>
  <si>
    <t xml:space="preserve">402-1266545-5</t>
  </si>
  <si>
    <t xml:space="preserve">WILSON AGUSTIN</t>
  </si>
  <si>
    <t xml:space="preserve">402-2621321-9</t>
  </si>
  <si>
    <t xml:space="preserve">402-2623821-6</t>
  </si>
  <si>
    <t xml:space="preserve">PEÑA VASQUEZ</t>
  </si>
  <si>
    <t xml:space="preserve">JENNY ESTHER</t>
  </si>
  <si>
    <t xml:space="preserve">065-0030661-5</t>
  </si>
  <si>
    <t xml:space="preserve">DIAZ FERNANDEZ</t>
  </si>
  <si>
    <t xml:space="preserve">PELAGIA</t>
  </si>
  <si>
    <t xml:space="preserve">066-0025966-4</t>
  </si>
  <si>
    <t xml:space="preserve">ORTIZ ANDUJAR</t>
  </si>
  <si>
    <t xml:space="preserve">MELIDO</t>
  </si>
  <si>
    <t xml:space="preserve">066-0026234-6</t>
  </si>
  <si>
    <t xml:space="preserve">OSCAR ALEXANDER</t>
  </si>
  <si>
    <t xml:space="preserve">067-0014411-3</t>
  </si>
  <si>
    <t xml:space="preserve">BAEZ CASTILLO</t>
  </si>
  <si>
    <t xml:space="preserve">223-0127447-2</t>
  </si>
  <si>
    <t xml:space="preserve">RUBIO HERRERA</t>
  </si>
  <si>
    <t xml:space="preserve">223-0156097-9</t>
  </si>
  <si>
    <t xml:space="preserve">ALONDRA</t>
  </si>
  <si>
    <t xml:space="preserve">223-0173712-2</t>
  </si>
  <si>
    <t xml:space="preserve">HERNANDEZ BELTRAN</t>
  </si>
  <si>
    <t xml:space="preserve">CARLA MARIA</t>
  </si>
  <si>
    <t xml:space="preserve">225-0033871-4</t>
  </si>
  <si>
    <t xml:space="preserve">BELLO NUÑEZ</t>
  </si>
  <si>
    <t xml:space="preserve">CARLOS LUIS</t>
  </si>
  <si>
    <t xml:space="preserve">402-2015005-2</t>
  </si>
  <si>
    <t xml:space="preserve">SOLIS HERNANDEZ</t>
  </si>
  <si>
    <t xml:space="preserve">GREGORI ISIDRO</t>
  </si>
  <si>
    <t xml:space="preserve">402-2117784-9</t>
  </si>
  <si>
    <t xml:space="preserve">402-2182368-1</t>
  </si>
  <si>
    <t xml:space="preserve">BESSI</t>
  </si>
  <si>
    <t xml:space="preserve">402-2265755-9</t>
  </si>
  <si>
    <t xml:space="preserve">PARDILLA TIRADO</t>
  </si>
  <si>
    <t xml:space="preserve">HEIDY ELIZABETH</t>
  </si>
  <si>
    <t xml:space="preserve">402-2463635-3</t>
  </si>
  <si>
    <t xml:space="preserve">ANDUJAR MERCEDES</t>
  </si>
  <si>
    <t xml:space="preserve">001-1174336-5</t>
  </si>
  <si>
    <t xml:space="preserve">223-0027129-7</t>
  </si>
  <si>
    <t xml:space="preserve">LOPEZ ROSARIO</t>
  </si>
  <si>
    <t xml:space="preserve">DANIA IVELISSE</t>
  </si>
  <si>
    <t xml:space="preserve">001-1555517-9</t>
  </si>
  <si>
    <t xml:space="preserve">GARO GARCIA</t>
  </si>
  <si>
    <t xml:space="preserve">018-0063910-4</t>
  </si>
  <si>
    <t xml:space="preserve">EUSEBIO SORIANO</t>
  </si>
  <si>
    <t xml:space="preserve">023-0067558-0</t>
  </si>
  <si>
    <t xml:space="preserve">RAMOS MEJIA</t>
  </si>
  <si>
    <t xml:space="preserve">059-0019480-3</t>
  </si>
  <si>
    <t xml:space="preserve">ACOSTA GREEN</t>
  </si>
  <si>
    <t xml:space="preserve">065-0027376-5</t>
  </si>
  <si>
    <t xml:space="preserve">ADAMES FELIZ</t>
  </si>
  <si>
    <t xml:space="preserve">001-1320127-1</t>
  </si>
  <si>
    <t xml:space="preserve">AEROPUERTO DE BARAHONA</t>
  </si>
  <si>
    <t xml:space="preserve">MARTE LINARES</t>
  </si>
  <si>
    <t xml:space="preserve">EMILIO</t>
  </si>
  <si>
    <t xml:space="preserve">048-0047837-4</t>
  </si>
  <si>
    <t xml:space="preserve">MORALES GUZMAN</t>
  </si>
  <si>
    <t xml:space="preserve">MIGUEL AGUSTIN</t>
  </si>
  <si>
    <t xml:space="preserve">008-0021181-5</t>
  </si>
  <si>
    <t xml:space="preserve">PEREZ ROSSO</t>
  </si>
  <si>
    <t xml:space="preserve">ORAMNY LLUCIEL</t>
  </si>
  <si>
    <t xml:space="preserve">106-0005618-7</t>
  </si>
  <si>
    <t xml:space="preserve">ENCARGADO DIVISION DE PLANES Y PROGRAMAS (S-3A)</t>
  </si>
  <si>
    <t xml:space="preserve">001-1173299-6</t>
  </si>
  <si>
    <t xml:space="preserve">ENC. SECC. ADMINISTRATIVO</t>
  </si>
  <si>
    <t xml:space="preserve">BATISTA MEDINA</t>
  </si>
  <si>
    <t xml:space="preserve">EDIS ANTONIO</t>
  </si>
  <si>
    <t xml:space="preserve">078-0012262-9</t>
  </si>
  <si>
    <t xml:space="preserve">ENC. SECC. CENTRO Y COMANDO C-4</t>
  </si>
  <si>
    <t xml:space="preserve">BENNY GUILLERMO</t>
  </si>
  <si>
    <t xml:space="preserve">402-2150406-7</t>
  </si>
  <si>
    <t xml:space="preserve">FIGUEREO VARGAS</t>
  </si>
  <si>
    <t xml:space="preserve">VICTORINO</t>
  </si>
  <si>
    <t xml:space="preserve">018-0036987-6</t>
  </si>
  <si>
    <t xml:space="preserve">018-0047984-0</t>
  </si>
  <si>
    <t xml:space="preserve">RAULYN</t>
  </si>
  <si>
    <t xml:space="preserve">018-0059969-6</t>
  </si>
  <si>
    <t xml:space="preserve">ARITZA E.</t>
  </si>
  <si>
    <t xml:space="preserve">018-0046022-0</t>
  </si>
  <si>
    <t xml:space="preserve">RODELIS</t>
  </si>
  <si>
    <t xml:space="preserve">020-0015458-9</t>
  </si>
  <si>
    <t xml:space="preserve">ENCARGADO DE SECCION DE ENTRENAMIENTO </t>
  </si>
  <si>
    <t xml:space="preserve">BATISTA MATOS</t>
  </si>
  <si>
    <t xml:space="preserve">POLIBIO</t>
  </si>
  <si>
    <t xml:space="preserve">018-0046270-5</t>
  </si>
  <si>
    <t xml:space="preserve">PELAEZ FELIZ</t>
  </si>
  <si>
    <t xml:space="preserve">HENNESSY ALEXANDER</t>
  </si>
  <si>
    <t xml:space="preserve">402-2143607-0</t>
  </si>
  <si>
    <t xml:space="preserve">LOPEZ LOPEZ</t>
  </si>
  <si>
    <t xml:space="preserve">NIEVE MARIA</t>
  </si>
  <si>
    <t xml:space="preserve">018-0070437-9</t>
  </si>
  <si>
    <t xml:space="preserve">ALCANTARA PEÑA</t>
  </si>
  <si>
    <t xml:space="preserve">SANTA T.</t>
  </si>
  <si>
    <t xml:space="preserve">018-0051107-1</t>
  </si>
  <si>
    <t xml:space="preserve">GOMEZ GONZALEZ</t>
  </si>
  <si>
    <t xml:space="preserve">ROBERTO HOMERO</t>
  </si>
  <si>
    <t xml:space="preserve">018-0044978-5</t>
  </si>
  <si>
    <t xml:space="preserve">DE LEON ABREU</t>
  </si>
  <si>
    <t xml:space="preserve">ESMERALDA</t>
  </si>
  <si>
    <t xml:space="preserve">031-0394866-1</t>
  </si>
  <si>
    <t xml:space="preserve">EUSEBIA</t>
  </si>
  <si>
    <t xml:space="preserve">018-0034331-9</t>
  </si>
  <si>
    <t xml:space="preserve">018-0022405-5</t>
  </si>
  <si>
    <t xml:space="preserve">WANDER</t>
  </si>
  <si>
    <t xml:space="preserve">018-0052135-1</t>
  </si>
  <si>
    <t xml:space="preserve">RANULFO</t>
  </si>
  <si>
    <t xml:space="preserve">018-0022071-5</t>
  </si>
  <si>
    <t xml:space="preserve">RAMIREZ FELIZ</t>
  </si>
  <si>
    <t xml:space="preserve">OLMEDO</t>
  </si>
  <si>
    <t xml:space="preserve">018-0007648-9</t>
  </si>
  <si>
    <t xml:space="preserve">FERRERA BETANCES</t>
  </si>
  <si>
    <t xml:space="preserve">402-0966551-8</t>
  </si>
  <si>
    <t xml:space="preserve">MATOS BATISTA</t>
  </si>
  <si>
    <t xml:space="preserve">MANOEL AMADO</t>
  </si>
  <si>
    <t xml:space="preserve">402-1217750-1</t>
  </si>
  <si>
    <t xml:space="preserve">FIGUEREO FELIZ</t>
  </si>
  <si>
    <t xml:space="preserve">MALVIN</t>
  </si>
  <si>
    <t xml:space="preserve">402-2508166-6</t>
  </si>
  <si>
    <t xml:space="preserve">MORETA RAMIREZ</t>
  </si>
  <si>
    <t xml:space="preserve">GEUDY LIZANDRA</t>
  </si>
  <si>
    <t xml:space="preserve">402-3236642-3</t>
  </si>
  <si>
    <t xml:space="preserve">REYES TURBI</t>
  </si>
  <si>
    <t xml:space="preserve">ANTONIO BLADIMIL</t>
  </si>
  <si>
    <t xml:space="preserve">402-2302285-2</t>
  </si>
  <si>
    <t xml:space="preserve">PEÑA MATEO</t>
  </si>
  <si>
    <t xml:space="preserve">JESUSAN</t>
  </si>
  <si>
    <t xml:space="preserve">402-2554195-8</t>
  </si>
  <si>
    <t xml:space="preserve">PEREZ LEDESMA</t>
  </si>
  <si>
    <t xml:space="preserve">OVANIS MICHEL</t>
  </si>
  <si>
    <t xml:space="preserve">018-0066297-3</t>
  </si>
  <si>
    <t xml:space="preserve">NENLLER</t>
  </si>
  <si>
    <t xml:space="preserve">018-0071427-9</t>
  </si>
  <si>
    <t xml:space="preserve">SEPULVEDA SALDAÑA</t>
  </si>
  <si>
    <t xml:space="preserve">018-0072460-9</t>
  </si>
  <si>
    <t xml:space="preserve">PEREZ SEGURA</t>
  </si>
  <si>
    <t xml:space="preserve">KEIROL ALBERTO</t>
  </si>
  <si>
    <t xml:space="preserve">018-0078457-9</t>
  </si>
  <si>
    <t xml:space="preserve">SEGURA SANTANA</t>
  </si>
  <si>
    <t xml:space="preserve">GENRY</t>
  </si>
  <si>
    <t xml:space="preserve">078-0014916-8</t>
  </si>
  <si>
    <t xml:space="preserve">NOEL</t>
  </si>
  <si>
    <t xml:space="preserve">131-0000402-0</t>
  </si>
  <si>
    <t xml:space="preserve">MATOS LOPEZ</t>
  </si>
  <si>
    <t xml:space="preserve">OSCATIRY MIGUEL</t>
  </si>
  <si>
    <t xml:space="preserve">131-0000897-1</t>
  </si>
  <si>
    <t xml:space="preserve">SABINO EVANGELISTA</t>
  </si>
  <si>
    <t xml:space="preserve">227-0002379-3</t>
  </si>
  <si>
    <t xml:space="preserve">MORA GARCIA</t>
  </si>
  <si>
    <t xml:space="preserve">CHEYLA E.</t>
  </si>
  <si>
    <t xml:space="preserve">402-2010280-6</t>
  </si>
  <si>
    <t xml:space="preserve">VOLQUEZ HEREDIA</t>
  </si>
  <si>
    <t xml:space="preserve">GAVILESTER</t>
  </si>
  <si>
    <t xml:space="preserve">402-2042581-9</t>
  </si>
  <si>
    <t xml:space="preserve">JEZABEL ENEFERTIL</t>
  </si>
  <si>
    <t xml:space="preserve">402-2234600-5</t>
  </si>
  <si>
    <t xml:space="preserve">MEDRANO MEDRANO</t>
  </si>
  <si>
    <t xml:space="preserve">TOCRIS</t>
  </si>
  <si>
    <t xml:space="preserve">402-2297510-0</t>
  </si>
  <si>
    <t xml:space="preserve">RODRIGUEZ URBAEZ</t>
  </si>
  <si>
    <t xml:space="preserve">402-2349806-0</t>
  </si>
  <si>
    <t xml:space="preserve">JOSE CARRASCO</t>
  </si>
  <si>
    <t xml:space="preserve">EDDY JOEL</t>
  </si>
  <si>
    <t xml:space="preserve">402-2423271-6</t>
  </si>
  <si>
    <t xml:space="preserve">BATISTA ENCARNACION</t>
  </si>
  <si>
    <t xml:space="preserve">JUANNI</t>
  </si>
  <si>
    <t xml:space="preserve">402-0967518-6</t>
  </si>
  <si>
    <t xml:space="preserve">MERCEDES NOVAS</t>
  </si>
  <si>
    <t xml:space="preserve">ANGEL DOMINGO</t>
  </si>
  <si>
    <t xml:space="preserve">020-0011135-7</t>
  </si>
  <si>
    <t xml:space="preserve">SUCRE ANT.</t>
  </si>
  <si>
    <t xml:space="preserve">001-1177910-4</t>
  </si>
  <si>
    <t xml:space="preserve">ALCANTARA URBAEZ</t>
  </si>
  <si>
    <t xml:space="preserve">019-0013867-6</t>
  </si>
  <si>
    <t xml:space="preserve">BATISTA CUEVAS</t>
  </si>
  <si>
    <t xml:space="preserve">019-0014601-8</t>
  </si>
  <si>
    <t xml:space="preserve">ESPINOSA PEREZ</t>
  </si>
  <si>
    <t xml:space="preserve">BENJAMIN F.</t>
  </si>
  <si>
    <t xml:space="preserve">020-0010437-8</t>
  </si>
  <si>
    <t xml:space="preserve">PEÑA Y PEÑA</t>
  </si>
  <si>
    <t xml:space="preserve">076-0015633-0</t>
  </si>
  <si>
    <t xml:space="preserve">078-0010065-8</t>
  </si>
  <si>
    <t xml:space="preserve">GERAL</t>
  </si>
  <si>
    <t xml:space="preserve">018-0051860-5</t>
  </si>
  <si>
    <t xml:space="preserve">LOPEZ PEREZ</t>
  </si>
  <si>
    <t xml:space="preserve">WANDERSON</t>
  </si>
  <si>
    <t xml:space="preserve">018-0060521-2</t>
  </si>
  <si>
    <t xml:space="preserve">ANEURYS</t>
  </si>
  <si>
    <t xml:space="preserve">019-0017417-6</t>
  </si>
  <si>
    <t xml:space="preserve">CORNIELLE LOPEZ</t>
  </si>
  <si>
    <t xml:space="preserve">018-0057853-4</t>
  </si>
  <si>
    <t xml:space="preserve">RODRIGUEZ DE LEON</t>
  </si>
  <si>
    <t xml:space="preserve">ARMANDO ALBERTO ANT.</t>
  </si>
  <si>
    <t xml:space="preserve">223-0024215-7</t>
  </si>
  <si>
    <t xml:space="preserve">CASTILLO PEREZ</t>
  </si>
  <si>
    <t xml:space="preserve">BLADIMIL</t>
  </si>
  <si>
    <t xml:space="preserve">131-0000263-6</t>
  </si>
  <si>
    <t xml:space="preserve">MATOS HEREDIA</t>
  </si>
  <si>
    <t xml:space="preserve">WALTER ALEXANDER</t>
  </si>
  <si>
    <t xml:space="preserve">402-2494615-8</t>
  </si>
  <si>
    <t xml:space="preserve">AEROPUERTO DE BARAHONA </t>
  </si>
  <si>
    <t xml:space="preserve">BRITO MARRERO</t>
  </si>
  <si>
    <t xml:space="preserve">RAIBER JOSE LUIS</t>
  </si>
  <si>
    <t xml:space="preserve">154-0000366-9</t>
  </si>
  <si>
    <t xml:space="preserve">AEROPUERTP DE BARAHONA</t>
  </si>
  <si>
    <t xml:space="preserve">REPUBLICA DOMINICANA</t>
  </si>
  <si>
    <t xml:space="preserve">MINISTERIO DE DEFENSA</t>
  </si>
  <si>
    <t xml:space="preserve">CUERPO ESPECIALIZADO EN SEGURIDAD AEROPORTUARIA Y DE LA AVIASION CIVIL (CESAC)  </t>
  </si>
  <si>
    <t xml:space="preserve">"LA SEGURIDAD ES RESPONSABILIDAD DE TODOS"</t>
  </si>
  <si>
    <t xml:space="preserve">"AÑO DE LA INNOVACION Y LA COMPETITIVIDAD"</t>
  </si>
  <si>
    <t xml:space="preserve">           30 de septiembre 2021</t>
  </si>
  <si>
    <t xml:space="preserve">NOMINA CESAC., CORRESPONDIENTE SEPTIEMBRE 2021</t>
  </si>
  <si>
    <t xml:space="preserve">ESTATUD</t>
  </si>
  <si>
    <t xml:space="preserve">EMPLEADO FIJO</t>
  </si>
  <si>
    <t xml:space="preserve">ENC. DEPTO. COORDINACION GRAL COM. ETICA</t>
  </si>
  <si>
    <t xml:space="preserve">ENC. DIV. DE CLASIFICACION Y EVALU. DE DOCUM</t>
  </si>
  <si>
    <t xml:space="preserve">ENC. SECC. ANALISIS DE EXAMEN DE RUTINA /NI</t>
  </si>
  <si>
    <t xml:space="preserve">AUXI. SECC. DE ANALISIS DE EXAMEN DE RUTINA/NI</t>
  </si>
  <si>
    <t xml:space="preserve">SUPLENTE DEL DIRECTOR DE SEGUR EN EL AILA</t>
  </si>
  <si>
    <t xml:space="preserve">ENC. DE LA DEPTO. DE ALIMENTOS Y BEBIDAS</t>
  </si>
  <si>
    <t xml:space="preserve">AUXILIAR DIV. SEGUIMIENTO Y CONTROL DE PERS</t>
  </si>
  <si>
    <t xml:space="preserve">SUB-DIRECTOR DE DETECCIÓN DE EXPLOS "K-9"</t>
  </si>
  <si>
    <t xml:space="preserve">ENC. DE SECCION DE ENTRENAMIENTO PERI "K-9"</t>
  </si>
  <si>
    <t xml:space="preserve">DIRECTOR DE TECNOL DE LA INFORM Y COMUNIC</t>
  </si>
  <si>
    <t xml:space="preserve">AUX. DE SUB-DIRECCION DE PRUEBA DE DOPAJE</t>
  </si>
  <si>
    <t xml:space="preserve">ENC. DIV. DE ACTIVIDADES DE CONTROL DE CAL</t>
  </si>
  <si>
    <t xml:space="preserve">ENC. DIV. DE COORDINACIÓN Y SEGUIM AVSEC</t>
  </si>
  <si>
    <t xml:space="preserve">ENC. SECC. DE RECOPIL Y ANALISI DE INFORM</t>
  </si>
  <si>
    <t xml:space="preserve">SUB-DIRECTOR DE ACREDITACION Y CERTIFIC</t>
  </si>
  <si>
    <t xml:space="preserve">ENC.  DIV. DE CONTROL DOCUMENTACIÓN Y SOLIC</t>
  </si>
  <si>
    <t xml:space="preserve">ENC. SECC. DE REGISTRO Y CONTROL DE BD</t>
  </si>
  <si>
    <t xml:space="preserve">ENC. SECC. DE VERIFIC DE INSTALAC, PROCEDIM</t>
  </si>
  <si>
    <t xml:space="preserve">ENC. DEPTO DE EDUCACION VIRTUAL</t>
  </si>
  <si>
    <t xml:space="preserve">CHOFER NIVEL 1 (VEHIC PES Y TRANSP COLEC) </t>
  </si>
  <si>
    <t xml:space="preserve">CHOFER NIVEL 1 (VEHICULOS PES Y TRANSP COLEC) </t>
  </si>
  <si>
    <t xml:space="preserve">DIRECTOR DE SEGURIDAD DE AEROPUERTO (S-1)</t>
  </si>
  <si>
    <t xml:space="preserve">MANEJADOR K-9 EN LA SECC. DE DETECC DE EXPLO</t>
  </si>
  <si>
    <t xml:space="preserve">MANEJADOR K-9 EN LA SECC DE DETECC DE EXPLO</t>
  </si>
  <si>
    <t xml:space="preserve">ASES LEG Y SECRET. DEL COM DE SEGUR DE LA DJ</t>
  </si>
  <si>
    <t xml:space="preserve">OFICIAL SUPERVISOR DE SERV. TERM PASAJERO</t>
  </si>
  <si>
    <t xml:space="preserve">ASES LEG Y SECRET DEL COM DE SEGUR DE LA DJ</t>
  </si>
  <si>
    <t xml:space="preserve">MANEJ K-9 EN LA SECC DE DETECC DE EXPLOS</t>
  </si>
  <si>
    <t xml:space="preserve">ASESORA LEGAL Y SECRETARIA DEL COMITE DE SEGURIDAD DE LA DJ</t>
  </si>
  <si>
    <t xml:space="preserve">MANEJADOR K-9 EN LA SECC DE DETECC DE EXPL</t>
  </si>
  <si>
    <t xml:space="preserve">SECCION LEGAL Y SECRET DEL COM DE SEGUR DE LA DJ</t>
  </si>
  <si>
    <t xml:space="preserve">ASESORA LEGAL Y SECRET DEL COM DE SEGUR DE LA DJ</t>
  </si>
  <si>
    <t xml:space="preserve">SUPLENTE DEL DIRECTOR EN SEGUR EN EL AILA</t>
  </si>
  <si>
    <t xml:space="preserve">ENC. DE LA SECCION DE ENTRENAMIENTO (S-3D)</t>
  </si>
  <si>
    <t xml:space="preserve">ENC. SECCION DE ANTIDOPING DE LA DCM</t>
  </si>
  <si>
    <t xml:space="preserve">SECCION LEG Y SECRET DEL COM DE SEGUR DE LA DJ</t>
  </si>
  <si>
    <t xml:space="preserve">ENC. DIV. DE PLANES Y PROGRAMAS (S-3A)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</si>
</sst>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"/>
    <numFmt numFmtId="166" formatCode="_(* #,##0.00_);_(* \(#,##0.00\);_(* \-??_);_(@_)"/>
  </numFmts>
  <fonts count="1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sz val="8"/>
      <color rgb="FF000000"/>
      <name val="2"/>
      <family val="0"/>
      <charset val="1"/>
    </font>
    <font>
      <sz val="10"/>
      <color rgb="FF000000"/>
      <name val="2"/>
      <family val="0"/>
      <charset val="1"/>
    </font>
    <font>
      <sz val="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8"/>
      <color rgb="FF000000"/>
      <name val="Calibri"/>
      <family val="2"/>
      <charset val="1"/>
    </font>
    <font>
      <sz val="8"/>
      <name val="Calibri"/>
      <family val="2"/>
      <charset val="1"/>
    </font>
    <font>
      <b val="true"/>
      <sz val="8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A6A6A6"/>
        <bgColor rgb="FFC0C0C0"/>
      </patternFill>
    </fill>
    <fill>
      <patternFill patternType="solid">
        <fgColor rgb="FFFFFFFF"/>
        <bgColor rgb="FFF2F2F2"/>
      </patternFill>
    </fill>
    <fill>
      <patternFill patternType="solid">
        <fgColor rgb="FFF2F2F2"/>
        <bgColor rgb="FFFFFFFF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4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4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3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9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3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3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2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2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2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2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2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2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9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3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4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28440</xdr:colOff>
      <xdr:row>0</xdr:row>
      <xdr:rowOff>0</xdr:rowOff>
    </xdr:from>
    <xdr:to>
      <xdr:col>5</xdr:col>
      <xdr:colOff>94680</xdr:colOff>
      <xdr:row>2</xdr:row>
      <xdr:rowOff>123480</xdr:rowOff>
    </xdr:to>
    <xdr:pic>
      <xdr:nvPicPr>
        <xdr:cNvPr id="0" name="2 Imagen" descr="C:\Users\asistente.admi\Documents\Logo CESA con efecto copia.png"/>
        <xdr:cNvPicPr/>
      </xdr:nvPicPr>
      <xdr:blipFill>
        <a:blip r:embed="rId1"/>
        <a:stretch/>
      </xdr:blipFill>
      <xdr:spPr>
        <a:xfrm>
          <a:off x="5239080" y="0"/>
          <a:ext cx="1840320" cy="5043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2256840</xdr:colOff>
      <xdr:row>2745</xdr:row>
      <xdr:rowOff>186120</xdr:rowOff>
    </xdr:from>
    <xdr:to>
      <xdr:col>4</xdr:col>
      <xdr:colOff>677880</xdr:colOff>
      <xdr:row>2755</xdr:row>
      <xdr:rowOff>18720</xdr:rowOff>
    </xdr:to>
    <xdr:pic>
      <xdr:nvPicPr>
        <xdr:cNvPr id="1" name="Imagen 1" descr=""/>
        <xdr:cNvPicPr/>
      </xdr:nvPicPr>
      <xdr:blipFill>
        <a:blip r:embed="rId2">
          <a:alphaModFix amt="73000"/>
        </a:blip>
        <a:srcRect l="15328" t="0" r="13350" b="0"/>
        <a:stretch/>
      </xdr:blipFill>
      <xdr:spPr>
        <a:xfrm>
          <a:off x="2256840" y="523670400"/>
          <a:ext cx="4680000" cy="173772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D2530"/>
  <sheetViews>
    <sheetView showFormulas="false" showGridLines="true" showRowColHeaders="tru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F12" activeCellId="0" sqref="F12"/>
    </sheetView>
  </sheetViews>
  <sheetFormatPr defaultColWidth="10.55078125" defaultRowHeight="15" zeroHeight="false" outlineLevelRow="0" outlineLevelCol="0"/>
  <cols>
    <col collapsed="false" customWidth="true" hidden="false" outlineLevel="0" max="1" min="1" style="0" width="24"/>
    <col collapsed="false" customWidth="true" hidden="false" outlineLevel="0" max="2" min="2" style="0" width="23.01"/>
    <col collapsed="false" customWidth="true" hidden="false" outlineLevel="0" max="3" min="3" style="0" width="20.14"/>
    <col collapsed="false" customWidth="true" hidden="false" outlineLevel="0" max="4" min="4" style="0" width="15.57"/>
    <col collapsed="false" customWidth="true" hidden="false" outlineLevel="0" max="5" min="5" style="0" width="40.57"/>
    <col collapsed="false" customWidth="true" hidden="false" outlineLevel="0" max="6" min="6" style="0" width="16.14"/>
    <col collapsed="false" customWidth="true" hidden="false" outlineLevel="0" max="7" min="7" style="0" width="10.99"/>
    <col collapsed="false" customWidth="true" hidden="false" outlineLevel="0" max="8" min="8" style="0" width="38.57"/>
    <col collapsed="false" customWidth="true" hidden="false" outlineLevel="0" max="9" min="9" style="0" width="11.86"/>
    <col collapsed="false" customWidth="true" hidden="false" outlineLevel="0" max="27" min="10" style="0" width="15.57"/>
    <col collapsed="false" customWidth="true" hidden="false" outlineLevel="0" max="28" min="28" style="0" width="15.15"/>
    <col collapsed="false" customWidth="true" hidden="false" outlineLevel="0" max="29" min="29" style="0" width="15.57"/>
  </cols>
  <sheetData>
    <row r="1" customFormat="false" ht="15" hidden="false" customHeight="tru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5</v>
      </c>
      <c r="J1" s="2" t="s">
        <v>8</v>
      </c>
      <c r="K1" s="3" t="s">
        <v>9</v>
      </c>
      <c r="L1" s="2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</row>
    <row r="2" customFormat="false" ht="15" hidden="false" customHeight="true" outlineLevel="0" collapsed="false">
      <c r="A2" s="4" t="s">
        <v>29</v>
      </c>
      <c r="B2" s="4" t="s">
        <v>30</v>
      </c>
      <c r="C2" s="4" t="s">
        <v>31</v>
      </c>
      <c r="D2" s="4" t="s">
        <v>32</v>
      </c>
      <c r="E2" s="4" t="s">
        <v>33</v>
      </c>
      <c r="F2" s="5" t="n">
        <v>1</v>
      </c>
      <c r="G2" s="4" t="s">
        <v>34</v>
      </c>
      <c r="H2" s="4" t="s">
        <v>35</v>
      </c>
      <c r="I2" s="5" t="n">
        <v>1</v>
      </c>
      <c r="J2" s="6" t="n">
        <v>150000</v>
      </c>
      <c r="K2" s="6" t="n">
        <v>0</v>
      </c>
      <c r="L2" s="7" t="n">
        <f aca="false">J2+K2</f>
        <v>150000</v>
      </c>
      <c r="M2" s="8" t="n">
        <v>22332.94</v>
      </c>
      <c r="N2" s="6" t="n">
        <v>15000</v>
      </c>
      <c r="O2" s="9" t="n">
        <v>0</v>
      </c>
      <c r="P2" s="9" t="n">
        <v>0</v>
      </c>
      <c r="Q2" s="9" t="n">
        <v>0</v>
      </c>
      <c r="R2" s="9" t="n">
        <v>0</v>
      </c>
      <c r="S2" s="9" t="n">
        <v>0</v>
      </c>
      <c r="T2" s="6" t="n">
        <v>37694.52</v>
      </c>
      <c r="U2" s="6" t="n">
        <v>400</v>
      </c>
      <c r="V2" s="9" t="n">
        <v>0</v>
      </c>
      <c r="W2" s="9" t="n">
        <v>0</v>
      </c>
      <c r="X2" s="9" t="n">
        <v>0</v>
      </c>
      <c r="Y2" s="9" t="n">
        <v>0</v>
      </c>
      <c r="Z2" s="9" t="n">
        <v>0</v>
      </c>
      <c r="AA2" s="9" t="n">
        <f aca="false">P2+Q2+R2+S2+T2+U2+V2+W2+X2+Y2+Z2</f>
        <v>38094.52</v>
      </c>
      <c r="AB2" s="9" t="n">
        <f aca="false">M2+N2+O2+P2+Q2+R2+S2+T2+U2+V2+W2+X2+Y2+Z2</f>
        <v>75427.46</v>
      </c>
      <c r="AC2" s="6" t="n">
        <f aca="false">J2-M2-N2-T2-U2</f>
        <v>74572.54</v>
      </c>
      <c r="AD2" s="5" t="s">
        <v>36</v>
      </c>
    </row>
    <row r="3" customFormat="false" ht="15" hidden="false" customHeight="true" outlineLevel="0" collapsed="false">
      <c r="A3" s="4" t="s">
        <v>37</v>
      </c>
      <c r="B3" s="4" t="s">
        <v>38</v>
      </c>
      <c r="C3" s="4" t="s">
        <v>39</v>
      </c>
      <c r="D3" s="4" t="s">
        <v>40</v>
      </c>
      <c r="E3" s="4" t="s">
        <v>41</v>
      </c>
      <c r="F3" s="5" t="n">
        <v>5</v>
      </c>
      <c r="G3" s="4" t="s">
        <v>34</v>
      </c>
      <c r="H3" s="4" t="s">
        <v>35</v>
      </c>
      <c r="I3" s="5" t="n">
        <v>1</v>
      </c>
      <c r="J3" s="6" t="n">
        <v>90000</v>
      </c>
      <c r="K3" s="6" t="n">
        <v>0</v>
      </c>
      <c r="L3" s="7" t="n">
        <f aca="false">J3+K3</f>
        <v>90000</v>
      </c>
      <c r="M3" s="8" t="n">
        <v>8832.94</v>
      </c>
      <c r="N3" s="6" t="n">
        <v>9000</v>
      </c>
      <c r="O3" s="9" t="n">
        <v>0</v>
      </c>
      <c r="P3" s="9" t="n">
        <v>0</v>
      </c>
      <c r="Q3" s="9" t="n">
        <v>0</v>
      </c>
      <c r="R3" s="9" t="n">
        <v>0</v>
      </c>
      <c r="S3" s="9" t="n">
        <v>0</v>
      </c>
      <c r="T3" s="6" t="n">
        <v>0</v>
      </c>
      <c r="U3" s="6" t="n">
        <v>300</v>
      </c>
      <c r="V3" s="9" t="n">
        <v>0</v>
      </c>
      <c r="W3" s="9" t="n">
        <v>0</v>
      </c>
      <c r="X3" s="9" t="n">
        <v>0</v>
      </c>
      <c r="Y3" s="9" t="n">
        <v>0</v>
      </c>
      <c r="Z3" s="9" t="n">
        <v>0</v>
      </c>
      <c r="AA3" s="9" t="n">
        <f aca="false">P3+Q3+R3+S3+T3+U3+V3+W3+X3+Y3+Z3</f>
        <v>300</v>
      </c>
      <c r="AB3" s="9" t="n">
        <f aca="false">M3+N3+O3+P3+Q3+R3+S3+T3+U3+V3+W3+X3+Y3+Z3</f>
        <v>18132.94</v>
      </c>
      <c r="AC3" s="6" t="n">
        <f aca="false">J3-M3-N3-T3-U3</f>
        <v>71867.06</v>
      </c>
      <c r="AD3" s="5" t="s">
        <v>36</v>
      </c>
    </row>
    <row r="4" customFormat="false" ht="15" hidden="false" customHeight="true" outlineLevel="0" collapsed="false">
      <c r="A4" s="4" t="s">
        <v>42</v>
      </c>
      <c r="B4" s="4" t="s">
        <v>43</v>
      </c>
      <c r="C4" s="4" t="s">
        <v>44</v>
      </c>
      <c r="D4" s="4" t="s">
        <v>45</v>
      </c>
      <c r="E4" s="10" t="s">
        <v>46</v>
      </c>
      <c r="F4" s="4" t="n">
        <v>7</v>
      </c>
      <c r="G4" s="4" t="s">
        <v>34</v>
      </c>
      <c r="H4" s="10" t="s">
        <v>35</v>
      </c>
      <c r="I4" s="5" t="n">
        <v>1</v>
      </c>
      <c r="J4" s="6" t="n">
        <v>70000</v>
      </c>
      <c r="K4" s="11" t="n">
        <v>2100</v>
      </c>
      <c r="L4" s="7" t="n">
        <f aca="false">J4+K4</f>
        <v>72100</v>
      </c>
      <c r="M4" s="8" t="n">
        <v>4795.86</v>
      </c>
      <c r="N4" s="6" t="n">
        <v>7000</v>
      </c>
      <c r="O4" s="6" t="n">
        <v>0</v>
      </c>
      <c r="P4" s="6" t="n">
        <v>0</v>
      </c>
      <c r="Q4" s="6" t="n">
        <v>0</v>
      </c>
      <c r="R4" s="6" t="n">
        <v>0</v>
      </c>
      <c r="S4" s="6" t="n">
        <v>0</v>
      </c>
      <c r="T4" s="6" t="n">
        <v>5723.52</v>
      </c>
      <c r="U4" s="6" t="n">
        <v>100</v>
      </c>
      <c r="V4" s="9" t="n">
        <v>0</v>
      </c>
      <c r="W4" s="9" t="n">
        <v>0</v>
      </c>
      <c r="X4" s="9" t="n">
        <v>0</v>
      </c>
      <c r="Y4" s="9" t="n">
        <v>0</v>
      </c>
      <c r="Z4" s="6" t="n">
        <v>0</v>
      </c>
      <c r="AA4" s="9" t="n">
        <f aca="false">P4+Q4+R4+S4+T4+U4+V4+W4+X4+Y4+Z4</f>
        <v>5823.52</v>
      </c>
      <c r="AB4" s="9" t="n">
        <f aca="false">M4+N4+O4+P4+Q4+R4+S4+T4+U4+V4+W4+X4+Y4+Z4</f>
        <v>17619.38</v>
      </c>
      <c r="AC4" s="6" t="n">
        <f aca="false">J4-M4-N4-T4-U4</f>
        <v>52380.62</v>
      </c>
      <c r="AD4" s="5" t="s">
        <v>36</v>
      </c>
    </row>
    <row r="5" customFormat="false" ht="15" hidden="false" customHeight="true" outlineLevel="0" collapsed="false">
      <c r="A5" s="4" t="s">
        <v>47</v>
      </c>
      <c r="B5" s="4" t="s">
        <v>48</v>
      </c>
      <c r="C5" s="4" t="s">
        <v>49</v>
      </c>
      <c r="D5" s="4" t="s">
        <v>50</v>
      </c>
      <c r="E5" s="10" t="s">
        <v>51</v>
      </c>
      <c r="F5" s="4" t="n">
        <v>7</v>
      </c>
      <c r="G5" s="4" t="s">
        <v>34</v>
      </c>
      <c r="H5" s="4" t="s">
        <v>35</v>
      </c>
      <c r="I5" s="5" t="n">
        <v>1</v>
      </c>
      <c r="J5" s="6" t="n">
        <v>70000</v>
      </c>
      <c r="K5" s="11" t="n">
        <v>0</v>
      </c>
      <c r="L5" s="7" t="n">
        <f aca="false">J5+K5</f>
        <v>70000</v>
      </c>
      <c r="M5" s="8" t="n">
        <v>4795.86</v>
      </c>
      <c r="N5" s="6" t="n">
        <v>7000</v>
      </c>
      <c r="O5" s="6" t="n">
        <v>0</v>
      </c>
      <c r="P5" s="6" t="n">
        <v>0</v>
      </c>
      <c r="Q5" s="6" t="n">
        <v>0</v>
      </c>
      <c r="R5" s="6" t="n">
        <v>0</v>
      </c>
      <c r="S5" s="6" t="n">
        <v>0</v>
      </c>
      <c r="T5" s="6" t="n">
        <v>0</v>
      </c>
      <c r="U5" s="6" t="n">
        <v>0</v>
      </c>
      <c r="V5" s="9" t="n">
        <v>0</v>
      </c>
      <c r="W5" s="9" t="n">
        <v>0</v>
      </c>
      <c r="X5" s="9" t="n">
        <v>0</v>
      </c>
      <c r="Y5" s="9" t="n">
        <v>0</v>
      </c>
      <c r="Z5" s="6" t="n">
        <v>0</v>
      </c>
      <c r="AA5" s="9" t="n">
        <f aca="false">P5+Q5+R5+S5+T5+U5+V5+W5+X5+Y5+Z5</f>
        <v>0</v>
      </c>
      <c r="AB5" s="9" t="n">
        <f aca="false">M5+N5+O5+P5+Q5+R5+S5+T5+U5+V5+W5+X5+Y5+Z5</f>
        <v>11795.86</v>
      </c>
      <c r="AC5" s="6" t="n">
        <f aca="false">J5-M5-N5-T5-U5</f>
        <v>58204.14</v>
      </c>
      <c r="AD5" s="5" t="s">
        <v>52</v>
      </c>
    </row>
    <row r="6" customFormat="false" ht="15" hidden="false" customHeight="true" outlineLevel="0" collapsed="false">
      <c r="A6" s="4" t="s">
        <v>42</v>
      </c>
      <c r="B6" s="4" t="s">
        <v>53</v>
      </c>
      <c r="C6" s="4" t="s">
        <v>54</v>
      </c>
      <c r="D6" s="4" t="s">
        <v>55</v>
      </c>
      <c r="E6" s="4" t="s">
        <v>56</v>
      </c>
      <c r="F6" s="4" t="n">
        <v>7</v>
      </c>
      <c r="G6" s="4" t="s">
        <v>34</v>
      </c>
      <c r="H6" s="4" t="s">
        <v>35</v>
      </c>
      <c r="I6" s="5" t="n">
        <v>1</v>
      </c>
      <c r="J6" s="6" t="n">
        <v>70000</v>
      </c>
      <c r="K6" s="11" t="n">
        <v>0</v>
      </c>
      <c r="L6" s="7" t="n">
        <f aca="false">J6+K6</f>
        <v>70000</v>
      </c>
      <c r="M6" s="8" t="n">
        <v>4795.86</v>
      </c>
      <c r="N6" s="6" t="n">
        <v>7000</v>
      </c>
      <c r="O6" s="6" t="n">
        <v>0</v>
      </c>
      <c r="P6" s="6" t="n">
        <v>0</v>
      </c>
      <c r="Q6" s="6" t="n">
        <v>0</v>
      </c>
      <c r="R6" s="6" t="n">
        <v>0</v>
      </c>
      <c r="S6" s="6" t="n">
        <v>0</v>
      </c>
      <c r="T6" s="6" t="n">
        <v>0</v>
      </c>
      <c r="U6" s="6" t="n">
        <v>100</v>
      </c>
      <c r="V6" s="9" t="n">
        <v>0</v>
      </c>
      <c r="W6" s="9" t="n">
        <v>0</v>
      </c>
      <c r="X6" s="9" t="n">
        <v>0</v>
      </c>
      <c r="Y6" s="9" t="n">
        <v>0</v>
      </c>
      <c r="Z6" s="6" t="n">
        <v>0</v>
      </c>
      <c r="AA6" s="9" t="n">
        <f aca="false">P6+Q6+R6+S6+T6+U6+V6+W6+X6+Y6+Z6</f>
        <v>100</v>
      </c>
      <c r="AB6" s="9" t="n">
        <f aca="false">M6+N6+O6+P6+Q6+R6+S6+T6+U6+V6+W6+X6+Y6+Z6</f>
        <v>11895.86</v>
      </c>
      <c r="AC6" s="6" t="n">
        <f aca="false">J6-M6-N6-T6-U6</f>
        <v>58104.14</v>
      </c>
      <c r="AD6" s="5" t="s">
        <v>36</v>
      </c>
    </row>
    <row r="7" customFormat="false" ht="15" hidden="false" customHeight="true" outlineLevel="0" collapsed="false">
      <c r="A7" s="12" t="s">
        <v>57</v>
      </c>
      <c r="B7" s="12" t="s">
        <v>58</v>
      </c>
      <c r="C7" s="12" t="s">
        <v>59</v>
      </c>
      <c r="D7" s="12" t="s">
        <v>60</v>
      </c>
      <c r="E7" s="4" t="s">
        <v>61</v>
      </c>
      <c r="F7" s="4" t="n">
        <v>7</v>
      </c>
      <c r="G7" s="12" t="s">
        <v>34</v>
      </c>
      <c r="H7" s="12" t="s">
        <v>35</v>
      </c>
      <c r="I7" s="5" t="n">
        <v>1</v>
      </c>
      <c r="J7" s="9" t="n">
        <v>70000</v>
      </c>
      <c r="K7" s="11" t="n">
        <v>0</v>
      </c>
      <c r="L7" s="7" t="n">
        <f aca="false">J7+K7</f>
        <v>70000</v>
      </c>
      <c r="M7" s="13" t="n">
        <v>4795.86</v>
      </c>
      <c r="N7" s="9" t="n">
        <v>7000</v>
      </c>
      <c r="O7" s="9" t="n">
        <v>0</v>
      </c>
      <c r="P7" s="9" t="n">
        <v>0</v>
      </c>
      <c r="Q7" s="6" t="n">
        <v>0</v>
      </c>
      <c r="R7" s="9" t="n">
        <v>0</v>
      </c>
      <c r="S7" s="9" t="n">
        <v>0</v>
      </c>
      <c r="T7" s="9" t="n">
        <v>0</v>
      </c>
      <c r="U7" s="9" t="n">
        <v>300</v>
      </c>
      <c r="V7" s="9" t="n">
        <v>0</v>
      </c>
      <c r="W7" s="9" t="n">
        <v>0</v>
      </c>
      <c r="X7" s="9" t="n">
        <v>0</v>
      </c>
      <c r="Y7" s="9" t="n">
        <v>0</v>
      </c>
      <c r="Z7" s="9" t="n">
        <v>0</v>
      </c>
      <c r="AA7" s="9" t="n">
        <f aca="false">P7+Q7+R7+S7+T7+U7+V7+W7+X7+Y7+Z7</f>
        <v>300</v>
      </c>
      <c r="AB7" s="9" t="n">
        <f aca="false">M7+N7+O7+P7+Q7+R7+S7+T7+U7+V7+W7+X7+Y7+Z7</f>
        <v>12095.86</v>
      </c>
      <c r="AC7" s="6" t="n">
        <f aca="false">J7-M7-N7-T7-U7</f>
        <v>57904.14</v>
      </c>
      <c r="AD7" s="5" t="s">
        <v>36</v>
      </c>
    </row>
    <row r="8" customFormat="false" ht="15" hidden="false" customHeight="true" outlineLevel="0" collapsed="false">
      <c r="A8" s="4" t="s">
        <v>62</v>
      </c>
      <c r="B8" s="4" t="s">
        <v>63</v>
      </c>
      <c r="C8" s="4" t="s">
        <v>64</v>
      </c>
      <c r="D8" s="4" t="s">
        <v>65</v>
      </c>
      <c r="E8" s="4" t="s">
        <v>66</v>
      </c>
      <c r="F8" s="4" t="n">
        <v>10</v>
      </c>
      <c r="G8" s="4" t="s">
        <v>34</v>
      </c>
      <c r="H8" s="4" t="s">
        <v>35</v>
      </c>
      <c r="I8" s="5" t="n">
        <v>1</v>
      </c>
      <c r="J8" s="6" t="n">
        <v>35000</v>
      </c>
      <c r="K8" s="11" t="n">
        <v>0</v>
      </c>
      <c r="L8" s="7" t="n">
        <f aca="false">J8+K8</f>
        <v>35000</v>
      </c>
      <c r="M8" s="8" t="n">
        <v>0</v>
      </c>
      <c r="N8" s="6" t="n">
        <v>3500</v>
      </c>
      <c r="O8" s="6" t="n">
        <v>0</v>
      </c>
      <c r="P8" s="6" t="n">
        <v>0</v>
      </c>
      <c r="Q8" s="6" t="n">
        <v>0</v>
      </c>
      <c r="R8" s="6" t="n">
        <v>0</v>
      </c>
      <c r="S8" s="6" t="n">
        <v>0</v>
      </c>
      <c r="T8" s="6" t="n">
        <v>0</v>
      </c>
      <c r="U8" s="6" t="n">
        <v>100</v>
      </c>
      <c r="V8" s="9" t="n">
        <v>0</v>
      </c>
      <c r="W8" s="9" t="n">
        <v>0</v>
      </c>
      <c r="X8" s="9" t="n">
        <v>0</v>
      </c>
      <c r="Y8" s="9" t="n">
        <v>0</v>
      </c>
      <c r="Z8" s="6" t="n">
        <v>0</v>
      </c>
      <c r="AA8" s="9" t="n">
        <f aca="false">P8+Q8+R8+S8+T8+U8+V8+W8+X8+Y8+Z8</f>
        <v>100</v>
      </c>
      <c r="AB8" s="9" t="n">
        <f aca="false">M8+N8+O8+P8+Q8+R8+S8+T8+U8+V8+W8+X8+Y8+Z8</f>
        <v>3600</v>
      </c>
      <c r="AC8" s="6" t="n">
        <f aca="false">J8-M8-N8-T8-U8</f>
        <v>31400</v>
      </c>
      <c r="AD8" s="5" t="s">
        <v>36</v>
      </c>
    </row>
    <row r="9" customFormat="false" ht="15" hidden="false" customHeight="true" outlineLevel="0" collapsed="false">
      <c r="A9" s="4" t="s">
        <v>62</v>
      </c>
      <c r="B9" s="4" t="s">
        <v>67</v>
      </c>
      <c r="C9" s="4" t="s">
        <v>68</v>
      </c>
      <c r="D9" s="4" t="s">
        <v>69</v>
      </c>
      <c r="E9" s="14" t="s">
        <v>70</v>
      </c>
      <c r="F9" s="4" t="n">
        <v>10</v>
      </c>
      <c r="G9" s="4" t="s">
        <v>34</v>
      </c>
      <c r="H9" s="4" t="s">
        <v>35</v>
      </c>
      <c r="I9" s="5" t="n">
        <v>1</v>
      </c>
      <c r="J9" s="9" t="n">
        <v>35000</v>
      </c>
      <c r="K9" s="11" t="n">
        <v>0</v>
      </c>
      <c r="L9" s="7" t="n">
        <f aca="false">J9+K9</f>
        <v>35000</v>
      </c>
      <c r="M9" s="8" t="n">
        <v>0</v>
      </c>
      <c r="N9" s="6" t="n">
        <v>3500</v>
      </c>
      <c r="O9" s="6" t="n">
        <v>0</v>
      </c>
      <c r="P9" s="6" t="n">
        <v>0</v>
      </c>
      <c r="Q9" s="6" t="n">
        <v>0</v>
      </c>
      <c r="R9" s="6" t="n">
        <v>0</v>
      </c>
      <c r="S9" s="6" t="n">
        <v>0</v>
      </c>
      <c r="T9" s="6" t="n">
        <v>0</v>
      </c>
      <c r="U9" s="6" t="n">
        <v>100</v>
      </c>
      <c r="V9" s="9" t="n">
        <v>0</v>
      </c>
      <c r="W9" s="9" t="n">
        <v>0</v>
      </c>
      <c r="X9" s="9" t="n">
        <v>0</v>
      </c>
      <c r="Y9" s="9" t="n">
        <v>0</v>
      </c>
      <c r="Z9" s="6" t="n">
        <v>0</v>
      </c>
      <c r="AA9" s="9" t="n">
        <f aca="false">P9+Q9+R9+S9+T9+U9+V9+W9+X9+Y9+Z9</f>
        <v>100</v>
      </c>
      <c r="AB9" s="9" t="n">
        <f aca="false">M9+N9+O9+P9+Q9+R9+S9+T9+U9+V9+W9+X9+Y9+Z9</f>
        <v>3600</v>
      </c>
      <c r="AC9" s="6" t="n">
        <f aca="false">J9-M9-N9-T9-U9</f>
        <v>31400</v>
      </c>
      <c r="AD9" s="5" t="s">
        <v>36</v>
      </c>
    </row>
    <row r="10" customFormat="false" ht="15" hidden="false" customHeight="true" outlineLevel="0" collapsed="false">
      <c r="A10" s="4" t="s">
        <v>71</v>
      </c>
      <c r="B10" s="4" t="s">
        <v>72</v>
      </c>
      <c r="C10" s="4" t="s">
        <v>73</v>
      </c>
      <c r="D10" s="4" t="s">
        <v>74</v>
      </c>
      <c r="E10" s="4" t="s">
        <v>75</v>
      </c>
      <c r="F10" s="4" t="n">
        <v>10</v>
      </c>
      <c r="G10" s="4" t="s">
        <v>34</v>
      </c>
      <c r="H10" s="4" t="s">
        <v>35</v>
      </c>
      <c r="I10" s="5" t="n">
        <v>1</v>
      </c>
      <c r="J10" s="6" t="n">
        <v>35000</v>
      </c>
      <c r="K10" s="11" t="n">
        <v>0</v>
      </c>
      <c r="L10" s="7" t="n">
        <f aca="false">J10+K10</f>
        <v>35000</v>
      </c>
      <c r="M10" s="8" t="n">
        <v>0</v>
      </c>
      <c r="N10" s="6" t="n">
        <v>3500</v>
      </c>
      <c r="O10" s="6" t="n">
        <v>0</v>
      </c>
      <c r="P10" s="6" t="n">
        <v>0</v>
      </c>
      <c r="Q10" s="6" t="n">
        <v>0</v>
      </c>
      <c r="R10" s="6" t="n">
        <v>0</v>
      </c>
      <c r="S10" s="6" t="n">
        <v>0</v>
      </c>
      <c r="T10" s="6" t="n">
        <v>1430.88</v>
      </c>
      <c r="U10" s="6" t="n">
        <v>300</v>
      </c>
      <c r="V10" s="9" t="n">
        <v>0</v>
      </c>
      <c r="W10" s="9" t="n">
        <v>0</v>
      </c>
      <c r="X10" s="9" t="n">
        <v>0</v>
      </c>
      <c r="Y10" s="9" t="n">
        <v>0</v>
      </c>
      <c r="Z10" s="6" t="n">
        <v>0</v>
      </c>
      <c r="AA10" s="9" t="n">
        <f aca="false">P10+Q10+R10+S10+T10+U10+V10+W10+X10+Y10+Z10</f>
        <v>1730.88</v>
      </c>
      <c r="AB10" s="9" t="n">
        <f aca="false">M10+N10+O10+P10+Q10+R10+S10+T10+U10+V10+W10+X10+Y10+Z10</f>
        <v>5230.88</v>
      </c>
      <c r="AC10" s="6" t="n">
        <f aca="false">J10-M10-N10-T10-U10</f>
        <v>29769.12</v>
      </c>
      <c r="AD10" s="5" t="s">
        <v>52</v>
      </c>
    </row>
    <row r="11" customFormat="false" ht="15" hidden="false" customHeight="true" outlineLevel="0" collapsed="false">
      <c r="A11" s="12" t="s">
        <v>76</v>
      </c>
      <c r="B11" s="12" t="s">
        <v>77</v>
      </c>
      <c r="C11" s="12" t="s">
        <v>78</v>
      </c>
      <c r="D11" s="12" t="s">
        <v>79</v>
      </c>
      <c r="E11" s="12" t="s">
        <v>80</v>
      </c>
      <c r="F11" s="4" t="n">
        <v>10</v>
      </c>
      <c r="G11" s="12" t="s">
        <v>34</v>
      </c>
      <c r="H11" s="12" t="s">
        <v>35</v>
      </c>
      <c r="I11" s="5" t="n">
        <v>1</v>
      </c>
      <c r="J11" s="15" t="n">
        <v>35000</v>
      </c>
      <c r="K11" s="11" t="n">
        <v>1430</v>
      </c>
      <c r="L11" s="7" t="n">
        <f aca="false">J11+K11</f>
        <v>36430</v>
      </c>
      <c r="M11" s="8" t="n">
        <v>0</v>
      </c>
      <c r="N11" s="6" t="n">
        <v>3500</v>
      </c>
      <c r="O11" s="6" t="n">
        <v>0</v>
      </c>
      <c r="P11" s="6" t="n">
        <v>0</v>
      </c>
      <c r="Q11" s="6" t="n">
        <v>0</v>
      </c>
      <c r="R11" s="6" t="n">
        <v>0</v>
      </c>
      <c r="S11" s="6" t="n">
        <v>0</v>
      </c>
      <c r="T11" s="6" t="n">
        <v>0</v>
      </c>
      <c r="U11" s="6" t="n">
        <v>50</v>
      </c>
      <c r="V11" s="9" t="n">
        <v>0</v>
      </c>
      <c r="W11" s="9" t="n">
        <v>0</v>
      </c>
      <c r="X11" s="9" t="n">
        <v>0</v>
      </c>
      <c r="Y11" s="9" t="n">
        <v>0</v>
      </c>
      <c r="Z11" s="6" t="n">
        <v>0</v>
      </c>
      <c r="AA11" s="9" t="n">
        <f aca="false">P11+Q11+R11+S11+T11+U11+V11+W11+X11+Y11+Z11</f>
        <v>50</v>
      </c>
      <c r="AB11" s="9" t="n">
        <f aca="false">M11+N11+O11+P11+Q11+R11+S11+T11+U11+V11+W11+X11+Y11+Z11</f>
        <v>3550</v>
      </c>
      <c r="AC11" s="6" t="n">
        <f aca="false">J11-M11-N11-T11-U11</f>
        <v>31450</v>
      </c>
      <c r="AD11" s="5" t="s">
        <v>36</v>
      </c>
    </row>
    <row r="12" customFormat="false" ht="15" hidden="false" customHeight="true" outlineLevel="0" collapsed="false">
      <c r="A12" s="12" t="s">
        <v>81</v>
      </c>
      <c r="B12" s="12" t="s">
        <v>82</v>
      </c>
      <c r="C12" s="12" t="s">
        <v>83</v>
      </c>
      <c r="D12" s="12" t="s">
        <v>84</v>
      </c>
      <c r="E12" s="14" t="s">
        <v>85</v>
      </c>
      <c r="F12" s="10" t="n">
        <v>11</v>
      </c>
      <c r="G12" s="12" t="s">
        <v>86</v>
      </c>
      <c r="H12" s="4" t="s">
        <v>35</v>
      </c>
      <c r="I12" s="5" t="n">
        <v>1</v>
      </c>
      <c r="J12" s="6" t="n">
        <v>25000</v>
      </c>
      <c r="K12" s="11" t="n">
        <v>1957.5</v>
      </c>
      <c r="L12" s="7" t="n">
        <f aca="false">J12+K12</f>
        <v>26957.5</v>
      </c>
      <c r="M12" s="8" t="n">
        <v>0</v>
      </c>
      <c r="N12" s="6" t="n">
        <v>2500</v>
      </c>
      <c r="O12" s="6" t="n">
        <v>0</v>
      </c>
      <c r="P12" s="6" t="n">
        <v>0</v>
      </c>
      <c r="Q12" s="6" t="n">
        <v>0</v>
      </c>
      <c r="R12" s="6" t="n">
        <v>0</v>
      </c>
      <c r="S12" s="6" t="n">
        <v>0</v>
      </c>
      <c r="T12" s="6" t="n">
        <v>0</v>
      </c>
      <c r="U12" s="6" t="n">
        <v>0</v>
      </c>
      <c r="V12" s="9" t="n">
        <v>0</v>
      </c>
      <c r="W12" s="9" t="n">
        <v>0</v>
      </c>
      <c r="X12" s="9" t="n">
        <v>0</v>
      </c>
      <c r="Y12" s="9" t="n">
        <v>0</v>
      </c>
      <c r="Z12" s="6" t="n">
        <v>0</v>
      </c>
      <c r="AA12" s="9" t="n">
        <f aca="false">P12+Q12+R12+S12+T12+U12+V12+W12+X12+Y12+Z12</f>
        <v>0</v>
      </c>
      <c r="AB12" s="9" t="n">
        <f aca="false">M12+N12+O12+P12+Q12+R12+S12+T12+U12+V12+W12+X12+Y12+Z12</f>
        <v>2500</v>
      </c>
      <c r="AC12" s="6" t="n">
        <f aca="false">J12-M12-N12-T12-U12</f>
        <v>22500</v>
      </c>
      <c r="AD12" s="5" t="s">
        <v>36</v>
      </c>
    </row>
    <row r="13" customFormat="false" ht="15" hidden="false" customHeight="true" outlineLevel="0" collapsed="false">
      <c r="A13" s="12" t="s">
        <v>62</v>
      </c>
      <c r="B13" s="12" t="s">
        <v>87</v>
      </c>
      <c r="C13" s="12" t="s">
        <v>88</v>
      </c>
      <c r="D13" s="12" t="s">
        <v>89</v>
      </c>
      <c r="E13" s="12" t="s">
        <v>90</v>
      </c>
      <c r="F13" s="10" t="n">
        <v>11</v>
      </c>
      <c r="G13" s="12" t="s">
        <v>86</v>
      </c>
      <c r="H13" s="12" t="s">
        <v>35</v>
      </c>
      <c r="I13" s="5" t="n">
        <v>1</v>
      </c>
      <c r="J13" s="9" t="n">
        <v>25000</v>
      </c>
      <c r="K13" s="11" t="n">
        <v>1755</v>
      </c>
      <c r="L13" s="7" t="n">
        <f aca="false">J13+K13</f>
        <v>26755</v>
      </c>
      <c r="M13" s="8" t="n">
        <v>0</v>
      </c>
      <c r="N13" s="6" t="n">
        <v>2500</v>
      </c>
      <c r="O13" s="6" t="n">
        <v>0</v>
      </c>
      <c r="P13" s="6" t="n">
        <v>0</v>
      </c>
      <c r="Q13" s="6" t="n">
        <v>0</v>
      </c>
      <c r="R13" s="6" t="n">
        <v>0</v>
      </c>
      <c r="S13" s="6" t="n">
        <v>0</v>
      </c>
      <c r="T13" s="6" t="n">
        <v>0</v>
      </c>
      <c r="U13" s="6" t="n">
        <v>100</v>
      </c>
      <c r="V13" s="9" t="n">
        <v>0</v>
      </c>
      <c r="W13" s="9" t="n">
        <v>0</v>
      </c>
      <c r="X13" s="9" t="n">
        <v>0</v>
      </c>
      <c r="Y13" s="9" t="n">
        <v>0</v>
      </c>
      <c r="Z13" s="6" t="n">
        <v>0</v>
      </c>
      <c r="AA13" s="9" t="n">
        <f aca="false">P13+Q13+R13+S13+T13+U13+V13+W13+X13+Y13+Z13</f>
        <v>100</v>
      </c>
      <c r="AB13" s="9" t="n">
        <f aca="false">M13+N13+O13+P13+Q13+R13+S13+T13+U13+V13+W13+X13+Y13+Z13</f>
        <v>2600</v>
      </c>
      <c r="AC13" s="6" t="n">
        <f aca="false">J13-M13-N13-T13-U13</f>
        <v>22400</v>
      </c>
      <c r="AD13" s="5" t="s">
        <v>36</v>
      </c>
    </row>
    <row r="14" customFormat="false" ht="15" hidden="false" customHeight="true" outlineLevel="0" collapsed="false">
      <c r="A14" s="12" t="s">
        <v>91</v>
      </c>
      <c r="B14" s="12" t="s">
        <v>92</v>
      </c>
      <c r="C14" s="12" t="s">
        <v>93</v>
      </c>
      <c r="D14" s="12" t="s">
        <v>94</v>
      </c>
      <c r="E14" s="10" t="s">
        <v>95</v>
      </c>
      <c r="F14" s="10" t="n">
        <v>11</v>
      </c>
      <c r="G14" s="12" t="s">
        <v>96</v>
      </c>
      <c r="H14" s="4" t="s">
        <v>35</v>
      </c>
      <c r="I14" s="5" t="n">
        <v>1</v>
      </c>
      <c r="J14" s="6" t="n">
        <v>25000</v>
      </c>
      <c r="K14" s="11" t="n">
        <v>0</v>
      </c>
      <c r="L14" s="7" t="n">
        <f aca="false">J14+K14</f>
        <v>25000</v>
      </c>
      <c r="M14" s="8" t="n">
        <v>0</v>
      </c>
      <c r="N14" s="6" t="n">
        <v>2500</v>
      </c>
      <c r="O14" s="6" t="n">
        <v>0</v>
      </c>
      <c r="P14" s="6" t="n">
        <v>0</v>
      </c>
      <c r="Q14" s="6" t="n">
        <v>0</v>
      </c>
      <c r="R14" s="6" t="n">
        <v>0</v>
      </c>
      <c r="S14" s="6" t="n">
        <v>0</v>
      </c>
      <c r="T14" s="6" t="n">
        <v>0</v>
      </c>
      <c r="U14" s="6" t="n">
        <v>0</v>
      </c>
      <c r="V14" s="9" t="n">
        <v>0</v>
      </c>
      <c r="W14" s="9" t="n">
        <v>0</v>
      </c>
      <c r="X14" s="9" t="n">
        <v>0</v>
      </c>
      <c r="Y14" s="9" t="n">
        <v>0</v>
      </c>
      <c r="Z14" s="6" t="n">
        <v>0</v>
      </c>
      <c r="AA14" s="9" t="n">
        <f aca="false">P14+Q14+R14+S14+T14+U14+V14+W14+X14+Y14+Z14</f>
        <v>0</v>
      </c>
      <c r="AB14" s="9" t="n">
        <f aca="false">M14+N14+O14+P14+Q14+R14+S14+T14+U14+V14+W14+X14+Y14+Z14</f>
        <v>2500</v>
      </c>
      <c r="AC14" s="6" t="n">
        <f aca="false">J14-M14-N14-T14-U14</f>
        <v>22500</v>
      </c>
      <c r="AD14" s="5" t="s">
        <v>36</v>
      </c>
    </row>
    <row r="15" customFormat="false" ht="15" hidden="false" customHeight="true" outlineLevel="0" collapsed="false">
      <c r="A15" s="12" t="s">
        <v>76</v>
      </c>
      <c r="B15" s="12" t="s">
        <v>97</v>
      </c>
      <c r="C15" s="12" t="s">
        <v>98</v>
      </c>
      <c r="D15" s="12" t="s">
        <v>99</v>
      </c>
      <c r="E15" s="12" t="s">
        <v>100</v>
      </c>
      <c r="F15" s="10" t="n">
        <v>11</v>
      </c>
      <c r="G15" s="12" t="s">
        <v>86</v>
      </c>
      <c r="H15" s="12" t="s">
        <v>35</v>
      </c>
      <c r="I15" s="5" t="n">
        <v>1</v>
      </c>
      <c r="J15" s="6" t="n">
        <v>25000</v>
      </c>
      <c r="K15" s="11" t="n">
        <v>1957.5</v>
      </c>
      <c r="L15" s="7" t="n">
        <f aca="false">J15+K15</f>
        <v>26957.5</v>
      </c>
      <c r="M15" s="8" t="n">
        <v>0</v>
      </c>
      <c r="N15" s="6" t="n">
        <v>2500</v>
      </c>
      <c r="O15" s="6" t="n">
        <v>0</v>
      </c>
      <c r="P15" s="6" t="n">
        <v>0</v>
      </c>
      <c r="Q15" s="6" t="n">
        <v>0</v>
      </c>
      <c r="R15" s="6" t="n">
        <v>0</v>
      </c>
      <c r="S15" s="6" t="n">
        <v>0</v>
      </c>
      <c r="T15" s="6" t="n">
        <v>0</v>
      </c>
      <c r="U15" s="6" t="n">
        <v>50</v>
      </c>
      <c r="V15" s="9" t="n">
        <v>0</v>
      </c>
      <c r="W15" s="9" t="n">
        <v>0</v>
      </c>
      <c r="X15" s="9" t="n">
        <v>0</v>
      </c>
      <c r="Y15" s="9" t="n">
        <v>0</v>
      </c>
      <c r="Z15" s="6" t="n">
        <v>0</v>
      </c>
      <c r="AA15" s="9" t="n">
        <f aca="false">P15+Q15+R15+S15+T15+U15+V15+W15+X15+Y15+Z15</f>
        <v>50</v>
      </c>
      <c r="AB15" s="9" t="n">
        <f aca="false">M15+N15+O15+P15+Q15+R15+S15+T15+U15+V15+W15+X15+Y15+Z15</f>
        <v>2550</v>
      </c>
      <c r="AC15" s="6" t="n">
        <f aca="false">J15-M15-N15-T15-U15</f>
        <v>22450</v>
      </c>
      <c r="AD15" s="5" t="s">
        <v>36</v>
      </c>
    </row>
    <row r="16" customFormat="false" ht="15" hidden="false" customHeight="true" outlineLevel="0" collapsed="false">
      <c r="A16" s="12" t="s">
        <v>101</v>
      </c>
      <c r="B16" s="12" t="s">
        <v>102</v>
      </c>
      <c r="C16" s="12" t="s">
        <v>103</v>
      </c>
      <c r="D16" s="12" t="s">
        <v>104</v>
      </c>
      <c r="E16" s="12" t="s">
        <v>105</v>
      </c>
      <c r="F16" s="10" t="n">
        <v>11</v>
      </c>
      <c r="G16" s="12" t="s">
        <v>106</v>
      </c>
      <c r="H16" s="12" t="s">
        <v>35</v>
      </c>
      <c r="I16" s="5" t="n">
        <v>1</v>
      </c>
      <c r="J16" s="6" t="n">
        <v>25000</v>
      </c>
      <c r="K16" s="11" t="n">
        <v>1522.5</v>
      </c>
      <c r="L16" s="7" t="n">
        <f aca="false">J16+K16</f>
        <v>26522.5</v>
      </c>
      <c r="M16" s="8" t="n">
        <v>0</v>
      </c>
      <c r="N16" s="6" t="n">
        <v>2500</v>
      </c>
      <c r="O16" s="6" t="n">
        <v>0</v>
      </c>
      <c r="P16" s="6" t="n">
        <v>0</v>
      </c>
      <c r="Q16" s="6" t="n">
        <v>0</v>
      </c>
      <c r="R16" s="6" t="n">
        <v>1946.28</v>
      </c>
      <c r="S16" s="6" t="n">
        <v>0</v>
      </c>
      <c r="T16" s="6" t="n">
        <v>0</v>
      </c>
      <c r="U16" s="6" t="n">
        <v>0</v>
      </c>
      <c r="V16" s="9" t="n">
        <v>0</v>
      </c>
      <c r="W16" s="9" t="n">
        <v>0</v>
      </c>
      <c r="X16" s="9" t="n">
        <v>0</v>
      </c>
      <c r="Y16" s="9" t="n">
        <v>0</v>
      </c>
      <c r="Z16" s="6" t="n">
        <v>0</v>
      </c>
      <c r="AA16" s="9" t="n">
        <f aca="false">P16+Q16+R16+S16+T16+U16+V16+W16+X16+Y16+Z16</f>
        <v>1946.28</v>
      </c>
      <c r="AB16" s="9" t="n">
        <f aca="false">M16+N16+O16+P16+Q16+R16+S16+T16+U16+V16+W16+X16+Y16+Z16</f>
        <v>4446.28</v>
      </c>
      <c r="AC16" s="6" t="n">
        <f aca="false">J16-M16-N16-T16-U16</f>
        <v>22500</v>
      </c>
      <c r="AD16" s="5" t="s">
        <v>52</v>
      </c>
    </row>
    <row r="17" customFormat="false" ht="15" hidden="false" customHeight="true" outlineLevel="0" collapsed="false">
      <c r="A17" s="4" t="s">
        <v>107</v>
      </c>
      <c r="B17" s="4" t="s">
        <v>108</v>
      </c>
      <c r="C17" s="4" t="s">
        <v>109</v>
      </c>
      <c r="D17" s="4" t="s">
        <v>110</v>
      </c>
      <c r="E17" s="14" t="s">
        <v>111</v>
      </c>
      <c r="F17" s="14" t="n">
        <v>12</v>
      </c>
      <c r="G17" s="4" t="s">
        <v>34</v>
      </c>
      <c r="H17" s="4" t="s">
        <v>35</v>
      </c>
      <c r="I17" s="5" t="n">
        <v>1</v>
      </c>
      <c r="J17" s="6" t="n">
        <v>15000</v>
      </c>
      <c r="K17" s="11" t="n">
        <v>1522.5</v>
      </c>
      <c r="L17" s="7" t="n">
        <f aca="false">J17+K17</f>
        <v>16522.5</v>
      </c>
      <c r="M17" s="8" t="n">
        <v>0</v>
      </c>
      <c r="N17" s="6" t="n">
        <v>1500</v>
      </c>
      <c r="O17" s="6" t="n">
        <v>0</v>
      </c>
      <c r="P17" s="6" t="n">
        <v>0</v>
      </c>
      <c r="Q17" s="6" t="n">
        <v>0</v>
      </c>
      <c r="R17" s="6" t="n">
        <v>0</v>
      </c>
      <c r="S17" s="6" t="n">
        <v>0</v>
      </c>
      <c r="T17" s="6" t="n">
        <v>0</v>
      </c>
      <c r="U17" s="6" t="n">
        <v>50</v>
      </c>
      <c r="V17" s="9" t="n">
        <v>0</v>
      </c>
      <c r="W17" s="9" t="n">
        <v>0</v>
      </c>
      <c r="X17" s="9" t="n">
        <v>0</v>
      </c>
      <c r="Y17" s="9" t="n">
        <v>0</v>
      </c>
      <c r="Z17" s="6" t="n">
        <v>0</v>
      </c>
      <c r="AA17" s="9" t="n">
        <f aca="false">P17+Q17+R17+S17+T17+U17+V17+W17+X17+Y17+Z17</f>
        <v>50</v>
      </c>
      <c r="AB17" s="9" t="n">
        <f aca="false">M17+N17+O17+P17+Q17+R17+S17+T17+U17+V17+W17+X17+Y17+Z17</f>
        <v>1550</v>
      </c>
      <c r="AC17" s="6" t="n">
        <f aca="false">J17-M17-N17-T17-U17</f>
        <v>13450</v>
      </c>
      <c r="AD17" s="5" t="s">
        <v>36</v>
      </c>
    </row>
    <row r="18" customFormat="false" ht="15" hidden="false" customHeight="true" outlineLevel="0" collapsed="false">
      <c r="A18" s="4" t="s">
        <v>112</v>
      </c>
      <c r="B18" s="4" t="s">
        <v>113</v>
      </c>
      <c r="C18" s="4" t="s">
        <v>114</v>
      </c>
      <c r="D18" s="4" t="s">
        <v>115</v>
      </c>
      <c r="E18" s="10" t="s">
        <v>116</v>
      </c>
      <c r="F18" s="4" t="n">
        <v>12</v>
      </c>
      <c r="G18" s="4" t="s">
        <v>34</v>
      </c>
      <c r="H18" s="12" t="s">
        <v>35</v>
      </c>
      <c r="I18" s="5" t="n">
        <v>1</v>
      </c>
      <c r="J18" s="6" t="n">
        <v>15000</v>
      </c>
      <c r="K18" s="11" t="n">
        <v>0</v>
      </c>
      <c r="L18" s="7" t="n">
        <f aca="false">J18+K18</f>
        <v>15000</v>
      </c>
      <c r="M18" s="8" t="n">
        <v>0</v>
      </c>
      <c r="N18" s="6" t="n">
        <v>1500</v>
      </c>
      <c r="O18" s="6" t="n">
        <v>0</v>
      </c>
      <c r="P18" s="6" t="n">
        <v>0</v>
      </c>
      <c r="Q18" s="6" t="n">
        <v>0</v>
      </c>
      <c r="R18" s="6" t="n">
        <v>0</v>
      </c>
      <c r="S18" s="6" t="n">
        <v>0</v>
      </c>
      <c r="T18" s="6" t="n">
        <v>0</v>
      </c>
      <c r="U18" s="6" t="n">
        <v>50</v>
      </c>
      <c r="V18" s="9" t="n">
        <v>0</v>
      </c>
      <c r="W18" s="9" t="n">
        <v>0</v>
      </c>
      <c r="X18" s="9" t="n">
        <v>0</v>
      </c>
      <c r="Y18" s="9" t="n">
        <v>0</v>
      </c>
      <c r="Z18" s="6" t="n">
        <v>0</v>
      </c>
      <c r="AA18" s="9" t="n">
        <f aca="false">P18+Q18+R18+S18+T18+U18+V18+W18+X18+Y18+Z18</f>
        <v>50</v>
      </c>
      <c r="AB18" s="9" t="n">
        <f aca="false">M18+N18+O18+P18+Q18+R18+S18+T18+U18+V18+W18+X18+Y18+Z18</f>
        <v>1550</v>
      </c>
      <c r="AC18" s="6" t="n">
        <f aca="false">J18-M18-N18-T18-U18</f>
        <v>13450</v>
      </c>
      <c r="AD18" s="5" t="s">
        <v>36</v>
      </c>
    </row>
    <row r="19" customFormat="false" ht="15" hidden="false" customHeight="true" outlineLevel="0" collapsed="false">
      <c r="A19" s="4" t="s">
        <v>117</v>
      </c>
      <c r="B19" s="4" t="s">
        <v>118</v>
      </c>
      <c r="C19" s="4" t="s">
        <v>119</v>
      </c>
      <c r="D19" s="4" t="s">
        <v>120</v>
      </c>
      <c r="E19" s="4" t="s">
        <v>121</v>
      </c>
      <c r="F19" s="4" t="n">
        <v>12</v>
      </c>
      <c r="G19" s="4" t="s">
        <v>34</v>
      </c>
      <c r="H19" s="4" t="s">
        <v>35</v>
      </c>
      <c r="I19" s="5" t="n">
        <v>1</v>
      </c>
      <c r="J19" s="6" t="n">
        <v>15000</v>
      </c>
      <c r="K19" s="11" t="n">
        <v>0</v>
      </c>
      <c r="L19" s="7" t="n">
        <f aca="false">J19+K19</f>
        <v>15000</v>
      </c>
      <c r="M19" s="8" t="n">
        <v>0</v>
      </c>
      <c r="N19" s="6" t="n">
        <v>1500</v>
      </c>
      <c r="O19" s="6" t="n">
        <v>0</v>
      </c>
      <c r="P19" s="6" t="n">
        <v>0</v>
      </c>
      <c r="Q19" s="6" t="n">
        <v>0</v>
      </c>
      <c r="R19" s="6" t="n">
        <v>0</v>
      </c>
      <c r="S19" s="6" t="n">
        <v>0</v>
      </c>
      <c r="T19" s="6" t="n">
        <v>0</v>
      </c>
      <c r="U19" s="6" t="n">
        <v>0</v>
      </c>
      <c r="V19" s="9" t="n">
        <v>0</v>
      </c>
      <c r="W19" s="9" t="n">
        <v>0</v>
      </c>
      <c r="X19" s="9" t="n">
        <v>0</v>
      </c>
      <c r="Y19" s="9" t="n">
        <v>0</v>
      </c>
      <c r="Z19" s="6" t="n">
        <v>0</v>
      </c>
      <c r="AA19" s="9" t="n">
        <f aca="false">P19+Q19+R19+S19+T19+U19+V19+W19+X19+Y19+Z19</f>
        <v>0</v>
      </c>
      <c r="AB19" s="9" t="n">
        <f aca="false">M19+N19+O19+P19+Q19+R19+S19+T19+U19+V19+W19+X19+Y19+Z19</f>
        <v>1500</v>
      </c>
      <c r="AC19" s="6" t="n">
        <f aca="false">J19-M19-N19-T19-U19</f>
        <v>13500</v>
      </c>
      <c r="AD19" s="5" t="s">
        <v>52</v>
      </c>
    </row>
    <row r="20" customFormat="false" ht="15" hidden="false" customHeight="true" outlineLevel="0" collapsed="false">
      <c r="A20" s="4" t="s">
        <v>62</v>
      </c>
      <c r="B20" s="4" t="s">
        <v>122</v>
      </c>
      <c r="C20" s="4" t="s">
        <v>123</v>
      </c>
      <c r="D20" s="4" t="s">
        <v>124</v>
      </c>
      <c r="E20" s="10" t="s">
        <v>125</v>
      </c>
      <c r="F20" s="4" t="n">
        <v>12</v>
      </c>
      <c r="G20" s="4" t="s">
        <v>34</v>
      </c>
      <c r="H20" s="4" t="s">
        <v>35</v>
      </c>
      <c r="I20" s="5" t="n">
        <v>1</v>
      </c>
      <c r="J20" s="9" t="n">
        <v>15000</v>
      </c>
      <c r="K20" s="11" t="n">
        <v>0</v>
      </c>
      <c r="L20" s="7" t="n">
        <f aca="false">J20+K20</f>
        <v>15000</v>
      </c>
      <c r="M20" s="8" t="n">
        <v>0</v>
      </c>
      <c r="N20" s="6" t="n">
        <v>1500</v>
      </c>
      <c r="O20" s="6" t="n">
        <v>0</v>
      </c>
      <c r="P20" s="6" t="n">
        <v>0</v>
      </c>
      <c r="Q20" s="6" t="n">
        <v>0</v>
      </c>
      <c r="R20" s="6" t="n">
        <v>0</v>
      </c>
      <c r="S20" s="6" t="n">
        <v>0</v>
      </c>
      <c r="T20" s="6" t="n">
        <v>0</v>
      </c>
      <c r="U20" s="6" t="n">
        <v>100</v>
      </c>
      <c r="V20" s="9" t="n">
        <v>0</v>
      </c>
      <c r="W20" s="9" t="n">
        <v>0</v>
      </c>
      <c r="X20" s="9" t="n">
        <v>0</v>
      </c>
      <c r="Y20" s="9" t="n">
        <v>0</v>
      </c>
      <c r="Z20" s="6" t="n">
        <v>0</v>
      </c>
      <c r="AA20" s="9" t="n">
        <f aca="false">P20+Q20+R20+S20+T20+U20+V20+W20+X20+Y20+Z20</f>
        <v>100</v>
      </c>
      <c r="AB20" s="9" t="n">
        <f aca="false">M20+N20+O20+P20+Q20+R20+S20+T20+U20+V20+W20+X20+Y20+Z20</f>
        <v>1600</v>
      </c>
      <c r="AC20" s="6" t="n">
        <f aca="false">J20-M20-N20-T20-U20</f>
        <v>13400</v>
      </c>
      <c r="AD20" s="5" t="s">
        <v>36</v>
      </c>
    </row>
    <row r="21" customFormat="false" ht="15" hidden="false" customHeight="true" outlineLevel="0" collapsed="false">
      <c r="A21" s="4" t="s">
        <v>107</v>
      </c>
      <c r="B21" s="4" t="s">
        <v>126</v>
      </c>
      <c r="C21" s="4" t="s">
        <v>127</v>
      </c>
      <c r="D21" s="4" t="s">
        <v>128</v>
      </c>
      <c r="E21" s="4" t="s">
        <v>129</v>
      </c>
      <c r="F21" s="4" t="n">
        <v>12</v>
      </c>
      <c r="G21" s="4" t="s">
        <v>34</v>
      </c>
      <c r="H21" s="4" t="s">
        <v>35</v>
      </c>
      <c r="I21" s="5" t="n">
        <v>1</v>
      </c>
      <c r="J21" s="6" t="n">
        <v>15000</v>
      </c>
      <c r="K21" s="11" t="n">
        <v>0</v>
      </c>
      <c r="L21" s="7" t="n">
        <f aca="false">J21+K21</f>
        <v>15000</v>
      </c>
      <c r="M21" s="8" t="n">
        <v>0</v>
      </c>
      <c r="N21" s="6" t="n">
        <v>1500</v>
      </c>
      <c r="O21" s="6" t="n">
        <v>0</v>
      </c>
      <c r="P21" s="6" t="n">
        <v>0</v>
      </c>
      <c r="Q21" s="6" t="n">
        <v>0</v>
      </c>
      <c r="R21" s="6" t="n">
        <v>0</v>
      </c>
      <c r="S21" s="6" t="n">
        <v>0</v>
      </c>
      <c r="T21" s="6" t="n">
        <v>0</v>
      </c>
      <c r="U21" s="6" t="n">
        <v>50</v>
      </c>
      <c r="V21" s="9" t="n">
        <v>0</v>
      </c>
      <c r="W21" s="9" t="n">
        <v>0</v>
      </c>
      <c r="X21" s="9" t="n">
        <v>0</v>
      </c>
      <c r="Y21" s="9" t="n">
        <v>0</v>
      </c>
      <c r="Z21" s="6" t="n">
        <v>0</v>
      </c>
      <c r="AA21" s="9" t="n">
        <f aca="false">P21+Q21+R21+S21+T21+U21+V21+W21+X21+Y21+Z21</f>
        <v>50</v>
      </c>
      <c r="AB21" s="9" t="n">
        <f aca="false">M21+N21+O21+P21+Q21+R21+S21+T21+U21+V21+W21+X21+Y21+Z21</f>
        <v>1550</v>
      </c>
      <c r="AC21" s="6" t="n">
        <f aca="false">J21-M21-N21-T21-U21</f>
        <v>13450</v>
      </c>
      <c r="AD21" s="5" t="s">
        <v>36</v>
      </c>
    </row>
    <row r="22" customFormat="false" ht="15" hidden="false" customHeight="true" outlineLevel="0" collapsed="false">
      <c r="A22" s="4" t="s">
        <v>130</v>
      </c>
      <c r="B22" s="4" t="s">
        <v>131</v>
      </c>
      <c r="C22" s="4" t="s">
        <v>132</v>
      </c>
      <c r="D22" s="4" t="s">
        <v>133</v>
      </c>
      <c r="E22" s="4" t="s">
        <v>134</v>
      </c>
      <c r="F22" s="4" t="n">
        <v>12</v>
      </c>
      <c r="G22" s="4" t="s">
        <v>34</v>
      </c>
      <c r="H22" s="4" t="s">
        <v>35</v>
      </c>
      <c r="I22" s="5" t="n">
        <v>1</v>
      </c>
      <c r="J22" s="6" t="n">
        <v>15000</v>
      </c>
      <c r="K22" s="11" t="n">
        <v>0</v>
      </c>
      <c r="L22" s="7" t="n">
        <f aca="false">J22+K22</f>
        <v>15000</v>
      </c>
      <c r="M22" s="8" t="n">
        <v>0</v>
      </c>
      <c r="N22" s="6" t="n">
        <v>1500</v>
      </c>
      <c r="O22" s="6" t="n">
        <v>0</v>
      </c>
      <c r="P22" s="6" t="n">
        <v>0</v>
      </c>
      <c r="Q22" s="6" t="n">
        <v>0</v>
      </c>
      <c r="R22" s="6" t="n">
        <v>0</v>
      </c>
      <c r="S22" s="6" t="n">
        <v>0</v>
      </c>
      <c r="T22" s="6" t="n">
        <v>0</v>
      </c>
      <c r="U22" s="6" t="n">
        <v>0</v>
      </c>
      <c r="V22" s="9" t="n">
        <v>0</v>
      </c>
      <c r="W22" s="9" t="n">
        <v>0</v>
      </c>
      <c r="X22" s="9" t="n">
        <v>0</v>
      </c>
      <c r="Y22" s="9" t="n">
        <v>0</v>
      </c>
      <c r="Z22" s="6" t="n">
        <v>0</v>
      </c>
      <c r="AA22" s="9" t="n">
        <f aca="false">P22+Q22+R22+S22+T22+U22+V22+W22+X22+Y22+Z22</f>
        <v>0</v>
      </c>
      <c r="AB22" s="9" t="n">
        <f aca="false">M22+N22+O22+P22+Q22+R22+S22+T22+U22+V22+W22+X22+Y22+Z22</f>
        <v>1500</v>
      </c>
      <c r="AC22" s="6" t="n">
        <f aca="false">J22-M22-N22-T22-U22</f>
        <v>13500</v>
      </c>
      <c r="AD22" s="5" t="s">
        <v>36</v>
      </c>
    </row>
    <row r="23" customFormat="false" ht="15" hidden="false" customHeight="true" outlineLevel="0" collapsed="false">
      <c r="A23" s="4" t="s">
        <v>135</v>
      </c>
      <c r="B23" s="4" t="s">
        <v>136</v>
      </c>
      <c r="C23" s="4" t="s">
        <v>137</v>
      </c>
      <c r="D23" s="4" t="s">
        <v>138</v>
      </c>
      <c r="E23" s="14" t="s">
        <v>139</v>
      </c>
      <c r="F23" s="14" t="n">
        <v>12</v>
      </c>
      <c r="G23" s="4" t="s">
        <v>34</v>
      </c>
      <c r="H23" s="4" t="s">
        <v>35</v>
      </c>
      <c r="I23" s="5" t="n">
        <v>1</v>
      </c>
      <c r="J23" s="6" t="n">
        <v>15000</v>
      </c>
      <c r="K23" s="11" t="n">
        <v>0</v>
      </c>
      <c r="L23" s="7" t="n">
        <f aca="false">J23+K23</f>
        <v>15000</v>
      </c>
      <c r="M23" s="8" t="n">
        <v>0</v>
      </c>
      <c r="N23" s="6" t="n">
        <v>1500</v>
      </c>
      <c r="O23" s="6" t="n">
        <v>0</v>
      </c>
      <c r="P23" s="6" t="n">
        <v>0</v>
      </c>
      <c r="Q23" s="6" t="n">
        <v>0</v>
      </c>
      <c r="R23" s="6" t="n">
        <v>0</v>
      </c>
      <c r="S23" s="6" t="n">
        <v>0</v>
      </c>
      <c r="T23" s="6" t="n">
        <v>0</v>
      </c>
      <c r="U23" s="6" t="n">
        <v>50</v>
      </c>
      <c r="V23" s="9" t="n">
        <v>0</v>
      </c>
      <c r="W23" s="9" t="n">
        <v>0</v>
      </c>
      <c r="X23" s="9" t="n">
        <v>0</v>
      </c>
      <c r="Y23" s="9" t="n">
        <v>0</v>
      </c>
      <c r="Z23" s="6" t="n">
        <v>0</v>
      </c>
      <c r="AA23" s="9" t="n">
        <f aca="false">P23+Q23+R23+S23+T23+U23+V23+W23+X23+Y23+Z23</f>
        <v>50</v>
      </c>
      <c r="AB23" s="9" t="n">
        <f aca="false">M23+N23+O23+P23+Q23+R23+S23+T23+U23+V23+W23+X23+Y23+Z23</f>
        <v>1550</v>
      </c>
      <c r="AC23" s="6" t="n">
        <f aca="false">J23-M23-N23-T23-U23</f>
        <v>13450</v>
      </c>
      <c r="AD23" s="5" t="s">
        <v>36</v>
      </c>
    </row>
    <row r="24" customFormat="false" ht="15" hidden="false" customHeight="true" outlineLevel="0" collapsed="false">
      <c r="A24" s="4" t="s">
        <v>140</v>
      </c>
      <c r="B24" s="4" t="s">
        <v>141</v>
      </c>
      <c r="C24" s="4" t="s">
        <v>142</v>
      </c>
      <c r="D24" s="4" t="s">
        <v>143</v>
      </c>
      <c r="E24" s="12" t="s">
        <v>144</v>
      </c>
      <c r="F24" s="12" t="n">
        <v>14</v>
      </c>
      <c r="G24" s="4" t="s">
        <v>106</v>
      </c>
      <c r="H24" s="4" t="s">
        <v>35</v>
      </c>
      <c r="I24" s="5" t="n">
        <v>1</v>
      </c>
      <c r="J24" s="6" t="n">
        <v>22650</v>
      </c>
      <c r="K24" s="11" t="n">
        <v>1522.5</v>
      </c>
      <c r="L24" s="7" t="n">
        <f aca="false">J24+K24</f>
        <v>24172.5</v>
      </c>
      <c r="M24" s="8" t="n">
        <v>0</v>
      </c>
      <c r="N24" s="6" t="n">
        <v>1585.5</v>
      </c>
      <c r="O24" s="6" t="n">
        <v>688.56</v>
      </c>
      <c r="P24" s="6" t="n">
        <v>1019.25</v>
      </c>
      <c r="Q24" s="6" t="n">
        <v>679.5</v>
      </c>
      <c r="R24" s="16" t="n">
        <v>0.02</v>
      </c>
      <c r="S24" s="6" t="n">
        <v>0</v>
      </c>
      <c r="T24" s="6" t="n">
        <v>0</v>
      </c>
      <c r="U24" s="6" t="n">
        <v>0</v>
      </c>
      <c r="V24" s="6" t="n">
        <v>760</v>
      </c>
      <c r="W24" s="6" t="n">
        <v>0</v>
      </c>
      <c r="X24" s="6" t="n">
        <v>0</v>
      </c>
      <c r="Y24" s="6" t="n">
        <v>0</v>
      </c>
      <c r="Z24" s="6" t="n">
        <v>0</v>
      </c>
      <c r="AA24" s="9" t="n">
        <f aca="false">P24+Q24+R24+S24+T24+U24+V24+W24+X24+Y24+Z24</f>
        <v>2458.77</v>
      </c>
      <c r="AB24" s="9" t="n">
        <f aca="false">M24+N24+O24+P24+Q24+R24+S24+T24+U24+V24+W24+X24+Y24+Z24</f>
        <v>4732.83</v>
      </c>
      <c r="AC24" s="6" t="n">
        <f aca="false">J24-M24-N24-T24-U24</f>
        <v>21064.5</v>
      </c>
      <c r="AD24" s="5" t="s">
        <v>52</v>
      </c>
    </row>
    <row r="25" customFormat="false" ht="15" hidden="false" customHeight="true" outlineLevel="0" collapsed="false">
      <c r="A25" s="4" t="s">
        <v>117</v>
      </c>
      <c r="B25" s="4" t="s">
        <v>145</v>
      </c>
      <c r="C25" s="4" t="s">
        <v>146</v>
      </c>
      <c r="D25" s="4" t="s">
        <v>147</v>
      </c>
      <c r="E25" s="4" t="s">
        <v>148</v>
      </c>
      <c r="F25" s="12" t="n">
        <v>14</v>
      </c>
      <c r="G25" s="4" t="s">
        <v>34</v>
      </c>
      <c r="H25" s="4" t="s">
        <v>35</v>
      </c>
      <c r="I25" s="5" t="n">
        <v>1</v>
      </c>
      <c r="J25" s="6" t="n">
        <v>10000</v>
      </c>
      <c r="K25" s="11" t="n">
        <v>0</v>
      </c>
      <c r="L25" s="7" t="n">
        <f aca="false">J25+K25</f>
        <v>10000</v>
      </c>
      <c r="M25" s="8" t="n">
        <v>0</v>
      </c>
      <c r="N25" s="6" t="n">
        <v>0</v>
      </c>
      <c r="O25" s="6" t="n">
        <v>0</v>
      </c>
      <c r="P25" s="6" t="n">
        <v>0</v>
      </c>
      <c r="Q25" s="6" t="n">
        <v>0</v>
      </c>
      <c r="R25" s="6" t="n">
        <v>0</v>
      </c>
      <c r="S25" s="6" t="n">
        <v>0</v>
      </c>
      <c r="T25" s="6" t="n">
        <v>0</v>
      </c>
      <c r="U25" s="6" t="n">
        <v>0</v>
      </c>
      <c r="V25" s="6" t="n">
        <v>0</v>
      </c>
      <c r="W25" s="9" t="n">
        <v>0</v>
      </c>
      <c r="X25" s="9" t="n">
        <v>0</v>
      </c>
      <c r="Y25" s="9" t="n">
        <v>0</v>
      </c>
      <c r="Z25" s="9" t="n">
        <v>0</v>
      </c>
      <c r="AA25" s="9" t="n">
        <f aca="false">P25+Q25+R25+S25+T25+U25+V25+W25+X25+Y25+Z25</f>
        <v>0</v>
      </c>
      <c r="AB25" s="9" t="n">
        <f aca="false">M25+N25+O25+P25+Q25+R25+S25+T25+U25+V25+W25+X25+Y25+Z25</f>
        <v>0</v>
      </c>
      <c r="AC25" s="6" t="n">
        <f aca="false">J25-M25-N25-T25-U25</f>
        <v>10000</v>
      </c>
      <c r="AD25" s="5" t="s">
        <v>36</v>
      </c>
    </row>
    <row r="26" customFormat="false" ht="15" hidden="false" customHeight="true" outlineLevel="0" collapsed="false">
      <c r="A26" s="4" t="s">
        <v>107</v>
      </c>
      <c r="B26" s="4" t="s">
        <v>149</v>
      </c>
      <c r="C26" s="4" t="s">
        <v>150</v>
      </c>
      <c r="D26" s="4" t="s">
        <v>151</v>
      </c>
      <c r="E26" s="14" t="s">
        <v>152</v>
      </c>
      <c r="F26" s="12" t="n">
        <v>14</v>
      </c>
      <c r="G26" s="4" t="s">
        <v>34</v>
      </c>
      <c r="H26" s="4" t="s">
        <v>35</v>
      </c>
      <c r="I26" s="5" t="n">
        <v>1</v>
      </c>
      <c r="J26" s="6" t="n">
        <v>10000</v>
      </c>
      <c r="K26" s="11" t="n">
        <v>0</v>
      </c>
      <c r="L26" s="7" t="n">
        <f aca="false">J26+K26</f>
        <v>10000</v>
      </c>
      <c r="M26" s="8" t="n">
        <v>0</v>
      </c>
      <c r="N26" s="6" t="n">
        <v>1000</v>
      </c>
      <c r="O26" s="6" t="n">
        <v>0</v>
      </c>
      <c r="P26" s="6" t="n">
        <v>0</v>
      </c>
      <c r="Q26" s="6" t="n">
        <v>0</v>
      </c>
      <c r="R26" s="6" t="n">
        <v>0</v>
      </c>
      <c r="S26" s="6" t="n">
        <v>0</v>
      </c>
      <c r="T26" s="6" t="n">
        <v>0</v>
      </c>
      <c r="U26" s="6" t="n">
        <v>50</v>
      </c>
      <c r="V26" s="9" t="n">
        <v>0</v>
      </c>
      <c r="W26" s="9" t="n">
        <v>0</v>
      </c>
      <c r="X26" s="9" t="n">
        <v>0</v>
      </c>
      <c r="Y26" s="9" t="n">
        <v>0</v>
      </c>
      <c r="Z26" s="6" t="n">
        <v>0</v>
      </c>
      <c r="AA26" s="9" t="n">
        <f aca="false">P26+Q26+R26+S26+T26+U26+V26+W26+X26+Y26+Z26</f>
        <v>50</v>
      </c>
      <c r="AB26" s="9" t="n">
        <f aca="false">M26+N26+O26+P26+Q26+R26+S26+T26+U26+V26+W26+X26+Y26+Z26</f>
        <v>1050</v>
      </c>
      <c r="AC26" s="6" t="n">
        <f aca="false">J26-M26-N26-T26-U26</f>
        <v>8950</v>
      </c>
      <c r="AD26" s="5" t="s">
        <v>36</v>
      </c>
    </row>
    <row r="27" customFormat="false" ht="15" hidden="false" customHeight="true" outlineLevel="0" collapsed="false">
      <c r="A27" s="4" t="s">
        <v>153</v>
      </c>
      <c r="B27" s="12" t="s">
        <v>154</v>
      </c>
      <c r="C27" s="12" t="s">
        <v>155</v>
      </c>
      <c r="D27" s="12" t="s">
        <v>156</v>
      </c>
      <c r="E27" s="12" t="s">
        <v>157</v>
      </c>
      <c r="F27" s="12" t="n">
        <v>14</v>
      </c>
      <c r="G27" s="12" t="s">
        <v>158</v>
      </c>
      <c r="H27" s="4" t="s">
        <v>35</v>
      </c>
      <c r="I27" s="5" t="n">
        <v>1</v>
      </c>
      <c r="J27" s="9" t="n">
        <v>10000</v>
      </c>
      <c r="K27" s="17" t="n">
        <v>0</v>
      </c>
      <c r="L27" s="7" t="n">
        <f aca="false">J27+K27</f>
        <v>10000</v>
      </c>
      <c r="M27" s="13" t="n">
        <v>0</v>
      </c>
      <c r="N27" s="9" t="n">
        <v>0</v>
      </c>
      <c r="O27" s="9" t="n">
        <v>0</v>
      </c>
      <c r="P27" s="9" t="n">
        <v>0</v>
      </c>
      <c r="Q27" s="9" t="n">
        <v>0</v>
      </c>
      <c r="R27" s="9" t="n">
        <v>0</v>
      </c>
      <c r="S27" s="6" t="n">
        <v>0</v>
      </c>
      <c r="T27" s="9" t="n">
        <v>0</v>
      </c>
      <c r="U27" s="9" t="n">
        <v>0</v>
      </c>
      <c r="V27" s="9" t="n">
        <v>0</v>
      </c>
      <c r="W27" s="9" t="n">
        <v>0</v>
      </c>
      <c r="X27" s="9" t="n">
        <v>0</v>
      </c>
      <c r="Y27" s="9" t="n">
        <v>0</v>
      </c>
      <c r="Z27" s="9" t="n">
        <v>0</v>
      </c>
      <c r="AA27" s="9" t="n">
        <f aca="false">P27+Q27+R27+S27+T27+U27+V27+W27+X27+Y27+Z27</f>
        <v>0</v>
      </c>
      <c r="AB27" s="9" t="n">
        <f aca="false">M27+N27+O27+P27+Q27+R27+S27+T27+U27+V27+W27+X27+Y27+Z27</f>
        <v>0</v>
      </c>
      <c r="AC27" s="6" t="n">
        <f aca="false">J27-M27-N27-T27-U27</f>
        <v>10000</v>
      </c>
      <c r="AD27" s="5" t="s">
        <v>52</v>
      </c>
    </row>
    <row r="28" customFormat="false" ht="15" hidden="false" customHeight="true" outlineLevel="0" collapsed="false">
      <c r="A28" s="4" t="s">
        <v>159</v>
      </c>
      <c r="B28" s="4" t="s">
        <v>160</v>
      </c>
      <c r="C28" s="4" t="s">
        <v>161</v>
      </c>
      <c r="D28" s="4" t="s">
        <v>162</v>
      </c>
      <c r="E28" s="10" t="s">
        <v>163</v>
      </c>
      <c r="F28" s="10" t="n">
        <v>33</v>
      </c>
      <c r="G28" s="4" t="s">
        <v>164</v>
      </c>
      <c r="H28" s="4" t="s">
        <v>35</v>
      </c>
      <c r="I28" s="5" t="n">
        <v>1</v>
      </c>
      <c r="J28" s="6" t="n">
        <v>20000</v>
      </c>
      <c r="K28" s="11" t="n">
        <v>0</v>
      </c>
      <c r="L28" s="7" t="n">
        <f aca="false">J28+K28</f>
        <v>20000</v>
      </c>
      <c r="M28" s="8" t="n">
        <v>0</v>
      </c>
      <c r="N28" s="6" t="n">
        <v>1400</v>
      </c>
      <c r="O28" s="6" t="n">
        <v>608</v>
      </c>
      <c r="P28" s="6" t="n">
        <v>900</v>
      </c>
      <c r="Q28" s="6" t="n">
        <v>600</v>
      </c>
      <c r="R28" s="6" t="n">
        <v>0</v>
      </c>
      <c r="S28" s="6" t="n">
        <v>0</v>
      </c>
      <c r="T28" s="6" t="n">
        <v>0</v>
      </c>
      <c r="U28" s="6" t="n">
        <v>0</v>
      </c>
      <c r="V28" s="6" t="n">
        <v>0</v>
      </c>
      <c r="W28" s="6" t="n">
        <v>0</v>
      </c>
      <c r="X28" s="6" t="n">
        <v>0</v>
      </c>
      <c r="Y28" s="6" t="n">
        <v>0</v>
      </c>
      <c r="Z28" s="9" t="n">
        <v>0</v>
      </c>
      <c r="AA28" s="9" t="n">
        <f aca="false">P28+Q28+R28+S28+T28+U28+V28+W28+X28+Y28+Z28</f>
        <v>1500</v>
      </c>
      <c r="AB28" s="9" t="n">
        <f aca="false">M28+N28+O28+P28+Q28+R28+S28+T28+U28+V28+W28+X28+Y28+Z28</f>
        <v>3508</v>
      </c>
      <c r="AC28" s="6" t="n">
        <f aca="false">J28-M28-N28-T28-U28</f>
        <v>18600</v>
      </c>
      <c r="AD28" s="5" t="s">
        <v>36</v>
      </c>
    </row>
    <row r="29" customFormat="false" ht="15" hidden="false" customHeight="true" outlineLevel="0" collapsed="false">
      <c r="A29" s="4" t="s">
        <v>165</v>
      </c>
      <c r="B29" s="4" t="s">
        <v>166</v>
      </c>
      <c r="C29" s="4" t="s">
        <v>167</v>
      </c>
      <c r="D29" s="4" t="s">
        <v>168</v>
      </c>
      <c r="E29" s="4" t="s">
        <v>169</v>
      </c>
      <c r="F29" s="4" t="n">
        <v>37</v>
      </c>
      <c r="G29" s="4" t="s">
        <v>34</v>
      </c>
      <c r="H29" s="4" t="s">
        <v>35</v>
      </c>
      <c r="I29" s="5" t="n">
        <v>1</v>
      </c>
      <c r="J29" s="6" t="n">
        <v>15000</v>
      </c>
      <c r="K29" s="11" t="n">
        <v>0</v>
      </c>
      <c r="L29" s="7" t="n">
        <f aca="false">J29+K29</f>
        <v>15000</v>
      </c>
      <c r="M29" s="8" t="n">
        <v>0</v>
      </c>
      <c r="N29" s="6" t="n">
        <v>0</v>
      </c>
      <c r="O29" s="6" t="n">
        <v>0</v>
      </c>
      <c r="P29" s="6" t="n">
        <v>0</v>
      </c>
      <c r="Q29" s="6" t="n">
        <v>0</v>
      </c>
      <c r="R29" s="6" t="n">
        <v>0</v>
      </c>
      <c r="S29" s="6" t="n">
        <v>0</v>
      </c>
      <c r="T29" s="6" t="n">
        <v>0</v>
      </c>
      <c r="U29" s="6" t="n">
        <v>0</v>
      </c>
      <c r="V29" s="6" t="n">
        <v>0</v>
      </c>
      <c r="W29" s="9" t="n">
        <v>0</v>
      </c>
      <c r="X29" s="9" t="n">
        <v>0</v>
      </c>
      <c r="Y29" s="9" t="n">
        <v>0</v>
      </c>
      <c r="Z29" s="9" t="n">
        <v>0</v>
      </c>
      <c r="AA29" s="9" t="n">
        <f aca="false">P29+Q29+R29+S29+T29+U29+V29+W29+X29+Y29+Z29</f>
        <v>0</v>
      </c>
      <c r="AB29" s="9" t="n">
        <f aca="false">M29+N29+O29+P29+Q29+R29+S29+T29+U29+V29+W29+X29+Y29+Z29</f>
        <v>0</v>
      </c>
      <c r="AC29" s="6" t="n">
        <f aca="false">J29-M29-N29-T29-U29</f>
        <v>15000</v>
      </c>
      <c r="AD29" s="5" t="s">
        <v>52</v>
      </c>
    </row>
    <row r="30" customFormat="false" ht="15" hidden="false" customHeight="true" outlineLevel="0" collapsed="false">
      <c r="A30" s="4" t="s">
        <v>170</v>
      </c>
      <c r="B30" s="4" t="s">
        <v>171</v>
      </c>
      <c r="C30" s="4" t="s">
        <v>172</v>
      </c>
      <c r="D30" s="4" t="s">
        <v>173</v>
      </c>
      <c r="E30" s="4" t="s">
        <v>174</v>
      </c>
      <c r="F30" s="4" t="n">
        <v>38.5</v>
      </c>
      <c r="G30" s="4" t="s">
        <v>34</v>
      </c>
      <c r="H30" s="4" t="s">
        <v>35</v>
      </c>
      <c r="I30" s="5" t="n">
        <v>1</v>
      </c>
      <c r="J30" s="6" t="n">
        <v>20000</v>
      </c>
      <c r="K30" s="6" t="n">
        <v>0</v>
      </c>
      <c r="L30" s="7" t="n">
        <f aca="false">J30+K30</f>
        <v>20000</v>
      </c>
      <c r="M30" s="8" t="n">
        <v>0</v>
      </c>
      <c r="N30" s="9" t="n">
        <v>0</v>
      </c>
      <c r="O30" s="9" t="n">
        <v>0</v>
      </c>
      <c r="P30" s="9" t="n">
        <v>0</v>
      </c>
      <c r="Q30" s="9" t="n">
        <v>0</v>
      </c>
      <c r="R30" s="9" t="n">
        <v>0</v>
      </c>
      <c r="S30" s="9" t="n">
        <v>0</v>
      </c>
      <c r="T30" s="9" t="n">
        <v>9891.52</v>
      </c>
      <c r="U30" s="6" t="n">
        <v>0</v>
      </c>
      <c r="V30" s="6" t="n">
        <f aca="false">J30-K30-L30-M30-U30</f>
        <v>0</v>
      </c>
      <c r="W30" s="9" t="n">
        <v>0</v>
      </c>
      <c r="X30" s="9" t="n">
        <v>0</v>
      </c>
      <c r="Y30" s="9" t="n">
        <v>0</v>
      </c>
      <c r="Z30" s="9" t="n">
        <v>0</v>
      </c>
      <c r="AA30" s="9" t="n">
        <f aca="false">P30+Q30+R30+S30+T30+U30+V30+W30+X30+Y30+Z30</f>
        <v>9891.52</v>
      </c>
      <c r="AB30" s="9" t="n">
        <f aca="false">M30+N30+O30+P30+Q30+R30+S30+T30+U30+V30+W30+X30+Y30+Z30</f>
        <v>9891.52</v>
      </c>
      <c r="AC30" s="6" t="n">
        <f aca="false">J30-M30-N30-T30-U30</f>
        <v>10108.48</v>
      </c>
      <c r="AD30" s="5" t="s">
        <v>36</v>
      </c>
    </row>
    <row r="31" customFormat="false" ht="15" hidden="false" customHeight="true" outlineLevel="0" collapsed="false">
      <c r="A31" s="4" t="s">
        <v>175</v>
      </c>
      <c r="B31" s="4" t="s">
        <v>176</v>
      </c>
      <c r="C31" s="4" t="s">
        <v>177</v>
      </c>
      <c r="D31" s="4" t="s">
        <v>178</v>
      </c>
      <c r="E31" s="12" t="s">
        <v>179</v>
      </c>
      <c r="F31" s="10" t="n">
        <v>49</v>
      </c>
      <c r="G31" s="4" t="s">
        <v>86</v>
      </c>
      <c r="H31" s="4" t="s">
        <v>35</v>
      </c>
      <c r="I31" s="5" t="n">
        <v>1</v>
      </c>
      <c r="J31" s="6" t="n">
        <v>12000</v>
      </c>
      <c r="K31" s="11" t="n">
        <v>1740</v>
      </c>
      <c r="L31" s="7" t="n">
        <f aca="false">J31+K31</f>
        <v>13740</v>
      </c>
      <c r="M31" s="8" t="n">
        <v>0</v>
      </c>
      <c r="N31" s="6" t="n">
        <v>0</v>
      </c>
      <c r="O31" s="6" t="n">
        <v>0</v>
      </c>
      <c r="P31" s="6" t="n">
        <v>0</v>
      </c>
      <c r="Q31" s="6" t="n">
        <v>0</v>
      </c>
      <c r="R31" s="6" t="n">
        <v>0</v>
      </c>
      <c r="S31" s="6" t="n">
        <v>0</v>
      </c>
      <c r="T31" s="6" t="n">
        <v>0</v>
      </c>
      <c r="U31" s="6" t="n">
        <v>0</v>
      </c>
      <c r="V31" s="6" t="n">
        <v>0</v>
      </c>
      <c r="W31" s="9" t="n">
        <v>0</v>
      </c>
      <c r="X31" s="9" t="n">
        <v>0</v>
      </c>
      <c r="Y31" s="9" t="n">
        <v>0</v>
      </c>
      <c r="Z31" s="9" t="n">
        <v>0</v>
      </c>
      <c r="AA31" s="9" t="n">
        <f aca="false">P31+Q31+R31+S31+T31+U31+V31+W31+X31+Y31+Z31</f>
        <v>0</v>
      </c>
      <c r="AB31" s="9" t="n">
        <f aca="false">M31+N31+O31+P31+Q31+R31+S31+T31+U31+V31+W31+X31+Y31+Z31</f>
        <v>0</v>
      </c>
      <c r="AC31" s="6" t="n">
        <f aca="false">J31-M31-N31-T31-U31</f>
        <v>12000</v>
      </c>
      <c r="AD31" s="5" t="s">
        <v>36</v>
      </c>
    </row>
    <row r="32" customFormat="false" ht="15" hidden="false" customHeight="true" outlineLevel="0" collapsed="false">
      <c r="A32" s="4" t="s">
        <v>180</v>
      </c>
      <c r="B32" s="4" t="s">
        <v>181</v>
      </c>
      <c r="C32" s="4" t="s">
        <v>182</v>
      </c>
      <c r="D32" s="4" t="s">
        <v>183</v>
      </c>
      <c r="E32" s="14" t="s">
        <v>184</v>
      </c>
      <c r="F32" s="14" t="n">
        <v>50</v>
      </c>
      <c r="G32" s="4" t="s">
        <v>158</v>
      </c>
      <c r="H32" s="4" t="s">
        <v>35</v>
      </c>
      <c r="I32" s="5" t="n">
        <v>1</v>
      </c>
      <c r="J32" s="6" t="n">
        <v>12000</v>
      </c>
      <c r="K32" s="11" t="n">
        <v>1522.5</v>
      </c>
      <c r="L32" s="7" t="n">
        <f aca="false">J32+K32</f>
        <v>13522.5</v>
      </c>
      <c r="M32" s="8" t="n">
        <v>0</v>
      </c>
      <c r="N32" s="6" t="n">
        <v>1200</v>
      </c>
      <c r="O32" s="6" t="n">
        <v>0</v>
      </c>
      <c r="P32" s="6" t="n">
        <v>0</v>
      </c>
      <c r="Q32" s="6" t="n">
        <v>0</v>
      </c>
      <c r="R32" s="6" t="n">
        <v>0</v>
      </c>
      <c r="S32" s="9" t="n">
        <v>0</v>
      </c>
      <c r="T32" s="6" t="n">
        <v>1430.88</v>
      </c>
      <c r="U32" s="9" t="n">
        <v>0</v>
      </c>
      <c r="V32" s="9" t="n">
        <v>0</v>
      </c>
      <c r="W32" s="9" t="n">
        <v>0</v>
      </c>
      <c r="X32" s="9" t="n">
        <v>0</v>
      </c>
      <c r="Y32" s="9" t="n">
        <v>0</v>
      </c>
      <c r="Z32" s="9" t="n">
        <v>0</v>
      </c>
      <c r="AA32" s="9" t="n">
        <f aca="false">P32+Q32+R32+S32+T32+U32+V32+W32+X32+Y32+Z32</f>
        <v>1430.88</v>
      </c>
      <c r="AB32" s="9" t="n">
        <f aca="false">M32+N32+O32+P32+Q32+R32+S32+T32+U32+V32+W32+X32+Y32+Z32</f>
        <v>2630.88</v>
      </c>
      <c r="AC32" s="6" t="n">
        <f aca="false">J32-M32-N32-T32-U32</f>
        <v>9369.12</v>
      </c>
      <c r="AD32" s="5" t="s">
        <v>36</v>
      </c>
    </row>
    <row r="33" customFormat="false" ht="15" hidden="false" customHeight="true" outlineLevel="0" collapsed="false">
      <c r="A33" s="4" t="s">
        <v>185</v>
      </c>
      <c r="B33" s="4" t="s">
        <v>186</v>
      </c>
      <c r="C33" s="4" t="s">
        <v>187</v>
      </c>
      <c r="D33" s="4" t="s">
        <v>188</v>
      </c>
      <c r="E33" s="4" t="s">
        <v>189</v>
      </c>
      <c r="F33" s="4" t="n">
        <v>52</v>
      </c>
      <c r="G33" s="4" t="s">
        <v>86</v>
      </c>
      <c r="H33" s="4" t="s">
        <v>35</v>
      </c>
      <c r="I33" s="4" t="n">
        <v>1</v>
      </c>
      <c r="J33" s="6" t="n">
        <v>15000</v>
      </c>
      <c r="K33" s="11" t="n">
        <v>0</v>
      </c>
      <c r="L33" s="7" t="n">
        <f aca="false">J33+K33</f>
        <v>15000</v>
      </c>
      <c r="M33" s="8" t="n">
        <v>0</v>
      </c>
      <c r="N33" s="6" t="n">
        <v>0</v>
      </c>
      <c r="O33" s="6" t="n">
        <v>0</v>
      </c>
      <c r="P33" s="6" t="n">
        <v>0</v>
      </c>
      <c r="Q33" s="6" t="n">
        <v>0</v>
      </c>
      <c r="R33" s="6" t="n">
        <v>0</v>
      </c>
      <c r="S33" s="6" t="n">
        <v>0</v>
      </c>
      <c r="T33" s="6" t="n">
        <v>0</v>
      </c>
      <c r="U33" s="6" t="n">
        <v>0</v>
      </c>
      <c r="V33" s="6" t="n">
        <v>0</v>
      </c>
      <c r="W33" s="9" t="n">
        <v>0</v>
      </c>
      <c r="X33" s="9" t="n">
        <v>0</v>
      </c>
      <c r="Y33" s="9" t="n">
        <v>0</v>
      </c>
      <c r="Z33" s="9" t="n">
        <v>0</v>
      </c>
      <c r="AA33" s="9" t="n">
        <f aca="false">P33+Q33+R33+S33+T33+U33+V33+W33+X33+Y33+Z33</f>
        <v>0</v>
      </c>
      <c r="AB33" s="9" t="n">
        <f aca="false">M33+N33+O33+P33+Q33+R33+S33+T33+U33+V33+W33+X33+Y33+Z33</f>
        <v>0</v>
      </c>
      <c r="AC33" s="6" t="n">
        <f aca="false">J33-M33-N33-T33-U33</f>
        <v>15000</v>
      </c>
      <c r="AD33" s="5" t="s">
        <v>36</v>
      </c>
    </row>
    <row r="34" customFormat="false" ht="15" hidden="false" customHeight="true" outlineLevel="0" collapsed="false">
      <c r="A34" s="4" t="s">
        <v>135</v>
      </c>
      <c r="B34" s="4" t="s">
        <v>190</v>
      </c>
      <c r="C34" s="4" t="s">
        <v>191</v>
      </c>
      <c r="D34" s="4" t="s">
        <v>192</v>
      </c>
      <c r="E34" s="14" t="s">
        <v>193</v>
      </c>
      <c r="F34" s="14" t="n">
        <v>65</v>
      </c>
      <c r="G34" s="4" t="s">
        <v>34</v>
      </c>
      <c r="H34" s="4" t="s">
        <v>35</v>
      </c>
      <c r="I34" s="5" t="n">
        <v>1</v>
      </c>
      <c r="J34" s="6" t="n">
        <v>12000</v>
      </c>
      <c r="K34" s="11" t="n">
        <v>1430</v>
      </c>
      <c r="L34" s="7" t="n">
        <f aca="false">J34+K34</f>
        <v>13430</v>
      </c>
      <c r="M34" s="8" t="n">
        <v>0</v>
      </c>
      <c r="N34" s="6" t="n">
        <v>1200</v>
      </c>
      <c r="O34" s="6" t="n">
        <v>0</v>
      </c>
      <c r="P34" s="6" t="n">
        <v>0</v>
      </c>
      <c r="Q34" s="6" t="n">
        <v>0</v>
      </c>
      <c r="R34" s="6" t="n">
        <v>0</v>
      </c>
      <c r="S34" s="6" t="n">
        <v>0</v>
      </c>
      <c r="T34" s="6" t="n">
        <v>0</v>
      </c>
      <c r="U34" s="6" t="n">
        <v>50</v>
      </c>
      <c r="V34" s="9" t="n">
        <v>0</v>
      </c>
      <c r="W34" s="9" t="n">
        <v>0</v>
      </c>
      <c r="X34" s="9" t="n">
        <v>0</v>
      </c>
      <c r="Y34" s="9" t="n">
        <v>0</v>
      </c>
      <c r="Z34" s="6" t="n">
        <v>0</v>
      </c>
      <c r="AA34" s="9" t="n">
        <f aca="false">P34+Q34+R34+S34+T34+U34+V34+W34+X34+Y34+Z34</f>
        <v>50</v>
      </c>
      <c r="AB34" s="9" t="n">
        <f aca="false">M34+N34+O34+P34+Q34+R34+S34+T34+U34+V34+W34+X34+Y34+Z34</f>
        <v>1250</v>
      </c>
      <c r="AC34" s="6" t="n">
        <f aca="false">J34-M34-N34-T34-U34</f>
        <v>10750</v>
      </c>
      <c r="AD34" s="5" t="s">
        <v>36</v>
      </c>
    </row>
    <row r="35" customFormat="false" ht="15" hidden="false" customHeight="true" outlineLevel="0" collapsed="false">
      <c r="A35" s="4" t="s">
        <v>135</v>
      </c>
      <c r="B35" s="4" t="s">
        <v>194</v>
      </c>
      <c r="C35" s="4" t="s">
        <v>195</v>
      </c>
      <c r="D35" s="4" t="s">
        <v>196</v>
      </c>
      <c r="E35" s="14" t="s">
        <v>193</v>
      </c>
      <c r="F35" s="14" t="n">
        <v>65</v>
      </c>
      <c r="G35" s="4" t="s">
        <v>34</v>
      </c>
      <c r="H35" s="4" t="s">
        <v>35</v>
      </c>
      <c r="I35" s="5" t="n">
        <v>1</v>
      </c>
      <c r="J35" s="6" t="n">
        <v>12000</v>
      </c>
      <c r="K35" s="11" t="n">
        <v>1430</v>
      </c>
      <c r="L35" s="7" t="n">
        <f aca="false">J35+K35</f>
        <v>13430</v>
      </c>
      <c r="M35" s="8" t="n">
        <v>0</v>
      </c>
      <c r="N35" s="6" t="n">
        <v>1200</v>
      </c>
      <c r="O35" s="6" t="n">
        <v>0</v>
      </c>
      <c r="P35" s="6" t="n">
        <v>0</v>
      </c>
      <c r="Q35" s="6" t="n">
        <v>0</v>
      </c>
      <c r="R35" s="6" t="n">
        <v>0</v>
      </c>
      <c r="S35" s="6" t="n">
        <v>0</v>
      </c>
      <c r="T35" s="6" t="n">
        <v>0</v>
      </c>
      <c r="U35" s="6" t="n">
        <v>50</v>
      </c>
      <c r="V35" s="9" t="n">
        <v>0</v>
      </c>
      <c r="W35" s="9" t="n">
        <v>0</v>
      </c>
      <c r="X35" s="9" t="n">
        <v>0</v>
      </c>
      <c r="Y35" s="18" t="n">
        <v>0</v>
      </c>
      <c r="Z35" s="6" t="n">
        <v>0</v>
      </c>
      <c r="AA35" s="9" t="n">
        <f aca="false">P35+Q35+R35+S35+T35+U35+V35+W35+X35+Y35+Z35</f>
        <v>50</v>
      </c>
      <c r="AB35" s="9" t="n">
        <f aca="false">M35+N35+O35+P35+Q35+R35+S35+T35+U35+V35+W35+X35+Y35+Z35</f>
        <v>1250</v>
      </c>
      <c r="AC35" s="6" t="n">
        <f aca="false">J35-M35-N35-T35-U35</f>
        <v>10750</v>
      </c>
      <c r="AD35" s="5" t="s">
        <v>36</v>
      </c>
    </row>
    <row r="36" customFormat="false" ht="15" hidden="false" customHeight="true" outlineLevel="0" collapsed="false">
      <c r="A36" s="4" t="s">
        <v>117</v>
      </c>
      <c r="B36" s="4" t="s">
        <v>197</v>
      </c>
      <c r="C36" s="4" t="s">
        <v>198</v>
      </c>
      <c r="D36" s="4" t="s">
        <v>199</v>
      </c>
      <c r="E36" s="14" t="s">
        <v>193</v>
      </c>
      <c r="F36" s="14" t="n">
        <v>65</v>
      </c>
      <c r="G36" s="4" t="s">
        <v>86</v>
      </c>
      <c r="H36" s="4" t="s">
        <v>35</v>
      </c>
      <c r="I36" s="5" t="n">
        <v>1</v>
      </c>
      <c r="J36" s="6" t="n">
        <v>12000</v>
      </c>
      <c r="K36" s="11" t="n">
        <v>1957.5</v>
      </c>
      <c r="L36" s="7" t="n">
        <f aca="false">J36+K36</f>
        <v>13957.5</v>
      </c>
      <c r="M36" s="8" t="n">
        <v>0</v>
      </c>
      <c r="N36" s="6" t="n">
        <v>1200</v>
      </c>
      <c r="O36" s="6" t="n">
        <v>0</v>
      </c>
      <c r="P36" s="6" t="n">
        <v>0</v>
      </c>
      <c r="Q36" s="6" t="n">
        <v>0</v>
      </c>
      <c r="R36" s="6" t="n">
        <v>0</v>
      </c>
      <c r="S36" s="6" t="n">
        <v>0</v>
      </c>
      <c r="T36" s="6" t="n">
        <v>0</v>
      </c>
      <c r="U36" s="6" t="n">
        <v>50</v>
      </c>
      <c r="V36" s="9" t="n">
        <v>0</v>
      </c>
      <c r="W36" s="9" t="n">
        <v>0</v>
      </c>
      <c r="X36" s="9" t="n">
        <v>0</v>
      </c>
      <c r="Y36" s="9" t="n">
        <v>0</v>
      </c>
      <c r="Z36" s="6" t="n">
        <v>0</v>
      </c>
      <c r="AA36" s="9" t="n">
        <f aca="false">P36+Q36+R36+S36+T36+U36+V36+W36+X36+Y36+Z36</f>
        <v>50</v>
      </c>
      <c r="AB36" s="9" t="n">
        <f aca="false">M36+N36+O36+P36+Q36+R36+S36+T36+U36+V36+W36+X36+Y36+Z36</f>
        <v>1250</v>
      </c>
      <c r="AC36" s="6" t="n">
        <f aca="false">J36-M36-N36-T36-U36</f>
        <v>10750</v>
      </c>
      <c r="AD36" s="5" t="s">
        <v>36</v>
      </c>
    </row>
    <row r="37" customFormat="false" ht="15" hidden="false" customHeight="true" outlineLevel="0" collapsed="false">
      <c r="A37" s="4" t="s">
        <v>62</v>
      </c>
      <c r="B37" s="4" t="s">
        <v>200</v>
      </c>
      <c r="C37" s="4" t="s">
        <v>201</v>
      </c>
      <c r="D37" s="4" t="s">
        <v>202</v>
      </c>
      <c r="E37" s="4" t="s">
        <v>203</v>
      </c>
      <c r="F37" s="4" t="n">
        <v>70.5</v>
      </c>
      <c r="G37" s="4" t="s">
        <v>34</v>
      </c>
      <c r="H37" s="4" t="s">
        <v>35</v>
      </c>
      <c r="I37" s="5" t="n">
        <v>1</v>
      </c>
      <c r="J37" s="6" t="n">
        <v>7500</v>
      </c>
      <c r="K37" s="11" t="n">
        <v>0</v>
      </c>
      <c r="L37" s="7" t="n">
        <f aca="false">J37+K37</f>
        <v>7500</v>
      </c>
      <c r="M37" s="8" t="n">
        <v>0</v>
      </c>
      <c r="N37" s="6" t="n">
        <v>0</v>
      </c>
      <c r="O37" s="6" t="n">
        <v>0</v>
      </c>
      <c r="P37" s="6" t="n">
        <v>0</v>
      </c>
      <c r="Q37" s="6" t="n">
        <v>0</v>
      </c>
      <c r="R37" s="6" t="n">
        <v>0</v>
      </c>
      <c r="S37" s="6" t="n">
        <v>0</v>
      </c>
      <c r="T37" s="6" t="n">
        <v>0</v>
      </c>
      <c r="U37" s="6" t="n">
        <v>0</v>
      </c>
      <c r="V37" s="6" t="n">
        <v>0</v>
      </c>
      <c r="W37" s="9" t="n">
        <v>0</v>
      </c>
      <c r="X37" s="9" t="n">
        <v>0</v>
      </c>
      <c r="Y37" s="9" t="n">
        <v>0</v>
      </c>
      <c r="Z37" s="9" t="n">
        <v>0</v>
      </c>
      <c r="AA37" s="9" t="n">
        <f aca="false">P37+Q37+R37+S37+T37+U37+V37+W37+X37+Y37+Z37</f>
        <v>0</v>
      </c>
      <c r="AB37" s="9" t="n">
        <f aca="false">M37+N37+O37+P37+Q37+R37+S37+T37+U37+V37+W37+X37+Y37+Z37</f>
        <v>0</v>
      </c>
      <c r="AC37" s="6" t="n">
        <f aca="false">J37-M37-N37-T37-U37</f>
        <v>7500</v>
      </c>
      <c r="AD37" s="5" t="s">
        <v>36</v>
      </c>
    </row>
    <row r="38" customFormat="false" ht="15" hidden="false" customHeight="true" outlineLevel="0" collapsed="false">
      <c r="A38" s="4" t="s">
        <v>135</v>
      </c>
      <c r="B38" s="4" t="s">
        <v>204</v>
      </c>
      <c r="C38" s="4" t="s">
        <v>205</v>
      </c>
      <c r="D38" s="4" t="s">
        <v>206</v>
      </c>
      <c r="E38" s="14" t="s">
        <v>203</v>
      </c>
      <c r="F38" s="4" t="n">
        <v>70.5</v>
      </c>
      <c r="G38" s="4" t="s">
        <v>207</v>
      </c>
      <c r="H38" s="4" t="s">
        <v>35</v>
      </c>
      <c r="I38" s="5" t="n">
        <v>1</v>
      </c>
      <c r="J38" s="6" t="n">
        <v>7500</v>
      </c>
      <c r="K38" s="11" t="n">
        <v>0</v>
      </c>
      <c r="L38" s="7" t="n">
        <f aca="false">J38+K38</f>
        <v>7500</v>
      </c>
      <c r="M38" s="8" t="n">
        <v>0</v>
      </c>
      <c r="N38" s="6" t="n">
        <v>0</v>
      </c>
      <c r="O38" s="6" t="n">
        <v>0</v>
      </c>
      <c r="P38" s="6" t="n">
        <v>0</v>
      </c>
      <c r="Q38" s="6" t="n">
        <v>0</v>
      </c>
      <c r="R38" s="6" t="n">
        <v>0</v>
      </c>
      <c r="S38" s="6" t="n">
        <v>0</v>
      </c>
      <c r="T38" s="6" t="n">
        <v>0</v>
      </c>
      <c r="U38" s="6" t="n">
        <v>0</v>
      </c>
      <c r="V38" s="6" t="n">
        <v>0</v>
      </c>
      <c r="W38" s="9" t="n">
        <v>0</v>
      </c>
      <c r="X38" s="9" t="n">
        <v>0</v>
      </c>
      <c r="Y38" s="9" t="n">
        <v>0</v>
      </c>
      <c r="Z38" s="9" t="n">
        <v>0</v>
      </c>
      <c r="AA38" s="9" t="n">
        <f aca="false">P38+Q38+R38+S38+T38+U38+V38+W38+X38+Y38+Z38</f>
        <v>0</v>
      </c>
      <c r="AB38" s="9" t="n">
        <f aca="false">M38+N38+O38+P38+Q38+R38+S38+T38+U38+V38+W38+X38+Y38+Z38</f>
        <v>0</v>
      </c>
      <c r="AC38" s="6" t="n">
        <f aca="false">J38-M38-N38-T38-U38</f>
        <v>7500</v>
      </c>
      <c r="AD38" s="5" t="s">
        <v>36</v>
      </c>
    </row>
    <row r="39" customFormat="false" ht="15" hidden="false" customHeight="true" outlineLevel="0" collapsed="false">
      <c r="A39" s="4" t="s">
        <v>135</v>
      </c>
      <c r="B39" s="4" t="s">
        <v>208</v>
      </c>
      <c r="C39" s="4" t="s">
        <v>209</v>
      </c>
      <c r="D39" s="4" t="s">
        <v>210</v>
      </c>
      <c r="E39" s="4" t="s">
        <v>203</v>
      </c>
      <c r="F39" s="4" t="n">
        <v>70.5</v>
      </c>
      <c r="G39" s="4" t="s">
        <v>207</v>
      </c>
      <c r="H39" s="4" t="s">
        <v>35</v>
      </c>
      <c r="I39" s="5" t="n">
        <v>1</v>
      </c>
      <c r="J39" s="6" t="n">
        <v>7500</v>
      </c>
      <c r="K39" s="11" t="n">
        <v>0</v>
      </c>
      <c r="L39" s="7" t="n">
        <f aca="false">J39+K39</f>
        <v>7500</v>
      </c>
      <c r="M39" s="8" t="n">
        <v>0</v>
      </c>
      <c r="N39" s="6" t="n">
        <v>0</v>
      </c>
      <c r="O39" s="6" t="n">
        <v>0</v>
      </c>
      <c r="P39" s="6" t="n">
        <v>0</v>
      </c>
      <c r="Q39" s="6" t="n">
        <v>0</v>
      </c>
      <c r="R39" s="6" t="n">
        <v>0</v>
      </c>
      <c r="S39" s="6" t="n">
        <v>0</v>
      </c>
      <c r="T39" s="6" t="n">
        <v>0</v>
      </c>
      <c r="U39" s="6" t="n">
        <v>0</v>
      </c>
      <c r="V39" s="6" t="n">
        <v>0</v>
      </c>
      <c r="W39" s="9" t="n">
        <v>0</v>
      </c>
      <c r="X39" s="9" t="n">
        <v>0</v>
      </c>
      <c r="Y39" s="9" t="n">
        <v>0</v>
      </c>
      <c r="Z39" s="9" t="n">
        <v>0</v>
      </c>
      <c r="AA39" s="9" t="n">
        <f aca="false">P39+Q39+R39+S39+T39+U39+V39+W39+X39+Y39+Z39</f>
        <v>0</v>
      </c>
      <c r="AB39" s="9" t="n">
        <f aca="false">M39+N39+O39+P39+Q39+R39+S39+T39+U39+V39+W39+X39+Y39+Z39</f>
        <v>0</v>
      </c>
      <c r="AC39" s="6" t="n">
        <f aca="false">J39-M39-N39-T39-U39</f>
        <v>7500</v>
      </c>
      <c r="AD39" s="5" t="s">
        <v>36</v>
      </c>
    </row>
    <row r="40" customFormat="false" ht="15" hidden="false" customHeight="true" outlineLevel="0" collapsed="false">
      <c r="A40" s="4" t="s">
        <v>153</v>
      </c>
      <c r="B40" s="4" t="s">
        <v>211</v>
      </c>
      <c r="C40" s="4" t="s">
        <v>212</v>
      </c>
      <c r="D40" s="4" t="s">
        <v>213</v>
      </c>
      <c r="E40" s="4" t="s">
        <v>214</v>
      </c>
      <c r="F40" s="4" t="n">
        <v>75</v>
      </c>
      <c r="G40" s="4" t="s">
        <v>158</v>
      </c>
      <c r="H40" s="4" t="s">
        <v>35</v>
      </c>
      <c r="I40" s="5" t="n">
        <v>1</v>
      </c>
      <c r="J40" s="6" t="n">
        <v>25000</v>
      </c>
      <c r="K40" s="11" t="n">
        <v>0</v>
      </c>
      <c r="L40" s="7" t="n">
        <f aca="false">J40+K40</f>
        <v>25000</v>
      </c>
      <c r="M40" s="8" t="n">
        <v>0</v>
      </c>
      <c r="N40" s="6" t="n">
        <v>0</v>
      </c>
      <c r="O40" s="6" t="n">
        <v>0</v>
      </c>
      <c r="P40" s="6" t="n">
        <v>0</v>
      </c>
      <c r="Q40" s="6" t="n">
        <v>0</v>
      </c>
      <c r="R40" s="6" t="n">
        <v>0</v>
      </c>
      <c r="S40" s="6" t="n">
        <v>0</v>
      </c>
      <c r="T40" s="6" t="n">
        <v>0</v>
      </c>
      <c r="U40" s="6" t="n">
        <v>0</v>
      </c>
      <c r="V40" s="6" t="n">
        <v>0</v>
      </c>
      <c r="W40" s="9" t="n">
        <v>0</v>
      </c>
      <c r="X40" s="9" t="n">
        <v>0</v>
      </c>
      <c r="Y40" s="9" t="n">
        <v>0</v>
      </c>
      <c r="Z40" s="9" t="n">
        <v>0</v>
      </c>
      <c r="AA40" s="9" t="n">
        <f aca="false">P40+Q40+R40+S40+T40+U40+V40+W40+X40+Y40+Z40</f>
        <v>0</v>
      </c>
      <c r="AB40" s="9" t="n">
        <f aca="false">M40+N40+O40+P40+Q40+R40+S40+T40+U40+V40+W40+X40+Y40+Z40</f>
        <v>0</v>
      </c>
      <c r="AC40" s="6" t="n">
        <f aca="false">J40-M40-N40-T40-U40</f>
        <v>25000</v>
      </c>
      <c r="AD40" s="5" t="s">
        <v>36</v>
      </c>
    </row>
    <row r="41" customFormat="false" ht="15" hidden="false" customHeight="true" outlineLevel="0" collapsed="false">
      <c r="A41" s="4" t="s">
        <v>47</v>
      </c>
      <c r="B41" s="4" t="s">
        <v>215</v>
      </c>
      <c r="C41" s="4" t="s">
        <v>216</v>
      </c>
      <c r="D41" s="4" t="s">
        <v>217</v>
      </c>
      <c r="E41" s="4" t="s">
        <v>218</v>
      </c>
      <c r="F41" s="4" t="n">
        <v>77.5</v>
      </c>
      <c r="G41" s="4" t="s">
        <v>106</v>
      </c>
      <c r="H41" s="4" t="s">
        <v>35</v>
      </c>
      <c r="I41" s="4" t="n">
        <v>1</v>
      </c>
      <c r="J41" s="6" t="n">
        <v>12000</v>
      </c>
      <c r="K41" s="11" t="n">
        <v>1522.5</v>
      </c>
      <c r="L41" s="7" t="n">
        <f aca="false">J41+K41</f>
        <v>13522.5</v>
      </c>
      <c r="M41" s="8" t="n">
        <v>0</v>
      </c>
      <c r="N41" s="6" t="n">
        <v>840</v>
      </c>
      <c r="O41" s="6" t="n">
        <v>364.8</v>
      </c>
      <c r="P41" s="6" t="n">
        <v>540</v>
      </c>
      <c r="Q41" s="6" t="n">
        <v>360</v>
      </c>
      <c r="R41" s="6" t="n">
        <v>0</v>
      </c>
      <c r="S41" s="6" t="n">
        <v>0</v>
      </c>
      <c r="T41" s="6" t="n">
        <v>0</v>
      </c>
      <c r="U41" s="6" t="n">
        <v>0</v>
      </c>
      <c r="V41" s="6" t="n">
        <v>0</v>
      </c>
      <c r="W41" s="6" t="n">
        <v>0</v>
      </c>
      <c r="X41" s="6" t="n">
        <v>0</v>
      </c>
      <c r="Y41" s="6" t="n">
        <v>0</v>
      </c>
      <c r="Z41" s="6" t="n">
        <v>0</v>
      </c>
      <c r="AA41" s="9" t="n">
        <f aca="false">P41+Q41+R41+S41+T41+U41+V41+W41+X41+Y41+Z41</f>
        <v>900</v>
      </c>
      <c r="AB41" s="9" t="n">
        <f aca="false">M41+N41+O41+P41+Q41+R41+S41+T41+U41+V41+W41+X41+Y41+Z41</f>
        <v>2104.8</v>
      </c>
      <c r="AC41" s="6" t="n">
        <f aca="false">J41-M41-N41-T41-U41</f>
        <v>11160</v>
      </c>
      <c r="AD41" s="5" t="s">
        <v>52</v>
      </c>
    </row>
    <row r="42" customFormat="false" ht="15" hidden="false" customHeight="true" outlineLevel="0" collapsed="false">
      <c r="A42" s="4" t="s">
        <v>101</v>
      </c>
      <c r="B42" s="4" t="s">
        <v>219</v>
      </c>
      <c r="C42" s="4" t="s">
        <v>220</v>
      </c>
      <c r="D42" s="4" t="s">
        <v>221</v>
      </c>
      <c r="E42" s="4" t="s">
        <v>222</v>
      </c>
      <c r="F42" s="4" t="n">
        <v>79</v>
      </c>
      <c r="G42" s="4" t="s">
        <v>164</v>
      </c>
      <c r="H42" s="4" t="s">
        <v>35</v>
      </c>
      <c r="I42" s="5" t="n">
        <v>1</v>
      </c>
      <c r="J42" s="6" t="n">
        <v>20000</v>
      </c>
      <c r="K42" s="11" t="n">
        <v>0</v>
      </c>
      <c r="L42" s="7" t="n">
        <f aca="false">J42+K42</f>
        <v>20000</v>
      </c>
      <c r="M42" s="8" t="n">
        <v>0</v>
      </c>
      <c r="N42" s="6" t="n">
        <v>1400</v>
      </c>
      <c r="O42" s="6" t="n">
        <v>608</v>
      </c>
      <c r="P42" s="6" t="n">
        <v>900</v>
      </c>
      <c r="Q42" s="6" t="n">
        <v>600</v>
      </c>
      <c r="R42" s="6" t="n">
        <v>0</v>
      </c>
      <c r="S42" s="6" t="n">
        <v>0</v>
      </c>
      <c r="T42" s="6" t="n">
        <v>0</v>
      </c>
      <c r="U42" s="6" t="n">
        <v>50</v>
      </c>
      <c r="V42" s="6" t="n">
        <v>0</v>
      </c>
      <c r="W42" s="6" t="n">
        <v>0</v>
      </c>
      <c r="X42" s="6" t="n">
        <v>0</v>
      </c>
      <c r="Y42" s="6" t="n">
        <v>0</v>
      </c>
      <c r="Z42" s="6" t="n">
        <v>0</v>
      </c>
      <c r="AA42" s="9" t="n">
        <f aca="false">P42+Q42+R42+S42+T42+U42+V42+W42+X42+Y42+Z42</f>
        <v>1550</v>
      </c>
      <c r="AB42" s="9" t="n">
        <f aca="false">M42+N42+O42+P42+Q42+R42+S42+T42+U42+V42+W42+X42+Y42+Z42</f>
        <v>3558</v>
      </c>
      <c r="AC42" s="6" t="n">
        <f aca="false">J42-M42-N42-T42-U42</f>
        <v>18550</v>
      </c>
      <c r="AD42" s="5" t="s">
        <v>52</v>
      </c>
    </row>
    <row r="43" customFormat="false" ht="15" hidden="false" customHeight="true" outlineLevel="0" collapsed="false">
      <c r="A43" s="4" t="s">
        <v>117</v>
      </c>
      <c r="B43" s="4" t="s">
        <v>223</v>
      </c>
      <c r="C43" s="4" t="s">
        <v>224</v>
      </c>
      <c r="D43" s="4" t="s">
        <v>225</v>
      </c>
      <c r="E43" s="10" t="s">
        <v>226</v>
      </c>
      <c r="F43" s="4" t="n">
        <v>80</v>
      </c>
      <c r="G43" s="4" t="s">
        <v>34</v>
      </c>
      <c r="H43" s="4" t="s">
        <v>35</v>
      </c>
      <c r="I43" s="5" t="n">
        <v>1</v>
      </c>
      <c r="J43" s="6" t="n">
        <v>5300</v>
      </c>
      <c r="K43" s="11" t="n">
        <v>0</v>
      </c>
      <c r="L43" s="7" t="n">
        <f aca="false">J43+K43</f>
        <v>5300</v>
      </c>
      <c r="M43" s="8" t="n">
        <v>0</v>
      </c>
      <c r="N43" s="6" t="n">
        <v>530</v>
      </c>
      <c r="O43" s="6" t="n">
        <v>0</v>
      </c>
      <c r="P43" s="6" t="n">
        <v>0</v>
      </c>
      <c r="Q43" s="6" t="n">
        <v>0</v>
      </c>
      <c r="R43" s="6" t="n">
        <v>0</v>
      </c>
      <c r="S43" s="6" t="n">
        <v>0</v>
      </c>
      <c r="T43" s="6" t="n">
        <v>0</v>
      </c>
      <c r="U43" s="6" t="n">
        <v>0</v>
      </c>
      <c r="V43" s="9" t="n">
        <v>0</v>
      </c>
      <c r="W43" s="9" t="n">
        <v>0</v>
      </c>
      <c r="X43" s="9" t="n">
        <v>0</v>
      </c>
      <c r="Y43" s="18" t="n">
        <v>0</v>
      </c>
      <c r="Z43" s="6" t="n">
        <v>0</v>
      </c>
      <c r="AA43" s="9" t="n">
        <f aca="false">P43+Q43+R43+S43+T43+U43+V43+W43+X43+Y43+Z43</f>
        <v>0</v>
      </c>
      <c r="AB43" s="9" t="n">
        <f aca="false">M43+N43+O43+P43+Q43+R43+S43+T43+U43+V43+W43+X43+Y43+Z43</f>
        <v>530</v>
      </c>
      <c r="AC43" s="6" t="n">
        <f aca="false">J43-M43-N43-T43-U43</f>
        <v>4770</v>
      </c>
      <c r="AD43" s="5" t="s">
        <v>36</v>
      </c>
    </row>
    <row r="44" customFormat="false" ht="15" hidden="false" customHeight="true" outlineLevel="0" collapsed="false">
      <c r="A44" s="4" t="s">
        <v>153</v>
      </c>
      <c r="B44" s="4" t="s">
        <v>227</v>
      </c>
      <c r="C44" s="4" t="s">
        <v>228</v>
      </c>
      <c r="D44" s="4" t="s">
        <v>229</v>
      </c>
      <c r="E44" s="4" t="s">
        <v>226</v>
      </c>
      <c r="F44" s="4" t="n">
        <v>80</v>
      </c>
      <c r="G44" s="4" t="s">
        <v>158</v>
      </c>
      <c r="H44" s="4" t="s">
        <v>35</v>
      </c>
      <c r="I44" s="5" t="n">
        <v>1</v>
      </c>
      <c r="J44" s="6" t="n">
        <v>15000</v>
      </c>
      <c r="K44" s="11" t="n">
        <v>0</v>
      </c>
      <c r="L44" s="7" t="n">
        <f aca="false">J44+K44</f>
        <v>15000</v>
      </c>
      <c r="M44" s="8" t="n">
        <v>0</v>
      </c>
      <c r="N44" s="6" t="n">
        <v>0</v>
      </c>
      <c r="O44" s="9" t="n">
        <v>0</v>
      </c>
      <c r="P44" s="9" t="n">
        <v>0</v>
      </c>
      <c r="Q44" s="9" t="n">
        <v>0</v>
      </c>
      <c r="R44" s="9" t="n">
        <v>0</v>
      </c>
      <c r="S44" s="9" t="n">
        <v>0</v>
      </c>
      <c r="T44" s="6" t="n">
        <v>0</v>
      </c>
      <c r="U44" s="6" t="n">
        <v>0</v>
      </c>
      <c r="V44" s="6" t="n">
        <v>0</v>
      </c>
      <c r="W44" s="9" t="n">
        <v>0</v>
      </c>
      <c r="X44" s="9" t="n">
        <v>0</v>
      </c>
      <c r="Y44" s="9" t="n">
        <v>0</v>
      </c>
      <c r="Z44" s="9" t="n">
        <v>0</v>
      </c>
      <c r="AA44" s="9" t="n">
        <f aca="false">P44+Q44+R44+S44+T44+U44+V44+W44+X44+Y44+Z44</f>
        <v>0</v>
      </c>
      <c r="AB44" s="9" t="n">
        <f aca="false">M44+N44+O44+P44+Q44+R44+S44+T44+U44+V44+W44+X44+Y44+Z44</f>
        <v>0</v>
      </c>
      <c r="AC44" s="6" t="n">
        <f aca="false">J44-M44-N44-T44-U44</f>
        <v>15000</v>
      </c>
      <c r="AD44" s="5" t="s">
        <v>52</v>
      </c>
    </row>
    <row r="45" customFormat="false" ht="15" hidden="false" customHeight="true" outlineLevel="0" collapsed="false">
      <c r="A45" s="4" t="s">
        <v>153</v>
      </c>
      <c r="B45" s="12" t="s">
        <v>230</v>
      </c>
      <c r="C45" s="12" t="s">
        <v>231</v>
      </c>
      <c r="D45" s="12" t="s">
        <v>232</v>
      </c>
      <c r="E45" s="12" t="s">
        <v>226</v>
      </c>
      <c r="F45" s="4" t="n">
        <v>80</v>
      </c>
      <c r="G45" s="12" t="s">
        <v>158</v>
      </c>
      <c r="H45" s="4" t="s">
        <v>35</v>
      </c>
      <c r="I45" s="5" t="n">
        <v>1</v>
      </c>
      <c r="J45" s="9" t="n">
        <v>10000</v>
      </c>
      <c r="K45" s="17" t="n">
        <v>0</v>
      </c>
      <c r="L45" s="7" t="n">
        <f aca="false">J45+K45</f>
        <v>10000</v>
      </c>
      <c r="M45" s="13" t="n">
        <v>0</v>
      </c>
      <c r="N45" s="9" t="n">
        <v>0</v>
      </c>
      <c r="O45" s="9" t="n">
        <v>0</v>
      </c>
      <c r="P45" s="9" t="n">
        <v>0</v>
      </c>
      <c r="Q45" s="9" t="n">
        <v>0</v>
      </c>
      <c r="R45" s="12" t="n">
        <v>0</v>
      </c>
      <c r="S45" s="12" t="n">
        <v>0</v>
      </c>
      <c r="T45" s="6" t="n">
        <v>0</v>
      </c>
      <c r="U45" s="12" t="n">
        <v>0</v>
      </c>
      <c r="V45" s="9" t="n">
        <v>0</v>
      </c>
      <c r="W45" s="9" t="n">
        <v>0</v>
      </c>
      <c r="X45" s="9" t="n">
        <v>0</v>
      </c>
      <c r="Y45" s="9" t="n">
        <v>0</v>
      </c>
      <c r="Z45" s="9" t="n">
        <v>0</v>
      </c>
      <c r="AA45" s="9" t="n">
        <f aca="false">P45+Q45+R45+S45+T45+U45+V45+W45+X45+Y45+Z45</f>
        <v>0</v>
      </c>
      <c r="AB45" s="9" t="n">
        <f aca="false">M45+N45+O45+P45+Q45+R45+S45+T45+U45+V45+W45+X45+Y45+Z45</f>
        <v>0</v>
      </c>
      <c r="AC45" s="6" t="n">
        <f aca="false">J45-M45-N45-T45-U45</f>
        <v>10000</v>
      </c>
      <c r="AD45" s="5" t="s">
        <v>52</v>
      </c>
    </row>
    <row r="46" customFormat="false" ht="15" hidden="false" customHeight="true" outlineLevel="0" collapsed="false">
      <c r="A46" s="4" t="s">
        <v>153</v>
      </c>
      <c r="B46" s="12" t="s">
        <v>233</v>
      </c>
      <c r="C46" s="12" t="s">
        <v>234</v>
      </c>
      <c r="D46" s="12" t="s">
        <v>235</v>
      </c>
      <c r="E46" s="12" t="s">
        <v>226</v>
      </c>
      <c r="F46" s="4" t="n">
        <v>80</v>
      </c>
      <c r="G46" s="12" t="s">
        <v>158</v>
      </c>
      <c r="H46" s="4" t="s">
        <v>35</v>
      </c>
      <c r="I46" s="5" t="n">
        <v>1</v>
      </c>
      <c r="J46" s="9" t="n">
        <v>10000</v>
      </c>
      <c r="K46" s="17" t="n">
        <v>0</v>
      </c>
      <c r="L46" s="7" t="n">
        <f aca="false">J46+K46</f>
        <v>10000</v>
      </c>
      <c r="M46" s="13" t="n">
        <v>0</v>
      </c>
      <c r="N46" s="9" t="n">
        <v>0</v>
      </c>
      <c r="O46" s="9" t="n">
        <v>0</v>
      </c>
      <c r="P46" s="9" t="n">
        <v>0</v>
      </c>
      <c r="Q46" s="9" t="n">
        <v>0</v>
      </c>
      <c r="R46" s="12" t="n">
        <v>0</v>
      </c>
      <c r="S46" s="12" t="n">
        <v>0</v>
      </c>
      <c r="T46" s="6" t="n">
        <v>0</v>
      </c>
      <c r="U46" s="12" t="n">
        <v>0</v>
      </c>
      <c r="V46" s="9" t="n">
        <v>0</v>
      </c>
      <c r="W46" s="9" t="n">
        <v>0</v>
      </c>
      <c r="X46" s="9" t="n">
        <v>0</v>
      </c>
      <c r="Y46" s="9" t="n">
        <v>0</v>
      </c>
      <c r="Z46" s="9" t="n">
        <v>0</v>
      </c>
      <c r="AA46" s="9" t="n">
        <f aca="false">P46+Q46+R46+S46+T46+U46+V46+W46+X46+Y46+Z46</f>
        <v>0</v>
      </c>
      <c r="AB46" s="9" t="n">
        <f aca="false">M46+N46+O46+P46+Q46+R46+S46+T46+U46+V46+W46+X46+Y46+Z46</f>
        <v>0</v>
      </c>
      <c r="AC46" s="6" t="n">
        <f aca="false">J46-M46-N46-T46-U46</f>
        <v>10000</v>
      </c>
      <c r="AD46" s="5" t="s">
        <v>36</v>
      </c>
    </row>
    <row r="47" customFormat="false" ht="15" hidden="false" customHeight="true" outlineLevel="0" collapsed="false">
      <c r="A47" s="4" t="s">
        <v>135</v>
      </c>
      <c r="B47" s="12" t="s">
        <v>236</v>
      </c>
      <c r="C47" s="12" t="s">
        <v>237</v>
      </c>
      <c r="D47" s="12" t="s">
        <v>238</v>
      </c>
      <c r="E47" s="12" t="s">
        <v>226</v>
      </c>
      <c r="F47" s="4" t="n">
        <v>80</v>
      </c>
      <c r="G47" s="12" t="s">
        <v>34</v>
      </c>
      <c r="H47" s="4" t="s">
        <v>35</v>
      </c>
      <c r="I47" s="5" t="n">
        <v>1</v>
      </c>
      <c r="J47" s="9" t="n">
        <v>0</v>
      </c>
      <c r="K47" s="17" t="n">
        <v>1560</v>
      </c>
      <c r="L47" s="7" t="n">
        <f aca="false">J47+K47</f>
        <v>1560</v>
      </c>
      <c r="M47" s="13" t="n">
        <v>0</v>
      </c>
      <c r="N47" s="9" t="n">
        <v>0</v>
      </c>
      <c r="O47" s="9" t="n">
        <v>0</v>
      </c>
      <c r="P47" s="9" t="n">
        <v>0</v>
      </c>
      <c r="Q47" s="9" t="n">
        <v>0</v>
      </c>
      <c r="R47" s="12" t="n">
        <v>0</v>
      </c>
      <c r="S47" s="12" t="n">
        <v>0</v>
      </c>
      <c r="T47" s="6" t="n">
        <v>0</v>
      </c>
      <c r="U47" s="12" t="n">
        <v>0</v>
      </c>
      <c r="V47" s="9" t="n">
        <v>0</v>
      </c>
      <c r="W47" s="9" t="n">
        <v>0</v>
      </c>
      <c r="X47" s="9" t="n">
        <v>0</v>
      </c>
      <c r="Y47" s="9" t="n">
        <v>0</v>
      </c>
      <c r="Z47" s="9" t="n">
        <v>0</v>
      </c>
      <c r="AA47" s="9" t="n">
        <f aca="false">P47+Q47+R47+S47+T47+U47+V47+W47+X47+Y47+Z47</f>
        <v>0</v>
      </c>
      <c r="AB47" s="9" t="n">
        <f aca="false">M47+N47+O47+P47+Q47+R47+S47+T47+U47+V47+W47+X47+Y47+Z47</f>
        <v>0</v>
      </c>
      <c r="AC47" s="6" t="n">
        <f aca="false">J47-M47-N47-T47-U47</f>
        <v>0</v>
      </c>
      <c r="AD47" s="5" t="s">
        <v>36</v>
      </c>
    </row>
    <row r="48" customFormat="false" ht="15" hidden="false" customHeight="true" outlineLevel="0" collapsed="false">
      <c r="A48" s="4" t="s">
        <v>239</v>
      </c>
      <c r="B48" s="4" t="s">
        <v>240</v>
      </c>
      <c r="C48" s="4" t="s">
        <v>241</v>
      </c>
      <c r="D48" s="4" t="s">
        <v>242</v>
      </c>
      <c r="E48" s="4" t="s">
        <v>243</v>
      </c>
      <c r="F48" s="5" t="n">
        <v>2</v>
      </c>
      <c r="G48" s="4" t="s">
        <v>34</v>
      </c>
      <c r="H48" s="4" t="s">
        <v>244</v>
      </c>
      <c r="I48" s="5" t="n">
        <v>2</v>
      </c>
      <c r="J48" s="6" t="n">
        <v>125000</v>
      </c>
      <c r="K48" s="6" t="n">
        <v>0</v>
      </c>
      <c r="L48" s="7" t="n">
        <f aca="false">J48+K48</f>
        <v>125000</v>
      </c>
      <c r="M48" s="8" t="n">
        <v>16707.94</v>
      </c>
      <c r="N48" s="6" t="n">
        <v>12500</v>
      </c>
      <c r="O48" s="9" t="n">
        <v>0</v>
      </c>
      <c r="P48" s="9" t="n">
        <v>0</v>
      </c>
      <c r="Q48" s="9" t="n">
        <v>0</v>
      </c>
      <c r="R48" s="9" t="n">
        <v>0</v>
      </c>
      <c r="S48" s="9" t="n">
        <v>0</v>
      </c>
      <c r="T48" s="6" t="n">
        <v>12564.84</v>
      </c>
      <c r="U48" s="6" t="n">
        <v>300</v>
      </c>
      <c r="V48" s="9" t="n">
        <v>0</v>
      </c>
      <c r="W48" s="9" t="n">
        <v>0</v>
      </c>
      <c r="X48" s="9" t="n">
        <v>0</v>
      </c>
      <c r="Y48" s="9" t="n">
        <v>0</v>
      </c>
      <c r="Z48" s="9" t="n">
        <v>0</v>
      </c>
      <c r="AA48" s="9" t="n">
        <f aca="false">P48+Q48+R48+S48+T48+U48+V48+W48+X48+Y48+Z48</f>
        <v>12864.84</v>
      </c>
      <c r="AB48" s="9" t="n">
        <f aca="false">M48+N48+O48+P48+Q48+R48+S48+T48+U48+V48+W48+X48+Y48+Z48</f>
        <v>42072.78</v>
      </c>
      <c r="AC48" s="6" t="n">
        <f aca="false">J48-M48-N48-T48-U48</f>
        <v>82927.22</v>
      </c>
      <c r="AD48" s="5" t="s">
        <v>36</v>
      </c>
    </row>
    <row r="49" customFormat="false" ht="15" hidden="false" customHeight="true" outlineLevel="0" collapsed="false">
      <c r="A49" s="19" t="s">
        <v>42</v>
      </c>
      <c r="B49" s="19" t="s">
        <v>245</v>
      </c>
      <c r="C49" s="19" t="s">
        <v>246</v>
      </c>
      <c r="D49" s="19" t="s">
        <v>247</v>
      </c>
      <c r="E49" s="19" t="s">
        <v>248</v>
      </c>
      <c r="F49" s="4" t="n">
        <v>10</v>
      </c>
      <c r="G49" s="19" t="s">
        <v>86</v>
      </c>
      <c r="H49" s="19" t="s">
        <v>244</v>
      </c>
      <c r="I49" s="19" t="n">
        <v>2</v>
      </c>
      <c r="J49" s="15" t="n">
        <v>35000</v>
      </c>
      <c r="K49" s="11" t="n">
        <v>2362.5</v>
      </c>
      <c r="L49" s="7" t="n">
        <f aca="false">J49+K49</f>
        <v>37362.5</v>
      </c>
      <c r="M49" s="8" t="n">
        <v>0</v>
      </c>
      <c r="N49" s="6" t="n">
        <v>3500</v>
      </c>
      <c r="O49" s="6" t="n">
        <v>0</v>
      </c>
      <c r="P49" s="6" t="n">
        <v>0</v>
      </c>
      <c r="Q49" s="6" t="n">
        <v>0</v>
      </c>
      <c r="R49" s="6" t="n">
        <v>0</v>
      </c>
      <c r="S49" s="6" t="n">
        <v>0</v>
      </c>
      <c r="T49" s="6" t="n">
        <v>0</v>
      </c>
      <c r="U49" s="6" t="n">
        <v>100</v>
      </c>
      <c r="V49" s="9" t="n">
        <v>0</v>
      </c>
      <c r="W49" s="9" t="n">
        <v>0</v>
      </c>
      <c r="X49" s="9" t="n">
        <v>0</v>
      </c>
      <c r="Y49" s="9" t="n">
        <v>0</v>
      </c>
      <c r="Z49" s="6" t="n">
        <v>0</v>
      </c>
      <c r="AA49" s="9" t="n">
        <f aca="false">P49+Q49+R49+S49+T49+U49+V49+W49+X49+Y49+Z49</f>
        <v>100</v>
      </c>
      <c r="AB49" s="9" t="n">
        <f aca="false">M49+N49+O49+P49+Q49+R49+S49+T49+U49+V49+W49+X49+Y49+Z49</f>
        <v>3600</v>
      </c>
      <c r="AC49" s="6" t="n">
        <f aca="false">J49-M49-N49-T49-U49</f>
        <v>31400</v>
      </c>
      <c r="AD49" s="5" t="s">
        <v>36</v>
      </c>
    </row>
    <row r="50" customFormat="false" ht="15" hidden="false" customHeight="true" outlineLevel="0" collapsed="false">
      <c r="A50" s="12" t="s">
        <v>249</v>
      </c>
      <c r="B50" s="12" t="s">
        <v>250</v>
      </c>
      <c r="C50" s="12" t="s">
        <v>251</v>
      </c>
      <c r="D50" s="12" t="s">
        <v>252</v>
      </c>
      <c r="E50" s="12" t="s">
        <v>253</v>
      </c>
      <c r="F50" s="10" t="n">
        <v>11</v>
      </c>
      <c r="G50" s="12" t="s">
        <v>34</v>
      </c>
      <c r="H50" s="12" t="s">
        <v>244</v>
      </c>
      <c r="I50" s="12" t="n">
        <v>2</v>
      </c>
      <c r="J50" s="9" t="n">
        <v>25000</v>
      </c>
      <c r="K50" s="11" t="n">
        <v>1957.5</v>
      </c>
      <c r="L50" s="7" t="n">
        <f aca="false">J50+K50</f>
        <v>26957.5</v>
      </c>
      <c r="M50" s="8" t="n">
        <v>0</v>
      </c>
      <c r="N50" s="6" t="n">
        <v>2500</v>
      </c>
      <c r="O50" s="6" t="n">
        <v>0</v>
      </c>
      <c r="P50" s="6" t="n">
        <v>0</v>
      </c>
      <c r="Q50" s="6" t="n">
        <v>0</v>
      </c>
      <c r="R50" s="6" t="n">
        <v>0</v>
      </c>
      <c r="S50" s="6" t="n">
        <v>0</v>
      </c>
      <c r="T50" s="6" t="n">
        <v>1430.88</v>
      </c>
      <c r="U50" s="6" t="n">
        <v>100</v>
      </c>
      <c r="V50" s="9" t="n">
        <v>0</v>
      </c>
      <c r="W50" s="9" t="n">
        <v>0</v>
      </c>
      <c r="X50" s="9" t="n">
        <v>0</v>
      </c>
      <c r="Y50" s="9" t="n">
        <v>0</v>
      </c>
      <c r="Z50" s="6" t="n">
        <v>0</v>
      </c>
      <c r="AA50" s="9" t="n">
        <f aca="false">P50+Q50+R50+S50+T50+U50+V50+W50+X50+Y50+Z50</f>
        <v>1530.88</v>
      </c>
      <c r="AB50" s="9" t="n">
        <f aca="false">M50+N50+O50+P50+Q50+R50+S50+T50+U50+V50+W50+X50+Y50+Z50</f>
        <v>4030.88</v>
      </c>
      <c r="AC50" s="6" t="n">
        <f aca="false">J50-M50-N50-T50-U50</f>
        <v>20969.12</v>
      </c>
      <c r="AD50" s="5" t="s">
        <v>52</v>
      </c>
    </row>
    <row r="51" customFormat="false" ht="15" hidden="false" customHeight="true" outlineLevel="0" collapsed="false">
      <c r="A51" s="4" t="s">
        <v>37</v>
      </c>
      <c r="B51" s="4" t="s">
        <v>254</v>
      </c>
      <c r="C51" s="4" t="s">
        <v>255</v>
      </c>
      <c r="D51" s="4" t="s">
        <v>256</v>
      </c>
      <c r="E51" s="4" t="s">
        <v>257</v>
      </c>
      <c r="F51" s="5" t="n">
        <v>4</v>
      </c>
      <c r="G51" s="4" t="s">
        <v>34</v>
      </c>
      <c r="H51" s="4" t="s">
        <v>258</v>
      </c>
      <c r="I51" s="5" t="n">
        <v>3</v>
      </c>
      <c r="J51" s="6" t="n">
        <v>125000</v>
      </c>
      <c r="K51" s="6" t="n">
        <v>0</v>
      </c>
      <c r="L51" s="7" t="n">
        <f aca="false">J51+K51</f>
        <v>125000</v>
      </c>
      <c r="M51" s="20" t="n">
        <v>16707.94</v>
      </c>
      <c r="N51" s="6" t="n">
        <v>12500</v>
      </c>
      <c r="O51" s="9" t="n">
        <v>0</v>
      </c>
      <c r="P51" s="9" t="n">
        <v>0</v>
      </c>
      <c r="Q51" s="9" t="n">
        <v>0</v>
      </c>
      <c r="R51" s="9" t="n">
        <v>0</v>
      </c>
      <c r="S51" s="9" t="n">
        <v>0</v>
      </c>
      <c r="T51" s="6" t="n">
        <v>0</v>
      </c>
      <c r="U51" s="6" t="n">
        <v>300</v>
      </c>
      <c r="V51" s="9" t="n">
        <v>0</v>
      </c>
      <c r="W51" s="9" t="n">
        <v>0</v>
      </c>
      <c r="X51" s="9" t="n">
        <v>0</v>
      </c>
      <c r="Y51" s="9" t="n">
        <v>0</v>
      </c>
      <c r="Z51" s="9" t="n">
        <v>0</v>
      </c>
      <c r="AA51" s="9" t="n">
        <f aca="false">P51+Q51+R51+S51+T51+U51+V51+W51+X51+Y51+Z51</f>
        <v>300</v>
      </c>
      <c r="AB51" s="9" t="n">
        <f aca="false">M51+N51+O51+P51+Q51+R51+S51+T51+U51+V51+W51+X51+Y51+Z51</f>
        <v>29507.94</v>
      </c>
      <c r="AC51" s="6" t="n">
        <f aca="false">J51-M51-N51-T51-U51</f>
        <v>95492.06</v>
      </c>
      <c r="AD51" s="5" t="s">
        <v>36</v>
      </c>
    </row>
    <row r="52" customFormat="false" ht="15" hidden="false" customHeight="true" outlineLevel="0" collapsed="false">
      <c r="A52" s="4" t="s">
        <v>42</v>
      </c>
      <c r="B52" s="4" t="s">
        <v>259</v>
      </c>
      <c r="C52" s="4" t="s">
        <v>260</v>
      </c>
      <c r="D52" s="4" t="s">
        <v>261</v>
      </c>
      <c r="E52" s="19" t="s">
        <v>248</v>
      </c>
      <c r="F52" s="4" t="n">
        <v>10</v>
      </c>
      <c r="G52" s="4" t="s">
        <v>34</v>
      </c>
      <c r="H52" s="4" t="s">
        <v>258</v>
      </c>
      <c r="I52" s="5" t="n">
        <v>3</v>
      </c>
      <c r="J52" s="6" t="n">
        <v>35000</v>
      </c>
      <c r="K52" s="11" t="n">
        <v>2100</v>
      </c>
      <c r="L52" s="7" t="n">
        <f aca="false">J52+K52</f>
        <v>37100</v>
      </c>
      <c r="M52" s="8" t="n">
        <v>0</v>
      </c>
      <c r="N52" s="6" t="n">
        <v>3500</v>
      </c>
      <c r="O52" s="6" t="n">
        <v>0</v>
      </c>
      <c r="P52" s="6" t="n">
        <v>0</v>
      </c>
      <c r="Q52" s="6" t="n">
        <v>0</v>
      </c>
      <c r="R52" s="6" t="n">
        <v>0</v>
      </c>
      <c r="S52" s="6" t="n">
        <v>0</v>
      </c>
      <c r="T52" s="6" t="n">
        <v>0</v>
      </c>
      <c r="U52" s="6" t="n">
        <v>0</v>
      </c>
      <c r="V52" s="9" t="n">
        <v>0</v>
      </c>
      <c r="W52" s="9" t="n">
        <v>0</v>
      </c>
      <c r="X52" s="9" t="n">
        <v>0</v>
      </c>
      <c r="Y52" s="9" t="n">
        <v>0</v>
      </c>
      <c r="Z52" s="6" t="n">
        <v>0</v>
      </c>
      <c r="AA52" s="9" t="n">
        <f aca="false">P52+Q52+R52+S52+T52+U52+V52+W52+X52+Y52+Z52</f>
        <v>0</v>
      </c>
      <c r="AB52" s="9" t="n">
        <f aca="false">M52+N52+O52+P52+Q52+R52+S52+T52+U52+V52+W52+X52+Y52+Z52</f>
        <v>3500</v>
      </c>
      <c r="AC52" s="6" t="n">
        <f aca="false">J52-M52-N52-T52-U52</f>
        <v>31500</v>
      </c>
      <c r="AD52" s="5" t="s">
        <v>36</v>
      </c>
    </row>
    <row r="53" customFormat="false" ht="15" hidden="false" customHeight="true" outlineLevel="0" collapsed="false">
      <c r="A53" s="4" t="s">
        <v>140</v>
      </c>
      <c r="B53" s="4" t="s">
        <v>262</v>
      </c>
      <c r="C53" s="4" t="s">
        <v>263</v>
      </c>
      <c r="D53" s="4" t="s">
        <v>264</v>
      </c>
      <c r="E53" s="10" t="s">
        <v>265</v>
      </c>
      <c r="F53" s="4" t="n">
        <v>12</v>
      </c>
      <c r="G53" s="4" t="s">
        <v>106</v>
      </c>
      <c r="H53" s="4" t="s">
        <v>258</v>
      </c>
      <c r="I53" s="5" t="n">
        <v>3</v>
      </c>
      <c r="J53" s="6" t="n">
        <v>20000</v>
      </c>
      <c r="K53" s="11" t="n">
        <v>1522.5</v>
      </c>
      <c r="L53" s="7" t="n">
        <f aca="false">J53+K53</f>
        <v>21522.5</v>
      </c>
      <c r="M53" s="8" t="n">
        <v>0</v>
      </c>
      <c r="N53" s="6" t="n">
        <v>1400</v>
      </c>
      <c r="O53" s="6" t="n">
        <v>608</v>
      </c>
      <c r="P53" s="6" t="n">
        <v>900</v>
      </c>
      <c r="Q53" s="6" t="n">
        <v>600</v>
      </c>
      <c r="R53" s="6" t="n">
        <v>2708.06</v>
      </c>
      <c r="S53" s="6" t="n">
        <v>0</v>
      </c>
      <c r="T53" s="6" t="n">
        <v>0</v>
      </c>
      <c r="U53" s="6" t="n">
        <v>0</v>
      </c>
      <c r="V53" s="6" t="n">
        <v>630</v>
      </c>
      <c r="W53" s="6" t="n">
        <v>0</v>
      </c>
      <c r="X53" s="6" t="n">
        <v>0</v>
      </c>
      <c r="Y53" s="6" t="n">
        <v>0</v>
      </c>
      <c r="Z53" s="6" t="n">
        <v>0</v>
      </c>
      <c r="AA53" s="9" t="n">
        <f aca="false">P53+Q53+R53+S53+T53+U53+V53+W53+X53+Y53+Z53</f>
        <v>4838.06</v>
      </c>
      <c r="AB53" s="9" t="n">
        <f aca="false">M53+N53+O53+P53+Q53+R53+S53+T53+U53+V53+W53+X53+Y53+Z53</f>
        <v>6846.06</v>
      </c>
      <c r="AC53" s="6" t="n">
        <f aca="false">J53-M53-N53-T53-U53</f>
        <v>18600</v>
      </c>
      <c r="AD53" s="5" t="s">
        <v>52</v>
      </c>
    </row>
    <row r="54" customFormat="false" ht="15" hidden="false" customHeight="true" outlineLevel="0" collapsed="false">
      <c r="A54" s="4" t="s">
        <v>140</v>
      </c>
      <c r="B54" s="4" t="s">
        <v>266</v>
      </c>
      <c r="C54" s="4" t="s">
        <v>267</v>
      </c>
      <c r="D54" s="4" t="s">
        <v>268</v>
      </c>
      <c r="E54" s="10" t="s">
        <v>269</v>
      </c>
      <c r="F54" s="10" t="n">
        <v>15.6</v>
      </c>
      <c r="G54" s="4" t="s">
        <v>106</v>
      </c>
      <c r="H54" s="4" t="s">
        <v>258</v>
      </c>
      <c r="I54" s="5" t="n">
        <v>3</v>
      </c>
      <c r="J54" s="6" t="n">
        <v>20000</v>
      </c>
      <c r="K54" s="11" t="n">
        <v>1522.5</v>
      </c>
      <c r="L54" s="7" t="n">
        <f aca="false">J54+K54</f>
        <v>21522.5</v>
      </c>
      <c r="M54" s="8" t="n">
        <v>0</v>
      </c>
      <c r="N54" s="6" t="n">
        <v>1400</v>
      </c>
      <c r="O54" s="6" t="n">
        <v>608</v>
      </c>
      <c r="P54" s="6" t="n">
        <v>900</v>
      </c>
      <c r="Q54" s="6" t="n">
        <v>600</v>
      </c>
      <c r="R54" s="6" t="n">
        <v>1687.55</v>
      </c>
      <c r="S54" s="6" t="n">
        <v>0</v>
      </c>
      <c r="T54" s="6" t="n">
        <v>0</v>
      </c>
      <c r="U54" s="6" t="n">
        <v>0</v>
      </c>
      <c r="V54" s="6" t="n">
        <v>0</v>
      </c>
      <c r="W54" s="6" t="n">
        <v>0</v>
      </c>
      <c r="X54" s="6" t="n">
        <v>0</v>
      </c>
      <c r="Y54" s="6" t="n">
        <v>0</v>
      </c>
      <c r="Z54" s="6" t="n">
        <v>0</v>
      </c>
      <c r="AA54" s="9" t="n">
        <f aca="false">P54+Q54+R54+S54+T54+U54+V54+W54+X54+Y54+Z54</f>
        <v>3187.55</v>
      </c>
      <c r="AB54" s="9" t="n">
        <f aca="false">M54+N54+O54+P54+Q54+R54+S54+T54+U54+V54+W54+X54+Y54+Z54</f>
        <v>5195.55</v>
      </c>
      <c r="AC54" s="6" t="n">
        <f aca="false">J54-M54-N54-T54-U54</f>
        <v>18600</v>
      </c>
      <c r="AD54" s="5" t="s">
        <v>52</v>
      </c>
    </row>
    <row r="55" customFormat="false" ht="15" hidden="false" customHeight="true" outlineLevel="0" collapsed="false">
      <c r="A55" s="4" t="s">
        <v>159</v>
      </c>
      <c r="B55" s="4" t="s">
        <v>270</v>
      </c>
      <c r="C55" s="4" t="s">
        <v>271</v>
      </c>
      <c r="D55" s="4" t="s">
        <v>272</v>
      </c>
      <c r="E55" s="10" t="s">
        <v>163</v>
      </c>
      <c r="F55" s="10" t="n">
        <v>33</v>
      </c>
      <c r="G55" s="4" t="s">
        <v>164</v>
      </c>
      <c r="H55" s="4" t="s">
        <v>258</v>
      </c>
      <c r="I55" s="5" t="n">
        <v>3</v>
      </c>
      <c r="J55" s="6" t="n">
        <v>20000</v>
      </c>
      <c r="K55" s="11" t="n">
        <v>1522.5</v>
      </c>
      <c r="L55" s="7" t="n">
        <f aca="false">J55+K55</f>
        <v>21522.5</v>
      </c>
      <c r="M55" s="8" t="n">
        <v>0</v>
      </c>
      <c r="N55" s="6" t="n">
        <v>1400</v>
      </c>
      <c r="O55" s="6" t="n">
        <v>608</v>
      </c>
      <c r="P55" s="6" t="n">
        <v>900</v>
      </c>
      <c r="Q55" s="6" t="n">
        <v>600</v>
      </c>
      <c r="R55" s="6" t="n">
        <v>0</v>
      </c>
      <c r="S55" s="6" t="n">
        <v>0</v>
      </c>
      <c r="T55" s="6" t="n">
        <v>0</v>
      </c>
      <c r="U55" s="6" t="n">
        <v>0</v>
      </c>
      <c r="V55" s="6" t="n">
        <v>0</v>
      </c>
      <c r="W55" s="6" t="n">
        <v>0</v>
      </c>
      <c r="X55" s="6" t="n">
        <v>0</v>
      </c>
      <c r="Y55" s="6" t="n">
        <v>0</v>
      </c>
      <c r="Z55" s="6" t="n">
        <v>0</v>
      </c>
      <c r="AA55" s="9" t="n">
        <f aca="false">P55+Q55+R55+S55+T55+U55+V55+W55+X55+Y55+Z55</f>
        <v>1500</v>
      </c>
      <c r="AB55" s="9" t="n">
        <f aca="false">M55+N55+O55+P55+Q55+R55+S55+T55+U55+V55+W55+X55+Y55+Z55</f>
        <v>3508</v>
      </c>
      <c r="AC55" s="6" t="n">
        <f aca="false">J55-M55-N55-T55-U55</f>
        <v>18600</v>
      </c>
      <c r="AD55" s="5" t="s">
        <v>36</v>
      </c>
    </row>
    <row r="56" customFormat="false" ht="15" hidden="false" customHeight="true" outlineLevel="0" collapsed="false">
      <c r="A56" s="4" t="s">
        <v>159</v>
      </c>
      <c r="B56" s="4" t="s">
        <v>273</v>
      </c>
      <c r="C56" s="4" t="s">
        <v>274</v>
      </c>
      <c r="D56" s="4" t="s">
        <v>275</v>
      </c>
      <c r="E56" s="10" t="s">
        <v>276</v>
      </c>
      <c r="F56" s="10" t="n">
        <v>64</v>
      </c>
      <c r="G56" s="4" t="s">
        <v>164</v>
      </c>
      <c r="H56" s="4" t="s">
        <v>258</v>
      </c>
      <c r="I56" s="5" t="n">
        <v>3</v>
      </c>
      <c r="J56" s="6" t="n">
        <v>20000</v>
      </c>
      <c r="K56" s="11" t="n">
        <v>1522.5</v>
      </c>
      <c r="L56" s="7" t="n">
        <f aca="false">J56+K56</f>
        <v>21522.5</v>
      </c>
      <c r="M56" s="8" t="n">
        <v>0</v>
      </c>
      <c r="N56" s="6" t="n">
        <v>1400</v>
      </c>
      <c r="O56" s="6" t="n">
        <v>608</v>
      </c>
      <c r="P56" s="6" t="n">
        <v>900</v>
      </c>
      <c r="Q56" s="6" t="n">
        <v>600</v>
      </c>
      <c r="R56" s="6" t="n">
        <v>0</v>
      </c>
      <c r="S56" s="6" t="n">
        <v>0</v>
      </c>
      <c r="T56" s="6" t="n">
        <v>0</v>
      </c>
      <c r="U56" s="6" t="n">
        <v>0</v>
      </c>
      <c r="V56" s="6" t="n">
        <v>0</v>
      </c>
      <c r="W56" s="6" t="n">
        <v>0</v>
      </c>
      <c r="X56" s="6" t="n">
        <v>0</v>
      </c>
      <c r="Y56" s="6" t="n">
        <v>0</v>
      </c>
      <c r="Z56" s="6" t="n">
        <v>0</v>
      </c>
      <c r="AA56" s="9" t="n">
        <f aca="false">P56+Q56+R56+S56+T56+U56+V56+W56+X56+Y56+Z56</f>
        <v>1500</v>
      </c>
      <c r="AB56" s="9" t="n">
        <f aca="false">M56+N56+O56+P56+Q56+R56+S56+T56+U56+V56+W56+X56+Y56+Z56</f>
        <v>3508</v>
      </c>
      <c r="AC56" s="6" t="n">
        <f aca="false">J56-M56-N56-T56-U56</f>
        <v>18600</v>
      </c>
      <c r="AD56" s="5" t="s">
        <v>52</v>
      </c>
    </row>
    <row r="57" customFormat="false" ht="15" hidden="false" customHeight="true" outlineLevel="0" collapsed="false">
      <c r="A57" s="4" t="s">
        <v>277</v>
      </c>
      <c r="B57" s="4" t="s">
        <v>278</v>
      </c>
      <c r="C57" s="4" t="s">
        <v>279</v>
      </c>
      <c r="D57" s="4" t="s">
        <v>280</v>
      </c>
      <c r="E57" s="4" t="s">
        <v>281</v>
      </c>
      <c r="F57" s="5" t="n">
        <v>3</v>
      </c>
      <c r="G57" s="4" t="s">
        <v>34</v>
      </c>
      <c r="H57" s="4" t="s">
        <v>282</v>
      </c>
      <c r="I57" s="5" t="n">
        <v>4</v>
      </c>
      <c r="J57" s="6" t="n">
        <v>125000</v>
      </c>
      <c r="K57" s="6" t="n">
        <v>0</v>
      </c>
      <c r="L57" s="7" t="n">
        <f aca="false">J57+K57</f>
        <v>125000</v>
      </c>
      <c r="M57" s="8" t="n">
        <v>16707.94</v>
      </c>
      <c r="N57" s="6" t="n">
        <v>12500</v>
      </c>
      <c r="O57" s="9" t="n">
        <v>0</v>
      </c>
      <c r="P57" s="9" t="n">
        <v>0</v>
      </c>
      <c r="Q57" s="9" t="n">
        <v>0</v>
      </c>
      <c r="R57" s="9" t="n">
        <v>0</v>
      </c>
      <c r="S57" s="9" t="n">
        <v>0</v>
      </c>
      <c r="T57" s="6" t="n">
        <v>7154.4</v>
      </c>
      <c r="U57" s="6" t="n">
        <v>300</v>
      </c>
      <c r="V57" s="9" t="n">
        <v>0</v>
      </c>
      <c r="W57" s="9" t="n">
        <v>0</v>
      </c>
      <c r="X57" s="9" t="n">
        <v>0</v>
      </c>
      <c r="Y57" s="9" t="n">
        <v>0</v>
      </c>
      <c r="Z57" s="9" t="n">
        <v>0</v>
      </c>
      <c r="AA57" s="9" t="n">
        <f aca="false">P57+Q57+R57+S57+T57+U57+V57+W57+X57+Y57+Z57</f>
        <v>7454.4</v>
      </c>
      <c r="AB57" s="9" t="n">
        <f aca="false">M57+N57+O57+P57+Q57+R57+S57+T57+U57+V57+W57+X57+Y57+Z57</f>
        <v>36662.34</v>
      </c>
      <c r="AC57" s="6" t="n">
        <f aca="false">J57-M57-N57-T57-U57</f>
        <v>88337.66</v>
      </c>
      <c r="AD57" s="5" t="s">
        <v>36</v>
      </c>
    </row>
    <row r="58" customFormat="false" ht="15" hidden="false" customHeight="true" outlineLevel="0" collapsed="false">
      <c r="A58" s="4" t="s">
        <v>283</v>
      </c>
      <c r="B58" s="4" t="s">
        <v>284</v>
      </c>
      <c r="C58" s="4" t="s">
        <v>285</v>
      </c>
      <c r="D58" s="4" t="s">
        <v>286</v>
      </c>
      <c r="E58" s="4" t="s">
        <v>248</v>
      </c>
      <c r="F58" s="4" t="n">
        <v>10</v>
      </c>
      <c r="G58" s="4" t="s">
        <v>34</v>
      </c>
      <c r="H58" s="4" t="s">
        <v>282</v>
      </c>
      <c r="I58" s="5" t="n">
        <v>4</v>
      </c>
      <c r="J58" s="6" t="n">
        <v>35000</v>
      </c>
      <c r="K58" s="11" t="n">
        <v>0</v>
      </c>
      <c r="L58" s="7" t="n">
        <f aca="false">J58+K58</f>
        <v>35000</v>
      </c>
      <c r="M58" s="8" t="n">
        <v>0</v>
      </c>
      <c r="N58" s="6" t="n">
        <v>3500</v>
      </c>
      <c r="O58" s="6" t="n">
        <v>0</v>
      </c>
      <c r="P58" s="6" t="n">
        <v>0</v>
      </c>
      <c r="Q58" s="6" t="n">
        <v>0</v>
      </c>
      <c r="R58" s="6" t="n">
        <v>0</v>
      </c>
      <c r="S58" s="6" t="n">
        <v>0</v>
      </c>
      <c r="T58" s="6" t="n">
        <v>0</v>
      </c>
      <c r="U58" s="6" t="n">
        <v>100</v>
      </c>
      <c r="V58" s="9" t="n">
        <v>0</v>
      </c>
      <c r="W58" s="9" t="n">
        <v>0</v>
      </c>
      <c r="X58" s="9" t="n">
        <v>0</v>
      </c>
      <c r="Y58" s="9" t="n">
        <v>0</v>
      </c>
      <c r="Z58" s="6" t="n">
        <v>0</v>
      </c>
      <c r="AA58" s="9" t="n">
        <f aca="false">P58+Q58+R58+S58+T58+U58+V58+W58+X58+Y58+Z58</f>
        <v>100</v>
      </c>
      <c r="AB58" s="9" t="n">
        <f aca="false">M58+N58+O58+P58+Q58+R58+S58+T58+U58+V58+W58+X58+Y58+Z58</f>
        <v>3600</v>
      </c>
      <c r="AC58" s="6" t="n">
        <f aca="false">J58-M58-N58-T58-U58</f>
        <v>31400</v>
      </c>
      <c r="AD58" s="5" t="s">
        <v>36</v>
      </c>
    </row>
    <row r="59" customFormat="false" ht="15" hidden="false" customHeight="true" outlineLevel="0" collapsed="false">
      <c r="A59" s="12" t="s">
        <v>81</v>
      </c>
      <c r="B59" s="12" t="s">
        <v>287</v>
      </c>
      <c r="C59" s="12" t="s">
        <v>288</v>
      </c>
      <c r="D59" s="12" t="s">
        <v>289</v>
      </c>
      <c r="E59" s="4" t="s">
        <v>253</v>
      </c>
      <c r="F59" s="10" t="n">
        <v>11</v>
      </c>
      <c r="G59" s="12" t="s">
        <v>86</v>
      </c>
      <c r="H59" s="4" t="s">
        <v>282</v>
      </c>
      <c r="I59" s="5" t="n">
        <v>4</v>
      </c>
      <c r="J59" s="15" t="n">
        <v>25000</v>
      </c>
      <c r="K59" s="11" t="n">
        <v>0</v>
      </c>
      <c r="L59" s="7" t="n">
        <f aca="false">J59+K59</f>
        <v>25000</v>
      </c>
      <c r="M59" s="8" t="n">
        <v>0</v>
      </c>
      <c r="N59" s="6" t="n">
        <v>2500</v>
      </c>
      <c r="O59" s="6" t="n">
        <v>0</v>
      </c>
      <c r="P59" s="6" t="n">
        <v>0</v>
      </c>
      <c r="Q59" s="6" t="n">
        <v>0</v>
      </c>
      <c r="R59" s="6" t="n">
        <v>0</v>
      </c>
      <c r="S59" s="6" t="n">
        <v>0</v>
      </c>
      <c r="T59" s="6" t="n">
        <v>0</v>
      </c>
      <c r="U59" s="6" t="n">
        <v>50</v>
      </c>
      <c r="V59" s="9" t="n">
        <v>0</v>
      </c>
      <c r="W59" s="9" t="n">
        <v>0</v>
      </c>
      <c r="X59" s="9" t="n">
        <v>0</v>
      </c>
      <c r="Y59" s="9" t="n">
        <v>0</v>
      </c>
      <c r="Z59" s="6" t="n">
        <v>0</v>
      </c>
      <c r="AA59" s="9" t="n">
        <f aca="false">P59+Q59+R59+S59+T59+U59+V59+W59+X59+Y59+Z59</f>
        <v>50</v>
      </c>
      <c r="AB59" s="9" t="n">
        <f aca="false">M59+N59+O59+P59+Q59+R59+S59+T59+U59+V59+W59+X59+Y59+Z59</f>
        <v>2550</v>
      </c>
      <c r="AC59" s="6" t="n">
        <f aca="false">J59-M59-N59-T59-U59</f>
        <v>22450</v>
      </c>
      <c r="AD59" s="5" t="s">
        <v>36</v>
      </c>
    </row>
    <row r="60" customFormat="false" ht="15" hidden="false" customHeight="true" outlineLevel="0" collapsed="false">
      <c r="A60" s="12" t="s">
        <v>81</v>
      </c>
      <c r="B60" s="12" t="s">
        <v>290</v>
      </c>
      <c r="C60" s="12" t="s">
        <v>205</v>
      </c>
      <c r="D60" s="12" t="s">
        <v>291</v>
      </c>
      <c r="E60" s="12" t="s">
        <v>292</v>
      </c>
      <c r="F60" s="10" t="n">
        <v>11</v>
      </c>
      <c r="G60" s="12" t="s">
        <v>86</v>
      </c>
      <c r="H60" s="4" t="s">
        <v>282</v>
      </c>
      <c r="I60" s="5" t="n">
        <v>4</v>
      </c>
      <c r="J60" s="15" t="n">
        <v>25000</v>
      </c>
      <c r="K60" s="11" t="n">
        <v>1957.5</v>
      </c>
      <c r="L60" s="7" t="n">
        <f aca="false">J60+K60</f>
        <v>26957.5</v>
      </c>
      <c r="M60" s="8" t="n">
        <v>0</v>
      </c>
      <c r="N60" s="6" t="n">
        <v>2500</v>
      </c>
      <c r="O60" s="6" t="n">
        <v>0</v>
      </c>
      <c r="P60" s="6" t="n">
        <v>0</v>
      </c>
      <c r="Q60" s="6" t="n">
        <v>0</v>
      </c>
      <c r="R60" s="6" t="n">
        <v>0</v>
      </c>
      <c r="S60" s="6" t="n">
        <v>0</v>
      </c>
      <c r="T60" s="6" t="n">
        <v>0</v>
      </c>
      <c r="U60" s="6" t="n">
        <v>0</v>
      </c>
      <c r="V60" s="9" t="n">
        <v>0</v>
      </c>
      <c r="W60" s="9" t="n">
        <v>0</v>
      </c>
      <c r="X60" s="9" t="n">
        <v>0</v>
      </c>
      <c r="Y60" s="9" t="n">
        <v>0</v>
      </c>
      <c r="Z60" s="6" t="n">
        <v>0</v>
      </c>
      <c r="AA60" s="9" t="n">
        <f aca="false">P60+Q60+R60+S60+T60+U60+V60+W60+X60+Y60+Z60</f>
        <v>0</v>
      </c>
      <c r="AB60" s="9" t="n">
        <f aca="false">M60+N60+O60+P60+Q60+R60+S60+T60+U60+V60+W60+X60+Y60+Z60</f>
        <v>2500</v>
      </c>
      <c r="AC60" s="6" t="n">
        <f aca="false">J60-M60-N60-T60-U60</f>
        <v>22500</v>
      </c>
      <c r="AD60" s="5" t="s">
        <v>36</v>
      </c>
    </row>
    <row r="61" customFormat="false" ht="15" hidden="false" customHeight="true" outlineLevel="0" collapsed="false">
      <c r="A61" s="12" t="s">
        <v>62</v>
      </c>
      <c r="B61" s="12" t="s">
        <v>293</v>
      </c>
      <c r="C61" s="12" t="s">
        <v>294</v>
      </c>
      <c r="D61" s="12" t="s">
        <v>295</v>
      </c>
      <c r="E61" s="12" t="s">
        <v>296</v>
      </c>
      <c r="F61" s="10" t="n">
        <v>11</v>
      </c>
      <c r="G61" s="12" t="s">
        <v>86</v>
      </c>
      <c r="H61" s="4" t="s">
        <v>282</v>
      </c>
      <c r="I61" s="5" t="n">
        <v>4</v>
      </c>
      <c r="J61" s="6" t="n">
        <v>25000</v>
      </c>
      <c r="K61" s="11" t="n">
        <v>1800</v>
      </c>
      <c r="L61" s="7" t="n">
        <f aca="false">J61+K61</f>
        <v>26800</v>
      </c>
      <c r="M61" s="8" t="n">
        <v>0</v>
      </c>
      <c r="N61" s="6" t="n">
        <v>2500</v>
      </c>
      <c r="O61" s="6" t="n">
        <v>0</v>
      </c>
      <c r="P61" s="6" t="n">
        <v>0</v>
      </c>
      <c r="Q61" s="6" t="n">
        <v>0</v>
      </c>
      <c r="R61" s="6" t="n">
        <v>0</v>
      </c>
      <c r="S61" s="6" t="n">
        <v>0</v>
      </c>
      <c r="T61" s="6" t="n">
        <v>0</v>
      </c>
      <c r="U61" s="6" t="n">
        <v>100</v>
      </c>
      <c r="V61" s="9" t="n">
        <v>0</v>
      </c>
      <c r="W61" s="9" t="n">
        <v>0</v>
      </c>
      <c r="X61" s="9" t="n">
        <v>0</v>
      </c>
      <c r="Y61" s="9" t="n">
        <v>0</v>
      </c>
      <c r="Z61" s="6" t="n">
        <v>0</v>
      </c>
      <c r="AA61" s="9" t="n">
        <f aca="false">P61+Q61+R61+S61+T61+U61+V61+W61+X61+Y61+Z61</f>
        <v>100</v>
      </c>
      <c r="AB61" s="9" t="n">
        <f aca="false">M61+N61+O61+P61+Q61+R61+S61+T61+U61+V61+W61+X61+Y61+Z61</f>
        <v>2600</v>
      </c>
      <c r="AC61" s="6" t="n">
        <f aca="false">J61-M61-N61-T61-U61</f>
        <v>22400</v>
      </c>
      <c r="AD61" s="5" t="s">
        <v>52</v>
      </c>
    </row>
    <row r="62" customFormat="false" ht="15" hidden="false" customHeight="true" outlineLevel="0" collapsed="false">
      <c r="A62" s="4" t="s">
        <v>153</v>
      </c>
      <c r="B62" s="12" t="s">
        <v>297</v>
      </c>
      <c r="C62" s="12" t="s">
        <v>298</v>
      </c>
      <c r="D62" s="12" t="s">
        <v>299</v>
      </c>
      <c r="E62" s="12" t="s">
        <v>300</v>
      </c>
      <c r="F62" s="4" t="n">
        <v>12</v>
      </c>
      <c r="G62" s="12" t="s">
        <v>158</v>
      </c>
      <c r="H62" s="4" t="s">
        <v>282</v>
      </c>
      <c r="I62" s="5" t="n">
        <v>4</v>
      </c>
      <c r="J62" s="9" t="n">
        <v>15000</v>
      </c>
      <c r="K62" s="17" t="n">
        <v>0</v>
      </c>
      <c r="L62" s="7" t="n">
        <f aca="false">J62+K62</f>
        <v>15000</v>
      </c>
      <c r="M62" s="13" t="n">
        <v>0</v>
      </c>
      <c r="N62" s="9" t="n">
        <v>0</v>
      </c>
      <c r="O62" s="9" t="n">
        <v>0</v>
      </c>
      <c r="P62" s="9" t="n">
        <v>0</v>
      </c>
      <c r="Q62" s="9" t="n">
        <v>0</v>
      </c>
      <c r="R62" s="12" t="n">
        <v>0</v>
      </c>
      <c r="S62" s="12" t="n">
        <v>0</v>
      </c>
      <c r="T62" s="6" t="n">
        <v>0</v>
      </c>
      <c r="U62" s="12" t="n">
        <v>0</v>
      </c>
      <c r="V62" s="9" t="n">
        <v>0</v>
      </c>
      <c r="W62" s="9" t="n">
        <v>0</v>
      </c>
      <c r="X62" s="9" t="n">
        <v>0</v>
      </c>
      <c r="Y62" s="9" t="n">
        <v>0</v>
      </c>
      <c r="Z62" s="9" t="n">
        <v>0</v>
      </c>
      <c r="AA62" s="9" t="n">
        <f aca="false">P62+Q62+R62+S62+T62+U62+V62+W62+X62+Y62+Z62</f>
        <v>0</v>
      </c>
      <c r="AB62" s="9" t="n">
        <f aca="false">M62+N62+O62+P62+Q62+R62+S62+T62+U62+V62+W62+X62+Y62+Z62</f>
        <v>0</v>
      </c>
      <c r="AC62" s="6" t="n">
        <f aca="false">J62-M62-N62-T62-U62</f>
        <v>15000</v>
      </c>
      <c r="AD62" s="5" t="s">
        <v>52</v>
      </c>
    </row>
    <row r="63" customFormat="false" ht="15" hidden="false" customHeight="true" outlineLevel="0" collapsed="false">
      <c r="A63" s="4" t="s">
        <v>301</v>
      </c>
      <c r="B63" s="4" t="s">
        <v>302</v>
      </c>
      <c r="C63" s="4" t="s">
        <v>303</v>
      </c>
      <c r="D63" s="4" t="s">
        <v>304</v>
      </c>
      <c r="E63" s="14" t="s">
        <v>305</v>
      </c>
      <c r="F63" s="12" t="n">
        <v>78.5</v>
      </c>
      <c r="G63" s="4" t="s">
        <v>34</v>
      </c>
      <c r="H63" s="4" t="s">
        <v>282</v>
      </c>
      <c r="I63" s="5" t="n">
        <v>4</v>
      </c>
      <c r="J63" s="6" t="n">
        <v>20000</v>
      </c>
      <c r="K63" s="11" t="n">
        <v>0</v>
      </c>
      <c r="L63" s="7" t="n">
        <f aca="false">J63+K63</f>
        <v>20000</v>
      </c>
      <c r="M63" s="8" t="n">
        <v>0</v>
      </c>
      <c r="N63" s="6" t="n">
        <v>2000</v>
      </c>
      <c r="O63" s="6" t="n">
        <v>0</v>
      </c>
      <c r="P63" s="6" t="n">
        <v>0</v>
      </c>
      <c r="Q63" s="6" t="n">
        <v>0</v>
      </c>
      <c r="R63" s="6" t="n">
        <v>0</v>
      </c>
      <c r="S63" s="6" t="n">
        <v>0</v>
      </c>
      <c r="T63" s="6" t="n">
        <v>0</v>
      </c>
      <c r="U63" s="6" t="n">
        <v>300</v>
      </c>
      <c r="V63" s="9" t="n">
        <v>0</v>
      </c>
      <c r="W63" s="9" t="n">
        <v>0</v>
      </c>
      <c r="X63" s="9" t="n">
        <v>0</v>
      </c>
      <c r="Y63" s="9" t="n">
        <v>0</v>
      </c>
      <c r="Z63" s="6" t="n">
        <v>0</v>
      </c>
      <c r="AA63" s="9" t="n">
        <f aca="false">P63+Q63+R63+S63+T63+U63+V63+W63+X63+Y63+Z63</f>
        <v>300</v>
      </c>
      <c r="AB63" s="9" t="n">
        <f aca="false">M63+N63+O63+P63+Q63+R63+S63+T63+U63+V63+W63+X63+Y63+Z63</f>
        <v>2300</v>
      </c>
      <c r="AC63" s="6" t="n">
        <f aca="false">J63-M63-N63-T63-U63</f>
        <v>17700</v>
      </c>
      <c r="AD63" s="5" t="s">
        <v>36</v>
      </c>
    </row>
    <row r="64" customFormat="false" ht="15" hidden="false" customHeight="true" outlineLevel="0" collapsed="false">
      <c r="A64" s="4" t="s">
        <v>62</v>
      </c>
      <c r="B64" s="4" t="s">
        <v>306</v>
      </c>
      <c r="C64" s="4" t="s">
        <v>307</v>
      </c>
      <c r="D64" s="4" t="s">
        <v>308</v>
      </c>
      <c r="E64" s="4" t="s">
        <v>222</v>
      </c>
      <c r="F64" s="4" t="n">
        <v>79</v>
      </c>
      <c r="G64" s="4" t="s">
        <v>34</v>
      </c>
      <c r="H64" s="4" t="s">
        <v>282</v>
      </c>
      <c r="I64" s="5" t="n">
        <v>4</v>
      </c>
      <c r="J64" s="6" t="n">
        <v>8000</v>
      </c>
      <c r="K64" s="11" t="n">
        <v>0</v>
      </c>
      <c r="L64" s="7" t="n">
        <f aca="false">J64+K64</f>
        <v>8000</v>
      </c>
      <c r="M64" s="8" t="n">
        <v>0</v>
      </c>
      <c r="N64" s="6" t="n">
        <v>800</v>
      </c>
      <c r="O64" s="6" t="n">
        <v>0</v>
      </c>
      <c r="P64" s="6" t="n">
        <v>0</v>
      </c>
      <c r="Q64" s="6" t="n">
        <v>0</v>
      </c>
      <c r="R64" s="6" t="n">
        <v>0</v>
      </c>
      <c r="S64" s="6" t="n">
        <v>0</v>
      </c>
      <c r="T64" s="6" t="n">
        <v>0</v>
      </c>
      <c r="U64" s="6" t="n">
        <v>50</v>
      </c>
      <c r="V64" s="9" t="n">
        <v>0</v>
      </c>
      <c r="W64" s="9" t="n">
        <v>0</v>
      </c>
      <c r="X64" s="9" t="n">
        <v>0</v>
      </c>
      <c r="Y64" s="9" t="n">
        <v>0</v>
      </c>
      <c r="Z64" s="6" t="n">
        <v>0</v>
      </c>
      <c r="AA64" s="9" t="n">
        <f aca="false">P64+Q64+R64+S64+T64+U64+V64+W64+X64+Y64+Z64</f>
        <v>50</v>
      </c>
      <c r="AB64" s="9" t="n">
        <f aca="false">M64+N64+O64+P64+Q64+R64+S64+T64+U64+V64+W64+X64+Y64+Z64</f>
        <v>850</v>
      </c>
      <c r="AC64" s="6" t="n">
        <f aca="false">J64-M64-N64-T64-U64</f>
        <v>7150</v>
      </c>
      <c r="AD64" s="5" t="s">
        <v>36</v>
      </c>
    </row>
    <row r="65" customFormat="false" ht="15" hidden="false" customHeight="true" outlineLevel="0" collapsed="false">
      <c r="A65" s="4" t="s">
        <v>309</v>
      </c>
      <c r="B65" s="4" t="s">
        <v>310</v>
      </c>
      <c r="C65" s="4" t="s">
        <v>311</v>
      </c>
      <c r="D65" s="4" t="s">
        <v>312</v>
      </c>
      <c r="E65" s="4" t="s">
        <v>313</v>
      </c>
      <c r="F65" s="5" t="n">
        <v>5.5</v>
      </c>
      <c r="G65" s="4" t="s">
        <v>34</v>
      </c>
      <c r="H65" s="4" t="s">
        <v>314</v>
      </c>
      <c r="I65" s="5" t="n">
        <v>5</v>
      </c>
      <c r="J65" s="6" t="n">
        <v>90000</v>
      </c>
      <c r="K65" s="6" t="n">
        <v>0</v>
      </c>
      <c r="L65" s="7" t="n">
        <f aca="false">J65+K65</f>
        <v>90000</v>
      </c>
      <c r="M65" s="8" t="n">
        <v>8832.94</v>
      </c>
      <c r="N65" s="6" t="n">
        <v>9000</v>
      </c>
      <c r="O65" s="9" t="n">
        <v>0</v>
      </c>
      <c r="P65" s="9" t="n">
        <v>0</v>
      </c>
      <c r="Q65" s="9" t="n">
        <v>0</v>
      </c>
      <c r="R65" s="9" t="n">
        <v>0</v>
      </c>
      <c r="S65" s="9" t="n">
        <v>0</v>
      </c>
      <c r="T65" s="6" t="n">
        <v>8585.28</v>
      </c>
      <c r="U65" s="6" t="n">
        <v>100</v>
      </c>
      <c r="V65" s="9" t="n">
        <v>0</v>
      </c>
      <c r="W65" s="9" t="n">
        <v>0</v>
      </c>
      <c r="X65" s="9" t="n">
        <v>0</v>
      </c>
      <c r="Y65" s="9" t="n">
        <v>0</v>
      </c>
      <c r="Z65" s="9" t="n">
        <v>0</v>
      </c>
      <c r="AA65" s="9" t="n">
        <f aca="false">P65+Q65+R65+S65+T65+U65+V65+W65+X65+Y65+Z65</f>
        <v>8685.28</v>
      </c>
      <c r="AB65" s="9" t="n">
        <f aca="false">M65+N65+O65+P65+Q65+R65+S65+T65+U65+V65+W65+X65+Y65+Z65</f>
        <v>26518.22</v>
      </c>
      <c r="AC65" s="6" t="n">
        <f aca="false">J65-M65-N65-T65-U65</f>
        <v>63481.78</v>
      </c>
      <c r="AD65" s="5" t="s">
        <v>52</v>
      </c>
    </row>
    <row r="66" customFormat="false" ht="15" hidden="false" customHeight="true" outlineLevel="0" collapsed="false">
      <c r="A66" s="4" t="s">
        <v>309</v>
      </c>
      <c r="B66" s="4" t="s">
        <v>315</v>
      </c>
      <c r="C66" s="4" t="s">
        <v>316</v>
      </c>
      <c r="D66" s="4" t="s">
        <v>317</v>
      </c>
      <c r="E66" s="4" t="s">
        <v>318</v>
      </c>
      <c r="F66" s="4" t="n">
        <v>7</v>
      </c>
      <c r="G66" s="19" t="s">
        <v>34</v>
      </c>
      <c r="H66" s="4" t="s">
        <v>314</v>
      </c>
      <c r="I66" s="5" t="n">
        <v>5</v>
      </c>
      <c r="J66" s="6" t="n">
        <v>70000</v>
      </c>
      <c r="K66" s="11" t="n">
        <v>0</v>
      </c>
      <c r="L66" s="7" t="n">
        <f aca="false">J66+K66</f>
        <v>70000</v>
      </c>
      <c r="M66" s="8" t="n">
        <v>4795.86</v>
      </c>
      <c r="N66" s="6" t="n">
        <v>7000</v>
      </c>
      <c r="O66" s="6" t="n">
        <v>0</v>
      </c>
      <c r="P66" s="6" t="n">
        <v>0</v>
      </c>
      <c r="Q66" s="6" t="n">
        <v>0</v>
      </c>
      <c r="R66" s="6" t="n">
        <v>0</v>
      </c>
      <c r="S66" s="6" t="n">
        <v>0</v>
      </c>
      <c r="T66" s="6" t="n">
        <v>0</v>
      </c>
      <c r="U66" s="6" t="n">
        <v>100</v>
      </c>
      <c r="V66" s="9" t="n">
        <v>0</v>
      </c>
      <c r="W66" s="9" t="n">
        <v>0</v>
      </c>
      <c r="X66" s="9" t="n">
        <v>0</v>
      </c>
      <c r="Y66" s="9" t="n">
        <v>0</v>
      </c>
      <c r="Z66" s="6" t="n">
        <v>0</v>
      </c>
      <c r="AA66" s="9" t="n">
        <f aca="false">P66+Q66+R66+S66+T66+U66+V66+W66+X66+Y66+Z66</f>
        <v>100</v>
      </c>
      <c r="AB66" s="9" t="n">
        <f aca="false">M66+N66+O66+P66+Q66+R66+S66+T66+U66+V66+W66+X66+Y66+Z66</f>
        <v>11895.86</v>
      </c>
      <c r="AC66" s="6" t="n">
        <f aca="false">J66-M66-N66-T66-U66</f>
        <v>58104.14</v>
      </c>
      <c r="AD66" s="5" t="s">
        <v>52</v>
      </c>
    </row>
    <row r="67" customFormat="false" ht="15" hidden="false" customHeight="true" outlineLevel="0" collapsed="false">
      <c r="A67" s="4" t="s">
        <v>309</v>
      </c>
      <c r="B67" s="4" t="s">
        <v>319</v>
      </c>
      <c r="C67" s="4" t="s">
        <v>320</v>
      </c>
      <c r="D67" s="4" t="s">
        <v>321</v>
      </c>
      <c r="E67" s="10" t="s">
        <v>322</v>
      </c>
      <c r="F67" s="10" t="n">
        <v>7</v>
      </c>
      <c r="G67" s="4" t="s">
        <v>34</v>
      </c>
      <c r="H67" s="4" t="s">
        <v>314</v>
      </c>
      <c r="I67" s="5" t="n">
        <v>5</v>
      </c>
      <c r="J67" s="15" t="n">
        <v>70000</v>
      </c>
      <c r="K67" s="11" t="n">
        <v>0</v>
      </c>
      <c r="L67" s="7" t="n">
        <f aca="false">J67+K67</f>
        <v>70000</v>
      </c>
      <c r="M67" s="8" t="n">
        <v>4795.86</v>
      </c>
      <c r="N67" s="6" t="n">
        <v>7000</v>
      </c>
      <c r="O67" s="6" t="n">
        <v>0</v>
      </c>
      <c r="P67" s="6" t="n">
        <v>0</v>
      </c>
      <c r="Q67" s="6" t="n">
        <v>0</v>
      </c>
      <c r="R67" s="6" t="n">
        <v>0</v>
      </c>
      <c r="S67" s="6" t="n">
        <v>0</v>
      </c>
      <c r="T67" s="6" t="n">
        <v>0</v>
      </c>
      <c r="U67" s="6" t="n">
        <v>100</v>
      </c>
      <c r="V67" s="9" t="n">
        <v>0</v>
      </c>
      <c r="W67" s="9" t="n">
        <v>0</v>
      </c>
      <c r="X67" s="9" t="n">
        <v>0</v>
      </c>
      <c r="Y67" s="9" t="n">
        <v>0</v>
      </c>
      <c r="Z67" s="6" t="n">
        <v>0</v>
      </c>
      <c r="AA67" s="9" t="n">
        <f aca="false">P67+Q67+R67+S67+T67+U67+V67+W67+X67+Y67+Z67</f>
        <v>100</v>
      </c>
      <c r="AB67" s="9" t="n">
        <f aca="false">M67+N67+O67+P67+Q67+R67+S67+T67+U67+V67+W67+X67+Y67+Z67</f>
        <v>11895.86</v>
      </c>
      <c r="AC67" s="6" t="n">
        <f aca="false">J67-M67-N67-T67-U67</f>
        <v>58104.14</v>
      </c>
      <c r="AD67" s="5" t="s">
        <v>52</v>
      </c>
    </row>
    <row r="68" customFormat="false" ht="15" hidden="false" customHeight="true" outlineLevel="0" collapsed="false">
      <c r="A68" s="19" t="s">
        <v>323</v>
      </c>
      <c r="B68" s="19" t="s">
        <v>324</v>
      </c>
      <c r="C68" s="19" t="s">
        <v>325</v>
      </c>
      <c r="D68" s="19" t="s">
        <v>326</v>
      </c>
      <c r="E68" s="19" t="s">
        <v>327</v>
      </c>
      <c r="F68" s="4" t="n">
        <v>10</v>
      </c>
      <c r="G68" s="19" t="s">
        <v>96</v>
      </c>
      <c r="H68" s="4" t="s">
        <v>314</v>
      </c>
      <c r="I68" s="5" t="n">
        <v>5</v>
      </c>
      <c r="J68" s="15" t="n">
        <v>35000</v>
      </c>
      <c r="K68" s="11" t="n">
        <v>0</v>
      </c>
      <c r="L68" s="7" t="n">
        <f aca="false">J68+K68</f>
        <v>35000</v>
      </c>
      <c r="M68" s="8" t="n">
        <v>0</v>
      </c>
      <c r="N68" s="6" t="n">
        <v>3500</v>
      </c>
      <c r="O68" s="6" t="n">
        <v>0</v>
      </c>
      <c r="P68" s="6" t="n">
        <v>0</v>
      </c>
      <c r="Q68" s="6" t="n">
        <v>0</v>
      </c>
      <c r="R68" s="6" t="n">
        <v>0</v>
      </c>
      <c r="S68" s="6" t="n">
        <v>0</v>
      </c>
      <c r="T68" s="6" t="n">
        <v>0</v>
      </c>
      <c r="U68" s="6" t="n">
        <v>100</v>
      </c>
      <c r="V68" s="9" t="n">
        <v>0</v>
      </c>
      <c r="W68" s="9" t="n">
        <v>0</v>
      </c>
      <c r="X68" s="9" t="n">
        <v>0</v>
      </c>
      <c r="Y68" s="9" t="n">
        <v>0</v>
      </c>
      <c r="Z68" s="6" t="n">
        <v>0</v>
      </c>
      <c r="AA68" s="9" t="n">
        <f aca="false">P68+Q68+R68+S68+T68+U68+V68+W68+X68+Y68+Z68</f>
        <v>100</v>
      </c>
      <c r="AB68" s="9" t="n">
        <f aca="false">M68+N68+O68+P68+Q68+R68+S68+T68+U68+V68+W68+X68+Y68+Z68</f>
        <v>3600</v>
      </c>
      <c r="AC68" s="6" t="n">
        <f aca="false">J68-M68-N68-T68-U68</f>
        <v>31400</v>
      </c>
      <c r="AD68" s="5" t="s">
        <v>52</v>
      </c>
    </row>
    <row r="69" customFormat="false" ht="15" hidden="false" customHeight="true" outlineLevel="0" collapsed="false">
      <c r="A69" s="12" t="s">
        <v>135</v>
      </c>
      <c r="B69" s="12" t="s">
        <v>328</v>
      </c>
      <c r="C69" s="12" t="s">
        <v>329</v>
      </c>
      <c r="D69" s="12" t="s">
        <v>330</v>
      </c>
      <c r="E69" s="12" t="s">
        <v>331</v>
      </c>
      <c r="F69" s="4" t="n">
        <v>10</v>
      </c>
      <c r="G69" s="12" t="s">
        <v>86</v>
      </c>
      <c r="H69" s="4" t="s">
        <v>314</v>
      </c>
      <c r="I69" s="5" t="n">
        <v>5</v>
      </c>
      <c r="J69" s="6" t="n">
        <v>35000</v>
      </c>
      <c r="K69" s="11" t="n">
        <v>1957.5</v>
      </c>
      <c r="L69" s="7" t="n">
        <f aca="false">J69+K69</f>
        <v>36957.5</v>
      </c>
      <c r="M69" s="8" t="n">
        <v>0</v>
      </c>
      <c r="N69" s="6" t="n">
        <v>3500</v>
      </c>
      <c r="O69" s="6" t="n">
        <v>0</v>
      </c>
      <c r="P69" s="6" t="n">
        <v>0</v>
      </c>
      <c r="Q69" s="6" t="n">
        <v>0</v>
      </c>
      <c r="R69" s="6" t="n">
        <v>0</v>
      </c>
      <c r="S69" s="6" t="n">
        <v>0</v>
      </c>
      <c r="T69" s="6" t="n">
        <v>0</v>
      </c>
      <c r="U69" s="6" t="n">
        <v>100</v>
      </c>
      <c r="V69" s="9" t="n">
        <v>0</v>
      </c>
      <c r="W69" s="9" t="n">
        <v>0</v>
      </c>
      <c r="X69" s="9" t="n">
        <v>0</v>
      </c>
      <c r="Y69" s="9" t="n">
        <v>0</v>
      </c>
      <c r="Z69" s="6" t="n">
        <v>0</v>
      </c>
      <c r="AA69" s="9" t="n">
        <f aca="false">P69+Q69+R69+S69+T69+U69+V69+W69+X69+Y69+Z69</f>
        <v>100</v>
      </c>
      <c r="AB69" s="9" t="n">
        <f aca="false">M69+N69+O69+P69+Q69+R69+S69+T69+U69+V69+W69+X69+Y69+Z69</f>
        <v>3600</v>
      </c>
      <c r="AC69" s="6" t="n">
        <f aca="false">J69-M69-N69-T69-U69</f>
        <v>31400</v>
      </c>
      <c r="AD69" s="5" t="s">
        <v>52</v>
      </c>
    </row>
    <row r="70" customFormat="false" ht="15" hidden="false" customHeight="true" outlineLevel="0" collapsed="false">
      <c r="A70" s="12" t="s">
        <v>47</v>
      </c>
      <c r="B70" s="12" t="s">
        <v>171</v>
      </c>
      <c r="C70" s="12" t="s">
        <v>332</v>
      </c>
      <c r="D70" s="12" t="s">
        <v>333</v>
      </c>
      <c r="E70" s="12" t="s">
        <v>334</v>
      </c>
      <c r="F70" s="4" t="n">
        <v>10</v>
      </c>
      <c r="G70" s="12" t="s">
        <v>34</v>
      </c>
      <c r="H70" s="4" t="s">
        <v>314</v>
      </c>
      <c r="I70" s="5" t="n">
        <v>5</v>
      </c>
      <c r="J70" s="6" t="n">
        <v>35000</v>
      </c>
      <c r="K70" s="11" t="n">
        <v>0</v>
      </c>
      <c r="L70" s="7" t="n">
        <f aca="false">J70+K70</f>
        <v>35000</v>
      </c>
      <c r="M70" s="8" t="n">
        <v>0</v>
      </c>
      <c r="N70" s="6" t="n">
        <v>3500</v>
      </c>
      <c r="O70" s="6" t="n">
        <v>0</v>
      </c>
      <c r="P70" s="6" t="n">
        <v>0</v>
      </c>
      <c r="Q70" s="6" t="n">
        <v>0</v>
      </c>
      <c r="R70" s="6" t="n">
        <v>0</v>
      </c>
      <c r="S70" s="6" t="n">
        <v>0</v>
      </c>
      <c r="T70" s="6" t="n">
        <v>0</v>
      </c>
      <c r="U70" s="6" t="n">
        <v>0</v>
      </c>
      <c r="V70" s="9" t="n">
        <v>0</v>
      </c>
      <c r="W70" s="9" t="n">
        <v>0</v>
      </c>
      <c r="X70" s="9" t="n">
        <v>0</v>
      </c>
      <c r="Y70" s="9" t="n">
        <v>0</v>
      </c>
      <c r="Z70" s="6" t="n">
        <v>0</v>
      </c>
      <c r="AA70" s="9" t="n">
        <f aca="false">P70+Q70+R70+S70+T70+U70+V70+W70+X70+Y70+Z70</f>
        <v>0</v>
      </c>
      <c r="AB70" s="9" t="n">
        <f aca="false">M70+N70+O70+P70+Q70+R70+S70+T70+U70+V70+W70+X70+Y70+Z70</f>
        <v>3500</v>
      </c>
      <c r="AC70" s="6" t="n">
        <f aca="false">J70-M70-N70-T70-U70</f>
        <v>31500</v>
      </c>
      <c r="AD70" s="5" t="s">
        <v>52</v>
      </c>
    </row>
    <row r="71" customFormat="false" ht="15" hidden="false" customHeight="true" outlineLevel="0" collapsed="false">
      <c r="A71" s="4" t="s">
        <v>309</v>
      </c>
      <c r="B71" s="4" t="s">
        <v>335</v>
      </c>
      <c r="C71" s="4" t="s">
        <v>336</v>
      </c>
      <c r="D71" s="4" t="s">
        <v>337</v>
      </c>
      <c r="E71" s="10" t="s">
        <v>253</v>
      </c>
      <c r="F71" s="10" t="n">
        <v>11</v>
      </c>
      <c r="G71" s="4" t="s">
        <v>34</v>
      </c>
      <c r="H71" s="4" t="s">
        <v>314</v>
      </c>
      <c r="I71" s="5" t="n">
        <v>5</v>
      </c>
      <c r="J71" s="6" t="n">
        <v>25000</v>
      </c>
      <c r="K71" s="11" t="n">
        <v>0</v>
      </c>
      <c r="L71" s="7" t="n">
        <f aca="false">J71+K71</f>
        <v>25000</v>
      </c>
      <c r="M71" s="8" t="n">
        <v>0</v>
      </c>
      <c r="N71" s="6" t="n">
        <v>2500</v>
      </c>
      <c r="O71" s="6" t="n">
        <v>0</v>
      </c>
      <c r="P71" s="6" t="n">
        <v>0</v>
      </c>
      <c r="Q71" s="6" t="n">
        <v>0</v>
      </c>
      <c r="R71" s="6" t="n">
        <v>0</v>
      </c>
      <c r="S71" s="6" t="n">
        <v>0</v>
      </c>
      <c r="T71" s="6" t="n">
        <v>0</v>
      </c>
      <c r="U71" s="6" t="n">
        <v>0</v>
      </c>
      <c r="V71" s="9" t="n">
        <v>0</v>
      </c>
      <c r="W71" s="9" t="n">
        <v>0</v>
      </c>
      <c r="X71" s="9" t="n">
        <v>0</v>
      </c>
      <c r="Y71" s="9" t="n">
        <v>0</v>
      </c>
      <c r="Z71" s="6" t="n">
        <v>0</v>
      </c>
      <c r="AA71" s="9" t="n">
        <f aca="false">P71+Q71+R71+S71+T71+U71+V71+W71+X71+Y71+Z71</f>
        <v>0</v>
      </c>
      <c r="AB71" s="9" t="n">
        <f aca="false">M71+N71+O71+P71+Q71+R71+S71+T71+U71+V71+W71+X71+Y71+Z71</f>
        <v>2500</v>
      </c>
      <c r="AC71" s="6" t="n">
        <f aca="false">J71-M71-N71-T71-U71</f>
        <v>22500</v>
      </c>
      <c r="AD71" s="5" t="s">
        <v>36</v>
      </c>
    </row>
    <row r="72" customFormat="false" ht="15" hidden="false" customHeight="true" outlineLevel="0" collapsed="false">
      <c r="A72" s="12" t="s">
        <v>47</v>
      </c>
      <c r="B72" s="12" t="s">
        <v>338</v>
      </c>
      <c r="C72" s="12" t="s">
        <v>339</v>
      </c>
      <c r="D72" s="12" t="s">
        <v>340</v>
      </c>
      <c r="E72" s="12" t="s">
        <v>341</v>
      </c>
      <c r="F72" s="4" t="n">
        <v>12</v>
      </c>
      <c r="G72" s="12" t="s">
        <v>34</v>
      </c>
      <c r="H72" s="4" t="s">
        <v>314</v>
      </c>
      <c r="I72" s="5" t="n">
        <v>5</v>
      </c>
      <c r="J72" s="6" t="n">
        <v>15000</v>
      </c>
      <c r="K72" s="11" t="n">
        <v>0</v>
      </c>
      <c r="L72" s="7" t="n">
        <f aca="false">J72+K72</f>
        <v>15000</v>
      </c>
      <c r="M72" s="8" t="n">
        <v>0</v>
      </c>
      <c r="N72" s="6" t="n">
        <v>1500</v>
      </c>
      <c r="O72" s="6" t="n">
        <v>0</v>
      </c>
      <c r="P72" s="6" t="n">
        <v>0</v>
      </c>
      <c r="Q72" s="6" t="n">
        <v>0</v>
      </c>
      <c r="R72" s="6" t="n">
        <v>0</v>
      </c>
      <c r="S72" s="6" t="n">
        <v>0</v>
      </c>
      <c r="T72" s="6" t="n">
        <v>0</v>
      </c>
      <c r="U72" s="6" t="n">
        <v>0</v>
      </c>
      <c r="V72" s="9" t="n">
        <v>0</v>
      </c>
      <c r="W72" s="9" t="n">
        <v>0</v>
      </c>
      <c r="X72" s="9" t="n">
        <v>0</v>
      </c>
      <c r="Y72" s="9" t="n">
        <v>0</v>
      </c>
      <c r="Z72" s="6" t="n">
        <v>0</v>
      </c>
      <c r="AA72" s="9" t="n">
        <f aca="false">P72+Q72+R72+S72+T72+U72+V72+W72+X72+Y72+Z72</f>
        <v>0</v>
      </c>
      <c r="AB72" s="9" t="n">
        <f aca="false">M72+N72+O72+P72+Q72+R72+S72+T72+U72+V72+W72+X72+Y72+Z72</f>
        <v>1500</v>
      </c>
      <c r="AC72" s="6" t="n">
        <f aca="false">J72-M72-N72-T72-U72</f>
        <v>13500</v>
      </c>
      <c r="AD72" s="5" t="s">
        <v>52</v>
      </c>
    </row>
    <row r="73" customFormat="false" ht="15" hidden="false" customHeight="true" outlineLevel="0" collapsed="false">
      <c r="A73" s="12" t="s">
        <v>81</v>
      </c>
      <c r="B73" s="12" t="s">
        <v>342</v>
      </c>
      <c r="C73" s="12" t="s">
        <v>343</v>
      </c>
      <c r="D73" s="12" t="s">
        <v>344</v>
      </c>
      <c r="E73" s="10" t="s">
        <v>345</v>
      </c>
      <c r="F73" s="4" t="n">
        <v>12</v>
      </c>
      <c r="G73" s="12" t="s">
        <v>86</v>
      </c>
      <c r="H73" s="4" t="s">
        <v>314</v>
      </c>
      <c r="I73" s="5" t="n">
        <v>5</v>
      </c>
      <c r="J73" s="15" t="n">
        <v>22000</v>
      </c>
      <c r="K73" s="11" t="n">
        <v>1957.5</v>
      </c>
      <c r="L73" s="7" t="n">
        <f aca="false">J73+K73</f>
        <v>23957.5</v>
      </c>
      <c r="M73" s="8" t="n">
        <v>0</v>
      </c>
      <c r="N73" s="6" t="n">
        <v>2200</v>
      </c>
      <c r="O73" s="6" t="n">
        <v>0</v>
      </c>
      <c r="P73" s="6" t="n">
        <v>0</v>
      </c>
      <c r="Q73" s="6" t="n">
        <v>0</v>
      </c>
      <c r="R73" s="6" t="n">
        <v>0</v>
      </c>
      <c r="S73" s="6" t="n">
        <v>0</v>
      </c>
      <c r="T73" s="6" t="n">
        <v>0</v>
      </c>
      <c r="U73" s="6" t="n">
        <v>0</v>
      </c>
      <c r="V73" s="9" t="n">
        <v>0</v>
      </c>
      <c r="W73" s="9" t="n">
        <v>0</v>
      </c>
      <c r="X73" s="9" t="n">
        <v>0</v>
      </c>
      <c r="Y73" s="18" t="n">
        <v>0</v>
      </c>
      <c r="Z73" s="6" t="n">
        <v>0</v>
      </c>
      <c r="AA73" s="9" t="n">
        <f aca="false">P73+Q73+R73+S73+T73+U73+V73+W73+X73+Y73+Z73</f>
        <v>0</v>
      </c>
      <c r="AB73" s="9" t="n">
        <f aca="false">M73+N73+O73+P73+Q73+R73+S73+T73+U73+V73+W73+X73+Y73+Z73</f>
        <v>2200</v>
      </c>
      <c r="AC73" s="6" t="n">
        <f aca="false">J73-M73-N73-T73-U73</f>
        <v>19800</v>
      </c>
      <c r="AD73" s="5" t="s">
        <v>52</v>
      </c>
    </row>
    <row r="74" customFormat="false" ht="15" hidden="false" customHeight="true" outlineLevel="0" collapsed="false">
      <c r="A74" s="12" t="s">
        <v>140</v>
      </c>
      <c r="B74" s="12" t="s">
        <v>346</v>
      </c>
      <c r="C74" s="12" t="s">
        <v>347</v>
      </c>
      <c r="D74" s="12" t="s">
        <v>348</v>
      </c>
      <c r="E74" s="12" t="s">
        <v>349</v>
      </c>
      <c r="F74" s="4" t="n">
        <v>12</v>
      </c>
      <c r="G74" s="12" t="s">
        <v>106</v>
      </c>
      <c r="H74" s="4" t="s">
        <v>314</v>
      </c>
      <c r="I74" s="5" t="n">
        <v>5</v>
      </c>
      <c r="J74" s="6" t="n">
        <v>20000</v>
      </c>
      <c r="K74" s="11" t="n">
        <v>0</v>
      </c>
      <c r="L74" s="7" t="n">
        <f aca="false">J74+K74</f>
        <v>20000</v>
      </c>
      <c r="M74" s="8" t="n">
        <v>0</v>
      </c>
      <c r="N74" s="6" t="n">
        <v>1400</v>
      </c>
      <c r="O74" s="6" t="n">
        <v>608</v>
      </c>
      <c r="P74" s="6" t="n">
        <v>900</v>
      </c>
      <c r="Q74" s="6" t="n">
        <v>600</v>
      </c>
      <c r="R74" s="6" t="n">
        <v>0</v>
      </c>
      <c r="S74" s="6" t="n">
        <v>0</v>
      </c>
      <c r="T74" s="6" t="n">
        <v>0</v>
      </c>
      <c r="U74" s="6" t="n">
        <v>0</v>
      </c>
      <c r="V74" s="6" t="n">
        <v>0</v>
      </c>
      <c r="W74" s="6" t="n">
        <v>0</v>
      </c>
      <c r="X74" s="6" t="n">
        <v>0</v>
      </c>
      <c r="Y74" s="6" t="n">
        <v>0</v>
      </c>
      <c r="Z74" s="6" t="n">
        <v>0</v>
      </c>
      <c r="AA74" s="9" t="n">
        <f aca="false">P74+Q74+R74+S74+T74+U74+V74+W74+X74+Y74+Z74</f>
        <v>1500</v>
      </c>
      <c r="AB74" s="9" t="n">
        <f aca="false">M74+N74+O74+P74+Q74+R74+S74+T74+U74+V74+W74+X74+Y74+Z74</f>
        <v>3508</v>
      </c>
      <c r="AC74" s="6" t="n">
        <f aca="false">J74-M74-N74-T74-U74</f>
        <v>18600</v>
      </c>
      <c r="AD74" s="5" t="s">
        <v>52</v>
      </c>
    </row>
    <row r="75" customFormat="false" ht="15" hidden="false" customHeight="true" outlineLevel="0" collapsed="false">
      <c r="A75" s="4" t="s">
        <v>107</v>
      </c>
      <c r="B75" s="4" t="s">
        <v>350</v>
      </c>
      <c r="C75" s="4" t="s">
        <v>351</v>
      </c>
      <c r="D75" s="4" t="s">
        <v>352</v>
      </c>
      <c r="E75" s="4" t="s">
        <v>353</v>
      </c>
      <c r="F75" s="4" t="n">
        <v>12</v>
      </c>
      <c r="G75" s="4" t="s">
        <v>86</v>
      </c>
      <c r="H75" s="4" t="s">
        <v>314</v>
      </c>
      <c r="I75" s="5" t="n">
        <v>5</v>
      </c>
      <c r="J75" s="6" t="n">
        <v>15000</v>
      </c>
      <c r="K75" s="11" t="n">
        <v>1740</v>
      </c>
      <c r="L75" s="7" t="n">
        <f aca="false">J75+K75</f>
        <v>16740</v>
      </c>
      <c r="M75" s="8" t="n">
        <v>0</v>
      </c>
      <c r="N75" s="6" t="n">
        <v>1500</v>
      </c>
      <c r="O75" s="6" t="n">
        <v>0</v>
      </c>
      <c r="P75" s="6" t="n">
        <v>0</v>
      </c>
      <c r="Q75" s="6" t="n">
        <v>0</v>
      </c>
      <c r="R75" s="6" t="n">
        <v>0</v>
      </c>
      <c r="S75" s="6" t="n">
        <v>0</v>
      </c>
      <c r="T75" s="6" t="n">
        <v>2892.88</v>
      </c>
      <c r="U75" s="6" t="n">
        <v>50</v>
      </c>
      <c r="V75" s="9" t="n">
        <v>0</v>
      </c>
      <c r="W75" s="9" t="n">
        <v>0</v>
      </c>
      <c r="X75" s="9" t="n">
        <v>0</v>
      </c>
      <c r="Y75" s="9" t="n">
        <v>0</v>
      </c>
      <c r="Z75" s="6" t="n">
        <v>0</v>
      </c>
      <c r="AA75" s="9" t="n">
        <f aca="false">P75+Q75+R75+S75+T75+U75+V75+W75+X75+Y75+Z75</f>
        <v>2942.88</v>
      </c>
      <c r="AB75" s="9" t="n">
        <f aca="false">M75+N75+O75+P75+Q75+R75+S75+T75+U75+V75+W75+X75+Y75+Z75</f>
        <v>4442.88</v>
      </c>
      <c r="AC75" s="6" t="n">
        <f aca="false">J75-M75-N75-T75-U75</f>
        <v>10557.12</v>
      </c>
      <c r="AD75" s="5" t="s">
        <v>52</v>
      </c>
    </row>
    <row r="76" customFormat="false" ht="15" hidden="false" customHeight="true" outlineLevel="0" collapsed="false">
      <c r="A76" s="4" t="s">
        <v>135</v>
      </c>
      <c r="B76" s="4" t="s">
        <v>354</v>
      </c>
      <c r="C76" s="4" t="s">
        <v>355</v>
      </c>
      <c r="D76" s="4" t="s">
        <v>356</v>
      </c>
      <c r="E76" s="10" t="s">
        <v>357</v>
      </c>
      <c r="F76" s="4" t="n">
        <v>12</v>
      </c>
      <c r="G76" s="4" t="s">
        <v>96</v>
      </c>
      <c r="H76" s="4" t="s">
        <v>314</v>
      </c>
      <c r="I76" s="5" t="n">
        <v>5</v>
      </c>
      <c r="J76" s="6" t="n">
        <v>15000</v>
      </c>
      <c r="K76" s="11" t="n">
        <v>0</v>
      </c>
      <c r="L76" s="7" t="n">
        <f aca="false">J76+K76</f>
        <v>15000</v>
      </c>
      <c r="M76" s="8" t="n">
        <v>0</v>
      </c>
      <c r="N76" s="6" t="n">
        <v>1500</v>
      </c>
      <c r="O76" s="6" t="n">
        <v>0</v>
      </c>
      <c r="P76" s="6" t="n">
        <v>0</v>
      </c>
      <c r="Q76" s="6" t="n">
        <v>0</v>
      </c>
      <c r="R76" s="6" t="n">
        <v>0</v>
      </c>
      <c r="S76" s="6" t="n">
        <v>0</v>
      </c>
      <c r="T76" s="6" t="n">
        <v>0</v>
      </c>
      <c r="U76" s="6" t="n">
        <v>50</v>
      </c>
      <c r="V76" s="9" t="n">
        <v>0</v>
      </c>
      <c r="W76" s="9" t="n">
        <v>0</v>
      </c>
      <c r="X76" s="9" t="n">
        <v>0</v>
      </c>
      <c r="Y76" s="9" t="n">
        <v>0</v>
      </c>
      <c r="Z76" s="6" t="n">
        <v>0</v>
      </c>
      <c r="AA76" s="9" t="n">
        <f aca="false">P76+Q76+R76+S76+T76+U76+V76+W76+X76+Y76+Z76</f>
        <v>50</v>
      </c>
      <c r="AB76" s="9" t="n">
        <f aca="false">M76+N76+O76+P76+Q76+R76+S76+T76+U76+V76+W76+X76+Y76+Z76</f>
        <v>1550</v>
      </c>
      <c r="AC76" s="6" t="n">
        <f aca="false">J76-M76-N76-T76-U76</f>
        <v>13450</v>
      </c>
      <c r="AD76" s="5" t="s">
        <v>52</v>
      </c>
    </row>
    <row r="77" customFormat="false" ht="15" hidden="false" customHeight="true" outlineLevel="0" collapsed="false">
      <c r="A77" s="4" t="s">
        <v>135</v>
      </c>
      <c r="B77" s="4" t="s">
        <v>358</v>
      </c>
      <c r="C77" s="4" t="s">
        <v>359</v>
      </c>
      <c r="D77" s="4" t="s">
        <v>360</v>
      </c>
      <c r="E77" s="14" t="s">
        <v>361</v>
      </c>
      <c r="F77" s="4" t="n">
        <v>12</v>
      </c>
      <c r="G77" s="4" t="s">
        <v>86</v>
      </c>
      <c r="H77" s="4" t="s">
        <v>314</v>
      </c>
      <c r="I77" s="5" t="n">
        <v>5</v>
      </c>
      <c r="J77" s="6" t="n">
        <v>15000</v>
      </c>
      <c r="K77" s="11" t="n">
        <v>0</v>
      </c>
      <c r="L77" s="7" t="n">
        <f aca="false">J77+K77</f>
        <v>15000</v>
      </c>
      <c r="M77" s="8" t="n">
        <v>0</v>
      </c>
      <c r="N77" s="6" t="n">
        <v>1500</v>
      </c>
      <c r="O77" s="6" t="n">
        <v>0</v>
      </c>
      <c r="P77" s="6" t="n">
        <v>0</v>
      </c>
      <c r="Q77" s="6" t="n">
        <v>0</v>
      </c>
      <c r="R77" s="6" t="n">
        <v>0</v>
      </c>
      <c r="S77" s="6" t="n">
        <v>0</v>
      </c>
      <c r="T77" s="6" t="n">
        <v>0</v>
      </c>
      <c r="U77" s="6" t="n">
        <v>100</v>
      </c>
      <c r="V77" s="9" t="n">
        <v>0</v>
      </c>
      <c r="W77" s="9" t="n">
        <v>0</v>
      </c>
      <c r="X77" s="9" t="n">
        <v>0</v>
      </c>
      <c r="Y77" s="9" t="n">
        <v>0</v>
      </c>
      <c r="Z77" s="6" t="n">
        <v>0</v>
      </c>
      <c r="AA77" s="9" t="n">
        <f aca="false">P77+Q77+R77+S77+T77+U77+V77+W77+X77+Y77+Z77</f>
        <v>100</v>
      </c>
      <c r="AB77" s="9" t="n">
        <f aca="false">M77+N77+O77+P77+Q77+R77+S77+T77+U77+V77+W77+X77+Y77+Z77</f>
        <v>1600</v>
      </c>
      <c r="AC77" s="6" t="n">
        <f aca="false">J77-M77-N77-T77-U77</f>
        <v>13400</v>
      </c>
      <c r="AD77" s="5" t="s">
        <v>52</v>
      </c>
    </row>
    <row r="78" customFormat="false" ht="15" hidden="false" customHeight="true" outlineLevel="0" collapsed="false">
      <c r="A78" s="4" t="s">
        <v>362</v>
      </c>
      <c r="B78" s="4" t="s">
        <v>363</v>
      </c>
      <c r="C78" s="4" t="s">
        <v>364</v>
      </c>
      <c r="D78" s="4" t="s">
        <v>365</v>
      </c>
      <c r="E78" s="10" t="s">
        <v>366</v>
      </c>
      <c r="F78" s="4" t="n">
        <v>12</v>
      </c>
      <c r="G78" s="4" t="s">
        <v>96</v>
      </c>
      <c r="H78" s="4" t="s">
        <v>314</v>
      </c>
      <c r="I78" s="5" t="n">
        <v>5</v>
      </c>
      <c r="J78" s="6" t="n">
        <v>15000</v>
      </c>
      <c r="K78" s="11" t="n">
        <v>0</v>
      </c>
      <c r="L78" s="7" t="n">
        <f aca="false">J78+K78</f>
        <v>15000</v>
      </c>
      <c r="M78" s="8" t="n">
        <v>0</v>
      </c>
      <c r="N78" s="6" t="n">
        <v>1500</v>
      </c>
      <c r="O78" s="6" t="n">
        <v>0</v>
      </c>
      <c r="P78" s="6" t="n">
        <v>0</v>
      </c>
      <c r="Q78" s="6" t="n">
        <v>0</v>
      </c>
      <c r="R78" s="6" t="n">
        <v>0</v>
      </c>
      <c r="S78" s="6" t="n">
        <v>0</v>
      </c>
      <c r="T78" s="6" t="n">
        <v>0</v>
      </c>
      <c r="U78" s="6" t="n">
        <v>300</v>
      </c>
      <c r="V78" s="9" t="n">
        <v>0</v>
      </c>
      <c r="W78" s="9" t="n">
        <v>0</v>
      </c>
      <c r="X78" s="9" t="n">
        <v>0</v>
      </c>
      <c r="Y78" s="9" t="n">
        <v>0</v>
      </c>
      <c r="Z78" s="6" t="n">
        <v>0</v>
      </c>
      <c r="AA78" s="9" t="n">
        <f aca="false">P78+Q78+R78+S78+T78+U78+V78+W78+X78+Y78+Z78</f>
        <v>300</v>
      </c>
      <c r="AB78" s="9" t="n">
        <f aca="false">M78+N78+O78+P78+Q78+R78+S78+T78+U78+V78+W78+X78+Y78+Z78</f>
        <v>1800</v>
      </c>
      <c r="AC78" s="6" t="n">
        <f aca="false">J78-M78-N78-T78-U78</f>
        <v>13200</v>
      </c>
      <c r="AD78" s="5" t="s">
        <v>52</v>
      </c>
    </row>
    <row r="79" customFormat="false" ht="15" hidden="false" customHeight="true" outlineLevel="0" collapsed="false">
      <c r="A79" s="12" t="s">
        <v>309</v>
      </c>
      <c r="B79" s="12" t="s">
        <v>367</v>
      </c>
      <c r="C79" s="12" t="s">
        <v>368</v>
      </c>
      <c r="D79" s="12" t="s">
        <v>369</v>
      </c>
      <c r="E79" s="12" t="s">
        <v>370</v>
      </c>
      <c r="F79" s="4" t="n">
        <v>12</v>
      </c>
      <c r="G79" s="12" t="s">
        <v>34</v>
      </c>
      <c r="H79" s="4" t="s">
        <v>314</v>
      </c>
      <c r="I79" s="5" t="n">
        <v>5</v>
      </c>
      <c r="J79" s="9" t="n">
        <v>15000</v>
      </c>
      <c r="K79" s="11" t="n">
        <v>2025</v>
      </c>
      <c r="L79" s="7" t="n">
        <f aca="false">J79+K79</f>
        <v>17025</v>
      </c>
      <c r="M79" s="8" t="n">
        <v>0</v>
      </c>
      <c r="N79" s="6" t="n">
        <v>1500</v>
      </c>
      <c r="O79" s="6" t="n">
        <v>0</v>
      </c>
      <c r="P79" s="6" t="n">
        <v>0</v>
      </c>
      <c r="Q79" s="6" t="n">
        <v>0</v>
      </c>
      <c r="R79" s="6" t="n">
        <v>0</v>
      </c>
      <c r="S79" s="6" t="n">
        <v>0</v>
      </c>
      <c r="T79" s="6" t="n">
        <v>0</v>
      </c>
      <c r="U79" s="6" t="n">
        <v>0</v>
      </c>
      <c r="V79" s="9" t="n">
        <v>0</v>
      </c>
      <c r="W79" s="9" t="n">
        <v>0</v>
      </c>
      <c r="X79" s="9" t="n">
        <v>0</v>
      </c>
      <c r="Y79" s="9" t="n">
        <v>0</v>
      </c>
      <c r="Z79" s="6" t="n">
        <v>0</v>
      </c>
      <c r="AA79" s="9" t="n">
        <f aca="false">P79+Q79+R79+S79+T79+U79+V79+W79+X79+Y79+Z79</f>
        <v>0</v>
      </c>
      <c r="AB79" s="9" t="n">
        <f aca="false">M79+N79+O79+P79+Q79+R79+S79+T79+U79+V79+W79+X79+Y79+Z79</f>
        <v>1500</v>
      </c>
      <c r="AC79" s="6" t="n">
        <f aca="false">J79-M79-N79-T79-U79</f>
        <v>13500</v>
      </c>
      <c r="AD79" s="5" t="s">
        <v>36</v>
      </c>
    </row>
    <row r="80" customFormat="false" ht="15" hidden="false" customHeight="true" outlineLevel="0" collapsed="false">
      <c r="A80" s="4" t="s">
        <v>140</v>
      </c>
      <c r="B80" s="4" t="s">
        <v>371</v>
      </c>
      <c r="C80" s="4" t="s">
        <v>372</v>
      </c>
      <c r="D80" s="4" t="s">
        <v>373</v>
      </c>
      <c r="E80" s="10" t="s">
        <v>374</v>
      </c>
      <c r="F80" s="4" t="n">
        <v>12</v>
      </c>
      <c r="G80" s="4" t="s">
        <v>106</v>
      </c>
      <c r="H80" s="4" t="s">
        <v>314</v>
      </c>
      <c r="I80" s="5" t="n">
        <v>5</v>
      </c>
      <c r="J80" s="6" t="n">
        <v>20500</v>
      </c>
      <c r="K80" s="11" t="n">
        <v>1522.5</v>
      </c>
      <c r="L80" s="7" t="n">
        <f aca="false">J80+K80</f>
        <v>22022.5</v>
      </c>
      <c r="M80" s="8" t="n">
        <v>0</v>
      </c>
      <c r="N80" s="6" t="n">
        <v>1435</v>
      </c>
      <c r="O80" s="6" t="n">
        <v>623.2</v>
      </c>
      <c r="P80" s="6" t="n">
        <v>922.5</v>
      </c>
      <c r="Q80" s="6" t="n">
        <v>615</v>
      </c>
      <c r="R80" s="6" t="n">
        <v>3332.29</v>
      </c>
      <c r="S80" s="6" t="n">
        <v>0</v>
      </c>
      <c r="T80" s="6" t="n">
        <v>0</v>
      </c>
      <c r="U80" s="6" t="n">
        <v>0</v>
      </c>
      <c r="V80" s="6" t="n">
        <v>0</v>
      </c>
      <c r="W80" s="6" t="n">
        <v>0</v>
      </c>
      <c r="X80" s="6" t="n">
        <v>0</v>
      </c>
      <c r="Y80" s="6" t="n">
        <v>0</v>
      </c>
      <c r="Z80" s="6" t="n">
        <v>0</v>
      </c>
      <c r="AA80" s="9" t="n">
        <f aca="false">P80+Q80+R80+S80+T80+U80+V80+W80+X80+Y80+Z80</f>
        <v>4869.79</v>
      </c>
      <c r="AB80" s="9" t="n">
        <f aca="false">M80+N80+O80+P80+Q80+R80+S80+T80+U80+V80+W80+X80+Y80+Z80</f>
        <v>6927.99</v>
      </c>
      <c r="AC80" s="6" t="n">
        <f aca="false">J80-M80-N80-T80-U80</f>
        <v>19065</v>
      </c>
      <c r="AD80" s="5" t="s">
        <v>52</v>
      </c>
    </row>
    <row r="81" customFormat="false" ht="15" hidden="false" customHeight="true" outlineLevel="0" collapsed="false">
      <c r="A81" s="4" t="s">
        <v>135</v>
      </c>
      <c r="B81" s="4" t="s">
        <v>375</v>
      </c>
      <c r="C81" s="4" t="s">
        <v>376</v>
      </c>
      <c r="D81" s="4" t="s">
        <v>377</v>
      </c>
      <c r="E81" s="4" t="s">
        <v>378</v>
      </c>
      <c r="F81" s="4" t="n">
        <v>12</v>
      </c>
      <c r="G81" s="4" t="s">
        <v>34</v>
      </c>
      <c r="H81" s="4" t="s">
        <v>314</v>
      </c>
      <c r="I81" s="5" t="n">
        <v>5</v>
      </c>
      <c r="J81" s="6" t="n">
        <v>15000</v>
      </c>
      <c r="K81" s="11" t="n">
        <v>0</v>
      </c>
      <c r="L81" s="7" t="n">
        <f aca="false">J81+K81</f>
        <v>15000</v>
      </c>
      <c r="M81" s="8" t="n">
        <v>0</v>
      </c>
      <c r="N81" s="6" t="n">
        <v>1500</v>
      </c>
      <c r="O81" s="6" t="n">
        <v>0</v>
      </c>
      <c r="P81" s="6" t="n">
        <v>0</v>
      </c>
      <c r="Q81" s="6" t="n">
        <v>0</v>
      </c>
      <c r="R81" s="6" t="n">
        <v>0</v>
      </c>
      <c r="S81" s="6" t="n">
        <v>0</v>
      </c>
      <c r="T81" s="6" t="n">
        <v>1430.88</v>
      </c>
      <c r="U81" s="6" t="n">
        <v>100</v>
      </c>
      <c r="V81" s="9" t="n">
        <v>0</v>
      </c>
      <c r="W81" s="9" t="n">
        <v>0</v>
      </c>
      <c r="X81" s="9" t="n">
        <v>0</v>
      </c>
      <c r="Y81" s="9" t="n">
        <v>0</v>
      </c>
      <c r="Z81" s="6" t="n">
        <v>0</v>
      </c>
      <c r="AA81" s="9" t="n">
        <f aca="false">P81+Q81+R81+S81+T81+U81+V81+W81+X81+Y81+Z81</f>
        <v>1530.88</v>
      </c>
      <c r="AB81" s="9" t="n">
        <f aca="false">M81+N81+O81+P81+Q81+R81+S81+T81+U81+V81+W81+X81+Y81+Z81</f>
        <v>3030.88</v>
      </c>
      <c r="AC81" s="6" t="n">
        <f aca="false">J81-M81-N81-T81-U81</f>
        <v>11969.12</v>
      </c>
      <c r="AD81" s="5" t="s">
        <v>52</v>
      </c>
    </row>
    <row r="82" customFormat="false" ht="15" hidden="false" customHeight="true" outlineLevel="0" collapsed="false">
      <c r="A82" s="12" t="s">
        <v>81</v>
      </c>
      <c r="B82" s="12" t="s">
        <v>379</v>
      </c>
      <c r="C82" s="12" t="s">
        <v>380</v>
      </c>
      <c r="D82" s="12" t="s">
        <v>381</v>
      </c>
      <c r="E82" s="10" t="s">
        <v>382</v>
      </c>
      <c r="F82" s="12" t="n">
        <v>14</v>
      </c>
      <c r="G82" s="12" t="s">
        <v>34</v>
      </c>
      <c r="H82" s="4" t="s">
        <v>314</v>
      </c>
      <c r="I82" s="5" t="n">
        <v>5</v>
      </c>
      <c r="J82" s="15" t="n">
        <v>18500</v>
      </c>
      <c r="K82" s="11" t="n">
        <v>1957.5</v>
      </c>
      <c r="L82" s="7" t="n">
        <f aca="false">J82+K82</f>
        <v>20457.5</v>
      </c>
      <c r="M82" s="8" t="n">
        <v>0</v>
      </c>
      <c r="N82" s="6" t="n">
        <v>1850</v>
      </c>
      <c r="O82" s="6" t="n">
        <v>0</v>
      </c>
      <c r="P82" s="6" t="n">
        <v>0</v>
      </c>
      <c r="Q82" s="6" t="n">
        <v>0</v>
      </c>
      <c r="R82" s="6" t="n">
        <v>0</v>
      </c>
      <c r="S82" s="6" t="n">
        <v>0</v>
      </c>
      <c r="T82" s="6" t="n">
        <v>0</v>
      </c>
      <c r="U82" s="6" t="n">
        <v>0</v>
      </c>
      <c r="V82" s="9" t="n">
        <v>0</v>
      </c>
      <c r="W82" s="9" t="n">
        <v>0</v>
      </c>
      <c r="X82" s="9" t="n">
        <v>0</v>
      </c>
      <c r="Y82" s="9" t="n">
        <v>0</v>
      </c>
      <c r="Z82" s="6" t="n">
        <v>0</v>
      </c>
      <c r="AA82" s="9" t="n">
        <f aca="false">P82+Q82+R82+S82+T82+U82+V82+W82+X82+Y82+Z82</f>
        <v>0</v>
      </c>
      <c r="AB82" s="9" t="n">
        <f aca="false">M82+N82+O82+P82+Q82+R82+S82+T82+U82+V82+W82+X82+Y82+Z82</f>
        <v>1850</v>
      </c>
      <c r="AC82" s="6" t="n">
        <f aca="false">J82-M82-N82-T82-U82</f>
        <v>16650</v>
      </c>
      <c r="AD82" s="5" t="s">
        <v>52</v>
      </c>
    </row>
    <row r="83" customFormat="false" ht="15" hidden="false" customHeight="true" outlineLevel="0" collapsed="false">
      <c r="A83" s="4" t="s">
        <v>301</v>
      </c>
      <c r="B83" s="4" t="s">
        <v>383</v>
      </c>
      <c r="C83" s="4" t="s">
        <v>384</v>
      </c>
      <c r="D83" s="4" t="s">
        <v>385</v>
      </c>
      <c r="E83" s="14" t="s">
        <v>386</v>
      </c>
      <c r="F83" s="12" t="n">
        <v>14</v>
      </c>
      <c r="G83" s="4" t="s">
        <v>34</v>
      </c>
      <c r="H83" s="4" t="s">
        <v>314</v>
      </c>
      <c r="I83" s="5" t="n">
        <v>5</v>
      </c>
      <c r="J83" s="6" t="n">
        <v>13000</v>
      </c>
      <c r="K83" s="11" t="n">
        <v>0</v>
      </c>
      <c r="L83" s="7" t="n">
        <f aca="false">J83+K83</f>
        <v>13000</v>
      </c>
      <c r="M83" s="8" t="n">
        <v>0</v>
      </c>
      <c r="N83" s="6" t="n">
        <v>1300</v>
      </c>
      <c r="O83" s="6" t="n">
        <v>0</v>
      </c>
      <c r="P83" s="6" t="n">
        <v>0</v>
      </c>
      <c r="Q83" s="6" t="n">
        <v>0</v>
      </c>
      <c r="R83" s="6" t="n">
        <v>0</v>
      </c>
      <c r="S83" s="6" t="n">
        <v>0</v>
      </c>
      <c r="T83" s="6" t="n">
        <v>0</v>
      </c>
      <c r="U83" s="6" t="n">
        <v>300</v>
      </c>
      <c r="V83" s="9" t="n">
        <v>0</v>
      </c>
      <c r="W83" s="9" t="n">
        <v>0</v>
      </c>
      <c r="X83" s="9" t="n">
        <v>0</v>
      </c>
      <c r="Y83" s="9" t="n">
        <v>0</v>
      </c>
      <c r="Z83" s="6" t="n">
        <v>0</v>
      </c>
      <c r="AA83" s="9" t="n">
        <f aca="false">P83+Q83+R83+S83+T83+U83+V83+W83+X83+Y83+Z83</f>
        <v>300</v>
      </c>
      <c r="AB83" s="9" t="n">
        <f aca="false">M83+N83+O83+P83+Q83+R83+S83+T83+U83+V83+W83+X83+Y83+Z83</f>
        <v>1600</v>
      </c>
      <c r="AC83" s="6" t="n">
        <f aca="false">J83-M83-N83-T83-U83</f>
        <v>11400</v>
      </c>
      <c r="AD83" s="5" t="s">
        <v>52</v>
      </c>
    </row>
    <row r="84" customFormat="false" ht="15" hidden="false" customHeight="true" outlineLevel="0" collapsed="false">
      <c r="A84" s="4" t="s">
        <v>387</v>
      </c>
      <c r="B84" s="4" t="s">
        <v>388</v>
      </c>
      <c r="C84" s="4" t="s">
        <v>389</v>
      </c>
      <c r="D84" s="4" t="s">
        <v>390</v>
      </c>
      <c r="E84" s="14" t="s">
        <v>386</v>
      </c>
      <c r="F84" s="12" t="n">
        <v>14</v>
      </c>
      <c r="G84" s="4" t="s">
        <v>86</v>
      </c>
      <c r="H84" s="4" t="s">
        <v>314</v>
      </c>
      <c r="I84" s="5" t="n">
        <v>5</v>
      </c>
      <c r="J84" s="6" t="n">
        <v>13000</v>
      </c>
      <c r="K84" s="11" t="n">
        <v>0</v>
      </c>
      <c r="L84" s="7" t="n">
        <f aca="false">J84+K84</f>
        <v>13000</v>
      </c>
      <c r="M84" s="8" t="n">
        <v>0</v>
      </c>
      <c r="N84" s="6" t="n">
        <v>1300</v>
      </c>
      <c r="O84" s="6" t="n">
        <v>0</v>
      </c>
      <c r="P84" s="6" t="n">
        <v>0</v>
      </c>
      <c r="Q84" s="6" t="n">
        <v>0</v>
      </c>
      <c r="R84" s="6" t="n">
        <v>0</v>
      </c>
      <c r="S84" s="6" t="n">
        <v>0</v>
      </c>
      <c r="T84" s="6" t="n">
        <v>0</v>
      </c>
      <c r="U84" s="6" t="n">
        <v>100</v>
      </c>
      <c r="V84" s="9" t="n">
        <v>0</v>
      </c>
      <c r="W84" s="9" t="n">
        <v>0</v>
      </c>
      <c r="X84" s="9" t="n">
        <v>0</v>
      </c>
      <c r="Y84" s="9" t="n">
        <v>0</v>
      </c>
      <c r="Z84" s="6" t="n">
        <v>0</v>
      </c>
      <c r="AA84" s="9" t="n">
        <f aca="false">P84+Q84+R84+S84+T84+U84+V84+W84+X84+Y84+Z84</f>
        <v>100</v>
      </c>
      <c r="AB84" s="9" t="n">
        <f aca="false">M84+N84+O84+P84+Q84+R84+S84+T84+U84+V84+W84+X84+Y84+Z84</f>
        <v>1400</v>
      </c>
      <c r="AC84" s="6" t="n">
        <f aca="false">J84-M84-N84-T84-U84</f>
        <v>11600</v>
      </c>
      <c r="AD84" s="5" t="s">
        <v>52</v>
      </c>
    </row>
    <row r="85" customFormat="false" ht="15" hidden="false" customHeight="true" outlineLevel="0" collapsed="false">
      <c r="A85" s="12" t="s">
        <v>309</v>
      </c>
      <c r="B85" s="12" t="s">
        <v>391</v>
      </c>
      <c r="C85" s="12" t="s">
        <v>392</v>
      </c>
      <c r="D85" s="12" t="s">
        <v>393</v>
      </c>
      <c r="E85" s="12" t="s">
        <v>394</v>
      </c>
      <c r="F85" s="12" t="n">
        <v>14</v>
      </c>
      <c r="G85" s="12" t="s">
        <v>34</v>
      </c>
      <c r="H85" s="4" t="s">
        <v>314</v>
      </c>
      <c r="I85" s="5" t="n">
        <v>5</v>
      </c>
      <c r="J85" s="9" t="n">
        <v>13000</v>
      </c>
      <c r="K85" s="11" t="n">
        <v>2362.5</v>
      </c>
      <c r="L85" s="7" t="n">
        <f aca="false">J85+K85</f>
        <v>15362.5</v>
      </c>
      <c r="M85" s="8" t="n">
        <v>0</v>
      </c>
      <c r="N85" s="6" t="n">
        <v>1300</v>
      </c>
      <c r="O85" s="6" t="n">
        <v>0</v>
      </c>
      <c r="P85" s="6" t="n">
        <v>0</v>
      </c>
      <c r="Q85" s="6" t="n">
        <v>0</v>
      </c>
      <c r="R85" s="6" t="n">
        <v>0</v>
      </c>
      <c r="S85" s="6" t="n">
        <v>0</v>
      </c>
      <c r="T85" s="6" t="n">
        <v>2861.76</v>
      </c>
      <c r="U85" s="6" t="n">
        <v>100</v>
      </c>
      <c r="V85" s="9" t="n">
        <v>0</v>
      </c>
      <c r="W85" s="9" t="n">
        <v>0</v>
      </c>
      <c r="X85" s="9" t="n">
        <v>0</v>
      </c>
      <c r="Y85" s="9" t="n">
        <v>0</v>
      </c>
      <c r="Z85" s="6" t="n">
        <v>0</v>
      </c>
      <c r="AA85" s="9" t="n">
        <f aca="false">P85+Q85+R85+S85+T85+U85+V85+W85+X85+Y85+Z85</f>
        <v>2961.76</v>
      </c>
      <c r="AB85" s="9" t="n">
        <f aca="false">M85+N85+O85+P85+Q85+R85+S85+T85+U85+V85+W85+X85+Y85+Z85</f>
        <v>4261.76</v>
      </c>
      <c r="AC85" s="6" t="n">
        <f aca="false">J85-M85-N85-T85-U85</f>
        <v>8738.24</v>
      </c>
      <c r="AD85" s="5" t="s">
        <v>52</v>
      </c>
    </row>
    <row r="86" customFormat="false" ht="15" hidden="false" customHeight="true" outlineLevel="0" collapsed="false">
      <c r="A86" s="4" t="s">
        <v>153</v>
      </c>
      <c r="B86" s="12" t="s">
        <v>395</v>
      </c>
      <c r="C86" s="12" t="s">
        <v>396</v>
      </c>
      <c r="D86" s="12" t="s">
        <v>397</v>
      </c>
      <c r="E86" s="12" t="s">
        <v>398</v>
      </c>
      <c r="F86" s="12" t="n">
        <v>38</v>
      </c>
      <c r="G86" s="12" t="s">
        <v>158</v>
      </c>
      <c r="H86" s="4" t="s">
        <v>314</v>
      </c>
      <c r="I86" s="5" t="n">
        <v>5</v>
      </c>
      <c r="J86" s="9" t="n">
        <v>15000</v>
      </c>
      <c r="K86" s="17" t="n">
        <v>0</v>
      </c>
      <c r="L86" s="7" t="n">
        <f aca="false">J86+K86</f>
        <v>15000</v>
      </c>
      <c r="M86" s="13" t="n">
        <v>0</v>
      </c>
      <c r="N86" s="9" t="n">
        <v>0</v>
      </c>
      <c r="O86" s="9" t="n">
        <v>0</v>
      </c>
      <c r="P86" s="9" t="n">
        <v>0</v>
      </c>
      <c r="Q86" s="9" t="n">
        <v>0</v>
      </c>
      <c r="R86" s="12" t="n">
        <v>0</v>
      </c>
      <c r="S86" s="12" t="n">
        <v>0</v>
      </c>
      <c r="T86" s="6" t="n">
        <v>0</v>
      </c>
      <c r="U86" s="12" t="n">
        <v>0</v>
      </c>
      <c r="V86" s="9" t="n">
        <v>0</v>
      </c>
      <c r="W86" s="9" t="n">
        <v>0</v>
      </c>
      <c r="X86" s="9" t="n">
        <v>0</v>
      </c>
      <c r="Y86" s="9" t="n">
        <v>0</v>
      </c>
      <c r="Z86" s="9" t="n">
        <v>0</v>
      </c>
      <c r="AA86" s="9" t="n">
        <f aca="false">P86+Q86+R86+S86+T86+U86+V86+W86+X86+Y86+Z86</f>
        <v>0</v>
      </c>
      <c r="AB86" s="9" t="n">
        <f aca="false">M86+N86+O86+P86+Q86+R86+S86+T86+U86+V86+W86+X86+Y86+Z86</f>
        <v>0</v>
      </c>
      <c r="AC86" s="6" t="n">
        <f aca="false">J86-M86-N86-T86-U86</f>
        <v>15000</v>
      </c>
      <c r="AD86" s="5" t="s">
        <v>36</v>
      </c>
    </row>
    <row r="87" customFormat="false" ht="15" hidden="false" customHeight="true" outlineLevel="0" collapsed="false">
      <c r="A87" s="4" t="s">
        <v>399</v>
      </c>
      <c r="B87" s="4" t="s">
        <v>400</v>
      </c>
      <c r="C87" s="4" t="s">
        <v>384</v>
      </c>
      <c r="D87" s="4" t="s">
        <v>401</v>
      </c>
      <c r="E87" s="4" t="s">
        <v>402</v>
      </c>
      <c r="F87" s="4" t="n">
        <v>38</v>
      </c>
      <c r="G87" s="4" t="s">
        <v>34</v>
      </c>
      <c r="H87" s="4" t="s">
        <v>314</v>
      </c>
      <c r="I87" s="5" t="n">
        <v>5</v>
      </c>
      <c r="J87" s="6" t="n">
        <v>20000</v>
      </c>
      <c r="K87" s="11" t="n">
        <v>0</v>
      </c>
      <c r="L87" s="7" t="n">
        <f aca="false">J87+K87</f>
        <v>20000</v>
      </c>
      <c r="M87" s="8" t="n">
        <v>0</v>
      </c>
      <c r="N87" s="6" t="n">
        <v>2000</v>
      </c>
      <c r="O87" s="6" t="n">
        <v>0</v>
      </c>
      <c r="P87" s="6" t="n">
        <v>0</v>
      </c>
      <c r="Q87" s="6" t="n">
        <v>0</v>
      </c>
      <c r="R87" s="6" t="n">
        <v>0</v>
      </c>
      <c r="S87" s="6" t="n">
        <v>0</v>
      </c>
      <c r="T87" s="6" t="n">
        <v>0</v>
      </c>
      <c r="U87" s="6" t="n">
        <v>300</v>
      </c>
      <c r="V87" s="9" t="n">
        <v>0</v>
      </c>
      <c r="W87" s="9" t="n">
        <v>0</v>
      </c>
      <c r="X87" s="9" t="n">
        <v>0</v>
      </c>
      <c r="Y87" s="9" t="n">
        <v>0</v>
      </c>
      <c r="Z87" s="6" t="n">
        <v>0</v>
      </c>
      <c r="AA87" s="9" t="n">
        <f aca="false">P87+Q87+R87+S87+T87+U87+V87+W87+X87+Y87+Z87</f>
        <v>300</v>
      </c>
      <c r="AB87" s="9" t="n">
        <f aca="false">M87+N87+O87+P87+Q87+R87+S87+T87+U87+V87+W87+X87+Y87+Z87</f>
        <v>2300</v>
      </c>
      <c r="AC87" s="6" t="n">
        <f aca="false">J87-M87-N87-T87-U87</f>
        <v>17700</v>
      </c>
      <c r="AD87" s="5" t="s">
        <v>52</v>
      </c>
    </row>
    <row r="88" customFormat="false" ht="15" hidden="false" customHeight="true" outlineLevel="0" collapsed="false">
      <c r="A88" s="12" t="s">
        <v>135</v>
      </c>
      <c r="B88" s="12" t="s">
        <v>403</v>
      </c>
      <c r="C88" s="12" t="s">
        <v>404</v>
      </c>
      <c r="D88" s="12" t="s">
        <v>405</v>
      </c>
      <c r="E88" s="10" t="s">
        <v>406</v>
      </c>
      <c r="F88" s="10" t="n">
        <v>38.2</v>
      </c>
      <c r="G88" s="12" t="s">
        <v>86</v>
      </c>
      <c r="H88" s="4" t="s">
        <v>314</v>
      </c>
      <c r="I88" s="5" t="n">
        <v>5</v>
      </c>
      <c r="J88" s="15" t="n">
        <v>18500</v>
      </c>
      <c r="K88" s="11" t="n">
        <v>1957.5</v>
      </c>
      <c r="L88" s="7" t="n">
        <f aca="false">J88+K88</f>
        <v>20457.5</v>
      </c>
      <c r="M88" s="8" t="n">
        <v>0</v>
      </c>
      <c r="N88" s="6" t="n">
        <v>1850</v>
      </c>
      <c r="O88" s="6" t="n">
        <v>0</v>
      </c>
      <c r="P88" s="6" t="n">
        <v>0</v>
      </c>
      <c r="Q88" s="6" t="n">
        <v>0</v>
      </c>
      <c r="R88" s="6" t="n">
        <v>0</v>
      </c>
      <c r="S88" s="6" t="n">
        <v>0</v>
      </c>
      <c r="T88" s="6" t="n">
        <v>0</v>
      </c>
      <c r="U88" s="6" t="n">
        <v>0</v>
      </c>
      <c r="V88" s="9" t="n">
        <v>0</v>
      </c>
      <c r="W88" s="9" t="n">
        <v>0</v>
      </c>
      <c r="X88" s="9" t="n">
        <v>0</v>
      </c>
      <c r="Y88" s="9" t="n">
        <v>0</v>
      </c>
      <c r="Z88" s="6" t="n">
        <v>0</v>
      </c>
      <c r="AA88" s="9" t="n">
        <f aca="false">P88+Q88+R88+S88+T88+U88+V88+W88+X88+Y88+Z88</f>
        <v>0</v>
      </c>
      <c r="AB88" s="9" t="n">
        <f aca="false">M88+N88+O88+P88+Q88+R88+S88+T88+U88+V88+W88+X88+Y88+Z88</f>
        <v>1850</v>
      </c>
      <c r="AC88" s="6" t="n">
        <f aca="false">J88-M88-N88-T88-U88</f>
        <v>16650</v>
      </c>
      <c r="AD88" s="5" t="s">
        <v>52</v>
      </c>
    </row>
    <row r="89" customFormat="false" ht="15" hidden="false" customHeight="true" outlineLevel="0" collapsed="false">
      <c r="A89" s="12" t="s">
        <v>135</v>
      </c>
      <c r="B89" s="12" t="s">
        <v>407</v>
      </c>
      <c r="C89" s="12" t="s">
        <v>408</v>
      </c>
      <c r="D89" s="12" t="s">
        <v>409</v>
      </c>
      <c r="E89" s="10" t="s">
        <v>406</v>
      </c>
      <c r="F89" s="10" t="n">
        <v>38.2</v>
      </c>
      <c r="G89" s="12" t="s">
        <v>34</v>
      </c>
      <c r="H89" s="4" t="s">
        <v>314</v>
      </c>
      <c r="I89" s="5" t="n">
        <v>5</v>
      </c>
      <c r="J89" s="6" t="n">
        <v>20000</v>
      </c>
      <c r="K89" s="11" t="n">
        <v>0</v>
      </c>
      <c r="L89" s="7" t="n">
        <f aca="false">J89+K89</f>
        <v>20000</v>
      </c>
      <c r="M89" s="8" t="n">
        <v>0</v>
      </c>
      <c r="N89" s="6" t="n">
        <v>2000</v>
      </c>
      <c r="O89" s="6" t="n">
        <v>0</v>
      </c>
      <c r="P89" s="6" t="n">
        <v>0</v>
      </c>
      <c r="Q89" s="6" t="n">
        <v>0</v>
      </c>
      <c r="R89" s="6" t="n">
        <v>0</v>
      </c>
      <c r="S89" s="6" t="n">
        <v>0</v>
      </c>
      <c r="T89" s="6" t="n">
        <v>0</v>
      </c>
      <c r="U89" s="6" t="n">
        <v>0</v>
      </c>
      <c r="V89" s="9" t="n">
        <v>0</v>
      </c>
      <c r="W89" s="9" t="n">
        <v>0</v>
      </c>
      <c r="X89" s="9" t="n">
        <v>0</v>
      </c>
      <c r="Y89" s="9" t="n">
        <v>0</v>
      </c>
      <c r="Z89" s="6" t="n">
        <v>0</v>
      </c>
      <c r="AA89" s="9" t="n">
        <f aca="false">P89+Q89+R89+S89+T89+U89+V89+W89+X89+Y89+Z89</f>
        <v>0</v>
      </c>
      <c r="AB89" s="9" t="n">
        <f aca="false">M89+N89+O89+P89+Q89+R89+S89+T89+U89+V89+W89+X89+Y89+Z89</f>
        <v>2000</v>
      </c>
      <c r="AC89" s="6" t="n">
        <f aca="false">J89-M89-N89-T89-U89</f>
        <v>18000</v>
      </c>
      <c r="AD89" s="5" t="s">
        <v>52</v>
      </c>
    </row>
    <row r="90" customFormat="false" ht="15" hidden="false" customHeight="true" outlineLevel="0" collapsed="false">
      <c r="A90" s="12" t="s">
        <v>135</v>
      </c>
      <c r="B90" s="12" t="s">
        <v>410</v>
      </c>
      <c r="C90" s="12" t="s">
        <v>411</v>
      </c>
      <c r="D90" s="12" t="s">
        <v>412</v>
      </c>
      <c r="E90" s="10" t="s">
        <v>226</v>
      </c>
      <c r="F90" s="4" t="n">
        <v>80</v>
      </c>
      <c r="G90" s="12" t="s">
        <v>86</v>
      </c>
      <c r="H90" s="4" t="s">
        <v>314</v>
      </c>
      <c r="I90" s="5" t="n">
        <v>5</v>
      </c>
      <c r="J90" s="15" t="n">
        <v>18500</v>
      </c>
      <c r="K90" s="11" t="n">
        <v>1540</v>
      </c>
      <c r="L90" s="7" t="n">
        <f aca="false">J90+K90</f>
        <v>20040</v>
      </c>
      <c r="M90" s="8" t="n">
        <v>0</v>
      </c>
      <c r="N90" s="6" t="n">
        <v>1850</v>
      </c>
      <c r="O90" s="6" t="n">
        <v>0</v>
      </c>
      <c r="P90" s="6" t="n">
        <v>0</v>
      </c>
      <c r="Q90" s="6" t="n">
        <v>0</v>
      </c>
      <c r="R90" s="6" t="n">
        <v>0</v>
      </c>
      <c r="S90" s="6" t="n">
        <v>0</v>
      </c>
      <c r="T90" s="6" t="n">
        <v>0</v>
      </c>
      <c r="U90" s="6" t="n">
        <v>0</v>
      </c>
      <c r="V90" s="9" t="n">
        <v>0</v>
      </c>
      <c r="W90" s="9" t="n">
        <v>0</v>
      </c>
      <c r="X90" s="9" t="n">
        <v>0</v>
      </c>
      <c r="Y90" s="9" t="n">
        <v>0</v>
      </c>
      <c r="Z90" s="6" t="n">
        <v>0</v>
      </c>
      <c r="AA90" s="9" t="n">
        <f aca="false">P90+Q90+R90+S90+T90+U90+V90+W90+X90+Y90+Z90</f>
        <v>0</v>
      </c>
      <c r="AB90" s="9" t="n">
        <f aca="false">M90+N90+O90+P90+Q90+R90+S90+T90+U90+V90+W90+X90+Y90+Z90</f>
        <v>1850</v>
      </c>
      <c r="AC90" s="6" t="n">
        <f aca="false">J90-M90-N90-T90-U90</f>
        <v>16650</v>
      </c>
      <c r="AD90" s="5" t="s">
        <v>52</v>
      </c>
    </row>
    <row r="91" customFormat="false" ht="15" hidden="false" customHeight="true" outlineLevel="0" collapsed="false">
      <c r="A91" s="12" t="s">
        <v>135</v>
      </c>
      <c r="B91" s="12" t="s">
        <v>413</v>
      </c>
      <c r="C91" s="12" t="s">
        <v>414</v>
      </c>
      <c r="D91" s="12" t="s">
        <v>415</v>
      </c>
      <c r="E91" s="12" t="s">
        <v>226</v>
      </c>
      <c r="F91" s="4" t="n">
        <v>80</v>
      </c>
      <c r="G91" s="12" t="s">
        <v>86</v>
      </c>
      <c r="H91" s="4" t="s">
        <v>314</v>
      </c>
      <c r="I91" s="5" t="n">
        <v>5</v>
      </c>
      <c r="J91" s="6" t="n">
        <v>18500</v>
      </c>
      <c r="K91" s="11" t="n">
        <v>1957.5</v>
      </c>
      <c r="L91" s="7" t="n">
        <f aca="false">J91+K91</f>
        <v>20457.5</v>
      </c>
      <c r="M91" s="8" t="n">
        <v>0</v>
      </c>
      <c r="N91" s="6" t="n">
        <v>1850</v>
      </c>
      <c r="O91" s="6" t="n">
        <v>0</v>
      </c>
      <c r="P91" s="6" t="n">
        <v>0</v>
      </c>
      <c r="Q91" s="6" t="n">
        <v>0</v>
      </c>
      <c r="R91" s="6" t="n">
        <v>0</v>
      </c>
      <c r="S91" s="6" t="n">
        <v>0</v>
      </c>
      <c r="T91" s="6" t="n">
        <v>0</v>
      </c>
      <c r="U91" s="6" t="n">
        <v>0</v>
      </c>
      <c r="V91" s="9" t="n">
        <v>0</v>
      </c>
      <c r="W91" s="9" t="n">
        <v>0</v>
      </c>
      <c r="X91" s="9" t="n">
        <v>0</v>
      </c>
      <c r="Y91" s="9" t="n">
        <v>0</v>
      </c>
      <c r="Z91" s="6" t="n">
        <v>0</v>
      </c>
      <c r="AA91" s="9" t="n">
        <f aca="false">P91+Q91+R91+S91+T91+U91+V91+W91+X91+Y91+Z91</f>
        <v>0</v>
      </c>
      <c r="AB91" s="9" t="n">
        <f aca="false">M91+N91+O91+P91+Q91+R91+S91+T91+U91+V91+W91+X91+Y91+Z91</f>
        <v>1850</v>
      </c>
      <c r="AC91" s="6" t="n">
        <f aca="false">J91-M91-N91-T91-U91</f>
        <v>16650</v>
      </c>
      <c r="AD91" s="5" t="s">
        <v>52</v>
      </c>
    </row>
    <row r="92" customFormat="false" ht="15" hidden="false" customHeight="true" outlineLevel="0" collapsed="false">
      <c r="A92" s="4" t="s">
        <v>416</v>
      </c>
      <c r="B92" s="4" t="s">
        <v>417</v>
      </c>
      <c r="C92" s="4" t="s">
        <v>418</v>
      </c>
      <c r="D92" s="4" t="s">
        <v>419</v>
      </c>
      <c r="E92" s="4" t="s">
        <v>420</v>
      </c>
      <c r="F92" s="5" t="n">
        <v>5.5</v>
      </c>
      <c r="G92" s="4" t="s">
        <v>86</v>
      </c>
      <c r="H92" s="4" t="s">
        <v>421</v>
      </c>
      <c r="I92" s="5" t="n">
        <v>6</v>
      </c>
      <c r="J92" s="6" t="n">
        <v>90000</v>
      </c>
      <c r="K92" s="6" t="n">
        <v>0</v>
      </c>
      <c r="L92" s="7" t="n">
        <f aca="false">J92+K92</f>
        <v>90000</v>
      </c>
      <c r="M92" s="8" t="n">
        <v>8832.94</v>
      </c>
      <c r="N92" s="6" t="n">
        <v>9000</v>
      </c>
      <c r="O92" s="9" t="n">
        <v>0</v>
      </c>
      <c r="P92" s="9" t="n">
        <v>0</v>
      </c>
      <c r="Q92" s="9" t="n">
        <v>0</v>
      </c>
      <c r="R92" s="9" t="n">
        <v>0</v>
      </c>
      <c r="S92" s="9" t="n">
        <v>0</v>
      </c>
      <c r="T92" s="6" t="n">
        <v>0</v>
      </c>
      <c r="U92" s="6" t="n">
        <v>300</v>
      </c>
      <c r="V92" s="9" t="n">
        <v>0</v>
      </c>
      <c r="W92" s="9" t="n">
        <v>0</v>
      </c>
      <c r="X92" s="9" t="n">
        <v>0</v>
      </c>
      <c r="Y92" s="9" t="n">
        <v>0</v>
      </c>
      <c r="Z92" s="9" t="n">
        <v>0</v>
      </c>
      <c r="AA92" s="9" t="n">
        <f aca="false">P92+Q92+R92+S92+T92+U92+V92+W92+X92+Y92+Z92</f>
        <v>300</v>
      </c>
      <c r="AB92" s="9" t="n">
        <f aca="false">M92+N92+O92+P92+Q92+R92+S92+T92+U92+V92+W92+X92+Y92+Z92</f>
        <v>18132.94</v>
      </c>
      <c r="AC92" s="6" t="n">
        <f aca="false">J92-M92-N92-T92-U92</f>
        <v>71867.06</v>
      </c>
      <c r="AD92" s="5" t="s">
        <v>36</v>
      </c>
    </row>
    <row r="93" customFormat="false" ht="15" hidden="false" customHeight="true" outlineLevel="0" collapsed="false">
      <c r="A93" s="19" t="s">
        <v>422</v>
      </c>
      <c r="B93" s="19" t="s">
        <v>423</v>
      </c>
      <c r="C93" s="19" t="s">
        <v>424</v>
      </c>
      <c r="D93" s="19" t="s">
        <v>425</v>
      </c>
      <c r="E93" s="14" t="s">
        <v>426</v>
      </c>
      <c r="F93" s="14" t="n">
        <v>7</v>
      </c>
      <c r="G93" s="19" t="s">
        <v>34</v>
      </c>
      <c r="H93" s="4" t="s">
        <v>421</v>
      </c>
      <c r="I93" s="5" t="n">
        <v>6</v>
      </c>
      <c r="J93" s="15" t="n">
        <v>70000</v>
      </c>
      <c r="K93" s="11" t="n">
        <v>0</v>
      </c>
      <c r="L93" s="7" t="n">
        <f aca="false">J93+K93</f>
        <v>70000</v>
      </c>
      <c r="M93" s="8" t="n">
        <v>4795.86</v>
      </c>
      <c r="N93" s="6" t="n">
        <v>7000</v>
      </c>
      <c r="O93" s="6" t="n">
        <v>0</v>
      </c>
      <c r="P93" s="6" t="n">
        <v>0</v>
      </c>
      <c r="Q93" s="6" t="n">
        <v>0</v>
      </c>
      <c r="R93" s="6" t="n">
        <v>0</v>
      </c>
      <c r="S93" s="6" t="n">
        <v>0</v>
      </c>
      <c r="T93" s="6" t="n">
        <v>0</v>
      </c>
      <c r="U93" s="6" t="n">
        <v>0</v>
      </c>
      <c r="V93" s="9" t="n">
        <v>0</v>
      </c>
      <c r="W93" s="9" t="n">
        <v>0</v>
      </c>
      <c r="X93" s="9" t="n">
        <v>0</v>
      </c>
      <c r="Y93" s="9" t="n">
        <v>0</v>
      </c>
      <c r="Z93" s="6" t="n">
        <v>0</v>
      </c>
      <c r="AA93" s="9" t="n">
        <f aca="false">P93+Q93+R93+S93+T93+U93+V93+W93+X93+Y93+Z93</f>
        <v>0</v>
      </c>
      <c r="AB93" s="9" t="n">
        <f aca="false">M93+N93+O93+P93+Q93+R93+S93+T93+U93+V93+W93+X93+Y93+Z93</f>
        <v>11795.86</v>
      </c>
      <c r="AC93" s="6" t="n">
        <f aca="false">J93-M93-N93-T93-U93</f>
        <v>58204.14</v>
      </c>
      <c r="AD93" s="5" t="s">
        <v>36</v>
      </c>
    </row>
    <row r="94" customFormat="false" ht="15" hidden="false" customHeight="true" outlineLevel="0" collapsed="false">
      <c r="A94" s="4" t="s">
        <v>175</v>
      </c>
      <c r="B94" s="4" t="s">
        <v>427</v>
      </c>
      <c r="C94" s="4" t="s">
        <v>428</v>
      </c>
      <c r="D94" s="4" t="s">
        <v>429</v>
      </c>
      <c r="E94" s="4" t="s">
        <v>253</v>
      </c>
      <c r="F94" s="10" t="n">
        <v>11</v>
      </c>
      <c r="G94" s="4" t="s">
        <v>86</v>
      </c>
      <c r="H94" s="4" t="s">
        <v>421</v>
      </c>
      <c r="I94" s="5" t="n">
        <v>6</v>
      </c>
      <c r="J94" s="6" t="n">
        <v>25000</v>
      </c>
      <c r="K94" s="11" t="n">
        <v>0</v>
      </c>
      <c r="L94" s="7" t="n">
        <f aca="false">J94+K94</f>
        <v>25000</v>
      </c>
      <c r="M94" s="8" t="n">
        <v>0</v>
      </c>
      <c r="N94" s="6" t="n">
        <v>2500</v>
      </c>
      <c r="O94" s="6" t="n">
        <v>0</v>
      </c>
      <c r="P94" s="6" t="n">
        <v>0</v>
      </c>
      <c r="Q94" s="6" t="n">
        <v>0</v>
      </c>
      <c r="R94" s="6" t="n">
        <v>0</v>
      </c>
      <c r="S94" s="6" t="n">
        <v>0</v>
      </c>
      <c r="T94" s="6" t="n">
        <v>0</v>
      </c>
      <c r="U94" s="6" t="n">
        <v>50</v>
      </c>
      <c r="V94" s="9" t="n">
        <v>0</v>
      </c>
      <c r="W94" s="9" t="n">
        <v>0</v>
      </c>
      <c r="X94" s="9" t="n">
        <v>0</v>
      </c>
      <c r="Y94" s="9" t="n">
        <v>0</v>
      </c>
      <c r="Z94" s="6" t="n">
        <v>0</v>
      </c>
      <c r="AA94" s="9" t="n">
        <f aca="false">P94+Q94+R94+S94+T94+U94+V94+W94+X94+Y94+Z94</f>
        <v>50</v>
      </c>
      <c r="AB94" s="9" t="n">
        <f aca="false">M94+N94+O94+P94+Q94+R94+S94+T94+U94+V94+W94+X94+Y94+Z94</f>
        <v>2550</v>
      </c>
      <c r="AC94" s="6" t="n">
        <f aca="false">J94-M94-N94-T94-U94</f>
        <v>22450</v>
      </c>
      <c r="AD94" s="5" t="s">
        <v>36</v>
      </c>
    </row>
    <row r="95" customFormat="false" ht="15" hidden="false" customHeight="true" outlineLevel="0" collapsed="false">
      <c r="A95" s="19" t="s">
        <v>42</v>
      </c>
      <c r="B95" s="19" t="s">
        <v>430</v>
      </c>
      <c r="C95" s="19" t="s">
        <v>431</v>
      </c>
      <c r="D95" s="19" t="s">
        <v>432</v>
      </c>
      <c r="E95" s="19" t="s">
        <v>433</v>
      </c>
      <c r="F95" s="10" t="n">
        <v>11</v>
      </c>
      <c r="G95" s="19" t="s">
        <v>34</v>
      </c>
      <c r="H95" s="4" t="s">
        <v>421</v>
      </c>
      <c r="I95" s="5" t="n">
        <v>6</v>
      </c>
      <c r="J95" s="15" t="n">
        <v>25000</v>
      </c>
      <c r="K95" s="11" t="n">
        <v>0</v>
      </c>
      <c r="L95" s="7" t="n">
        <f aca="false">J95+K95</f>
        <v>25000</v>
      </c>
      <c r="M95" s="8" t="n">
        <v>0</v>
      </c>
      <c r="N95" s="6" t="n">
        <v>2500</v>
      </c>
      <c r="O95" s="6" t="n">
        <v>0</v>
      </c>
      <c r="P95" s="6" t="n">
        <v>0</v>
      </c>
      <c r="Q95" s="6" t="n">
        <v>0</v>
      </c>
      <c r="R95" s="6" t="n">
        <v>0</v>
      </c>
      <c r="S95" s="6" t="n">
        <v>0</v>
      </c>
      <c r="T95" s="6" t="n">
        <v>0</v>
      </c>
      <c r="U95" s="6" t="n">
        <v>100</v>
      </c>
      <c r="V95" s="9" t="n">
        <v>0</v>
      </c>
      <c r="W95" s="9" t="n">
        <v>0</v>
      </c>
      <c r="X95" s="9" t="n">
        <v>0</v>
      </c>
      <c r="Y95" s="9" t="n">
        <v>0</v>
      </c>
      <c r="Z95" s="6" t="n">
        <v>0</v>
      </c>
      <c r="AA95" s="9" t="n">
        <f aca="false">P95+Q95+R95+S95+T95+U95+V95+W95+X95+Y95+Z95</f>
        <v>100</v>
      </c>
      <c r="AB95" s="9" t="n">
        <f aca="false">M95+N95+O95+P95+Q95+R95+S95+T95+U95+V95+W95+X95+Y95+Z95</f>
        <v>2600</v>
      </c>
      <c r="AC95" s="6" t="n">
        <f aca="false">J95-M95-N95-T95-U95</f>
        <v>22400</v>
      </c>
      <c r="AD95" s="5" t="s">
        <v>36</v>
      </c>
    </row>
    <row r="96" customFormat="false" ht="15" hidden="false" customHeight="true" outlineLevel="0" collapsed="false">
      <c r="A96" s="12" t="s">
        <v>434</v>
      </c>
      <c r="B96" s="12" t="s">
        <v>435</v>
      </c>
      <c r="C96" s="12" t="s">
        <v>436</v>
      </c>
      <c r="D96" s="12" t="s">
        <v>437</v>
      </c>
      <c r="E96" s="10" t="s">
        <v>438</v>
      </c>
      <c r="F96" s="10" t="n">
        <v>11</v>
      </c>
      <c r="G96" s="12" t="s">
        <v>34</v>
      </c>
      <c r="H96" s="4" t="s">
        <v>421</v>
      </c>
      <c r="I96" s="5" t="n">
        <v>6</v>
      </c>
      <c r="J96" s="15" t="n">
        <v>25000</v>
      </c>
      <c r="K96" s="11" t="n">
        <v>0</v>
      </c>
      <c r="L96" s="7" t="n">
        <f aca="false">J96+K96</f>
        <v>25000</v>
      </c>
      <c r="M96" s="8" t="n">
        <v>0</v>
      </c>
      <c r="N96" s="6" t="n">
        <v>2500</v>
      </c>
      <c r="O96" s="6" t="n">
        <v>0</v>
      </c>
      <c r="P96" s="6" t="n">
        <v>0</v>
      </c>
      <c r="Q96" s="6" t="n">
        <v>0</v>
      </c>
      <c r="R96" s="6" t="n">
        <v>0</v>
      </c>
      <c r="S96" s="6" t="n">
        <v>0</v>
      </c>
      <c r="T96" s="6" t="n">
        <v>0</v>
      </c>
      <c r="U96" s="6" t="n">
        <v>0</v>
      </c>
      <c r="V96" s="9" t="n">
        <v>0</v>
      </c>
      <c r="W96" s="9" t="n">
        <v>0</v>
      </c>
      <c r="X96" s="9" t="n">
        <v>0</v>
      </c>
      <c r="Y96" s="9" t="n">
        <v>0</v>
      </c>
      <c r="Z96" s="6" t="n">
        <v>0</v>
      </c>
      <c r="AA96" s="9" t="n">
        <f aca="false">P96+Q96+R96+S96+T96+U96+V96+W96+X96+Y96+Z96</f>
        <v>0</v>
      </c>
      <c r="AB96" s="9" t="n">
        <f aca="false">M96+N96+O96+P96+Q96+R96+S96+T96+U96+V96+W96+X96+Y96+Z96</f>
        <v>2500</v>
      </c>
      <c r="AC96" s="6" t="n">
        <f aca="false">J96-M96-N96-T96-U96</f>
        <v>22500</v>
      </c>
      <c r="AD96" s="5" t="s">
        <v>52</v>
      </c>
    </row>
    <row r="97" customFormat="false" ht="15" hidden="false" customHeight="true" outlineLevel="0" collapsed="false">
      <c r="A97" s="4" t="s">
        <v>439</v>
      </c>
      <c r="B97" s="12" t="s">
        <v>118</v>
      </c>
      <c r="C97" s="12" t="s">
        <v>440</v>
      </c>
      <c r="D97" s="12" t="s">
        <v>441</v>
      </c>
      <c r="E97" s="12" t="s">
        <v>442</v>
      </c>
      <c r="F97" s="4" t="n">
        <v>12</v>
      </c>
      <c r="G97" s="12" t="s">
        <v>34</v>
      </c>
      <c r="H97" s="4" t="s">
        <v>421</v>
      </c>
      <c r="I97" s="5" t="n">
        <v>6</v>
      </c>
      <c r="J97" s="9" t="n">
        <v>15000</v>
      </c>
      <c r="K97" s="17" t="n">
        <v>0</v>
      </c>
      <c r="L97" s="7" t="n">
        <f aca="false">J97+K97</f>
        <v>15000</v>
      </c>
      <c r="M97" s="13" t="n">
        <v>0</v>
      </c>
      <c r="N97" s="9" t="n">
        <v>0</v>
      </c>
      <c r="O97" s="9" t="n">
        <v>0</v>
      </c>
      <c r="P97" s="9" t="n">
        <v>0</v>
      </c>
      <c r="Q97" s="9" t="n">
        <v>0</v>
      </c>
      <c r="R97" s="12" t="n">
        <v>0</v>
      </c>
      <c r="S97" s="12" t="n">
        <v>0</v>
      </c>
      <c r="T97" s="6" t="n">
        <v>0</v>
      </c>
      <c r="U97" s="12" t="n">
        <v>0</v>
      </c>
      <c r="V97" s="9" t="n">
        <v>0</v>
      </c>
      <c r="W97" s="9" t="n">
        <v>0</v>
      </c>
      <c r="X97" s="9" t="n">
        <v>0</v>
      </c>
      <c r="Y97" s="9" t="n">
        <v>0</v>
      </c>
      <c r="Z97" s="9" t="n">
        <v>0</v>
      </c>
      <c r="AA97" s="9" t="n">
        <f aca="false">P97+Q97+R97+S97+T97+U97+V97+W97+X97+Y97+Z97</f>
        <v>0</v>
      </c>
      <c r="AB97" s="9" t="n">
        <f aca="false">M97+N97+O97+P97+Q97+R97+S97+T97+U97+V97+W97+X97+Y97+Z97</f>
        <v>0</v>
      </c>
      <c r="AC97" s="6" t="n">
        <f aca="false">J97-M97-N97-T97-U97</f>
        <v>15000</v>
      </c>
      <c r="AD97" s="5" t="s">
        <v>36</v>
      </c>
    </row>
    <row r="98" customFormat="false" ht="15" hidden="false" customHeight="true" outlineLevel="0" collapsed="false">
      <c r="A98" s="4" t="s">
        <v>135</v>
      </c>
      <c r="B98" s="4" t="s">
        <v>443</v>
      </c>
      <c r="C98" s="4" t="s">
        <v>444</v>
      </c>
      <c r="D98" s="4" t="s">
        <v>445</v>
      </c>
      <c r="E98" s="10" t="s">
        <v>446</v>
      </c>
      <c r="F98" s="4" t="n">
        <v>12</v>
      </c>
      <c r="G98" s="4" t="s">
        <v>34</v>
      </c>
      <c r="H98" s="4" t="s">
        <v>421</v>
      </c>
      <c r="I98" s="5" t="n">
        <v>6</v>
      </c>
      <c r="J98" s="6" t="n">
        <v>15000</v>
      </c>
      <c r="K98" s="11" t="n">
        <v>1755</v>
      </c>
      <c r="L98" s="7" t="n">
        <f aca="false">J98+K98</f>
        <v>16755</v>
      </c>
      <c r="M98" s="8" t="n">
        <v>0</v>
      </c>
      <c r="N98" s="6" t="n">
        <v>1500</v>
      </c>
      <c r="O98" s="6" t="n">
        <v>0</v>
      </c>
      <c r="P98" s="6" t="n">
        <v>0</v>
      </c>
      <c r="Q98" s="6" t="n">
        <v>0</v>
      </c>
      <c r="R98" s="6" t="n">
        <v>0</v>
      </c>
      <c r="S98" s="6" t="n">
        <v>0</v>
      </c>
      <c r="T98" s="6" t="n">
        <v>0</v>
      </c>
      <c r="U98" s="6" t="n">
        <v>0</v>
      </c>
      <c r="V98" s="9" t="n">
        <v>0</v>
      </c>
      <c r="W98" s="9" t="n">
        <v>0</v>
      </c>
      <c r="X98" s="9" t="n">
        <v>0</v>
      </c>
      <c r="Y98" s="9" t="n">
        <v>0</v>
      </c>
      <c r="Z98" s="6" t="n">
        <v>0</v>
      </c>
      <c r="AA98" s="9" t="n">
        <f aca="false">P98+Q98+R98+S98+T98+U98+V98+W98+X98+Y98+Z98</f>
        <v>0</v>
      </c>
      <c r="AB98" s="9" t="n">
        <f aca="false">M98+N98+O98+P98+Q98+R98+S98+T98+U98+V98+W98+X98+Y98+Z98</f>
        <v>1500</v>
      </c>
      <c r="AC98" s="6" t="n">
        <f aca="false">J98-M98-N98-T98-U98</f>
        <v>13500</v>
      </c>
      <c r="AD98" s="5" t="s">
        <v>36</v>
      </c>
    </row>
    <row r="99" customFormat="false" ht="15" hidden="false" customHeight="true" outlineLevel="0" collapsed="false">
      <c r="A99" s="4" t="s">
        <v>249</v>
      </c>
      <c r="B99" s="4" t="s">
        <v>447</v>
      </c>
      <c r="C99" s="4" t="s">
        <v>448</v>
      </c>
      <c r="D99" s="4" t="s">
        <v>449</v>
      </c>
      <c r="E99" s="4" t="s">
        <v>450</v>
      </c>
      <c r="F99" s="4" t="n">
        <v>12</v>
      </c>
      <c r="G99" s="4" t="s">
        <v>34</v>
      </c>
      <c r="H99" s="4" t="s">
        <v>421</v>
      </c>
      <c r="I99" s="5" t="n">
        <v>6</v>
      </c>
      <c r="J99" s="6" t="n">
        <v>15000</v>
      </c>
      <c r="K99" s="11" t="n">
        <v>0</v>
      </c>
      <c r="L99" s="7" t="n">
        <f aca="false">J99+K99</f>
        <v>15000</v>
      </c>
      <c r="M99" s="8" t="n">
        <v>0</v>
      </c>
      <c r="N99" s="6" t="n">
        <v>1500</v>
      </c>
      <c r="O99" s="6" t="n">
        <v>0</v>
      </c>
      <c r="P99" s="6" t="n">
        <v>0</v>
      </c>
      <c r="Q99" s="6" t="n">
        <v>0</v>
      </c>
      <c r="R99" s="6" t="n">
        <v>0</v>
      </c>
      <c r="S99" s="6" t="n">
        <v>0</v>
      </c>
      <c r="T99" s="6" t="n">
        <v>0</v>
      </c>
      <c r="U99" s="6" t="n">
        <v>0</v>
      </c>
      <c r="V99" s="9" t="n">
        <v>0</v>
      </c>
      <c r="W99" s="9" t="n">
        <v>0</v>
      </c>
      <c r="X99" s="9" t="n">
        <v>0</v>
      </c>
      <c r="Y99" s="9" t="n">
        <v>0</v>
      </c>
      <c r="Z99" s="6" t="n">
        <v>0</v>
      </c>
      <c r="AA99" s="9" t="n">
        <f aca="false">P99+Q99+R99+S99+T99+U99+V99+W99+X99+Y99+Z99</f>
        <v>0</v>
      </c>
      <c r="AB99" s="9" t="n">
        <f aca="false">M99+N99+O99+P99+Q99+R99+S99+T99+U99+V99+W99+X99+Y99+Z99</f>
        <v>1500</v>
      </c>
      <c r="AC99" s="6" t="n">
        <f aca="false">J99-M99-N99-T99-U99</f>
        <v>13500</v>
      </c>
      <c r="AD99" s="5" t="s">
        <v>52</v>
      </c>
    </row>
    <row r="100" customFormat="false" ht="15" hidden="false" customHeight="true" outlineLevel="0" collapsed="false">
      <c r="A100" s="4" t="s">
        <v>117</v>
      </c>
      <c r="B100" s="4" t="s">
        <v>451</v>
      </c>
      <c r="C100" s="4" t="s">
        <v>452</v>
      </c>
      <c r="D100" s="4" t="s">
        <v>453</v>
      </c>
      <c r="E100" s="4" t="s">
        <v>454</v>
      </c>
      <c r="F100" s="4" t="n">
        <v>12</v>
      </c>
      <c r="G100" s="4" t="s">
        <v>34</v>
      </c>
      <c r="H100" s="4" t="s">
        <v>421</v>
      </c>
      <c r="I100" s="5" t="n">
        <v>6</v>
      </c>
      <c r="J100" s="6" t="n">
        <v>15000</v>
      </c>
      <c r="K100" s="11" t="n">
        <v>0</v>
      </c>
      <c r="L100" s="7" t="n">
        <f aca="false">J100+K100</f>
        <v>15000</v>
      </c>
      <c r="M100" s="8" t="n">
        <v>0</v>
      </c>
      <c r="N100" s="6" t="n">
        <v>1500</v>
      </c>
      <c r="O100" s="6" t="n">
        <v>0</v>
      </c>
      <c r="P100" s="6" t="n">
        <v>0</v>
      </c>
      <c r="Q100" s="6" t="n">
        <v>0</v>
      </c>
      <c r="R100" s="6" t="n">
        <v>0</v>
      </c>
      <c r="S100" s="6" t="n">
        <v>0</v>
      </c>
      <c r="T100" s="6" t="n">
        <v>0</v>
      </c>
      <c r="U100" s="6" t="n">
        <v>50</v>
      </c>
      <c r="V100" s="9" t="n">
        <v>0</v>
      </c>
      <c r="W100" s="9" t="n">
        <v>0</v>
      </c>
      <c r="X100" s="9" t="n">
        <v>0</v>
      </c>
      <c r="Y100" s="9" t="n">
        <v>0</v>
      </c>
      <c r="Z100" s="6" t="n">
        <v>0</v>
      </c>
      <c r="AA100" s="9" t="n">
        <f aca="false">P100+Q100+R100+S100+T100+U100+V100+W100+X100+Y100+Z100</f>
        <v>50</v>
      </c>
      <c r="AB100" s="9" t="n">
        <f aca="false">M100+N100+O100+P100+Q100+R100+S100+T100+U100+V100+W100+X100+Y100+Z100</f>
        <v>1550</v>
      </c>
      <c r="AC100" s="6" t="n">
        <f aca="false">J100-M100-N100-T100-U100</f>
        <v>13450</v>
      </c>
      <c r="AD100" s="5" t="s">
        <v>36</v>
      </c>
    </row>
    <row r="101" customFormat="false" ht="15" hidden="false" customHeight="true" outlineLevel="0" collapsed="false">
      <c r="A101" s="4" t="s">
        <v>239</v>
      </c>
      <c r="B101" s="4" t="s">
        <v>455</v>
      </c>
      <c r="C101" s="4" t="s">
        <v>456</v>
      </c>
      <c r="D101" s="4" t="s">
        <v>457</v>
      </c>
      <c r="E101" s="4" t="s">
        <v>458</v>
      </c>
      <c r="F101" s="5" t="n">
        <v>5.5</v>
      </c>
      <c r="G101" s="4" t="s">
        <v>34</v>
      </c>
      <c r="H101" s="4" t="s">
        <v>459</v>
      </c>
      <c r="I101" s="5" t="n">
        <v>7</v>
      </c>
      <c r="J101" s="6" t="n">
        <v>90000</v>
      </c>
      <c r="K101" s="6" t="n">
        <v>0</v>
      </c>
      <c r="L101" s="7" t="n">
        <f aca="false">J101+K101</f>
        <v>90000</v>
      </c>
      <c r="M101" s="8" t="n">
        <v>8832.94</v>
      </c>
      <c r="N101" s="6" t="n">
        <v>9000</v>
      </c>
      <c r="O101" s="9" t="n">
        <v>0</v>
      </c>
      <c r="P101" s="9" t="n">
        <v>0</v>
      </c>
      <c r="Q101" s="9" t="n">
        <v>0</v>
      </c>
      <c r="R101" s="9" t="n">
        <v>0</v>
      </c>
      <c r="S101" s="9" t="n">
        <v>0</v>
      </c>
      <c r="T101" s="6" t="n">
        <v>0</v>
      </c>
      <c r="U101" s="6" t="n">
        <v>300</v>
      </c>
      <c r="V101" s="9" t="n">
        <v>0</v>
      </c>
      <c r="W101" s="9" t="n">
        <v>0</v>
      </c>
      <c r="X101" s="9" t="n">
        <v>0</v>
      </c>
      <c r="Y101" s="9" t="n">
        <v>0</v>
      </c>
      <c r="Z101" s="9" t="n">
        <v>0</v>
      </c>
      <c r="AA101" s="9" t="n">
        <f aca="false">P101+Q101+R101+S101+T101+U101+V101+W101+X101+Y101+Z101</f>
        <v>300</v>
      </c>
      <c r="AB101" s="9" t="n">
        <f aca="false">M101+N101+O101+P101+Q101+R101+S101+T101+U101+V101+W101+X101+Y101+Z101</f>
        <v>18132.94</v>
      </c>
      <c r="AC101" s="6" t="n">
        <f aca="false">J101-M101-N101-T101-U101</f>
        <v>71867.06</v>
      </c>
      <c r="AD101" s="5" t="s">
        <v>36</v>
      </c>
    </row>
    <row r="102" customFormat="false" ht="15" hidden="false" customHeight="true" outlineLevel="0" collapsed="false">
      <c r="A102" s="4" t="s">
        <v>301</v>
      </c>
      <c r="B102" s="4" t="s">
        <v>460</v>
      </c>
      <c r="C102" s="4" t="s">
        <v>461</v>
      </c>
      <c r="D102" s="4" t="s">
        <v>462</v>
      </c>
      <c r="E102" s="4" t="s">
        <v>463</v>
      </c>
      <c r="F102" s="4" t="n">
        <v>7</v>
      </c>
      <c r="G102" s="4" t="s">
        <v>86</v>
      </c>
      <c r="H102" s="19" t="s">
        <v>459</v>
      </c>
      <c r="I102" s="5" t="n">
        <v>7</v>
      </c>
      <c r="J102" s="6" t="n">
        <v>70000</v>
      </c>
      <c r="K102" s="11" t="n">
        <v>0</v>
      </c>
      <c r="L102" s="7" t="n">
        <f aca="false">J102+K102</f>
        <v>70000</v>
      </c>
      <c r="M102" s="8" t="n">
        <v>4795.86</v>
      </c>
      <c r="N102" s="6" t="n">
        <v>7000</v>
      </c>
      <c r="O102" s="6" t="n">
        <v>0</v>
      </c>
      <c r="P102" s="6" t="n">
        <v>0</v>
      </c>
      <c r="Q102" s="6" t="n">
        <v>0</v>
      </c>
      <c r="R102" s="6" t="n">
        <v>0</v>
      </c>
      <c r="S102" s="6" t="n">
        <v>0</v>
      </c>
      <c r="T102" s="6" t="n">
        <v>0</v>
      </c>
      <c r="U102" s="6" t="n">
        <v>0</v>
      </c>
      <c r="V102" s="9" t="n">
        <v>0</v>
      </c>
      <c r="W102" s="9" t="n">
        <v>0</v>
      </c>
      <c r="X102" s="9" t="n">
        <v>0</v>
      </c>
      <c r="Y102" s="9" t="n">
        <v>0</v>
      </c>
      <c r="Z102" s="6" t="n">
        <v>0</v>
      </c>
      <c r="AA102" s="9" t="n">
        <f aca="false">P102+Q102+R102+S102+T102+U102+V102+W102+X102+Y102+Z102</f>
        <v>0</v>
      </c>
      <c r="AB102" s="9" t="n">
        <f aca="false">M102+N102+O102+P102+Q102+R102+S102+T102+U102+V102+W102+X102+Y102+Z102</f>
        <v>11795.86</v>
      </c>
      <c r="AC102" s="6" t="n">
        <f aca="false">J102-M102-N102-T102-U102</f>
        <v>58204.14</v>
      </c>
      <c r="AD102" s="5" t="s">
        <v>36</v>
      </c>
    </row>
    <row r="103" customFormat="false" ht="15" hidden="false" customHeight="true" outlineLevel="0" collapsed="false">
      <c r="A103" s="4" t="s">
        <v>62</v>
      </c>
      <c r="B103" s="4" t="s">
        <v>464</v>
      </c>
      <c r="C103" s="4" t="s">
        <v>465</v>
      </c>
      <c r="D103" s="4" t="s">
        <v>466</v>
      </c>
      <c r="E103" s="4" t="s">
        <v>467</v>
      </c>
      <c r="F103" s="4" t="n">
        <v>10</v>
      </c>
      <c r="G103" s="19" t="s">
        <v>86</v>
      </c>
      <c r="H103" s="4" t="s">
        <v>459</v>
      </c>
      <c r="I103" s="5" t="n">
        <v>7</v>
      </c>
      <c r="J103" s="6" t="n">
        <v>35000</v>
      </c>
      <c r="K103" s="11" t="n">
        <v>0</v>
      </c>
      <c r="L103" s="7" t="n">
        <f aca="false">J103+K103</f>
        <v>35000</v>
      </c>
      <c r="M103" s="8" t="n">
        <v>0</v>
      </c>
      <c r="N103" s="6" t="n">
        <v>3500</v>
      </c>
      <c r="O103" s="6" t="n">
        <v>0</v>
      </c>
      <c r="P103" s="6" t="n">
        <v>0</v>
      </c>
      <c r="Q103" s="6" t="n">
        <v>0</v>
      </c>
      <c r="R103" s="6" t="n">
        <v>0</v>
      </c>
      <c r="S103" s="6" t="n">
        <v>0</v>
      </c>
      <c r="T103" s="6" t="n">
        <v>0</v>
      </c>
      <c r="U103" s="6" t="n">
        <v>100</v>
      </c>
      <c r="V103" s="9" t="n">
        <v>0</v>
      </c>
      <c r="W103" s="9" t="n">
        <v>0</v>
      </c>
      <c r="X103" s="9" t="n">
        <v>0</v>
      </c>
      <c r="Y103" s="9" t="n">
        <v>0</v>
      </c>
      <c r="Z103" s="6" t="n">
        <v>0</v>
      </c>
      <c r="AA103" s="9" t="n">
        <f aca="false">P103+Q103+R103+S103+T103+U103+V103+W103+X103+Y103+Z103</f>
        <v>100</v>
      </c>
      <c r="AB103" s="9" t="n">
        <f aca="false">M103+N103+O103+P103+Q103+R103+S103+T103+U103+V103+W103+X103+Y103+Z103</f>
        <v>3600</v>
      </c>
      <c r="AC103" s="6" t="n">
        <f aca="false">J103-M103-N103-T103-U103</f>
        <v>31400</v>
      </c>
      <c r="AD103" s="5" t="s">
        <v>36</v>
      </c>
    </row>
    <row r="104" customFormat="false" ht="15" hidden="false" customHeight="true" outlineLevel="0" collapsed="false">
      <c r="A104" s="4" t="s">
        <v>249</v>
      </c>
      <c r="B104" s="4" t="s">
        <v>468</v>
      </c>
      <c r="C104" s="4" t="s">
        <v>469</v>
      </c>
      <c r="D104" s="4" t="s">
        <v>470</v>
      </c>
      <c r="E104" s="4" t="s">
        <v>253</v>
      </c>
      <c r="F104" s="10" t="n">
        <v>11</v>
      </c>
      <c r="G104" s="4" t="s">
        <v>34</v>
      </c>
      <c r="H104" s="4" t="s">
        <v>459</v>
      </c>
      <c r="I104" s="5" t="n">
        <v>7</v>
      </c>
      <c r="J104" s="6" t="n">
        <v>25000</v>
      </c>
      <c r="K104" s="11" t="n">
        <v>0</v>
      </c>
      <c r="L104" s="7" t="n">
        <f aca="false">J104+K104</f>
        <v>25000</v>
      </c>
      <c r="M104" s="8" t="n">
        <v>0</v>
      </c>
      <c r="N104" s="6" t="n">
        <v>2500</v>
      </c>
      <c r="O104" s="6" t="n">
        <v>0</v>
      </c>
      <c r="P104" s="6" t="n">
        <v>0</v>
      </c>
      <c r="Q104" s="6" t="n">
        <v>0</v>
      </c>
      <c r="R104" s="6" t="n">
        <v>0</v>
      </c>
      <c r="S104" s="6" t="n">
        <v>0</v>
      </c>
      <c r="T104" s="6" t="n">
        <v>0</v>
      </c>
      <c r="U104" s="6" t="n">
        <v>100</v>
      </c>
      <c r="V104" s="9" t="n">
        <v>0</v>
      </c>
      <c r="W104" s="9" t="n">
        <v>0</v>
      </c>
      <c r="X104" s="9" t="n">
        <v>0</v>
      </c>
      <c r="Y104" s="9" t="n">
        <v>0</v>
      </c>
      <c r="Z104" s="6" t="n">
        <v>0</v>
      </c>
      <c r="AA104" s="9" t="n">
        <f aca="false">P104+Q104+R104+S104+T104+U104+V104+W104+X104+Y104+Z104</f>
        <v>100</v>
      </c>
      <c r="AB104" s="9" t="n">
        <f aca="false">M104+N104+O104+P104+Q104+R104+S104+T104+U104+V104+W104+X104+Y104+Z104</f>
        <v>2600</v>
      </c>
      <c r="AC104" s="6" t="n">
        <f aca="false">J104-M104-N104-T104-U104</f>
        <v>22400</v>
      </c>
      <c r="AD104" s="5" t="s">
        <v>36</v>
      </c>
    </row>
    <row r="105" customFormat="false" ht="15" hidden="false" customHeight="true" outlineLevel="0" collapsed="false">
      <c r="A105" s="4" t="s">
        <v>309</v>
      </c>
      <c r="B105" s="4" t="s">
        <v>471</v>
      </c>
      <c r="C105" s="4" t="s">
        <v>472</v>
      </c>
      <c r="D105" s="4" t="s">
        <v>473</v>
      </c>
      <c r="E105" s="4" t="s">
        <v>474</v>
      </c>
      <c r="F105" s="10" t="n">
        <v>11</v>
      </c>
      <c r="G105" s="4" t="s">
        <v>86</v>
      </c>
      <c r="H105" s="4" t="s">
        <v>459</v>
      </c>
      <c r="I105" s="5" t="n">
        <v>7</v>
      </c>
      <c r="J105" s="6" t="n">
        <v>25000</v>
      </c>
      <c r="K105" s="11" t="n">
        <v>0</v>
      </c>
      <c r="L105" s="7" t="n">
        <f aca="false">J105+K105</f>
        <v>25000</v>
      </c>
      <c r="M105" s="8" t="n">
        <v>0</v>
      </c>
      <c r="N105" s="6" t="n">
        <v>2500</v>
      </c>
      <c r="O105" s="6" t="n">
        <v>0</v>
      </c>
      <c r="P105" s="6" t="n">
        <v>0</v>
      </c>
      <c r="Q105" s="6" t="n">
        <v>0</v>
      </c>
      <c r="R105" s="6" t="n">
        <v>0</v>
      </c>
      <c r="S105" s="6" t="n">
        <v>0</v>
      </c>
      <c r="T105" s="6" t="n">
        <v>0</v>
      </c>
      <c r="U105" s="6" t="n">
        <v>100</v>
      </c>
      <c r="V105" s="9" t="n">
        <v>0</v>
      </c>
      <c r="W105" s="9" t="n">
        <v>0</v>
      </c>
      <c r="X105" s="9" t="n">
        <v>0</v>
      </c>
      <c r="Y105" s="9" t="n">
        <v>0</v>
      </c>
      <c r="Z105" s="6" t="n">
        <v>0</v>
      </c>
      <c r="AA105" s="9" t="n">
        <f aca="false">P105+Q105+R105+S105+T105+U105+V105+W105+X105+Y105+Z105</f>
        <v>100</v>
      </c>
      <c r="AB105" s="9" t="n">
        <f aca="false">M105+N105+O105+P105+Q105+R105+S105+T105+U105+V105+W105+X105+Y105+Z105</f>
        <v>2600</v>
      </c>
      <c r="AC105" s="6" t="n">
        <f aca="false">J105-M105-N105-T105-U105</f>
        <v>22400</v>
      </c>
      <c r="AD105" s="5" t="s">
        <v>52</v>
      </c>
    </row>
    <row r="106" customFormat="false" ht="15" hidden="false" customHeight="true" outlineLevel="0" collapsed="false">
      <c r="A106" s="12" t="s">
        <v>175</v>
      </c>
      <c r="B106" s="12" t="s">
        <v>475</v>
      </c>
      <c r="C106" s="12" t="s">
        <v>476</v>
      </c>
      <c r="D106" s="12" t="s">
        <v>477</v>
      </c>
      <c r="E106" s="10" t="s">
        <v>478</v>
      </c>
      <c r="F106" s="4" t="n">
        <v>12</v>
      </c>
      <c r="G106" s="12" t="s">
        <v>34</v>
      </c>
      <c r="H106" s="4" t="s">
        <v>459</v>
      </c>
      <c r="I106" s="5" t="n">
        <v>7</v>
      </c>
      <c r="J106" s="6" t="n">
        <v>15000</v>
      </c>
      <c r="K106" s="11" t="n">
        <v>0</v>
      </c>
      <c r="L106" s="7" t="n">
        <f aca="false">J106+K106</f>
        <v>15000</v>
      </c>
      <c r="M106" s="8" t="n">
        <v>0</v>
      </c>
      <c r="N106" s="6" t="n">
        <v>0</v>
      </c>
      <c r="O106" s="6" t="n">
        <v>0</v>
      </c>
      <c r="P106" s="6" t="n">
        <v>0</v>
      </c>
      <c r="Q106" s="6" t="n">
        <v>0</v>
      </c>
      <c r="R106" s="6" t="n">
        <v>0</v>
      </c>
      <c r="S106" s="6" t="n">
        <v>0</v>
      </c>
      <c r="T106" s="6" t="n">
        <v>0</v>
      </c>
      <c r="U106" s="6" t="n">
        <v>0</v>
      </c>
      <c r="V106" s="6" t="n">
        <v>0</v>
      </c>
      <c r="W106" s="9" t="n">
        <v>0</v>
      </c>
      <c r="X106" s="9" t="n">
        <v>0</v>
      </c>
      <c r="Y106" s="9" t="n">
        <v>0</v>
      </c>
      <c r="Z106" s="9" t="n">
        <v>0</v>
      </c>
      <c r="AA106" s="9" t="n">
        <f aca="false">P106+Q106+R106+S106+T106+U106+V106+W106+X106+Y106+Z106</f>
        <v>0</v>
      </c>
      <c r="AB106" s="9" t="n">
        <f aca="false">M106+N106+O106+P106+Q106+R106+S106+T106+U106+V106+W106+X106+Y106+Z106</f>
        <v>0</v>
      </c>
      <c r="AC106" s="6" t="n">
        <f aca="false">J106-M106-N106-T106-U106</f>
        <v>15000</v>
      </c>
      <c r="AD106" s="5" t="s">
        <v>36</v>
      </c>
    </row>
    <row r="107" customFormat="false" ht="15" hidden="false" customHeight="true" outlineLevel="0" collapsed="false">
      <c r="A107" s="4" t="s">
        <v>159</v>
      </c>
      <c r="B107" s="4" t="s">
        <v>479</v>
      </c>
      <c r="C107" s="4" t="s">
        <v>480</v>
      </c>
      <c r="D107" s="4" t="s">
        <v>481</v>
      </c>
      <c r="E107" s="10" t="s">
        <v>482</v>
      </c>
      <c r="F107" s="12" t="n">
        <v>14</v>
      </c>
      <c r="G107" s="4" t="s">
        <v>34</v>
      </c>
      <c r="H107" s="4" t="s">
        <v>459</v>
      </c>
      <c r="I107" s="5" t="n">
        <v>7</v>
      </c>
      <c r="J107" s="6" t="n">
        <v>17500</v>
      </c>
      <c r="K107" s="11" t="n">
        <v>0</v>
      </c>
      <c r="L107" s="7" t="n">
        <f aca="false">J107+K107</f>
        <v>17500</v>
      </c>
      <c r="M107" s="8" t="n">
        <v>0</v>
      </c>
      <c r="N107" s="6" t="n">
        <v>1750</v>
      </c>
      <c r="O107" s="6" t="n">
        <v>0</v>
      </c>
      <c r="P107" s="6" t="n">
        <v>0</v>
      </c>
      <c r="Q107" s="6" t="n">
        <v>0</v>
      </c>
      <c r="R107" s="6" t="n">
        <v>0</v>
      </c>
      <c r="S107" s="6" t="n">
        <v>0</v>
      </c>
      <c r="T107" s="6" t="n">
        <v>0</v>
      </c>
      <c r="U107" s="6" t="n">
        <v>0</v>
      </c>
      <c r="V107" s="9" t="n">
        <v>0</v>
      </c>
      <c r="W107" s="9" t="n">
        <v>0</v>
      </c>
      <c r="X107" s="9" t="n">
        <v>0</v>
      </c>
      <c r="Y107" s="9" t="n">
        <v>0</v>
      </c>
      <c r="Z107" s="6" t="n">
        <v>0</v>
      </c>
      <c r="AA107" s="9" t="n">
        <f aca="false">P107+Q107+R107+S107+T107+U107+V107+W107+X107+Y107+Z107</f>
        <v>0</v>
      </c>
      <c r="AB107" s="9" t="n">
        <f aca="false">M107+N107+O107+P107+Q107+R107+S107+T107+U107+V107+W107+X107+Y107+Z107</f>
        <v>1750</v>
      </c>
      <c r="AC107" s="6" t="n">
        <f aca="false">J107-M107-N107-T107-U107</f>
        <v>15750</v>
      </c>
      <c r="AD107" s="5" t="s">
        <v>52</v>
      </c>
    </row>
    <row r="108" customFormat="false" ht="15" hidden="false" customHeight="true" outlineLevel="0" collapsed="false">
      <c r="A108" s="4" t="s">
        <v>47</v>
      </c>
      <c r="B108" s="4" t="s">
        <v>483</v>
      </c>
      <c r="C108" s="4" t="s">
        <v>484</v>
      </c>
      <c r="D108" s="4" t="s">
        <v>485</v>
      </c>
      <c r="E108" s="4" t="s">
        <v>486</v>
      </c>
      <c r="F108" s="5" t="n">
        <v>5.5</v>
      </c>
      <c r="G108" s="4" t="s">
        <v>34</v>
      </c>
      <c r="H108" s="4" t="s">
        <v>487</v>
      </c>
      <c r="I108" s="5" t="n">
        <v>8</v>
      </c>
      <c r="J108" s="6" t="n">
        <v>90000</v>
      </c>
      <c r="K108" s="6" t="n">
        <v>0</v>
      </c>
      <c r="L108" s="7" t="n">
        <f aca="false">J108+K108</f>
        <v>90000</v>
      </c>
      <c r="M108" s="8" t="n">
        <v>8832.94</v>
      </c>
      <c r="N108" s="6" t="n">
        <v>9000</v>
      </c>
      <c r="O108" s="9" t="n">
        <v>0</v>
      </c>
      <c r="P108" s="9" t="n">
        <v>0</v>
      </c>
      <c r="Q108" s="9" t="n">
        <v>0</v>
      </c>
      <c r="R108" s="9" t="n">
        <v>0</v>
      </c>
      <c r="S108" s="9" t="n">
        <v>0</v>
      </c>
      <c r="T108" s="6" t="n">
        <v>0</v>
      </c>
      <c r="U108" s="6" t="n">
        <v>0</v>
      </c>
      <c r="V108" s="9" t="n">
        <v>0</v>
      </c>
      <c r="W108" s="9" t="n">
        <v>0</v>
      </c>
      <c r="X108" s="9" t="n">
        <v>0</v>
      </c>
      <c r="Y108" s="9" t="n">
        <v>0</v>
      </c>
      <c r="Z108" s="9" t="n">
        <v>0</v>
      </c>
      <c r="AA108" s="9" t="n">
        <f aca="false">P108+Q108+R108+S108+T108+U108+V108+W108+X108+Y108+Z108</f>
        <v>0</v>
      </c>
      <c r="AB108" s="9" t="n">
        <f aca="false">M108+N108+O108+P108+Q108+R108+S108+T108+U108+V108+W108+X108+Y108+Z108</f>
        <v>17832.94</v>
      </c>
      <c r="AC108" s="6" t="n">
        <f aca="false">J108-M108-N108-T108-U108</f>
        <v>72167.06</v>
      </c>
      <c r="AD108" s="5" t="s">
        <v>36</v>
      </c>
    </row>
    <row r="109" customFormat="false" ht="15" hidden="false" customHeight="true" outlineLevel="0" collapsed="false">
      <c r="A109" s="4" t="s">
        <v>135</v>
      </c>
      <c r="B109" s="4" t="s">
        <v>488</v>
      </c>
      <c r="C109" s="4" t="s">
        <v>489</v>
      </c>
      <c r="D109" s="4" t="s">
        <v>490</v>
      </c>
      <c r="E109" s="4" t="s">
        <v>491</v>
      </c>
      <c r="F109" s="4" t="n">
        <v>7</v>
      </c>
      <c r="G109" s="4" t="s">
        <v>86</v>
      </c>
      <c r="H109" s="4" t="s">
        <v>487</v>
      </c>
      <c r="I109" s="5" t="n">
        <v>8</v>
      </c>
      <c r="J109" s="6" t="n">
        <v>70000</v>
      </c>
      <c r="K109" s="11" t="n">
        <v>0</v>
      </c>
      <c r="L109" s="7" t="n">
        <f aca="false">J109+K109</f>
        <v>70000</v>
      </c>
      <c r="M109" s="8" t="n">
        <v>4795.86</v>
      </c>
      <c r="N109" s="6" t="n">
        <v>7000</v>
      </c>
      <c r="O109" s="6" t="n">
        <v>0</v>
      </c>
      <c r="P109" s="6" t="n">
        <v>0</v>
      </c>
      <c r="Q109" s="6" t="n">
        <v>0</v>
      </c>
      <c r="R109" s="6" t="n">
        <v>0</v>
      </c>
      <c r="S109" s="6" t="n">
        <v>0</v>
      </c>
      <c r="T109" s="6" t="n">
        <v>0</v>
      </c>
      <c r="U109" s="6" t="n">
        <v>300</v>
      </c>
      <c r="V109" s="9" t="n">
        <v>0</v>
      </c>
      <c r="W109" s="9" t="n">
        <v>0</v>
      </c>
      <c r="X109" s="9" t="n">
        <v>0</v>
      </c>
      <c r="Y109" s="9" t="n">
        <v>0</v>
      </c>
      <c r="Z109" s="6" t="n">
        <v>0</v>
      </c>
      <c r="AA109" s="9" t="n">
        <f aca="false">P109+Q109+R109+S109+T109+U109+V109+W109+X109+Y109+Z109</f>
        <v>300</v>
      </c>
      <c r="AB109" s="9" t="n">
        <f aca="false">M109+N109+O109+P109+Q109+R109+S109+T109+U109+V109+W109+X109+Y109+Z109</f>
        <v>12095.86</v>
      </c>
      <c r="AC109" s="6" t="n">
        <f aca="false">J109-M109-N109-T109-U109</f>
        <v>57904.14</v>
      </c>
      <c r="AD109" s="5" t="s">
        <v>36</v>
      </c>
    </row>
    <row r="110" customFormat="false" ht="15" hidden="false" customHeight="true" outlineLevel="0" collapsed="false">
      <c r="A110" s="4" t="s">
        <v>492</v>
      </c>
      <c r="B110" s="4" t="s">
        <v>493</v>
      </c>
      <c r="C110" s="4" t="s">
        <v>494</v>
      </c>
      <c r="D110" s="4" t="s">
        <v>495</v>
      </c>
      <c r="E110" s="4" t="s">
        <v>496</v>
      </c>
      <c r="F110" s="4" t="n">
        <v>10</v>
      </c>
      <c r="G110" s="4" t="s">
        <v>34</v>
      </c>
      <c r="H110" s="4" t="s">
        <v>487</v>
      </c>
      <c r="I110" s="5" t="n">
        <v>8</v>
      </c>
      <c r="J110" s="6" t="n">
        <v>35000</v>
      </c>
      <c r="K110" s="11" t="n">
        <v>0</v>
      </c>
      <c r="L110" s="7" t="n">
        <f aca="false">J110+K110</f>
        <v>35000</v>
      </c>
      <c r="M110" s="8" t="n">
        <v>0</v>
      </c>
      <c r="N110" s="6" t="n">
        <v>3500</v>
      </c>
      <c r="O110" s="6" t="n">
        <v>0</v>
      </c>
      <c r="P110" s="6" t="n">
        <v>0</v>
      </c>
      <c r="Q110" s="6" t="n">
        <v>0</v>
      </c>
      <c r="R110" s="6" t="n">
        <v>0</v>
      </c>
      <c r="S110" s="6" t="n">
        <v>0</v>
      </c>
      <c r="T110" s="6" t="n">
        <v>1430.88</v>
      </c>
      <c r="U110" s="6" t="n">
        <v>100</v>
      </c>
      <c r="V110" s="9" t="n">
        <v>0</v>
      </c>
      <c r="W110" s="9" t="n">
        <v>0</v>
      </c>
      <c r="X110" s="9" t="n">
        <v>0</v>
      </c>
      <c r="Y110" s="9" t="n">
        <v>0</v>
      </c>
      <c r="Z110" s="6" t="n">
        <v>0</v>
      </c>
      <c r="AA110" s="9" t="n">
        <f aca="false">P110+Q110+R110+S110+T110+U110+V110+W110+X110+Y110+Z110</f>
        <v>1530.88</v>
      </c>
      <c r="AB110" s="9" t="n">
        <f aca="false">M110+N110+O110+P110+Q110+R110+S110+T110+U110+V110+W110+X110+Y110+Z110</f>
        <v>5030.88</v>
      </c>
      <c r="AC110" s="6" t="n">
        <f aca="false">J110-M110-N110-T110-U110</f>
        <v>29969.12</v>
      </c>
      <c r="AD110" s="5" t="s">
        <v>52</v>
      </c>
    </row>
    <row r="111" customFormat="false" ht="15" hidden="false" customHeight="true" outlineLevel="0" collapsed="false">
      <c r="A111" s="12" t="s">
        <v>135</v>
      </c>
      <c r="B111" s="12" t="s">
        <v>497</v>
      </c>
      <c r="C111" s="12" t="s">
        <v>498</v>
      </c>
      <c r="D111" s="12" t="s">
        <v>499</v>
      </c>
      <c r="E111" s="12" t="s">
        <v>500</v>
      </c>
      <c r="F111" s="4" t="n">
        <v>10</v>
      </c>
      <c r="G111" s="12" t="s">
        <v>34</v>
      </c>
      <c r="H111" s="4" t="s">
        <v>487</v>
      </c>
      <c r="I111" s="5" t="n">
        <v>8</v>
      </c>
      <c r="J111" s="6" t="n">
        <v>35000</v>
      </c>
      <c r="K111" s="11" t="n">
        <v>1560</v>
      </c>
      <c r="L111" s="7" t="n">
        <f aca="false">J111+K111</f>
        <v>36560</v>
      </c>
      <c r="M111" s="8" t="n">
        <v>0</v>
      </c>
      <c r="N111" s="6" t="n">
        <v>3500</v>
      </c>
      <c r="O111" s="6" t="n">
        <v>0</v>
      </c>
      <c r="P111" s="6" t="n">
        <v>0</v>
      </c>
      <c r="Q111" s="6" t="n">
        <v>0</v>
      </c>
      <c r="R111" s="6" t="n">
        <v>0</v>
      </c>
      <c r="S111" s="6" t="n">
        <v>0</v>
      </c>
      <c r="T111" s="6" t="n">
        <v>0</v>
      </c>
      <c r="U111" s="6" t="n">
        <v>100</v>
      </c>
      <c r="V111" s="9" t="n">
        <v>0</v>
      </c>
      <c r="W111" s="9" t="n">
        <v>0</v>
      </c>
      <c r="X111" s="9" t="n">
        <v>0</v>
      </c>
      <c r="Y111" s="9" t="n">
        <v>0</v>
      </c>
      <c r="Z111" s="6" t="n">
        <v>0</v>
      </c>
      <c r="AA111" s="9" t="n">
        <f aca="false">P111+Q111+R111+S111+T111+U111+V111+W111+X111+Y111+Z111</f>
        <v>100</v>
      </c>
      <c r="AB111" s="9" t="n">
        <f aca="false">M111+N111+O111+P111+Q111+R111+S111+T111+U111+V111+W111+X111+Y111+Z111</f>
        <v>3600</v>
      </c>
      <c r="AC111" s="6" t="n">
        <f aca="false">J111-M111-N111-T111-U111</f>
        <v>31400</v>
      </c>
      <c r="AD111" s="5" t="s">
        <v>52</v>
      </c>
    </row>
    <row r="112" customFormat="false" ht="15" hidden="false" customHeight="true" outlineLevel="0" collapsed="false">
      <c r="A112" s="4" t="s">
        <v>135</v>
      </c>
      <c r="B112" s="4" t="s">
        <v>501</v>
      </c>
      <c r="C112" s="4" t="s">
        <v>502</v>
      </c>
      <c r="D112" s="4" t="s">
        <v>503</v>
      </c>
      <c r="E112" s="14" t="s">
        <v>504</v>
      </c>
      <c r="F112" s="14" t="n">
        <v>10</v>
      </c>
      <c r="G112" s="4" t="s">
        <v>86</v>
      </c>
      <c r="H112" s="4" t="s">
        <v>487</v>
      </c>
      <c r="I112" s="5" t="n">
        <v>8</v>
      </c>
      <c r="J112" s="6" t="n">
        <v>35000</v>
      </c>
      <c r="K112" s="11" t="n">
        <v>0</v>
      </c>
      <c r="L112" s="7" t="n">
        <f aca="false">J112+K112</f>
        <v>35000</v>
      </c>
      <c r="M112" s="8" t="n">
        <v>0</v>
      </c>
      <c r="N112" s="6" t="n">
        <v>3500</v>
      </c>
      <c r="O112" s="6" t="n">
        <v>0</v>
      </c>
      <c r="P112" s="6" t="n">
        <v>0</v>
      </c>
      <c r="Q112" s="6" t="n">
        <v>0</v>
      </c>
      <c r="R112" s="6" t="n">
        <v>0</v>
      </c>
      <c r="S112" s="6" t="n">
        <v>0</v>
      </c>
      <c r="T112" s="6" t="n">
        <v>0</v>
      </c>
      <c r="U112" s="6" t="n">
        <v>100</v>
      </c>
      <c r="V112" s="9" t="n">
        <v>0</v>
      </c>
      <c r="W112" s="9" t="n">
        <v>0</v>
      </c>
      <c r="X112" s="9" t="n">
        <v>0</v>
      </c>
      <c r="Y112" s="9" t="n">
        <v>0</v>
      </c>
      <c r="Z112" s="6" t="n">
        <v>0</v>
      </c>
      <c r="AA112" s="9" t="n">
        <f aca="false">P112+Q112+R112+S112+T112+U112+V112+W112+X112+Y112+Z112</f>
        <v>100</v>
      </c>
      <c r="AB112" s="9" t="n">
        <f aca="false">M112+N112+O112+P112+Q112+R112+S112+T112+U112+V112+W112+X112+Y112+Z112</f>
        <v>3600</v>
      </c>
      <c r="AC112" s="6" t="n">
        <f aca="false">J112-M112-N112-T112-U112</f>
        <v>31400</v>
      </c>
      <c r="AD112" s="5" t="s">
        <v>36</v>
      </c>
    </row>
    <row r="113" customFormat="false" ht="15" hidden="false" customHeight="true" outlineLevel="0" collapsed="false">
      <c r="A113" s="4" t="s">
        <v>47</v>
      </c>
      <c r="B113" s="4" t="s">
        <v>505</v>
      </c>
      <c r="C113" s="4" t="s">
        <v>506</v>
      </c>
      <c r="D113" s="4" t="s">
        <v>507</v>
      </c>
      <c r="E113" s="4" t="s">
        <v>508</v>
      </c>
      <c r="F113" s="4" t="n">
        <v>11</v>
      </c>
      <c r="G113" s="4" t="s">
        <v>86</v>
      </c>
      <c r="H113" s="4" t="s">
        <v>421</v>
      </c>
      <c r="I113" s="4" t="n">
        <v>6</v>
      </c>
      <c r="J113" s="6" t="n">
        <v>24000</v>
      </c>
      <c r="K113" s="11" t="n">
        <v>0</v>
      </c>
      <c r="L113" s="7" t="n">
        <f aca="false">J113+K113</f>
        <v>24000</v>
      </c>
      <c r="M113" s="21" t="n">
        <v>0</v>
      </c>
      <c r="N113" s="6" t="n">
        <v>2400</v>
      </c>
      <c r="O113" s="6" t="n">
        <v>0</v>
      </c>
      <c r="P113" s="6" t="n">
        <v>0</v>
      </c>
      <c r="Q113" s="6" t="n">
        <v>0</v>
      </c>
      <c r="R113" s="6" t="n">
        <v>0</v>
      </c>
      <c r="S113" s="4" t="n">
        <v>0</v>
      </c>
      <c r="T113" s="6" t="n">
        <v>2892.88</v>
      </c>
      <c r="U113" s="6" t="n">
        <v>0</v>
      </c>
      <c r="V113" s="9" t="n">
        <v>0</v>
      </c>
      <c r="W113" s="9" t="n">
        <v>0</v>
      </c>
      <c r="X113" s="9" t="n">
        <v>0</v>
      </c>
      <c r="Y113" s="9" t="n">
        <v>0</v>
      </c>
      <c r="Z113" s="6" t="n">
        <v>0</v>
      </c>
      <c r="AA113" s="9" t="n">
        <f aca="false">P113+Q113+R113+S113+T113+U113+V113+W113+X113+Y113+Z113</f>
        <v>2892.88</v>
      </c>
      <c r="AB113" s="9" t="n">
        <f aca="false">M113+N113+O113+P113+Q113+R113+S113+T113+U113+V113+W113+X113+Y113+Z113</f>
        <v>5292.88</v>
      </c>
      <c r="AC113" s="6" t="n">
        <f aca="false">J113-M113-N113-T113-U113</f>
        <v>18707.12</v>
      </c>
      <c r="AD113" s="5" t="s">
        <v>52</v>
      </c>
    </row>
    <row r="114" customFormat="false" ht="15" hidden="false" customHeight="true" outlineLevel="0" collapsed="false">
      <c r="A114" s="12" t="s">
        <v>47</v>
      </c>
      <c r="B114" s="12" t="s">
        <v>509</v>
      </c>
      <c r="C114" s="12" t="s">
        <v>510</v>
      </c>
      <c r="D114" s="12" t="s">
        <v>511</v>
      </c>
      <c r="E114" s="12" t="s">
        <v>512</v>
      </c>
      <c r="F114" s="10" t="n">
        <v>11</v>
      </c>
      <c r="G114" s="12" t="s">
        <v>106</v>
      </c>
      <c r="H114" s="4" t="s">
        <v>487</v>
      </c>
      <c r="I114" s="12" t="n">
        <v>8</v>
      </c>
      <c r="J114" s="6" t="n">
        <v>25000</v>
      </c>
      <c r="K114" s="11" t="n">
        <v>0</v>
      </c>
      <c r="L114" s="7" t="n">
        <f aca="false">J114+K114</f>
        <v>25000</v>
      </c>
      <c r="M114" s="8" t="n">
        <v>0</v>
      </c>
      <c r="N114" s="6" t="n">
        <v>1750</v>
      </c>
      <c r="O114" s="6" t="n">
        <v>760</v>
      </c>
      <c r="P114" s="6" t="n">
        <v>1125</v>
      </c>
      <c r="Q114" s="6" t="n">
        <v>750</v>
      </c>
      <c r="R114" s="6" t="n">
        <v>0</v>
      </c>
      <c r="S114" s="6" t="n">
        <v>0</v>
      </c>
      <c r="T114" s="6" t="n">
        <v>0</v>
      </c>
      <c r="U114" s="6" t="n">
        <v>0</v>
      </c>
      <c r="V114" s="6" t="n">
        <v>0</v>
      </c>
      <c r="W114" s="6" t="n">
        <v>0</v>
      </c>
      <c r="X114" s="6" t="n">
        <v>0</v>
      </c>
      <c r="Y114" s="6" t="n">
        <v>0</v>
      </c>
      <c r="Z114" s="6" t="n">
        <v>0</v>
      </c>
      <c r="AA114" s="9" t="n">
        <f aca="false">P114+Q114+R114+S114+T114+U114+V114+W114+X114+Y114+Z114</f>
        <v>1875</v>
      </c>
      <c r="AB114" s="9" t="n">
        <f aca="false">M114+N114+O114+P114+Q114+R114+S114+T114+U114+V114+W114+X114+Y114+Z114</f>
        <v>4385</v>
      </c>
      <c r="AC114" s="6" t="n">
        <f aca="false">J114-M114-N114-T114-U114</f>
        <v>23250</v>
      </c>
      <c r="AD114" s="5" t="s">
        <v>52</v>
      </c>
    </row>
    <row r="115" customFormat="false" ht="15" hidden="false" customHeight="true" outlineLevel="0" collapsed="false">
      <c r="A115" s="12" t="s">
        <v>81</v>
      </c>
      <c r="B115" s="12" t="s">
        <v>513</v>
      </c>
      <c r="C115" s="12" t="s">
        <v>514</v>
      </c>
      <c r="D115" s="12" t="s">
        <v>515</v>
      </c>
      <c r="E115" s="12" t="s">
        <v>253</v>
      </c>
      <c r="F115" s="10" t="n">
        <v>11</v>
      </c>
      <c r="G115" s="12" t="s">
        <v>34</v>
      </c>
      <c r="H115" s="4" t="s">
        <v>487</v>
      </c>
      <c r="I115" s="5" t="n">
        <v>8</v>
      </c>
      <c r="J115" s="6" t="n">
        <v>25000</v>
      </c>
      <c r="K115" s="11" t="n">
        <v>1957.5</v>
      </c>
      <c r="L115" s="7" t="n">
        <f aca="false">J115+K115</f>
        <v>26957.5</v>
      </c>
      <c r="M115" s="8" t="n">
        <v>0</v>
      </c>
      <c r="N115" s="6" t="n">
        <v>2500</v>
      </c>
      <c r="O115" s="6" t="n">
        <v>0</v>
      </c>
      <c r="P115" s="6" t="n">
        <v>0</v>
      </c>
      <c r="Q115" s="6" t="n">
        <v>0</v>
      </c>
      <c r="R115" s="6" t="n">
        <v>0</v>
      </c>
      <c r="S115" s="6" t="n">
        <v>0</v>
      </c>
      <c r="T115" s="6" t="n">
        <v>0</v>
      </c>
      <c r="U115" s="6" t="n">
        <v>50</v>
      </c>
      <c r="V115" s="9" t="n">
        <v>0</v>
      </c>
      <c r="W115" s="9" t="n">
        <v>0</v>
      </c>
      <c r="X115" s="9" t="n">
        <v>0</v>
      </c>
      <c r="Y115" s="9" t="n">
        <v>0</v>
      </c>
      <c r="Z115" s="6" t="n">
        <v>0</v>
      </c>
      <c r="AA115" s="9" t="n">
        <f aca="false">P115+Q115+R115+S115+T115+U115+V115+W115+X115+Y115+Z115</f>
        <v>50</v>
      </c>
      <c r="AB115" s="9" t="n">
        <f aca="false">M115+N115+O115+P115+Q115+R115+S115+T115+U115+V115+W115+X115+Y115+Z115</f>
        <v>2550</v>
      </c>
      <c r="AC115" s="6" t="n">
        <f aca="false">J115-M115-N115-T115-U115</f>
        <v>22450</v>
      </c>
      <c r="AD115" s="5" t="s">
        <v>36</v>
      </c>
    </row>
    <row r="116" customFormat="false" ht="15" hidden="false" customHeight="true" outlineLevel="0" collapsed="false">
      <c r="A116" s="12" t="s">
        <v>117</v>
      </c>
      <c r="B116" s="12" t="s">
        <v>516</v>
      </c>
      <c r="C116" s="12" t="s">
        <v>517</v>
      </c>
      <c r="D116" s="12" t="s">
        <v>518</v>
      </c>
      <c r="E116" s="12" t="s">
        <v>519</v>
      </c>
      <c r="F116" s="10" t="n">
        <v>11</v>
      </c>
      <c r="G116" s="12" t="s">
        <v>96</v>
      </c>
      <c r="H116" s="4" t="s">
        <v>487</v>
      </c>
      <c r="I116" s="5" t="n">
        <v>8</v>
      </c>
      <c r="J116" s="9" t="n">
        <v>25000</v>
      </c>
      <c r="K116" s="11" t="n">
        <v>1957.5</v>
      </c>
      <c r="L116" s="7" t="n">
        <f aca="false">J116+K116</f>
        <v>26957.5</v>
      </c>
      <c r="M116" s="8" t="n">
        <v>0</v>
      </c>
      <c r="N116" s="6" t="n">
        <v>2500</v>
      </c>
      <c r="O116" s="6" t="n">
        <v>0</v>
      </c>
      <c r="P116" s="6" t="n">
        <v>0</v>
      </c>
      <c r="Q116" s="6" t="n">
        <v>0</v>
      </c>
      <c r="R116" s="6" t="n">
        <v>0</v>
      </c>
      <c r="S116" s="6" t="n">
        <v>0</v>
      </c>
      <c r="T116" s="6" t="n">
        <v>0</v>
      </c>
      <c r="U116" s="6" t="n">
        <v>50</v>
      </c>
      <c r="V116" s="9" t="n">
        <v>0</v>
      </c>
      <c r="W116" s="9" t="n">
        <v>0</v>
      </c>
      <c r="X116" s="9" t="n">
        <v>0</v>
      </c>
      <c r="Y116" s="9" t="n">
        <v>0</v>
      </c>
      <c r="Z116" s="6" t="n">
        <v>0</v>
      </c>
      <c r="AA116" s="9" t="n">
        <f aca="false">P116+Q116+R116+S116+T116+U116+V116+W116+X116+Y116+Z116</f>
        <v>50</v>
      </c>
      <c r="AB116" s="9" t="n">
        <f aca="false">M116+N116+O116+P116+Q116+R116+S116+T116+U116+V116+W116+X116+Y116+Z116</f>
        <v>2550</v>
      </c>
      <c r="AC116" s="6" t="n">
        <f aca="false">J116-M116-N116-T116-U116</f>
        <v>22450</v>
      </c>
      <c r="AD116" s="5" t="s">
        <v>36</v>
      </c>
    </row>
    <row r="117" customFormat="false" ht="15" hidden="false" customHeight="true" outlineLevel="0" collapsed="false">
      <c r="A117" s="4" t="s">
        <v>185</v>
      </c>
      <c r="B117" s="4" t="s">
        <v>520</v>
      </c>
      <c r="C117" s="4" t="s">
        <v>521</v>
      </c>
      <c r="D117" s="4" t="s">
        <v>522</v>
      </c>
      <c r="E117" s="4" t="s">
        <v>523</v>
      </c>
      <c r="F117" s="4" t="n">
        <v>12</v>
      </c>
      <c r="G117" s="4" t="s">
        <v>34</v>
      </c>
      <c r="H117" s="4" t="s">
        <v>487</v>
      </c>
      <c r="I117" s="5" t="n">
        <v>8</v>
      </c>
      <c r="J117" s="6" t="n">
        <v>15000</v>
      </c>
      <c r="K117" s="11" t="n">
        <v>0</v>
      </c>
      <c r="L117" s="7" t="n">
        <f aca="false">J117+K117</f>
        <v>15000</v>
      </c>
      <c r="M117" s="8" t="n">
        <v>0</v>
      </c>
      <c r="N117" s="6" t="n">
        <v>1500</v>
      </c>
      <c r="O117" s="6" t="n">
        <v>0</v>
      </c>
      <c r="P117" s="6" t="n">
        <v>0</v>
      </c>
      <c r="Q117" s="6" t="n">
        <v>0</v>
      </c>
      <c r="R117" s="6" t="n">
        <v>0</v>
      </c>
      <c r="S117" s="6" t="n">
        <v>0</v>
      </c>
      <c r="T117" s="6" t="n">
        <v>0</v>
      </c>
      <c r="U117" s="6" t="n">
        <v>0</v>
      </c>
      <c r="V117" s="9" t="n">
        <v>0</v>
      </c>
      <c r="W117" s="9" t="n">
        <v>0</v>
      </c>
      <c r="X117" s="9" t="n">
        <v>0</v>
      </c>
      <c r="Y117" s="9" t="n">
        <v>0</v>
      </c>
      <c r="Z117" s="6" t="n">
        <v>0</v>
      </c>
      <c r="AA117" s="9" t="n">
        <f aca="false">P117+Q117+R117+S117+T117+U117+V117+W117+X117+Y117+Z117</f>
        <v>0</v>
      </c>
      <c r="AB117" s="9" t="n">
        <f aca="false">M117+N117+O117+P117+Q117+R117+S117+T117+U117+V117+W117+X117+Y117+Z117</f>
        <v>1500</v>
      </c>
      <c r="AC117" s="6" t="n">
        <f aca="false">J117-M117-N117-T117-U117</f>
        <v>13500</v>
      </c>
      <c r="AD117" s="5" t="s">
        <v>36</v>
      </c>
    </row>
    <row r="118" customFormat="false" ht="15" hidden="false" customHeight="true" outlineLevel="0" collapsed="false">
      <c r="A118" s="4" t="s">
        <v>524</v>
      </c>
      <c r="B118" s="4" t="s">
        <v>395</v>
      </c>
      <c r="C118" s="4" t="s">
        <v>525</v>
      </c>
      <c r="D118" s="4" t="s">
        <v>526</v>
      </c>
      <c r="E118" s="4" t="s">
        <v>527</v>
      </c>
      <c r="F118" s="5" t="n">
        <v>5.5</v>
      </c>
      <c r="G118" s="9" t="s">
        <v>34</v>
      </c>
      <c r="H118" s="12" t="s">
        <v>528</v>
      </c>
      <c r="I118" s="5" t="n">
        <v>9</v>
      </c>
      <c r="J118" s="6" t="n">
        <v>90000</v>
      </c>
      <c r="K118" s="6" t="n">
        <v>0</v>
      </c>
      <c r="L118" s="7" t="n">
        <f aca="false">J118+K118</f>
        <v>90000</v>
      </c>
      <c r="M118" s="20" t="n">
        <v>8832.94</v>
      </c>
      <c r="N118" s="6" t="n">
        <v>9000</v>
      </c>
      <c r="O118" s="9" t="n">
        <v>0</v>
      </c>
      <c r="P118" s="9" t="n">
        <v>0</v>
      </c>
      <c r="Q118" s="9" t="n">
        <v>0</v>
      </c>
      <c r="R118" s="9" t="n">
        <v>0</v>
      </c>
      <c r="S118" s="9" t="n">
        <v>0</v>
      </c>
      <c r="T118" s="6" t="n">
        <v>0</v>
      </c>
      <c r="U118" s="6" t="n">
        <v>300</v>
      </c>
      <c r="V118" s="9" t="n">
        <v>0</v>
      </c>
      <c r="W118" s="9" t="n">
        <v>0</v>
      </c>
      <c r="X118" s="9" t="n">
        <v>0</v>
      </c>
      <c r="Y118" s="9" t="n">
        <v>0</v>
      </c>
      <c r="Z118" s="9" t="n">
        <v>0</v>
      </c>
      <c r="AA118" s="9" t="n">
        <f aca="false">P118+Q118+R118+S118+T118+U118+V118+W118+X118+Y118+Z118</f>
        <v>300</v>
      </c>
      <c r="AB118" s="9" t="n">
        <f aca="false">M118+N118+O118+P118+Q118+R118+S118+T118+U118+V118+W118+X118+Y118+Z118</f>
        <v>18132.94</v>
      </c>
      <c r="AC118" s="6" t="n">
        <f aca="false">J118-M118-N118-T118-U118</f>
        <v>71867.06</v>
      </c>
      <c r="AD118" s="5" t="s">
        <v>36</v>
      </c>
    </row>
    <row r="119" customFormat="false" ht="15" hidden="false" customHeight="true" outlineLevel="0" collapsed="false">
      <c r="A119" s="4" t="s">
        <v>529</v>
      </c>
      <c r="B119" s="4" t="s">
        <v>530</v>
      </c>
      <c r="C119" s="4" t="s">
        <v>531</v>
      </c>
      <c r="D119" s="4" t="s">
        <v>532</v>
      </c>
      <c r="E119" s="4" t="s">
        <v>533</v>
      </c>
      <c r="F119" s="4" t="n">
        <v>7</v>
      </c>
      <c r="G119" s="4" t="s">
        <v>34</v>
      </c>
      <c r="H119" s="12" t="s">
        <v>528</v>
      </c>
      <c r="I119" s="5" t="n">
        <v>9</v>
      </c>
      <c r="J119" s="6" t="n">
        <v>70000</v>
      </c>
      <c r="K119" s="11" t="n">
        <v>0</v>
      </c>
      <c r="L119" s="7" t="n">
        <f aca="false">J119+K119</f>
        <v>70000</v>
      </c>
      <c r="M119" s="8" t="n">
        <v>4795.86</v>
      </c>
      <c r="N119" s="6" t="n">
        <v>7000</v>
      </c>
      <c r="O119" s="6" t="n">
        <v>0</v>
      </c>
      <c r="P119" s="6" t="n">
        <v>0</v>
      </c>
      <c r="Q119" s="6" t="n">
        <v>0</v>
      </c>
      <c r="R119" s="6" t="n">
        <v>0</v>
      </c>
      <c r="S119" s="6" t="n">
        <v>0</v>
      </c>
      <c r="T119" s="6" t="n">
        <v>0</v>
      </c>
      <c r="U119" s="6" t="n">
        <v>300</v>
      </c>
      <c r="V119" s="9" t="n">
        <v>0</v>
      </c>
      <c r="W119" s="9" t="n">
        <v>0</v>
      </c>
      <c r="X119" s="9" t="n">
        <v>0</v>
      </c>
      <c r="Y119" s="9" t="n">
        <v>0</v>
      </c>
      <c r="Z119" s="6" t="n">
        <v>0</v>
      </c>
      <c r="AA119" s="9" t="n">
        <f aca="false">P119+Q119+R119+S119+T119+U119+V119+W119+X119+Y119+Z119</f>
        <v>300</v>
      </c>
      <c r="AB119" s="9" t="n">
        <f aca="false">M119+N119+O119+P119+Q119+R119+S119+T119+U119+V119+W119+X119+Y119+Z119</f>
        <v>12095.86</v>
      </c>
      <c r="AC119" s="6" t="n">
        <f aca="false">J119-M119-N119-T119-U119</f>
        <v>57904.14</v>
      </c>
      <c r="AD119" s="5" t="s">
        <v>36</v>
      </c>
    </row>
    <row r="120" customFormat="false" ht="15" hidden="false" customHeight="true" outlineLevel="0" collapsed="false">
      <c r="A120" s="4" t="s">
        <v>534</v>
      </c>
      <c r="B120" s="4" t="s">
        <v>535</v>
      </c>
      <c r="C120" s="4" t="s">
        <v>536</v>
      </c>
      <c r="D120" s="4" t="s">
        <v>537</v>
      </c>
      <c r="E120" s="4" t="s">
        <v>538</v>
      </c>
      <c r="F120" s="4" t="n">
        <v>10</v>
      </c>
      <c r="G120" s="4" t="s">
        <v>34</v>
      </c>
      <c r="H120" s="4" t="s">
        <v>528</v>
      </c>
      <c r="I120" s="5" t="n">
        <v>9</v>
      </c>
      <c r="J120" s="6" t="n">
        <v>35000</v>
      </c>
      <c r="K120" s="11" t="n">
        <v>0</v>
      </c>
      <c r="L120" s="7" t="n">
        <f aca="false">J120+K120</f>
        <v>35000</v>
      </c>
      <c r="M120" s="8" t="n">
        <v>0</v>
      </c>
      <c r="N120" s="6" t="n">
        <v>3500</v>
      </c>
      <c r="O120" s="6" t="n">
        <v>0</v>
      </c>
      <c r="P120" s="6" t="n">
        <v>0</v>
      </c>
      <c r="Q120" s="6" t="n">
        <v>0</v>
      </c>
      <c r="R120" s="6" t="n">
        <v>0</v>
      </c>
      <c r="S120" s="6" t="n">
        <v>0</v>
      </c>
      <c r="T120" s="6" t="n">
        <v>0</v>
      </c>
      <c r="U120" s="6" t="n">
        <v>300</v>
      </c>
      <c r="V120" s="9" t="n">
        <v>0</v>
      </c>
      <c r="W120" s="9" t="n">
        <v>0</v>
      </c>
      <c r="X120" s="9" t="n">
        <v>0</v>
      </c>
      <c r="Y120" s="9" t="n">
        <v>0</v>
      </c>
      <c r="Z120" s="6" t="n">
        <v>0</v>
      </c>
      <c r="AA120" s="9" t="n">
        <f aca="false">P120+Q120+R120+S120+T120+U120+V120+W120+X120+Y120+Z120</f>
        <v>300</v>
      </c>
      <c r="AB120" s="9" t="n">
        <f aca="false">M120+N120+O120+P120+Q120+R120+S120+T120+U120+V120+W120+X120+Y120+Z120</f>
        <v>3800</v>
      </c>
      <c r="AC120" s="6" t="n">
        <f aca="false">J120-M120-N120-T120-U120</f>
        <v>31200</v>
      </c>
      <c r="AD120" s="5" t="s">
        <v>52</v>
      </c>
    </row>
    <row r="121" customFormat="false" ht="15" hidden="false" customHeight="true" outlineLevel="0" collapsed="false">
      <c r="A121" s="4" t="s">
        <v>47</v>
      </c>
      <c r="B121" s="4" t="s">
        <v>539</v>
      </c>
      <c r="C121" s="4" t="s">
        <v>540</v>
      </c>
      <c r="D121" s="4" t="s">
        <v>541</v>
      </c>
      <c r="E121" s="4" t="s">
        <v>542</v>
      </c>
      <c r="F121" s="4" t="n">
        <v>10</v>
      </c>
      <c r="G121" s="4" t="s">
        <v>86</v>
      </c>
      <c r="H121" s="4" t="s">
        <v>528</v>
      </c>
      <c r="I121" s="5" t="n">
        <v>9</v>
      </c>
      <c r="J121" s="6" t="n">
        <v>45000</v>
      </c>
      <c r="K121" s="11" t="n">
        <v>0</v>
      </c>
      <c r="L121" s="7" t="n">
        <f aca="false">J121+K121</f>
        <v>45000</v>
      </c>
      <c r="M121" s="8" t="n">
        <v>872.25</v>
      </c>
      <c r="N121" s="6" t="n">
        <v>4500</v>
      </c>
      <c r="O121" s="6" t="n">
        <v>0</v>
      </c>
      <c r="P121" s="6" t="n">
        <v>0</v>
      </c>
      <c r="Q121" s="6" t="n">
        <v>0</v>
      </c>
      <c r="R121" s="6" t="n">
        <v>0</v>
      </c>
      <c r="S121" s="6" t="n">
        <v>0</v>
      </c>
      <c r="T121" s="6" t="n">
        <v>0</v>
      </c>
      <c r="U121" s="6" t="n">
        <v>0</v>
      </c>
      <c r="V121" s="9" t="n">
        <v>0</v>
      </c>
      <c r="W121" s="9" t="n">
        <v>0</v>
      </c>
      <c r="X121" s="9" t="n">
        <v>0</v>
      </c>
      <c r="Y121" s="9" t="n">
        <v>0</v>
      </c>
      <c r="Z121" s="6" t="n">
        <v>0</v>
      </c>
      <c r="AA121" s="9" t="n">
        <f aca="false">P121+Q121+R121+S121+T121+U121+V121+W121+X121+Y121+Z121</f>
        <v>0</v>
      </c>
      <c r="AB121" s="9" t="n">
        <f aca="false">M121+N121+O121+P121+Q121+R121+S121+T121+U121+V121+W121+X121+Y121+Z121</f>
        <v>5372.25</v>
      </c>
      <c r="AC121" s="6" t="n">
        <f aca="false">J121-M121-N121-T121-U121</f>
        <v>39627.75</v>
      </c>
      <c r="AD121" s="5" t="s">
        <v>52</v>
      </c>
    </row>
    <row r="122" customFormat="false" ht="15" hidden="false" customHeight="true" outlineLevel="0" collapsed="false">
      <c r="A122" s="4" t="s">
        <v>135</v>
      </c>
      <c r="B122" s="12" t="s">
        <v>543</v>
      </c>
      <c r="C122" s="12" t="s">
        <v>544</v>
      </c>
      <c r="D122" s="12" t="s">
        <v>545</v>
      </c>
      <c r="E122" s="12" t="s">
        <v>253</v>
      </c>
      <c r="F122" s="10" t="n">
        <v>11</v>
      </c>
      <c r="G122" s="12" t="s">
        <v>34</v>
      </c>
      <c r="H122" s="4" t="s">
        <v>528</v>
      </c>
      <c r="I122" s="5" t="n">
        <v>9</v>
      </c>
      <c r="J122" s="9" t="n">
        <v>25000</v>
      </c>
      <c r="K122" s="17" t="n">
        <v>0</v>
      </c>
      <c r="L122" s="7" t="n">
        <f aca="false">J122+K122</f>
        <v>25000</v>
      </c>
      <c r="M122" s="13" t="n">
        <v>0</v>
      </c>
      <c r="N122" s="9" t="n">
        <v>2500</v>
      </c>
      <c r="O122" s="9" t="n">
        <v>0</v>
      </c>
      <c r="P122" s="9" t="n">
        <v>0</v>
      </c>
      <c r="Q122" s="6" t="n">
        <v>0</v>
      </c>
      <c r="R122" s="12" t="n">
        <v>0</v>
      </c>
      <c r="S122" s="12" t="n">
        <v>0</v>
      </c>
      <c r="T122" s="6" t="n">
        <v>0</v>
      </c>
      <c r="U122" s="12" t="n">
        <v>0</v>
      </c>
      <c r="V122" s="9" t="n">
        <v>0</v>
      </c>
      <c r="W122" s="9" t="n">
        <v>0</v>
      </c>
      <c r="X122" s="9" t="n">
        <v>0</v>
      </c>
      <c r="Y122" s="9" t="n">
        <v>0</v>
      </c>
      <c r="Z122" s="9" t="n">
        <v>0</v>
      </c>
      <c r="AA122" s="9" t="n">
        <f aca="false">P122+Q122+R122+S122+T122+U122+V122+W122+X122+Y122+Z122</f>
        <v>0</v>
      </c>
      <c r="AB122" s="9" t="n">
        <f aca="false">M122+N122+O122+P122+Q122+R122+S122+T122+U122+V122+W122+X122+Y122+Z122</f>
        <v>2500</v>
      </c>
      <c r="AC122" s="6" t="n">
        <f aca="false">J122-M122-N122-T122-U122</f>
        <v>22500</v>
      </c>
      <c r="AD122" s="5" t="s">
        <v>36</v>
      </c>
    </row>
    <row r="123" customFormat="false" ht="15" hidden="false" customHeight="true" outlineLevel="0" collapsed="false">
      <c r="A123" s="4" t="s">
        <v>135</v>
      </c>
      <c r="B123" s="4" t="s">
        <v>546</v>
      </c>
      <c r="C123" s="4" t="s">
        <v>547</v>
      </c>
      <c r="D123" s="4" t="s">
        <v>548</v>
      </c>
      <c r="E123" s="14" t="s">
        <v>549</v>
      </c>
      <c r="F123" s="10" t="n">
        <v>11</v>
      </c>
      <c r="G123" s="4" t="s">
        <v>34</v>
      </c>
      <c r="H123" s="4" t="s">
        <v>528</v>
      </c>
      <c r="I123" s="5" t="n">
        <v>9</v>
      </c>
      <c r="J123" s="6" t="n">
        <v>25000</v>
      </c>
      <c r="K123" s="11" t="n">
        <v>0</v>
      </c>
      <c r="L123" s="7" t="n">
        <f aca="false">J123+K123</f>
        <v>25000</v>
      </c>
      <c r="M123" s="8" t="n">
        <v>0</v>
      </c>
      <c r="N123" s="6" t="n">
        <v>2500</v>
      </c>
      <c r="O123" s="6" t="n">
        <v>0</v>
      </c>
      <c r="P123" s="6" t="n">
        <v>0</v>
      </c>
      <c r="Q123" s="6" t="n">
        <v>0</v>
      </c>
      <c r="R123" s="6" t="n">
        <v>0</v>
      </c>
      <c r="S123" s="6" t="n">
        <v>0</v>
      </c>
      <c r="T123" s="6" t="n">
        <v>1430.88</v>
      </c>
      <c r="U123" s="6" t="n">
        <v>0</v>
      </c>
      <c r="V123" s="9" t="n">
        <v>0</v>
      </c>
      <c r="W123" s="9" t="n">
        <v>0</v>
      </c>
      <c r="X123" s="9" t="n">
        <v>0</v>
      </c>
      <c r="Y123" s="9" t="n">
        <v>0</v>
      </c>
      <c r="Z123" s="6" t="n">
        <v>0</v>
      </c>
      <c r="AA123" s="9" t="n">
        <f aca="false">P123+Q123+R123+S123+T123+U123+V123+W123+X123+Y123+Z123</f>
        <v>1430.88</v>
      </c>
      <c r="AB123" s="9" t="n">
        <f aca="false">M123+N123+O123+P123+Q123+R123+S123+T123+U123+V123+W123+X123+Y123+Z123</f>
        <v>3930.88</v>
      </c>
      <c r="AC123" s="6" t="n">
        <f aca="false">J123-M123-N123-T123-U123</f>
        <v>21069.12</v>
      </c>
      <c r="AD123" s="5" t="s">
        <v>36</v>
      </c>
    </row>
    <row r="124" customFormat="false" ht="15" hidden="false" customHeight="true" outlineLevel="0" collapsed="false">
      <c r="A124" s="4" t="s">
        <v>550</v>
      </c>
      <c r="B124" s="4" t="s">
        <v>551</v>
      </c>
      <c r="C124" s="4" t="s">
        <v>552</v>
      </c>
      <c r="D124" s="4" t="s">
        <v>553</v>
      </c>
      <c r="E124" s="10" t="s">
        <v>554</v>
      </c>
      <c r="F124" s="10" t="n">
        <v>11</v>
      </c>
      <c r="G124" s="4" t="s">
        <v>34</v>
      </c>
      <c r="H124" s="4" t="s">
        <v>528</v>
      </c>
      <c r="I124" s="5" t="n">
        <v>9</v>
      </c>
      <c r="J124" s="6" t="n">
        <v>25000</v>
      </c>
      <c r="K124" s="11" t="n">
        <v>2362.5</v>
      </c>
      <c r="L124" s="7" t="n">
        <f aca="false">J124+K124</f>
        <v>27362.5</v>
      </c>
      <c r="M124" s="8" t="n">
        <v>0</v>
      </c>
      <c r="N124" s="6" t="n">
        <v>2500</v>
      </c>
      <c r="O124" s="6" t="n">
        <v>0</v>
      </c>
      <c r="P124" s="6" t="n">
        <v>0</v>
      </c>
      <c r="Q124" s="6" t="n">
        <v>0</v>
      </c>
      <c r="R124" s="6" t="n">
        <v>0</v>
      </c>
      <c r="S124" s="6" t="n">
        <v>0</v>
      </c>
      <c r="T124" s="6" t="n">
        <v>0</v>
      </c>
      <c r="U124" s="6" t="n">
        <v>0</v>
      </c>
      <c r="V124" s="9" t="n">
        <v>0</v>
      </c>
      <c r="W124" s="9" t="n">
        <v>0</v>
      </c>
      <c r="X124" s="9" t="n">
        <v>0</v>
      </c>
      <c r="Y124" s="9" t="n">
        <v>0</v>
      </c>
      <c r="Z124" s="6" t="n">
        <v>0</v>
      </c>
      <c r="AA124" s="9" t="n">
        <f aca="false">P124+Q124+R124+S124+T124+U124+V124+W124+X124+Y124+Z124</f>
        <v>0</v>
      </c>
      <c r="AB124" s="9" t="n">
        <f aca="false">M124+N124+O124+P124+Q124+R124+S124+T124+U124+V124+W124+X124+Y124+Z124</f>
        <v>2500</v>
      </c>
      <c r="AC124" s="6" t="n">
        <f aca="false">J124-M124-N124-T124-U124</f>
        <v>22500</v>
      </c>
      <c r="AD124" s="5" t="s">
        <v>52</v>
      </c>
    </row>
    <row r="125" customFormat="false" ht="15" hidden="false" customHeight="true" outlineLevel="0" collapsed="false">
      <c r="A125" s="4" t="s">
        <v>555</v>
      </c>
      <c r="B125" s="4" t="s">
        <v>556</v>
      </c>
      <c r="C125" s="4" t="s">
        <v>557</v>
      </c>
      <c r="D125" s="4" t="s">
        <v>558</v>
      </c>
      <c r="E125" s="4" t="s">
        <v>559</v>
      </c>
      <c r="F125" s="10" t="n">
        <v>11</v>
      </c>
      <c r="G125" s="4" t="s">
        <v>86</v>
      </c>
      <c r="H125" s="4" t="s">
        <v>528</v>
      </c>
      <c r="I125" s="5" t="n">
        <v>9</v>
      </c>
      <c r="J125" s="6" t="n">
        <v>25000</v>
      </c>
      <c r="K125" s="11" t="n">
        <v>1800</v>
      </c>
      <c r="L125" s="7" t="n">
        <f aca="false">J125+K125</f>
        <v>26800</v>
      </c>
      <c r="M125" s="8" t="n">
        <v>0</v>
      </c>
      <c r="N125" s="6" t="n">
        <v>2500</v>
      </c>
      <c r="O125" s="6" t="n">
        <v>0</v>
      </c>
      <c r="P125" s="6" t="n">
        <v>0</v>
      </c>
      <c r="Q125" s="6" t="n">
        <v>0</v>
      </c>
      <c r="R125" s="6" t="n">
        <v>0</v>
      </c>
      <c r="S125" s="6" t="n">
        <v>0</v>
      </c>
      <c r="T125" s="6" t="n">
        <v>0</v>
      </c>
      <c r="U125" s="6" t="n">
        <v>0</v>
      </c>
      <c r="V125" s="9" t="n">
        <v>0</v>
      </c>
      <c r="W125" s="9" t="n">
        <v>0</v>
      </c>
      <c r="X125" s="9" t="n">
        <v>0</v>
      </c>
      <c r="Y125" s="9" t="n">
        <v>0</v>
      </c>
      <c r="Z125" s="6" t="n">
        <v>0</v>
      </c>
      <c r="AA125" s="9" t="n">
        <f aca="false">P125+Q125+R125+S125+T125+U125+V125+W125+X125+Y125+Z125</f>
        <v>0</v>
      </c>
      <c r="AB125" s="9" t="n">
        <f aca="false">M125+N125+O125+P125+Q125+R125+S125+T125+U125+V125+W125+X125+Y125+Z125</f>
        <v>2500</v>
      </c>
      <c r="AC125" s="6" t="n">
        <f aca="false">J125-M125-N125-T125-U125</f>
        <v>22500</v>
      </c>
      <c r="AD125" s="5" t="s">
        <v>36</v>
      </c>
    </row>
    <row r="126" customFormat="false" ht="15" hidden="false" customHeight="true" outlineLevel="0" collapsed="false">
      <c r="A126" s="4" t="s">
        <v>175</v>
      </c>
      <c r="B126" s="4" t="s">
        <v>560</v>
      </c>
      <c r="C126" s="4" t="s">
        <v>561</v>
      </c>
      <c r="D126" s="4" t="s">
        <v>562</v>
      </c>
      <c r="E126" s="4" t="s">
        <v>563</v>
      </c>
      <c r="F126" s="4" t="n">
        <v>12</v>
      </c>
      <c r="G126" s="4" t="s">
        <v>86</v>
      </c>
      <c r="H126" s="4" t="s">
        <v>528</v>
      </c>
      <c r="I126" s="5" t="n">
        <v>9</v>
      </c>
      <c r="J126" s="6" t="n">
        <v>15000</v>
      </c>
      <c r="K126" s="11" t="n">
        <v>0</v>
      </c>
      <c r="L126" s="7" t="n">
        <f aca="false">J126+K126</f>
        <v>15000</v>
      </c>
      <c r="M126" s="8" t="n">
        <v>0</v>
      </c>
      <c r="N126" s="6" t="n">
        <v>1500</v>
      </c>
      <c r="O126" s="6" t="n">
        <v>0</v>
      </c>
      <c r="P126" s="6" t="n">
        <v>0</v>
      </c>
      <c r="Q126" s="6" t="n">
        <v>0</v>
      </c>
      <c r="R126" s="6" t="n">
        <v>0</v>
      </c>
      <c r="S126" s="6" t="n">
        <v>0</v>
      </c>
      <c r="T126" s="6" t="n">
        <v>0</v>
      </c>
      <c r="U126" s="6" t="n">
        <v>50</v>
      </c>
      <c r="V126" s="9" t="n">
        <v>0</v>
      </c>
      <c r="W126" s="9" t="n">
        <v>0</v>
      </c>
      <c r="X126" s="9" t="n">
        <v>0</v>
      </c>
      <c r="Y126" s="9" t="n">
        <v>0</v>
      </c>
      <c r="Z126" s="6" t="n">
        <v>0</v>
      </c>
      <c r="AA126" s="9" t="n">
        <f aca="false">P126+Q126+R126+S126+T126+U126+V126+W126+X126+Y126+Z126</f>
        <v>50</v>
      </c>
      <c r="AB126" s="9" t="n">
        <f aca="false">M126+N126+O126+P126+Q126+R126+S126+T126+U126+V126+W126+X126+Y126+Z126</f>
        <v>1550</v>
      </c>
      <c r="AC126" s="6" t="n">
        <f aca="false">J126-M126-N126-T126-U126</f>
        <v>13450</v>
      </c>
      <c r="AD126" s="5" t="s">
        <v>36</v>
      </c>
    </row>
    <row r="127" customFormat="false" ht="15" hidden="false" customHeight="true" outlineLevel="0" collapsed="false">
      <c r="A127" s="4" t="s">
        <v>47</v>
      </c>
      <c r="B127" s="4" t="s">
        <v>564</v>
      </c>
      <c r="C127" s="4" t="s">
        <v>565</v>
      </c>
      <c r="D127" s="4" t="s">
        <v>566</v>
      </c>
      <c r="E127" s="4" t="s">
        <v>567</v>
      </c>
      <c r="F127" s="4" t="n">
        <v>12</v>
      </c>
      <c r="G127" s="4" t="s">
        <v>106</v>
      </c>
      <c r="H127" s="4" t="s">
        <v>528</v>
      </c>
      <c r="I127" s="5" t="n">
        <v>9</v>
      </c>
      <c r="J127" s="6" t="n">
        <v>15000</v>
      </c>
      <c r="K127" s="11" t="n">
        <v>0</v>
      </c>
      <c r="L127" s="7" t="n">
        <f aca="false">J127+K127</f>
        <v>15000</v>
      </c>
      <c r="M127" s="8" t="n">
        <v>0</v>
      </c>
      <c r="N127" s="6" t="n">
        <v>1050</v>
      </c>
      <c r="O127" s="6" t="n">
        <v>456</v>
      </c>
      <c r="P127" s="6" t="n">
        <v>675</v>
      </c>
      <c r="Q127" s="6" t="n">
        <v>450</v>
      </c>
      <c r="R127" s="22" t="n">
        <v>2334.54</v>
      </c>
      <c r="S127" s="6" t="n">
        <v>0</v>
      </c>
      <c r="T127" s="6" t="n">
        <v>0</v>
      </c>
      <c r="U127" s="6" t="n">
        <v>0</v>
      </c>
      <c r="V127" s="6" t="n">
        <v>0</v>
      </c>
      <c r="W127" s="6" t="n">
        <v>0</v>
      </c>
      <c r="X127" s="6" t="n">
        <v>0</v>
      </c>
      <c r="Y127" s="6" t="n">
        <v>0</v>
      </c>
      <c r="Z127" s="6" t="n">
        <v>0</v>
      </c>
      <c r="AA127" s="9" t="n">
        <f aca="false">P127+Q127+R127+S127+T127+U127+V127+W127+X127+Y127+Z127</f>
        <v>3459.54</v>
      </c>
      <c r="AB127" s="9" t="n">
        <f aca="false">M127+N127+O127+P127+Q127+R127+S127+T127+U127+V127+W127+X127+Y127+Z127</f>
        <v>4965.54</v>
      </c>
      <c r="AC127" s="6" t="n">
        <f aca="false">J127-M127-N127-T127-U127</f>
        <v>13950</v>
      </c>
      <c r="AD127" s="5" t="s">
        <v>52</v>
      </c>
    </row>
    <row r="128" customFormat="false" ht="15" hidden="false" customHeight="true" outlineLevel="0" collapsed="false">
      <c r="A128" s="4" t="s">
        <v>62</v>
      </c>
      <c r="B128" s="4" t="s">
        <v>568</v>
      </c>
      <c r="C128" s="4" t="s">
        <v>569</v>
      </c>
      <c r="D128" s="4" t="s">
        <v>570</v>
      </c>
      <c r="E128" s="14" t="s">
        <v>571</v>
      </c>
      <c r="F128" s="4" t="n">
        <v>12</v>
      </c>
      <c r="G128" s="4" t="s">
        <v>34</v>
      </c>
      <c r="H128" s="4" t="s">
        <v>528</v>
      </c>
      <c r="I128" s="5" t="n">
        <v>9</v>
      </c>
      <c r="J128" s="6" t="n">
        <v>15000</v>
      </c>
      <c r="K128" s="11" t="n">
        <v>0</v>
      </c>
      <c r="L128" s="7" t="n">
        <f aca="false">J128+K128</f>
        <v>15000</v>
      </c>
      <c r="M128" s="8" t="n">
        <v>0</v>
      </c>
      <c r="N128" s="6" t="n">
        <v>1500</v>
      </c>
      <c r="O128" s="6" t="n">
        <v>0</v>
      </c>
      <c r="P128" s="6" t="n">
        <v>0</v>
      </c>
      <c r="Q128" s="6" t="n">
        <v>0</v>
      </c>
      <c r="R128" s="6" t="n">
        <v>0</v>
      </c>
      <c r="S128" s="6" t="n">
        <v>0</v>
      </c>
      <c r="T128" s="6" t="n">
        <v>0</v>
      </c>
      <c r="U128" s="6" t="n">
        <v>100</v>
      </c>
      <c r="V128" s="9" t="n">
        <v>0</v>
      </c>
      <c r="W128" s="9" t="n">
        <v>0</v>
      </c>
      <c r="X128" s="9" t="n">
        <v>0</v>
      </c>
      <c r="Y128" s="9" t="n">
        <v>0</v>
      </c>
      <c r="Z128" s="6" t="n">
        <v>0</v>
      </c>
      <c r="AA128" s="9" t="n">
        <f aca="false">P128+Q128+R128+S128+T128+U128+V128+W128+X128+Y128+Z128</f>
        <v>100</v>
      </c>
      <c r="AB128" s="9" t="n">
        <f aca="false">M128+N128+O128+P128+Q128+R128+S128+T128+U128+V128+W128+X128+Y128+Z128</f>
        <v>1600</v>
      </c>
      <c r="AC128" s="6" t="n">
        <f aca="false">J128-M128-N128-T128-U128</f>
        <v>13400</v>
      </c>
      <c r="AD128" s="5" t="s">
        <v>36</v>
      </c>
    </row>
    <row r="129" customFormat="false" ht="15" hidden="false" customHeight="true" outlineLevel="0" collapsed="false">
      <c r="A129" s="4" t="s">
        <v>47</v>
      </c>
      <c r="B129" s="4" t="s">
        <v>572</v>
      </c>
      <c r="C129" s="4" t="s">
        <v>573</v>
      </c>
      <c r="D129" s="4" t="s">
        <v>574</v>
      </c>
      <c r="E129" s="10" t="s">
        <v>575</v>
      </c>
      <c r="F129" s="4" t="n">
        <v>12</v>
      </c>
      <c r="G129" s="4" t="s">
        <v>106</v>
      </c>
      <c r="H129" s="4" t="s">
        <v>528</v>
      </c>
      <c r="I129" s="5" t="n">
        <v>9</v>
      </c>
      <c r="J129" s="6" t="n">
        <v>15000</v>
      </c>
      <c r="K129" s="11" t="n">
        <v>0</v>
      </c>
      <c r="L129" s="7" t="n">
        <f aca="false">J129+K129</f>
        <v>15000</v>
      </c>
      <c r="M129" s="8" t="n">
        <v>0</v>
      </c>
      <c r="N129" s="6" t="n">
        <v>1050</v>
      </c>
      <c r="O129" s="6" t="n">
        <v>456</v>
      </c>
      <c r="P129" s="6" t="n">
        <v>675</v>
      </c>
      <c r="Q129" s="6" t="n">
        <v>450</v>
      </c>
      <c r="R129" s="6" t="n">
        <v>0</v>
      </c>
      <c r="S129" s="6" t="n">
        <v>0</v>
      </c>
      <c r="T129" s="6" t="n">
        <v>0</v>
      </c>
      <c r="U129" s="6" t="n">
        <v>0</v>
      </c>
      <c r="V129" s="6" t="n">
        <v>0</v>
      </c>
      <c r="W129" s="6" t="n">
        <v>0</v>
      </c>
      <c r="X129" s="6" t="n">
        <v>0</v>
      </c>
      <c r="Y129" s="6" t="n">
        <v>0</v>
      </c>
      <c r="Z129" s="6" t="n">
        <v>0</v>
      </c>
      <c r="AA129" s="9" t="n">
        <f aca="false">P129+Q129+R129+S129+T129+U129+V129+W129+X129+Y129+Z129</f>
        <v>1125</v>
      </c>
      <c r="AB129" s="9" t="n">
        <f aca="false">M129+N129+O129+P129+Q129+R129+S129+T129+U129+V129+W129+X129+Y129+Z129</f>
        <v>2631</v>
      </c>
      <c r="AC129" s="6" t="n">
        <f aca="false">J129-M129-N129-T129-U129</f>
        <v>13950</v>
      </c>
      <c r="AD129" s="5" t="s">
        <v>36</v>
      </c>
    </row>
    <row r="130" customFormat="false" ht="15" hidden="false" customHeight="true" outlineLevel="0" collapsed="false">
      <c r="A130" s="4" t="s">
        <v>576</v>
      </c>
      <c r="B130" s="4" t="s">
        <v>577</v>
      </c>
      <c r="C130" s="4" t="s">
        <v>578</v>
      </c>
      <c r="D130" s="4" t="s">
        <v>579</v>
      </c>
      <c r="E130" s="10" t="s">
        <v>580</v>
      </c>
      <c r="F130" s="12" t="n">
        <v>14</v>
      </c>
      <c r="G130" s="4" t="s">
        <v>158</v>
      </c>
      <c r="H130" s="4" t="s">
        <v>528</v>
      </c>
      <c r="I130" s="5" t="n">
        <v>9</v>
      </c>
      <c r="J130" s="6" t="n">
        <v>10000</v>
      </c>
      <c r="K130" s="11" t="n">
        <v>0</v>
      </c>
      <c r="L130" s="7" t="n">
        <f aca="false">J130+K130</f>
        <v>10000</v>
      </c>
      <c r="M130" s="8" t="n">
        <v>0</v>
      </c>
      <c r="N130" s="6" t="n">
        <v>0</v>
      </c>
      <c r="O130" s="6" t="n">
        <v>304</v>
      </c>
      <c r="P130" s="6" t="n">
        <v>0</v>
      </c>
      <c r="Q130" s="6" t="n">
        <v>0</v>
      </c>
      <c r="R130" s="6" t="n">
        <v>0</v>
      </c>
      <c r="S130" s="6" t="n">
        <v>0</v>
      </c>
      <c r="T130" s="6" t="n">
        <v>0</v>
      </c>
      <c r="U130" s="6" t="n">
        <v>0</v>
      </c>
      <c r="V130" s="6" t="n">
        <v>0</v>
      </c>
      <c r="W130" s="6" t="n">
        <v>0</v>
      </c>
      <c r="X130" s="6" t="n">
        <v>0</v>
      </c>
      <c r="Y130" s="6" t="n">
        <v>0</v>
      </c>
      <c r="Z130" s="6" t="n">
        <v>0</v>
      </c>
      <c r="AA130" s="9" t="n">
        <f aca="false">P130+Q130+R130+S130+T130+U130+V130+W130+X130+Y130+Z130</f>
        <v>0</v>
      </c>
      <c r="AB130" s="9" t="n">
        <f aca="false">M130+N130+O130+P130+Q130+R130+S130+T130+U130+V130+W130+X130+Y130+Z130</f>
        <v>304</v>
      </c>
      <c r="AC130" s="6" t="n">
        <f aca="false">J130-M130-N130-T130-U130</f>
        <v>10000</v>
      </c>
      <c r="AD130" s="5" t="s">
        <v>36</v>
      </c>
    </row>
    <row r="131" customFormat="false" ht="15" hidden="false" customHeight="true" outlineLevel="0" collapsed="false">
      <c r="A131" s="4" t="s">
        <v>140</v>
      </c>
      <c r="B131" s="4" t="s">
        <v>581</v>
      </c>
      <c r="C131" s="4" t="s">
        <v>582</v>
      </c>
      <c r="D131" s="4" t="s">
        <v>583</v>
      </c>
      <c r="E131" s="10" t="s">
        <v>163</v>
      </c>
      <c r="F131" s="10" t="n">
        <v>33</v>
      </c>
      <c r="G131" s="4" t="s">
        <v>106</v>
      </c>
      <c r="H131" s="4" t="s">
        <v>528</v>
      </c>
      <c r="I131" s="5" t="n">
        <v>9</v>
      </c>
      <c r="J131" s="6" t="n">
        <v>20000</v>
      </c>
      <c r="K131" s="11" t="n">
        <v>1522.5</v>
      </c>
      <c r="L131" s="7" t="n">
        <f aca="false">J131+K131</f>
        <v>21522.5</v>
      </c>
      <c r="M131" s="8" t="n">
        <v>0</v>
      </c>
      <c r="N131" s="6" t="n">
        <v>1400</v>
      </c>
      <c r="O131" s="6" t="n">
        <v>608</v>
      </c>
      <c r="P131" s="6" t="n">
        <v>900</v>
      </c>
      <c r="Q131" s="6" t="n">
        <v>600</v>
      </c>
      <c r="R131" s="6" t="n">
        <v>0</v>
      </c>
      <c r="S131" s="6" t="n">
        <v>0</v>
      </c>
      <c r="T131" s="6" t="n">
        <v>0</v>
      </c>
      <c r="U131" s="6" t="n">
        <v>0</v>
      </c>
      <c r="V131" s="6" t="n">
        <v>0</v>
      </c>
      <c r="W131" s="6" t="n">
        <v>0</v>
      </c>
      <c r="X131" s="6" t="n">
        <v>0</v>
      </c>
      <c r="Y131" s="6" t="n">
        <v>0</v>
      </c>
      <c r="Z131" s="6" t="n">
        <v>0</v>
      </c>
      <c r="AA131" s="9" t="n">
        <f aca="false">P131+Q131+R131+S131+T131+U131+V131+W131+X131+Y131+Z131</f>
        <v>1500</v>
      </c>
      <c r="AB131" s="9" t="n">
        <f aca="false">M131+N131+O131+P131+Q131+R131+S131+T131+U131+V131+W131+X131+Y131+Z131</f>
        <v>3508</v>
      </c>
      <c r="AC131" s="6" t="n">
        <f aca="false">J131-M131-N131-T131-U131</f>
        <v>18600</v>
      </c>
      <c r="AD131" s="5" t="s">
        <v>36</v>
      </c>
    </row>
    <row r="132" customFormat="false" ht="15" hidden="false" customHeight="true" outlineLevel="0" collapsed="false">
      <c r="A132" s="4" t="s">
        <v>159</v>
      </c>
      <c r="B132" s="4" t="s">
        <v>584</v>
      </c>
      <c r="C132" s="4" t="s">
        <v>585</v>
      </c>
      <c r="D132" s="4" t="s">
        <v>586</v>
      </c>
      <c r="E132" s="10" t="s">
        <v>163</v>
      </c>
      <c r="F132" s="10" t="n">
        <v>33</v>
      </c>
      <c r="G132" s="4" t="s">
        <v>164</v>
      </c>
      <c r="H132" s="4" t="s">
        <v>528</v>
      </c>
      <c r="I132" s="5" t="n">
        <v>9</v>
      </c>
      <c r="J132" s="6" t="n">
        <v>20000</v>
      </c>
      <c r="K132" s="11" t="n">
        <v>1522.5</v>
      </c>
      <c r="L132" s="7" t="n">
        <f aca="false">J132+K132</f>
        <v>21522.5</v>
      </c>
      <c r="M132" s="8" t="n">
        <v>0</v>
      </c>
      <c r="N132" s="6" t="n">
        <v>1400</v>
      </c>
      <c r="O132" s="6" t="n">
        <v>608</v>
      </c>
      <c r="P132" s="6" t="n">
        <v>900</v>
      </c>
      <c r="Q132" s="6" t="n">
        <v>600</v>
      </c>
      <c r="R132" s="6" t="n">
        <v>0</v>
      </c>
      <c r="S132" s="6" t="n">
        <v>0</v>
      </c>
      <c r="T132" s="6" t="n">
        <v>0</v>
      </c>
      <c r="U132" s="6" t="n">
        <v>0</v>
      </c>
      <c r="V132" s="6" t="n">
        <v>0</v>
      </c>
      <c r="W132" s="6" t="n">
        <v>0</v>
      </c>
      <c r="X132" s="6" t="n">
        <v>0</v>
      </c>
      <c r="Y132" s="6" t="n">
        <v>0</v>
      </c>
      <c r="Z132" s="6" t="n">
        <v>0</v>
      </c>
      <c r="AA132" s="9" t="n">
        <f aca="false">P132+Q132+R132+S132+T132+U132+V132+W132+X132+Y132+Z132</f>
        <v>1500</v>
      </c>
      <c r="AB132" s="9" t="n">
        <f aca="false">M132+N132+O132+P132+Q132+R132+S132+T132+U132+V132+W132+X132+Y132+Z132</f>
        <v>3508</v>
      </c>
      <c r="AC132" s="6" t="n">
        <f aca="false">J132-M132-N132-T132-U132</f>
        <v>18600</v>
      </c>
      <c r="AD132" s="5" t="s">
        <v>52</v>
      </c>
    </row>
    <row r="133" customFormat="false" ht="15" hidden="false" customHeight="true" outlineLevel="0" collapsed="false">
      <c r="A133" s="4" t="s">
        <v>107</v>
      </c>
      <c r="B133" s="4" t="s">
        <v>587</v>
      </c>
      <c r="C133" s="4" t="s">
        <v>588</v>
      </c>
      <c r="D133" s="4" t="s">
        <v>589</v>
      </c>
      <c r="E133" s="10" t="s">
        <v>590</v>
      </c>
      <c r="F133" s="10" t="n">
        <v>47</v>
      </c>
      <c r="G133" s="4" t="s">
        <v>86</v>
      </c>
      <c r="H133" s="4" t="s">
        <v>528</v>
      </c>
      <c r="I133" s="5" t="n">
        <v>9</v>
      </c>
      <c r="J133" s="6" t="n">
        <v>10000</v>
      </c>
      <c r="K133" s="11" t="n">
        <v>0</v>
      </c>
      <c r="L133" s="7" t="n">
        <f aca="false">J133+K133</f>
        <v>10000</v>
      </c>
      <c r="M133" s="8" t="n">
        <v>0</v>
      </c>
      <c r="N133" s="6" t="n">
        <v>1000</v>
      </c>
      <c r="O133" s="6" t="n">
        <v>0</v>
      </c>
      <c r="P133" s="6" t="n">
        <v>0</v>
      </c>
      <c r="Q133" s="6" t="n">
        <v>0</v>
      </c>
      <c r="R133" s="6" t="n">
        <v>0</v>
      </c>
      <c r="S133" s="6" t="n">
        <v>0</v>
      </c>
      <c r="T133" s="6" t="n">
        <v>0</v>
      </c>
      <c r="U133" s="6" t="n">
        <v>50</v>
      </c>
      <c r="V133" s="9" t="n">
        <v>0</v>
      </c>
      <c r="W133" s="9" t="n">
        <v>0</v>
      </c>
      <c r="X133" s="9" t="n">
        <v>0</v>
      </c>
      <c r="Y133" s="9" t="n">
        <v>0</v>
      </c>
      <c r="Z133" s="6" t="n">
        <v>0</v>
      </c>
      <c r="AA133" s="9" t="n">
        <f aca="false">P133+Q133+R133+S133+T133+U133+V133+W133+X133+Y133+Z133</f>
        <v>50</v>
      </c>
      <c r="AB133" s="9" t="n">
        <f aca="false">M133+N133+O133+P133+Q133+R133+S133+T133+U133+V133+W133+X133+Y133+Z133</f>
        <v>1050</v>
      </c>
      <c r="AC133" s="6" t="n">
        <f aca="false">J133-M133-N133-T133-U133</f>
        <v>8950</v>
      </c>
      <c r="AD133" s="5" t="s">
        <v>36</v>
      </c>
    </row>
    <row r="134" customFormat="false" ht="15" hidden="false" customHeight="true" outlineLevel="0" collapsed="false">
      <c r="A134" s="4" t="s">
        <v>185</v>
      </c>
      <c r="B134" s="4" t="s">
        <v>591</v>
      </c>
      <c r="C134" s="4" t="s">
        <v>592</v>
      </c>
      <c r="D134" s="4" t="s">
        <v>593</v>
      </c>
      <c r="E134" s="4" t="s">
        <v>594</v>
      </c>
      <c r="F134" s="10" t="n">
        <v>64</v>
      </c>
      <c r="G134" s="4" t="s">
        <v>34</v>
      </c>
      <c r="H134" s="4" t="s">
        <v>528</v>
      </c>
      <c r="I134" s="5" t="n">
        <v>9</v>
      </c>
      <c r="J134" s="6" t="n">
        <v>12000</v>
      </c>
      <c r="K134" s="11" t="n">
        <v>0</v>
      </c>
      <c r="L134" s="7" t="n">
        <f aca="false">J134+K134</f>
        <v>12000</v>
      </c>
      <c r="M134" s="8" t="n">
        <v>0</v>
      </c>
      <c r="N134" s="6" t="n">
        <v>0</v>
      </c>
      <c r="O134" s="6" t="n">
        <v>0</v>
      </c>
      <c r="P134" s="9" t="n">
        <v>0</v>
      </c>
      <c r="Q134" s="9" t="n">
        <v>0</v>
      </c>
      <c r="R134" s="9" t="n">
        <v>0</v>
      </c>
      <c r="S134" s="9" t="n">
        <v>0</v>
      </c>
      <c r="T134" s="6" t="n">
        <v>0</v>
      </c>
      <c r="U134" s="9" t="n">
        <v>0</v>
      </c>
      <c r="V134" s="9" t="n">
        <v>0</v>
      </c>
      <c r="W134" s="9" t="n">
        <v>0</v>
      </c>
      <c r="X134" s="9" t="n">
        <v>0</v>
      </c>
      <c r="Y134" s="9" t="n">
        <v>0</v>
      </c>
      <c r="Z134" s="9" t="n">
        <v>0</v>
      </c>
      <c r="AA134" s="9" t="n">
        <f aca="false">P134+Q134+R134+S134+T134+U134+V134+W134+X134+Y134+Z134</f>
        <v>0</v>
      </c>
      <c r="AB134" s="9" t="n">
        <f aca="false">M134+N134+O134+P134+Q134+R134+S134+T134+U134+V134+W134+X134+Y134+Z134</f>
        <v>0</v>
      </c>
      <c r="AC134" s="6" t="n">
        <f aca="false">J134-M134-N134-T134-U134</f>
        <v>12000</v>
      </c>
      <c r="AD134" s="5" t="s">
        <v>36</v>
      </c>
    </row>
    <row r="135" customFormat="false" ht="15" hidden="false" customHeight="true" outlineLevel="0" collapsed="false">
      <c r="A135" s="4" t="s">
        <v>153</v>
      </c>
      <c r="B135" s="12" t="s">
        <v>595</v>
      </c>
      <c r="C135" s="12" t="s">
        <v>596</v>
      </c>
      <c r="D135" s="12" t="s">
        <v>597</v>
      </c>
      <c r="E135" s="12" t="s">
        <v>218</v>
      </c>
      <c r="F135" s="4" t="n">
        <v>77.5</v>
      </c>
      <c r="G135" s="12" t="s">
        <v>158</v>
      </c>
      <c r="H135" s="4" t="s">
        <v>528</v>
      </c>
      <c r="I135" s="5" t="n">
        <v>9</v>
      </c>
      <c r="J135" s="9" t="n">
        <v>10000</v>
      </c>
      <c r="K135" s="17" t="n">
        <v>0</v>
      </c>
      <c r="L135" s="7" t="n">
        <f aca="false">J135+K135</f>
        <v>10000</v>
      </c>
      <c r="M135" s="13" t="n">
        <v>0</v>
      </c>
      <c r="N135" s="9" t="n">
        <v>0</v>
      </c>
      <c r="O135" s="9" t="n">
        <v>0</v>
      </c>
      <c r="P135" s="9" t="n">
        <v>0</v>
      </c>
      <c r="Q135" s="9" t="n">
        <v>0</v>
      </c>
      <c r="R135" s="12" t="n">
        <v>0</v>
      </c>
      <c r="S135" s="12" t="n">
        <v>0</v>
      </c>
      <c r="T135" s="6" t="n">
        <v>0</v>
      </c>
      <c r="U135" s="12" t="n">
        <v>0</v>
      </c>
      <c r="V135" s="9" t="n">
        <v>0</v>
      </c>
      <c r="W135" s="9" t="n">
        <v>0</v>
      </c>
      <c r="X135" s="9" t="n">
        <v>0</v>
      </c>
      <c r="Y135" s="9" t="n">
        <v>0</v>
      </c>
      <c r="Z135" s="9" t="n">
        <v>0</v>
      </c>
      <c r="AA135" s="9" t="n">
        <f aca="false">P135+Q135+R135+S135+T135+U135+V135+W135+X135+Y135+Z135</f>
        <v>0</v>
      </c>
      <c r="AB135" s="9" t="n">
        <f aca="false">M135+N135+O135+P135+Q135+R135+S135+T135+U135+V135+W135+X135+Y135+Z135</f>
        <v>0</v>
      </c>
      <c r="AC135" s="6" t="n">
        <f aca="false">J135-M135-N135-T135-U135</f>
        <v>10000</v>
      </c>
      <c r="AD135" s="5" t="s">
        <v>36</v>
      </c>
    </row>
    <row r="136" customFormat="false" ht="15" hidden="false" customHeight="true" outlineLevel="0" collapsed="false">
      <c r="A136" s="4" t="s">
        <v>153</v>
      </c>
      <c r="B136" s="12" t="s">
        <v>598</v>
      </c>
      <c r="C136" s="12" t="s">
        <v>599</v>
      </c>
      <c r="D136" s="12" t="s">
        <v>600</v>
      </c>
      <c r="E136" s="12" t="s">
        <v>218</v>
      </c>
      <c r="F136" s="4" t="n">
        <v>77.5</v>
      </c>
      <c r="G136" s="12" t="s">
        <v>158</v>
      </c>
      <c r="H136" s="4" t="s">
        <v>528</v>
      </c>
      <c r="I136" s="5" t="n">
        <v>9</v>
      </c>
      <c r="J136" s="9" t="n">
        <v>10000</v>
      </c>
      <c r="K136" s="17" t="n">
        <v>0</v>
      </c>
      <c r="L136" s="7" t="n">
        <f aca="false">J136+K136</f>
        <v>10000</v>
      </c>
      <c r="M136" s="13" t="n">
        <v>0</v>
      </c>
      <c r="N136" s="9" t="n">
        <v>0</v>
      </c>
      <c r="O136" s="9" t="n">
        <v>0</v>
      </c>
      <c r="P136" s="9" t="n">
        <v>0</v>
      </c>
      <c r="Q136" s="9" t="n">
        <v>0</v>
      </c>
      <c r="R136" s="12" t="n">
        <v>0</v>
      </c>
      <c r="S136" s="12" t="n">
        <v>0</v>
      </c>
      <c r="T136" s="6" t="n">
        <v>0</v>
      </c>
      <c r="U136" s="12" t="n">
        <v>0</v>
      </c>
      <c r="V136" s="9" t="n">
        <v>0</v>
      </c>
      <c r="W136" s="9" t="n">
        <v>0</v>
      </c>
      <c r="X136" s="9" t="n">
        <v>0</v>
      </c>
      <c r="Y136" s="9" t="n">
        <v>0</v>
      </c>
      <c r="Z136" s="9" t="n">
        <v>0</v>
      </c>
      <c r="AA136" s="9" t="n">
        <f aca="false">P136+Q136+R136+S136+T136+U136+V136+W136+X136+Y136+Z136</f>
        <v>0</v>
      </c>
      <c r="AB136" s="9" t="n">
        <f aca="false">M136+N136+O136+P136+Q136+R136+S136+T136+U136+V136+W136+X136+Y136+Z136</f>
        <v>0</v>
      </c>
      <c r="AC136" s="6" t="n">
        <f aca="false">J136-M136-N136-T136-U136</f>
        <v>10000</v>
      </c>
      <c r="AD136" s="5" t="s">
        <v>36</v>
      </c>
    </row>
    <row r="137" customFormat="false" ht="15" hidden="false" customHeight="true" outlineLevel="0" collapsed="false">
      <c r="A137" s="4" t="s">
        <v>153</v>
      </c>
      <c r="B137" s="12" t="s">
        <v>601</v>
      </c>
      <c r="C137" s="12" t="s">
        <v>602</v>
      </c>
      <c r="D137" s="12" t="s">
        <v>603</v>
      </c>
      <c r="E137" s="12" t="s">
        <v>218</v>
      </c>
      <c r="F137" s="4" t="n">
        <v>77.5</v>
      </c>
      <c r="G137" s="12" t="s">
        <v>158</v>
      </c>
      <c r="H137" s="4" t="s">
        <v>528</v>
      </c>
      <c r="I137" s="5" t="n">
        <v>9</v>
      </c>
      <c r="J137" s="9" t="n">
        <v>10000</v>
      </c>
      <c r="K137" s="17" t="n">
        <v>0</v>
      </c>
      <c r="L137" s="7" t="n">
        <f aca="false">J137+K137</f>
        <v>10000</v>
      </c>
      <c r="M137" s="13" t="n">
        <v>0</v>
      </c>
      <c r="N137" s="9" t="n">
        <v>0</v>
      </c>
      <c r="O137" s="9" t="n">
        <v>0</v>
      </c>
      <c r="P137" s="9" t="n">
        <v>0</v>
      </c>
      <c r="Q137" s="9" t="n">
        <v>0</v>
      </c>
      <c r="R137" s="12" t="n">
        <v>0</v>
      </c>
      <c r="S137" s="12" t="n">
        <v>0</v>
      </c>
      <c r="T137" s="6" t="n">
        <v>0</v>
      </c>
      <c r="U137" s="12" t="n">
        <v>0</v>
      </c>
      <c r="V137" s="9" t="n">
        <v>0</v>
      </c>
      <c r="W137" s="9" t="n">
        <v>0</v>
      </c>
      <c r="X137" s="9" t="n">
        <v>0</v>
      </c>
      <c r="Y137" s="9" t="n">
        <v>0</v>
      </c>
      <c r="Z137" s="9" t="n">
        <v>0</v>
      </c>
      <c r="AA137" s="9" t="n">
        <f aca="false">P137+Q137+R137+S137+T137+U137+V137+W137+X137+Y137+Z137</f>
        <v>0</v>
      </c>
      <c r="AB137" s="9" t="n">
        <f aca="false">M137+N137+O137+P137+Q137+R137+S137+T137+U137+V137+W137+X137+Y137+Z137</f>
        <v>0</v>
      </c>
      <c r="AC137" s="6" t="n">
        <f aca="false">J137-M137-N137-T137-U137</f>
        <v>10000</v>
      </c>
      <c r="AD137" s="5" t="s">
        <v>36</v>
      </c>
    </row>
    <row r="138" customFormat="false" ht="15" hidden="false" customHeight="true" outlineLevel="0" collapsed="false">
      <c r="A138" s="4" t="s">
        <v>153</v>
      </c>
      <c r="B138" s="12" t="s">
        <v>604</v>
      </c>
      <c r="C138" s="12" t="s">
        <v>605</v>
      </c>
      <c r="D138" s="12" t="s">
        <v>606</v>
      </c>
      <c r="E138" s="12" t="s">
        <v>218</v>
      </c>
      <c r="F138" s="4" t="n">
        <v>77.5</v>
      </c>
      <c r="G138" s="12" t="s">
        <v>158</v>
      </c>
      <c r="H138" s="4" t="s">
        <v>528</v>
      </c>
      <c r="I138" s="5" t="n">
        <v>9</v>
      </c>
      <c r="J138" s="9" t="n">
        <v>10000</v>
      </c>
      <c r="K138" s="17" t="n">
        <v>0</v>
      </c>
      <c r="L138" s="7" t="n">
        <f aca="false">J138+K138</f>
        <v>10000</v>
      </c>
      <c r="M138" s="13" t="n">
        <v>0</v>
      </c>
      <c r="N138" s="9" t="n">
        <v>0</v>
      </c>
      <c r="O138" s="9" t="n">
        <v>0</v>
      </c>
      <c r="P138" s="9" t="n">
        <v>0</v>
      </c>
      <c r="Q138" s="9" t="n">
        <v>0</v>
      </c>
      <c r="R138" s="12" t="n">
        <v>0</v>
      </c>
      <c r="S138" s="12" t="n">
        <v>0</v>
      </c>
      <c r="T138" s="6" t="n">
        <v>0</v>
      </c>
      <c r="U138" s="12" t="n">
        <v>0</v>
      </c>
      <c r="V138" s="9" t="n">
        <v>0</v>
      </c>
      <c r="W138" s="9" t="n">
        <v>0</v>
      </c>
      <c r="X138" s="9" t="n">
        <v>0</v>
      </c>
      <c r="Y138" s="9" t="n">
        <v>0</v>
      </c>
      <c r="Z138" s="9" t="n">
        <v>0</v>
      </c>
      <c r="AA138" s="9" t="n">
        <f aca="false">P138+Q138+R138+S138+T138+U138+V138+W138+X138+Y138+Z138</f>
        <v>0</v>
      </c>
      <c r="AB138" s="9" t="n">
        <f aca="false">M138+N138+O138+P138+Q138+R138+S138+T138+U138+V138+W138+X138+Y138+Z138</f>
        <v>0</v>
      </c>
      <c r="AC138" s="6" t="n">
        <f aca="false">J138-M138-N138-T138-U138</f>
        <v>10000</v>
      </c>
      <c r="AD138" s="5" t="s">
        <v>52</v>
      </c>
    </row>
    <row r="139" customFormat="false" ht="15" hidden="false" customHeight="true" outlineLevel="0" collapsed="false">
      <c r="A139" s="4" t="s">
        <v>153</v>
      </c>
      <c r="B139" s="12" t="s">
        <v>607</v>
      </c>
      <c r="C139" s="12" t="s">
        <v>608</v>
      </c>
      <c r="D139" s="12" t="s">
        <v>609</v>
      </c>
      <c r="E139" s="12" t="s">
        <v>218</v>
      </c>
      <c r="F139" s="4" t="n">
        <v>77.5</v>
      </c>
      <c r="G139" s="12" t="s">
        <v>158</v>
      </c>
      <c r="H139" s="4" t="s">
        <v>528</v>
      </c>
      <c r="I139" s="5" t="n">
        <v>9</v>
      </c>
      <c r="J139" s="9" t="n">
        <v>12000</v>
      </c>
      <c r="K139" s="17" t="n">
        <v>0</v>
      </c>
      <c r="L139" s="7" t="n">
        <f aca="false">J139+K139</f>
        <v>12000</v>
      </c>
      <c r="M139" s="13" t="n">
        <v>0</v>
      </c>
      <c r="N139" s="9" t="n">
        <v>0</v>
      </c>
      <c r="O139" s="9" t="n">
        <v>0</v>
      </c>
      <c r="P139" s="9" t="n">
        <v>0</v>
      </c>
      <c r="Q139" s="9" t="n">
        <v>0</v>
      </c>
      <c r="R139" s="12" t="n">
        <v>0</v>
      </c>
      <c r="S139" s="12" t="n">
        <v>0</v>
      </c>
      <c r="T139" s="6" t="n">
        <v>0</v>
      </c>
      <c r="U139" s="12" t="n">
        <v>0</v>
      </c>
      <c r="V139" s="9" t="n">
        <v>0</v>
      </c>
      <c r="W139" s="9" t="n">
        <v>0</v>
      </c>
      <c r="X139" s="9" t="n">
        <v>0</v>
      </c>
      <c r="Y139" s="9" t="n">
        <v>0</v>
      </c>
      <c r="Z139" s="9" t="n">
        <v>0</v>
      </c>
      <c r="AA139" s="9" t="n">
        <f aca="false">P139+Q139+R139+S139+T139+U139+V139+W139+X139+Y139+Z139</f>
        <v>0</v>
      </c>
      <c r="AB139" s="9" t="n">
        <f aca="false">M139+N139+O139+P139+Q139+R139+S139+T139+U139+V139+W139+X139+Y139+Z139</f>
        <v>0</v>
      </c>
      <c r="AC139" s="6" t="n">
        <f aca="false">J139-M139-N139-T139-U139</f>
        <v>12000</v>
      </c>
      <c r="AD139" s="5" t="s">
        <v>36</v>
      </c>
    </row>
    <row r="140" customFormat="false" ht="15" hidden="false" customHeight="true" outlineLevel="0" collapsed="false">
      <c r="A140" s="4" t="s">
        <v>153</v>
      </c>
      <c r="B140" s="4" t="s">
        <v>610</v>
      </c>
      <c r="C140" s="4" t="s">
        <v>611</v>
      </c>
      <c r="D140" s="4" t="s">
        <v>612</v>
      </c>
      <c r="E140" s="4" t="s">
        <v>218</v>
      </c>
      <c r="F140" s="4" t="n">
        <v>77.5</v>
      </c>
      <c r="G140" s="4" t="s">
        <v>158</v>
      </c>
      <c r="H140" s="4" t="s">
        <v>528</v>
      </c>
      <c r="I140" s="5" t="n">
        <v>9</v>
      </c>
      <c r="J140" s="6" t="n">
        <v>10000</v>
      </c>
      <c r="K140" s="11" t="n">
        <v>0</v>
      </c>
      <c r="L140" s="7" t="n">
        <f aca="false">J140+K140</f>
        <v>10000</v>
      </c>
      <c r="M140" s="8" t="n">
        <v>0</v>
      </c>
      <c r="N140" s="6" t="n">
        <v>0</v>
      </c>
      <c r="O140" s="6" t="n">
        <v>0</v>
      </c>
      <c r="P140" s="6" t="n">
        <v>0</v>
      </c>
      <c r="Q140" s="6" t="n">
        <v>0</v>
      </c>
      <c r="R140" s="6" t="n">
        <v>0</v>
      </c>
      <c r="S140" s="6" t="n">
        <v>0</v>
      </c>
      <c r="T140" s="6" t="n">
        <v>0</v>
      </c>
      <c r="U140" s="6" t="n">
        <v>0</v>
      </c>
      <c r="V140" s="6" t="n">
        <v>0</v>
      </c>
      <c r="W140" s="9" t="n">
        <v>0</v>
      </c>
      <c r="X140" s="9" t="n">
        <v>0</v>
      </c>
      <c r="Y140" s="9" t="n">
        <v>0</v>
      </c>
      <c r="Z140" s="9" t="n">
        <v>0</v>
      </c>
      <c r="AA140" s="9" t="n">
        <f aca="false">P140+Q140+R140+S140+T140+U140+V140+W140+X140+Y140+Z140</f>
        <v>0</v>
      </c>
      <c r="AB140" s="9" t="n">
        <f aca="false">M140+N140+O140+P140+Q140+R140+S140+T140+U140+V140+W140+X140+Y140+Z140</f>
        <v>0</v>
      </c>
      <c r="AC140" s="6" t="n">
        <f aca="false">J140-M140-N140-T140-U140</f>
        <v>10000</v>
      </c>
      <c r="AD140" s="5" t="s">
        <v>36</v>
      </c>
    </row>
    <row r="141" customFormat="false" ht="15" hidden="false" customHeight="true" outlineLevel="0" collapsed="false">
      <c r="A141" s="4" t="s">
        <v>153</v>
      </c>
      <c r="B141" s="4" t="s">
        <v>564</v>
      </c>
      <c r="C141" s="4" t="s">
        <v>613</v>
      </c>
      <c r="D141" s="4" t="s">
        <v>614</v>
      </c>
      <c r="E141" s="4" t="s">
        <v>218</v>
      </c>
      <c r="F141" s="4" t="n">
        <v>77.5</v>
      </c>
      <c r="G141" s="4" t="s">
        <v>158</v>
      </c>
      <c r="H141" s="4" t="s">
        <v>528</v>
      </c>
      <c r="I141" s="5" t="n">
        <v>9</v>
      </c>
      <c r="J141" s="6" t="n">
        <v>10000</v>
      </c>
      <c r="K141" s="11" t="n">
        <v>0</v>
      </c>
      <c r="L141" s="7" t="n">
        <f aca="false">J141+K141</f>
        <v>10000</v>
      </c>
      <c r="M141" s="8" t="n">
        <v>0</v>
      </c>
      <c r="N141" s="6" t="n">
        <v>0</v>
      </c>
      <c r="O141" s="6" t="n">
        <v>0</v>
      </c>
      <c r="P141" s="6" t="n">
        <v>0</v>
      </c>
      <c r="Q141" s="6" t="n">
        <v>0</v>
      </c>
      <c r="R141" s="6" t="n">
        <v>0</v>
      </c>
      <c r="S141" s="6" t="n">
        <v>0</v>
      </c>
      <c r="T141" s="6" t="n">
        <v>0</v>
      </c>
      <c r="U141" s="6" t="n">
        <v>0</v>
      </c>
      <c r="V141" s="6" t="n">
        <v>0</v>
      </c>
      <c r="W141" s="9" t="n">
        <v>0</v>
      </c>
      <c r="X141" s="9" t="n">
        <v>0</v>
      </c>
      <c r="Y141" s="9" t="n">
        <v>0</v>
      </c>
      <c r="Z141" s="9" t="n">
        <v>0</v>
      </c>
      <c r="AA141" s="9" t="n">
        <f aca="false">P141+Q141+R141+S141+T141+U141+V141+W141+X141+Y141+Z141</f>
        <v>0</v>
      </c>
      <c r="AB141" s="9" t="n">
        <f aca="false">M141+N141+O141+P141+Q141+R141+S141+T141+U141+V141+W141+X141+Y141+Z141</f>
        <v>0</v>
      </c>
      <c r="AC141" s="6" t="n">
        <f aca="false">J141-M141-N141-T141-U141</f>
        <v>10000</v>
      </c>
      <c r="AD141" s="5" t="s">
        <v>52</v>
      </c>
    </row>
    <row r="142" customFormat="false" ht="15" hidden="false" customHeight="true" outlineLevel="0" collapsed="false">
      <c r="A142" s="4" t="s">
        <v>153</v>
      </c>
      <c r="B142" s="4" t="s">
        <v>615</v>
      </c>
      <c r="C142" s="4" t="s">
        <v>616</v>
      </c>
      <c r="D142" s="4" t="s">
        <v>617</v>
      </c>
      <c r="E142" s="4" t="s">
        <v>218</v>
      </c>
      <c r="F142" s="4" t="n">
        <v>77.5</v>
      </c>
      <c r="G142" s="4" t="s">
        <v>158</v>
      </c>
      <c r="H142" s="4" t="s">
        <v>528</v>
      </c>
      <c r="I142" s="5" t="n">
        <v>9</v>
      </c>
      <c r="J142" s="6" t="n">
        <v>10000</v>
      </c>
      <c r="K142" s="11" t="n">
        <v>0</v>
      </c>
      <c r="L142" s="7" t="n">
        <f aca="false">J142+K142</f>
        <v>10000</v>
      </c>
      <c r="M142" s="8" t="n">
        <v>0</v>
      </c>
      <c r="N142" s="6" t="n">
        <v>0</v>
      </c>
      <c r="O142" s="6" t="n">
        <v>0</v>
      </c>
      <c r="P142" s="6" t="n">
        <v>0</v>
      </c>
      <c r="Q142" s="6" t="n">
        <v>0</v>
      </c>
      <c r="R142" s="6" t="n">
        <v>0</v>
      </c>
      <c r="S142" s="6" t="n">
        <v>0</v>
      </c>
      <c r="T142" s="6" t="n">
        <v>0</v>
      </c>
      <c r="U142" s="6" t="n">
        <v>0</v>
      </c>
      <c r="V142" s="6" t="n">
        <v>0</v>
      </c>
      <c r="W142" s="9" t="n">
        <v>0</v>
      </c>
      <c r="X142" s="9" t="n">
        <v>0</v>
      </c>
      <c r="Y142" s="9" t="n">
        <v>0</v>
      </c>
      <c r="Z142" s="9" t="n">
        <v>0</v>
      </c>
      <c r="AA142" s="9" t="n">
        <f aca="false">P142+Q142+R142+S142+T142+U142+V142+W142+X142+Y142+Z142</f>
        <v>0</v>
      </c>
      <c r="AB142" s="9" t="n">
        <f aca="false">M142+N142+O142+P142+Q142+R142+S142+T142+U142+V142+W142+X142+Y142+Z142</f>
        <v>0</v>
      </c>
      <c r="AC142" s="6" t="n">
        <f aca="false">J142-M142-N142-T142-U142</f>
        <v>10000</v>
      </c>
      <c r="AD142" s="5" t="s">
        <v>52</v>
      </c>
    </row>
    <row r="143" customFormat="false" ht="15" hidden="false" customHeight="true" outlineLevel="0" collapsed="false">
      <c r="A143" s="4" t="s">
        <v>153</v>
      </c>
      <c r="B143" s="12" t="s">
        <v>126</v>
      </c>
      <c r="C143" s="12" t="s">
        <v>618</v>
      </c>
      <c r="D143" s="12" t="s">
        <v>619</v>
      </c>
      <c r="E143" s="12" t="s">
        <v>218</v>
      </c>
      <c r="F143" s="4" t="n">
        <v>77.5</v>
      </c>
      <c r="G143" s="12" t="s">
        <v>158</v>
      </c>
      <c r="H143" s="4" t="s">
        <v>528</v>
      </c>
      <c r="I143" s="5" t="n">
        <v>9</v>
      </c>
      <c r="J143" s="9" t="n">
        <v>10000</v>
      </c>
      <c r="K143" s="17" t="n">
        <v>0</v>
      </c>
      <c r="L143" s="7" t="n">
        <f aca="false">J143+K143</f>
        <v>10000</v>
      </c>
      <c r="M143" s="13" t="n">
        <v>0</v>
      </c>
      <c r="N143" s="9" t="n">
        <v>0</v>
      </c>
      <c r="O143" s="9" t="n">
        <v>0</v>
      </c>
      <c r="P143" s="9" t="n">
        <v>0</v>
      </c>
      <c r="Q143" s="9" t="n">
        <v>0</v>
      </c>
      <c r="R143" s="9" t="n">
        <v>0</v>
      </c>
      <c r="S143" s="6" t="n">
        <v>0</v>
      </c>
      <c r="T143" s="9" t="n">
        <v>0</v>
      </c>
      <c r="U143" s="9" t="n">
        <v>0</v>
      </c>
      <c r="V143" s="9" t="n">
        <v>0</v>
      </c>
      <c r="W143" s="9" t="n">
        <v>0</v>
      </c>
      <c r="X143" s="9" t="n">
        <v>0</v>
      </c>
      <c r="Y143" s="9" t="n">
        <v>0</v>
      </c>
      <c r="Z143" s="9" t="n">
        <v>0</v>
      </c>
      <c r="AA143" s="9" t="n">
        <f aca="false">P143+Q143+R143+S143+T143+U143+V143+W143+X143+Y143+Z143</f>
        <v>0</v>
      </c>
      <c r="AB143" s="9" t="n">
        <f aca="false">M143+N143+O143+P143+Q143+R143+S143+T143+U143+V143+W143+X143+Y143+Z143</f>
        <v>0</v>
      </c>
      <c r="AC143" s="6" t="n">
        <f aca="false">J143-M143-N143-T143-U143</f>
        <v>10000</v>
      </c>
      <c r="AD143" s="5" t="s">
        <v>52</v>
      </c>
    </row>
    <row r="144" customFormat="false" ht="15" hidden="false" customHeight="true" outlineLevel="0" collapsed="false">
      <c r="A144" s="4" t="s">
        <v>47</v>
      </c>
      <c r="B144" s="4" t="s">
        <v>620</v>
      </c>
      <c r="C144" s="4" t="s">
        <v>621</v>
      </c>
      <c r="D144" s="4" t="s">
        <v>622</v>
      </c>
      <c r="E144" s="10" t="s">
        <v>623</v>
      </c>
      <c r="F144" s="10" t="n">
        <v>77.6</v>
      </c>
      <c r="G144" s="4" t="s">
        <v>34</v>
      </c>
      <c r="H144" s="4" t="s">
        <v>528</v>
      </c>
      <c r="I144" s="5" t="n">
        <v>9</v>
      </c>
      <c r="J144" s="6" t="n">
        <v>9000</v>
      </c>
      <c r="K144" s="11" t="n">
        <v>0</v>
      </c>
      <c r="L144" s="7" t="n">
        <f aca="false">J144+K144</f>
        <v>9000</v>
      </c>
      <c r="M144" s="8" t="n">
        <v>0</v>
      </c>
      <c r="N144" s="6" t="n">
        <v>900</v>
      </c>
      <c r="O144" s="6" t="n">
        <v>0</v>
      </c>
      <c r="P144" s="6" t="n">
        <v>0</v>
      </c>
      <c r="Q144" s="6" t="n">
        <v>0</v>
      </c>
      <c r="R144" s="6" t="n">
        <v>0</v>
      </c>
      <c r="S144" s="6" t="n">
        <v>0</v>
      </c>
      <c r="T144" s="6" t="n">
        <v>0</v>
      </c>
      <c r="U144" s="6" t="n">
        <v>0</v>
      </c>
      <c r="V144" s="9" t="n">
        <v>0</v>
      </c>
      <c r="W144" s="9" t="n">
        <v>0</v>
      </c>
      <c r="X144" s="9" t="n">
        <v>0</v>
      </c>
      <c r="Y144" s="9" t="n">
        <v>0</v>
      </c>
      <c r="Z144" s="6" t="n">
        <v>0</v>
      </c>
      <c r="AA144" s="9" t="n">
        <f aca="false">P144+Q144+R144+S144+T144+U144+V144+W144+X144+Y144+Z144</f>
        <v>0</v>
      </c>
      <c r="AB144" s="9" t="n">
        <f aca="false">M144+N144+O144+P144+Q144+R144+S144+T144+U144+V144+W144+X144+Y144+Z144</f>
        <v>900</v>
      </c>
      <c r="AC144" s="6" t="n">
        <f aca="false">J144-M144-N144-T144-U144</f>
        <v>8100</v>
      </c>
      <c r="AD144" s="5" t="s">
        <v>36</v>
      </c>
    </row>
    <row r="145" customFormat="false" ht="15" hidden="false" customHeight="true" outlineLevel="0" collapsed="false">
      <c r="A145" s="4" t="s">
        <v>47</v>
      </c>
      <c r="B145" s="4" t="s">
        <v>624</v>
      </c>
      <c r="C145" s="4" t="s">
        <v>191</v>
      </c>
      <c r="D145" s="4" t="s">
        <v>625</v>
      </c>
      <c r="E145" s="4" t="s">
        <v>623</v>
      </c>
      <c r="F145" s="10" t="n">
        <v>77.6</v>
      </c>
      <c r="G145" s="4" t="s">
        <v>34</v>
      </c>
      <c r="H145" s="4" t="s">
        <v>528</v>
      </c>
      <c r="I145" s="5" t="n">
        <v>9</v>
      </c>
      <c r="J145" s="6" t="n">
        <v>15000</v>
      </c>
      <c r="K145" s="11" t="n">
        <v>0</v>
      </c>
      <c r="L145" s="7" t="n">
        <f aca="false">J145+K145</f>
        <v>15000</v>
      </c>
      <c r="M145" s="8" t="n">
        <v>0</v>
      </c>
      <c r="N145" s="6" t="n">
        <v>0</v>
      </c>
      <c r="O145" s="6" t="n">
        <v>0</v>
      </c>
      <c r="P145" s="6" t="n">
        <v>0</v>
      </c>
      <c r="Q145" s="6" t="n">
        <f aca="false">M145+N145+O145+P145</f>
        <v>0</v>
      </c>
      <c r="R145" s="6" t="n">
        <v>0</v>
      </c>
      <c r="S145" s="6" t="n">
        <v>0</v>
      </c>
      <c r="T145" s="6" t="n">
        <v>0</v>
      </c>
      <c r="U145" s="6" t="n">
        <v>0</v>
      </c>
      <c r="V145" s="6" t="n">
        <v>0</v>
      </c>
      <c r="W145" s="9" t="n">
        <v>0</v>
      </c>
      <c r="X145" s="9" t="n">
        <v>0</v>
      </c>
      <c r="Y145" s="9" t="n">
        <v>0</v>
      </c>
      <c r="Z145" s="9" t="n">
        <v>0</v>
      </c>
      <c r="AA145" s="9" t="n">
        <f aca="false">P145+Q145+R145+S145+T145+U145+V145+W145+X145+Y145+Z145</f>
        <v>0</v>
      </c>
      <c r="AB145" s="9" t="n">
        <f aca="false">M145+N145+O145+P145+Q145+R145+S145+T145+U145+V145+W145+X145+Y145+Z145</f>
        <v>0</v>
      </c>
      <c r="AC145" s="6" t="n">
        <f aca="false">J145-M145-N145-T145-U145</f>
        <v>15000</v>
      </c>
      <c r="AD145" s="5" t="s">
        <v>36</v>
      </c>
    </row>
    <row r="146" customFormat="false" ht="15" hidden="false" customHeight="true" outlineLevel="0" collapsed="false">
      <c r="A146" s="4" t="s">
        <v>140</v>
      </c>
      <c r="B146" s="4" t="s">
        <v>626</v>
      </c>
      <c r="C146" s="4" t="s">
        <v>627</v>
      </c>
      <c r="D146" s="4" t="s">
        <v>628</v>
      </c>
      <c r="E146" s="4" t="s">
        <v>222</v>
      </c>
      <c r="F146" s="4" t="n">
        <v>79</v>
      </c>
      <c r="G146" s="4" t="s">
        <v>106</v>
      </c>
      <c r="H146" s="4" t="s">
        <v>528</v>
      </c>
      <c r="I146" s="5" t="n">
        <v>9</v>
      </c>
      <c r="J146" s="6" t="n">
        <v>20000</v>
      </c>
      <c r="K146" s="11" t="n">
        <v>1522.5</v>
      </c>
      <c r="L146" s="7" t="n">
        <f aca="false">J146+K146</f>
        <v>21522.5</v>
      </c>
      <c r="M146" s="8" t="n">
        <v>0</v>
      </c>
      <c r="N146" s="6" t="n">
        <v>1400</v>
      </c>
      <c r="O146" s="6" t="n">
        <v>608</v>
      </c>
      <c r="P146" s="6" t="n">
        <v>900</v>
      </c>
      <c r="Q146" s="6" t="n">
        <v>600</v>
      </c>
      <c r="R146" s="6" t="n">
        <v>5227.34</v>
      </c>
      <c r="S146" s="6" t="n">
        <v>0</v>
      </c>
      <c r="T146" s="6" t="n">
        <v>0</v>
      </c>
      <c r="U146" s="6" t="n">
        <v>0</v>
      </c>
      <c r="V146" s="6" t="n">
        <v>1140</v>
      </c>
      <c r="W146" s="6" t="n">
        <v>0</v>
      </c>
      <c r="X146" s="6" t="n">
        <v>0</v>
      </c>
      <c r="Y146" s="6" t="n">
        <v>0</v>
      </c>
      <c r="Z146" s="6" t="n">
        <v>0</v>
      </c>
      <c r="AA146" s="9" t="n">
        <f aca="false">P146+Q146+R146+S146+T146+U146+V146+W146+X146+Y146+Z146</f>
        <v>7867.34</v>
      </c>
      <c r="AB146" s="9" t="n">
        <f aca="false">M146+N146+O146+P146+Q146+R146+S146+T146+U146+V146+W146+X146+Y146+Z146</f>
        <v>9875.34</v>
      </c>
      <c r="AC146" s="6" t="n">
        <f aca="false">J146-M146-N146-T146-U146</f>
        <v>18600</v>
      </c>
      <c r="AD146" s="5" t="s">
        <v>52</v>
      </c>
    </row>
    <row r="147" customFormat="false" ht="15" hidden="false" customHeight="true" outlineLevel="0" collapsed="false">
      <c r="A147" s="4" t="s">
        <v>62</v>
      </c>
      <c r="B147" s="4" t="s">
        <v>629</v>
      </c>
      <c r="C147" s="4" t="s">
        <v>630</v>
      </c>
      <c r="D147" s="4" t="s">
        <v>631</v>
      </c>
      <c r="E147" s="4" t="s">
        <v>222</v>
      </c>
      <c r="F147" s="4" t="n">
        <v>79</v>
      </c>
      <c r="G147" s="4" t="s">
        <v>34</v>
      </c>
      <c r="H147" s="4" t="s">
        <v>528</v>
      </c>
      <c r="I147" s="5" t="n">
        <v>9</v>
      </c>
      <c r="J147" s="6" t="n">
        <v>7900</v>
      </c>
      <c r="K147" s="11" t="n">
        <v>0</v>
      </c>
      <c r="L147" s="7" t="n">
        <f aca="false">J147+K147</f>
        <v>7900</v>
      </c>
      <c r="M147" s="8" t="n">
        <v>0</v>
      </c>
      <c r="N147" s="6" t="n">
        <v>790</v>
      </c>
      <c r="O147" s="6" t="n">
        <v>0</v>
      </c>
      <c r="P147" s="6" t="n">
        <v>0</v>
      </c>
      <c r="Q147" s="6" t="n">
        <v>0</v>
      </c>
      <c r="R147" s="6" t="n">
        <v>0</v>
      </c>
      <c r="S147" s="6" t="n">
        <v>0</v>
      </c>
      <c r="T147" s="6" t="n">
        <v>0</v>
      </c>
      <c r="U147" s="6" t="n">
        <v>100</v>
      </c>
      <c r="V147" s="9" t="n">
        <v>0</v>
      </c>
      <c r="W147" s="9" t="n">
        <v>0</v>
      </c>
      <c r="X147" s="9" t="n">
        <v>0</v>
      </c>
      <c r="Y147" s="18" t="n">
        <v>0</v>
      </c>
      <c r="Z147" s="6" t="n">
        <v>0</v>
      </c>
      <c r="AA147" s="9" t="n">
        <f aca="false">P147+Q147+R147+S147+T147+U147+V147+W147+X147+Y147+Z147</f>
        <v>100</v>
      </c>
      <c r="AB147" s="9" t="n">
        <f aca="false">M147+N147+O147+P147+Q147+R147+S147+T147+U147+V147+W147+X147+Y147+Z147</f>
        <v>890</v>
      </c>
      <c r="AC147" s="6" t="n">
        <f aca="false">J147-M147-N147-T147-U147</f>
        <v>7010</v>
      </c>
      <c r="AD147" s="5" t="s">
        <v>36</v>
      </c>
    </row>
    <row r="148" customFormat="false" ht="15" hidden="false" customHeight="true" outlineLevel="0" collapsed="false">
      <c r="A148" s="4" t="s">
        <v>62</v>
      </c>
      <c r="B148" s="4" t="s">
        <v>632</v>
      </c>
      <c r="C148" s="4" t="s">
        <v>633</v>
      </c>
      <c r="D148" s="4" t="s">
        <v>634</v>
      </c>
      <c r="E148" s="4" t="s">
        <v>222</v>
      </c>
      <c r="F148" s="4" t="n">
        <v>79</v>
      </c>
      <c r="G148" s="4" t="s">
        <v>34</v>
      </c>
      <c r="H148" s="4" t="s">
        <v>528</v>
      </c>
      <c r="I148" s="5" t="n">
        <v>9</v>
      </c>
      <c r="J148" s="6" t="n">
        <v>7900</v>
      </c>
      <c r="K148" s="11" t="n">
        <v>0</v>
      </c>
      <c r="L148" s="7" t="n">
        <f aca="false">J148+K148</f>
        <v>7900</v>
      </c>
      <c r="M148" s="8" t="n">
        <v>0</v>
      </c>
      <c r="N148" s="6" t="n">
        <v>790</v>
      </c>
      <c r="O148" s="6" t="n">
        <v>0</v>
      </c>
      <c r="P148" s="6" t="n">
        <v>0</v>
      </c>
      <c r="Q148" s="6" t="n">
        <v>0</v>
      </c>
      <c r="R148" s="6" t="n">
        <v>0</v>
      </c>
      <c r="S148" s="6" t="n">
        <v>0</v>
      </c>
      <c r="T148" s="6" t="n">
        <v>0</v>
      </c>
      <c r="U148" s="6" t="n">
        <v>100</v>
      </c>
      <c r="V148" s="9" t="n">
        <v>0</v>
      </c>
      <c r="W148" s="9" t="n">
        <v>0</v>
      </c>
      <c r="X148" s="9" t="n">
        <v>0</v>
      </c>
      <c r="Y148" s="9" t="n">
        <v>0</v>
      </c>
      <c r="Z148" s="6" t="n">
        <v>0</v>
      </c>
      <c r="AA148" s="9" t="n">
        <f aca="false">P148+Q148+R148+S148+T148+U148+V148+W148+X148+Y148+Z148</f>
        <v>100</v>
      </c>
      <c r="AB148" s="9" t="n">
        <f aca="false">M148+N148+O148+P148+Q148+R148+S148+T148+U148+V148+W148+X148+Y148+Z148</f>
        <v>890</v>
      </c>
      <c r="AC148" s="6" t="n">
        <f aca="false">J148-M148-N148-T148-U148</f>
        <v>7010</v>
      </c>
      <c r="AD148" s="5" t="s">
        <v>36</v>
      </c>
    </row>
    <row r="149" customFormat="false" ht="15" hidden="false" customHeight="true" outlineLevel="0" collapsed="false">
      <c r="A149" s="4" t="s">
        <v>635</v>
      </c>
      <c r="B149" s="4" t="s">
        <v>636</v>
      </c>
      <c r="C149" s="4" t="s">
        <v>637</v>
      </c>
      <c r="D149" s="4" t="s">
        <v>638</v>
      </c>
      <c r="E149" s="4" t="s">
        <v>222</v>
      </c>
      <c r="F149" s="4" t="n">
        <v>79</v>
      </c>
      <c r="G149" s="4" t="s">
        <v>34</v>
      </c>
      <c r="H149" s="4" t="s">
        <v>528</v>
      </c>
      <c r="I149" s="5" t="n">
        <v>9</v>
      </c>
      <c r="J149" s="6" t="n">
        <v>8700</v>
      </c>
      <c r="K149" s="11" t="n">
        <v>0</v>
      </c>
      <c r="L149" s="7" t="n">
        <f aca="false">J149+K149</f>
        <v>8700</v>
      </c>
      <c r="M149" s="8" t="n">
        <v>0</v>
      </c>
      <c r="N149" s="6" t="n">
        <v>870</v>
      </c>
      <c r="O149" s="6" t="n">
        <v>0</v>
      </c>
      <c r="P149" s="6" t="n">
        <v>0</v>
      </c>
      <c r="Q149" s="6" t="n">
        <v>0</v>
      </c>
      <c r="R149" s="6" t="n">
        <v>0</v>
      </c>
      <c r="S149" s="6" t="n">
        <v>0</v>
      </c>
      <c r="T149" s="6" t="n">
        <v>0</v>
      </c>
      <c r="U149" s="6" t="n">
        <v>100</v>
      </c>
      <c r="V149" s="9" t="n">
        <v>0</v>
      </c>
      <c r="W149" s="9" t="n">
        <v>0</v>
      </c>
      <c r="X149" s="9" t="n">
        <v>0</v>
      </c>
      <c r="Y149" s="9" t="n">
        <v>0</v>
      </c>
      <c r="Z149" s="6" t="n">
        <v>0</v>
      </c>
      <c r="AA149" s="9" t="n">
        <f aca="false">P149+Q149+R149+S149+T149+U149+V149+W149+X149+Y149+Z149</f>
        <v>100</v>
      </c>
      <c r="AB149" s="9" t="n">
        <f aca="false">M149+N149+O149+P149+Q149+R149+S149+T149+U149+V149+W149+X149+Y149+Z149</f>
        <v>970</v>
      </c>
      <c r="AC149" s="6" t="n">
        <f aca="false">J149-M149-N149-T149-U149</f>
        <v>7730</v>
      </c>
      <c r="AD149" s="5" t="s">
        <v>36</v>
      </c>
    </row>
    <row r="150" customFormat="false" ht="15" hidden="false" customHeight="true" outlineLevel="0" collapsed="false">
      <c r="A150" s="4" t="s">
        <v>62</v>
      </c>
      <c r="B150" s="4" t="s">
        <v>639</v>
      </c>
      <c r="C150" s="4" t="s">
        <v>640</v>
      </c>
      <c r="D150" s="4" t="s">
        <v>641</v>
      </c>
      <c r="E150" s="4" t="s">
        <v>222</v>
      </c>
      <c r="F150" s="4" t="n">
        <v>79</v>
      </c>
      <c r="G150" s="4" t="s">
        <v>86</v>
      </c>
      <c r="H150" s="4" t="s">
        <v>528</v>
      </c>
      <c r="I150" s="5" t="n">
        <v>9</v>
      </c>
      <c r="J150" s="6" t="n">
        <v>7900</v>
      </c>
      <c r="K150" s="11" t="n">
        <v>0</v>
      </c>
      <c r="L150" s="7" t="n">
        <f aca="false">J150+K150</f>
        <v>7900</v>
      </c>
      <c r="M150" s="8" t="n">
        <v>0</v>
      </c>
      <c r="N150" s="6" t="n">
        <v>790</v>
      </c>
      <c r="O150" s="6" t="n">
        <v>0</v>
      </c>
      <c r="P150" s="6" t="n">
        <v>0</v>
      </c>
      <c r="Q150" s="6" t="n">
        <v>0</v>
      </c>
      <c r="R150" s="6" t="n">
        <v>0</v>
      </c>
      <c r="S150" s="6" t="n">
        <v>0</v>
      </c>
      <c r="T150" s="6" t="n">
        <v>0</v>
      </c>
      <c r="U150" s="6" t="n">
        <v>100</v>
      </c>
      <c r="V150" s="9" t="n">
        <v>0</v>
      </c>
      <c r="W150" s="9" t="n">
        <v>0</v>
      </c>
      <c r="X150" s="9" t="n">
        <v>0</v>
      </c>
      <c r="Y150" s="9" t="n">
        <v>0</v>
      </c>
      <c r="Z150" s="6" t="n">
        <v>0</v>
      </c>
      <c r="AA150" s="9" t="n">
        <f aca="false">P150+Q150+R150+S150+T150+U150+V150+W150+X150+Y150+Z150</f>
        <v>100</v>
      </c>
      <c r="AB150" s="9" t="n">
        <f aca="false">M150+N150+O150+P150+Q150+R150+S150+T150+U150+V150+W150+X150+Y150+Z150</f>
        <v>890</v>
      </c>
      <c r="AC150" s="6" t="n">
        <f aca="false">J150-M150-N150-T150-U150</f>
        <v>7010</v>
      </c>
      <c r="AD150" s="5" t="s">
        <v>36</v>
      </c>
    </row>
    <row r="151" customFormat="false" ht="15" hidden="false" customHeight="true" outlineLevel="0" collapsed="false">
      <c r="A151" s="4" t="s">
        <v>62</v>
      </c>
      <c r="B151" s="4" t="s">
        <v>642</v>
      </c>
      <c r="C151" s="4" t="s">
        <v>643</v>
      </c>
      <c r="D151" s="4" t="s">
        <v>644</v>
      </c>
      <c r="E151" s="4" t="s">
        <v>222</v>
      </c>
      <c r="F151" s="4" t="n">
        <v>79</v>
      </c>
      <c r="G151" s="4" t="s">
        <v>34</v>
      </c>
      <c r="H151" s="4" t="s">
        <v>528</v>
      </c>
      <c r="I151" s="5" t="n">
        <v>9</v>
      </c>
      <c r="J151" s="6" t="n">
        <v>7900</v>
      </c>
      <c r="K151" s="11" t="n">
        <v>0</v>
      </c>
      <c r="L151" s="7" t="n">
        <f aca="false">J151+K151</f>
        <v>7900</v>
      </c>
      <c r="M151" s="8" t="n">
        <v>0</v>
      </c>
      <c r="N151" s="6" t="n">
        <v>790</v>
      </c>
      <c r="O151" s="6" t="n">
        <v>0</v>
      </c>
      <c r="P151" s="6" t="n">
        <v>0</v>
      </c>
      <c r="Q151" s="6" t="n">
        <v>0</v>
      </c>
      <c r="R151" s="6" t="n">
        <v>0</v>
      </c>
      <c r="S151" s="6" t="n">
        <v>0</v>
      </c>
      <c r="T151" s="6" t="n">
        <v>0</v>
      </c>
      <c r="U151" s="6" t="n">
        <v>100</v>
      </c>
      <c r="V151" s="9" t="n">
        <v>0</v>
      </c>
      <c r="W151" s="9" t="n">
        <v>0</v>
      </c>
      <c r="X151" s="9" t="n">
        <v>0</v>
      </c>
      <c r="Y151" s="9" t="n">
        <v>0</v>
      </c>
      <c r="Z151" s="6" t="n">
        <v>0</v>
      </c>
      <c r="AA151" s="9" t="n">
        <f aca="false">P151+Q151+R151+S151+T151+U151+V151+W151+X151+Y151+Z151</f>
        <v>100</v>
      </c>
      <c r="AB151" s="9" t="n">
        <f aca="false">M151+N151+O151+P151+Q151+R151+S151+T151+U151+V151+W151+X151+Y151+Z151</f>
        <v>890</v>
      </c>
      <c r="AC151" s="6" t="n">
        <f aca="false">J151-M151-N151-T151-U151</f>
        <v>7010</v>
      </c>
      <c r="AD151" s="5" t="s">
        <v>36</v>
      </c>
    </row>
    <row r="152" customFormat="false" ht="15" hidden="false" customHeight="true" outlineLevel="0" collapsed="false">
      <c r="A152" s="4" t="s">
        <v>135</v>
      </c>
      <c r="B152" s="4" t="s">
        <v>645</v>
      </c>
      <c r="C152" s="4" t="s">
        <v>646</v>
      </c>
      <c r="D152" s="4" t="s">
        <v>647</v>
      </c>
      <c r="E152" s="4" t="s">
        <v>222</v>
      </c>
      <c r="F152" s="4" t="n">
        <v>79</v>
      </c>
      <c r="G152" s="4" t="s">
        <v>86</v>
      </c>
      <c r="H152" s="4" t="s">
        <v>528</v>
      </c>
      <c r="I152" s="5" t="n">
        <v>9</v>
      </c>
      <c r="J152" s="6" t="n">
        <v>7200</v>
      </c>
      <c r="K152" s="11" t="n">
        <v>0</v>
      </c>
      <c r="L152" s="7" t="n">
        <f aca="false">J152+K152</f>
        <v>7200</v>
      </c>
      <c r="M152" s="8" t="n">
        <v>0</v>
      </c>
      <c r="N152" s="6" t="n">
        <v>720</v>
      </c>
      <c r="O152" s="6" t="n">
        <v>0</v>
      </c>
      <c r="P152" s="6" t="n">
        <v>0</v>
      </c>
      <c r="Q152" s="6" t="n">
        <v>0</v>
      </c>
      <c r="R152" s="6" t="n">
        <v>0</v>
      </c>
      <c r="S152" s="6" t="n">
        <v>0</v>
      </c>
      <c r="T152" s="6" t="n">
        <v>0</v>
      </c>
      <c r="U152" s="6" t="n">
        <v>100</v>
      </c>
      <c r="V152" s="9" t="n">
        <v>0</v>
      </c>
      <c r="W152" s="9" t="n">
        <v>0</v>
      </c>
      <c r="X152" s="9" t="n">
        <v>0</v>
      </c>
      <c r="Y152" s="9" t="n">
        <v>0</v>
      </c>
      <c r="Z152" s="6" t="n">
        <v>0</v>
      </c>
      <c r="AA152" s="9" t="n">
        <f aca="false">P152+Q152+R152+S152+T152+U152+V152+W152+X152+Y152+Z152</f>
        <v>100</v>
      </c>
      <c r="AB152" s="9" t="n">
        <f aca="false">M152+N152+O152+P152+Q152+R152+S152+T152+U152+V152+W152+X152+Y152+Z152</f>
        <v>820</v>
      </c>
      <c r="AC152" s="6" t="n">
        <f aca="false">J152-M152-N152-T152-U152</f>
        <v>6380</v>
      </c>
      <c r="AD152" s="5" t="s">
        <v>36</v>
      </c>
    </row>
    <row r="153" customFormat="false" ht="15" hidden="false" customHeight="true" outlineLevel="0" collapsed="false">
      <c r="A153" s="4" t="s">
        <v>648</v>
      </c>
      <c r="B153" s="4" t="s">
        <v>649</v>
      </c>
      <c r="C153" s="4" t="s">
        <v>650</v>
      </c>
      <c r="D153" s="4" t="s">
        <v>651</v>
      </c>
      <c r="E153" s="4" t="s">
        <v>222</v>
      </c>
      <c r="F153" s="4" t="n">
        <v>79</v>
      </c>
      <c r="G153" s="4" t="s">
        <v>96</v>
      </c>
      <c r="H153" s="4" t="s">
        <v>528</v>
      </c>
      <c r="I153" s="5" t="n">
        <v>9</v>
      </c>
      <c r="J153" s="6" t="n">
        <v>7900</v>
      </c>
      <c r="K153" s="11" t="n">
        <v>0</v>
      </c>
      <c r="L153" s="7" t="n">
        <f aca="false">J153+K153</f>
        <v>7900</v>
      </c>
      <c r="M153" s="8" t="n">
        <v>0</v>
      </c>
      <c r="N153" s="6" t="n">
        <v>790</v>
      </c>
      <c r="O153" s="6" t="n">
        <v>0</v>
      </c>
      <c r="P153" s="6" t="n">
        <v>0</v>
      </c>
      <c r="Q153" s="6" t="n">
        <v>0</v>
      </c>
      <c r="R153" s="6" t="n">
        <v>0</v>
      </c>
      <c r="S153" s="6" t="n">
        <v>0</v>
      </c>
      <c r="T153" s="6" t="n">
        <v>0</v>
      </c>
      <c r="U153" s="6" t="n">
        <v>100</v>
      </c>
      <c r="V153" s="9" t="n">
        <v>0</v>
      </c>
      <c r="W153" s="9" t="n">
        <v>0</v>
      </c>
      <c r="X153" s="9" t="n">
        <v>0</v>
      </c>
      <c r="Y153" s="9" t="n">
        <v>0</v>
      </c>
      <c r="Z153" s="6" t="n">
        <v>0</v>
      </c>
      <c r="AA153" s="9" t="n">
        <f aca="false">P153+Q153+R153+S153+T153+U153+V153+W153+X153+Y153+Z153</f>
        <v>100</v>
      </c>
      <c r="AB153" s="9" t="n">
        <f aca="false">M153+N153+O153+P153+Q153+R153+S153+T153+U153+V153+W153+X153+Y153+Z153</f>
        <v>890</v>
      </c>
      <c r="AC153" s="6" t="n">
        <f aca="false">J153-M153-N153-T153-U153</f>
        <v>7010</v>
      </c>
      <c r="AD153" s="5" t="s">
        <v>36</v>
      </c>
    </row>
    <row r="154" customFormat="false" ht="15" hidden="false" customHeight="true" outlineLevel="0" collapsed="false">
      <c r="A154" s="4" t="s">
        <v>185</v>
      </c>
      <c r="B154" s="4" t="s">
        <v>652</v>
      </c>
      <c r="C154" s="4" t="s">
        <v>653</v>
      </c>
      <c r="D154" s="4" t="s">
        <v>654</v>
      </c>
      <c r="E154" s="4" t="s">
        <v>222</v>
      </c>
      <c r="F154" s="4" t="n">
        <v>79</v>
      </c>
      <c r="G154" s="4" t="s">
        <v>86</v>
      </c>
      <c r="H154" s="4" t="s">
        <v>528</v>
      </c>
      <c r="I154" s="5" t="n">
        <v>9</v>
      </c>
      <c r="J154" s="6" t="n">
        <v>5500</v>
      </c>
      <c r="K154" s="11" t="n">
        <v>1430</v>
      </c>
      <c r="L154" s="7" t="n">
        <f aca="false">J154+K154</f>
        <v>6930</v>
      </c>
      <c r="M154" s="8" t="n">
        <v>0</v>
      </c>
      <c r="N154" s="6" t="n">
        <v>550</v>
      </c>
      <c r="O154" s="6" t="n">
        <v>0</v>
      </c>
      <c r="P154" s="6" t="n">
        <v>0</v>
      </c>
      <c r="Q154" s="6" t="n">
        <v>0</v>
      </c>
      <c r="R154" s="6" t="n">
        <v>0</v>
      </c>
      <c r="S154" s="6" t="n">
        <v>0</v>
      </c>
      <c r="T154" s="6" t="n">
        <v>0</v>
      </c>
      <c r="U154" s="6" t="n">
        <v>50</v>
      </c>
      <c r="V154" s="9" t="n">
        <v>0</v>
      </c>
      <c r="W154" s="9" t="n">
        <v>0</v>
      </c>
      <c r="X154" s="9" t="n">
        <v>0</v>
      </c>
      <c r="Y154" s="9" t="n">
        <v>0</v>
      </c>
      <c r="Z154" s="6" t="n">
        <v>0</v>
      </c>
      <c r="AA154" s="9" t="n">
        <f aca="false">P154+Q154+R154+S154+T154+U154+V154+W154+X154+Y154+Z154</f>
        <v>50</v>
      </c>
      <c r="AB154" s="9" t="n">
        <f aca="false">M154+N154+O154+P154+Q154+R154+S154+T154+U154+V154+W154+X154+Y154+Z154</f>
        <v>600</v>
      </c>
      <c r="AC154" s="6" t="n">
        <f aca="false">J154-M154-N154-T154-U154</f>
        <v>4900</v>
      </c>
      <c r="AD154" s="5" t="s">
        <v>36</v>
      </c>
    </row>
    <row r="155" customFormat="false" ht="15" hidden="false" customHeight="true" outlineLevel="0" collapsed="false">
      <c r="A155" s="4" t="s">
        <v>185</v>
      </c>
      <c r="B155" s="4" t="s">
        <v>655</v>
      </c>
      <c r="C155" s="4" t="s">
        <v>656</v>
      </c>
      <c r="D155" s="4" t="s">
        <v>657</v>
      </c>
      <c r="E155" s="12" t="s">
        <v>222</v>
      </c>
      <c r="F155" s="4" t="n">
        <v>79</v>
      </c>
      <c r="G155" s="4" t="s">
        <v>96</v>
      </c>
      <c r="H155" s="4" t="s">
        <v>528</v>
      </c>
      <c r="I155" s="5" t="n">
        <v>9</v>
      </c>
      <c r="J155" s="6" t="n">
        <v>5500</v>
      </c>
      <c r="K155" s="11" t="n">
        <v>0</v>
      </c>
      <c r="L155" s="7" t="n">
        <f aca="false">J155+K155</f>
        <v>5500</v>
      </c>
      <c r="M155" s="8" t="n">
        <v>0</v>
      </c>
      <c r="N155" s="6" t="n">
        <v>0</v>
      </c>
      <c r="O155" s="6" t="n">
        <v>0</v>
      </c>
      <c r="P155" s="6" t="n">
        <v>0</v>
      </c>
      <c r="Q155" s="6" t="n">
        <v>0</v>
      </c>
      <c r="R155" s="6" t="n">
        <v>0</v>
      </c>
      <c r="S155" s="6" t="n">
        <v>0</v>
      </c>
      <c r="T155" s="6" t="n">
        <v>0</v>
      </c>
      <c r="U155" s="6" t="n">
        <v>0</v>
      </c>
      <c r="V155" s="6" t="n">
        <v>0</v>
      </c>
      <c r="W155" s="9" t="n">
        <v>0</v>
      </c>
      <c r="X155" s="9" t="n">
        <v>0</v>
      </c>
      <c r="Y155" s="9" t="n">
        <v>0</v>
      </c>
      <c r="Z155" s="9" t="n">
        <v>0</v>
      </c>
      <c r="AA155" s="9" t="n">
        <f aca="false">P155+Q155+R155+S155+T155+U155+V155+W155+X155+Y155+Z155</f>
        <v>0</v>
      </c>
      <c r="AB155" s="9" t="n">
        <f aca="false">M155+N155+O155+P155+Q155+R155+S155+T155+U155+V155+W155+X155+Y155+Z155</f>
        <v>0</v>
      </c>
      <c r="AC155" s="6" t="n">
        <f aca="false">J155-M155-N155-T155-U155</f>
        <v>5500</v>
      </c>
      <c r="AD155" s="5" t="s">
        <v>36</v>
      </c>
    </row>
    <row r="156" customFormat="false" ht="15" hidden="false" customHeight="true" outlineLevel="0" collapsed="false">
      <c r="A156" s="4" t="s">
        <v>175</v>
      </c>
      <c r="B156" s="4" t="s">
        <v>658</v>
      </c>
      <c r="C156" s="4" t="s">
        <v>659</v>
      </c>
      <c r="D156" s="4" t="s">
        <v>660</v>
      </c>
      <c r="E156" s="12" t="s">
        <v>222</v>
      </c>
      <c r="F156" s="4" t="n">
        <v>79</v>
      </c>
      <c r="G156" s="4" t="s">
        <v>96</v>
      </c>
      <c r="H156" s="4" t="s">
        <v>528</v>
      </c>
      <c r="I156" s="5" t="n">
        <v>9</v>
      </c>
      <c r="J156" s="6" t="n">
        <v>5100</v>
      </c>
      <c r="K156" s="11" t="n">
        <v>0</v>
      </c>
      <c r="L156" s="7" t="n">
        <f aca="false">J156+K156</f>
        <v>5100</v>
      </c>
      <c r="M156" s="8" t="n">
        <v>0</v>
      </c>
      <c r="N156" s="6" t="n">
        <v>0</v>
      </c>
      <c r="O156" s="6" t="n">
        <v>0</v>
      </c>
      <c r="P156" s="6" t="n">
        <v>0</v>
      </c>
      <c r="Q156" s="6" t="n">
        <v>0</v>
      </c>
      <c r="R156" s="6" t="n">
        <v>0</v>
      </c>
      <c r="S156" s="6" t="n">
        <v>0</v>
      </c>
      <c r="T156" s="6" t="n">
        <v>0</v>
      </c>
      <c r="U156" s="6" t="n">
        <v>0</v>
      </c>
      <c r="V156" s="6" t="n">
        <v>0</v>
      </c>
      <c r="W156" s="9" t="n">
        <v>0</v>
      </c>
      <c r="X156" s="9" t="n">
        <v>0</v>
      </c>
      <c r="Y156" s="9" t="n">
        <v>0</v>
      </c>
      <c r="Z156" s="9" t="n">
        <v>0</v>
      </c>
      <c r="AA156" s="9" t="n">
        <f aca="false">P156+Q156+R156+S156+T156+U156+V156+W156+X156+Y156+Z156</f>
        <v>0</v>
      </c>
      <c r="AB156" s="9" t="n">
        <f aca="false">M156+N156+O156+P156+Q156+R156+S156+T156+U156+V156+W156+X156+Y156+Z156</f>
        <v>0</v>
      </c>
      <c r="AC156" s="6" t="n">
        <f aca="false">J156-M156-N156-T156-U156</f>
        <v>5100</v>
      </c>
      <c r="AD156" s="5" t="s">
        <v>36</v>
      </c>
    </row>
    <row r="157" customFormat="false" ht="15" hidden="false" customHeight="true" outlineLevel="0" collapsed="false">
      <c r="A157" s="4" t="s">
        <v>175</v>
      </c>
      <c r="B157" s="4" t="s">
        <v>661</v>
      </c>
      <c r="C157" s="4" t="s">
        <v>662</v>
      </c>
      <c r="D157" s="4" t="s">
        <v>663</v>
      </c>
      <c r="E157" s="12" t="s">
        <v>222</v>
      </c>
      <c r="F157" s="4" t="n">
        <v>79</v>
      </c>
      <c r="G157" s="4" t="s">
        <v>96</v>
      </c>
      <c r="H157" s="4" t="s">
        <v>528</v>
      </c>
      <c r="I157" s="5" t="n">
        <v>9</v>
      </c>
      <c r="J157" s="6" t="n">
        <v>5100</v>
      </c>
      <c r="K157" s="11" t="n">
        <v>0</v>
      </c>
      <c r="L157" s="7" t="n">
        <f aca="false">J157+K157</f>
        <v>5100</v>
      </c>
      <c r="M157" s="8" t="n">
        <v>0</v>
      </c>
      <c r="N157" s="6" t="n">
        <v>0</v>
      </c>
      <c r="O157" s="6" t="n">
        <v>0</v>
      </c>
      <c r="P157" s="6" t="n">
        <v>0</v>
      </c>
      <c r="Q157" s="6" t="n">
        <v>0</v>
      </c>
      <c r="R157" s="6" t="n">
        <v>0</v>
      </c>
      <c r="S157" s="6" t="n">
        <v>0</v>
      </c>
      <c r="T157" s="6" t="n">
        <v>0</v>
      </c>
      <c r="U157" s="6" t="n">
        <v>0</v>
      </c>
      <c r="V157" s="6" t="n">
        <v>0</v>
      </c>
      <c r="W157" s="9" t="n">
        <v>0</v>
      </c>
      <c r="X157" s="9" t="n">
        <v>0</v>
      </c>
      <c r="Y157" s="9" t="n">
        <v>0</v>
      </c>
      <c r="Z157" s="9" t="n">
        <v>0</v>
      </c>
      <c r="AA157" s="9" t="n">
        <f aca="false">P157+Q157+R157+S157+T157+U157+V157+W157+X157+Y157+Z157</f>
        <v>0</v>
      </c>
      <c r="AB157" s="9" t="n">
        <f aca="false">M157+N157+O157+P157+Q157+R157+S157+T157+U157+V157+W157+X157+Y157+Z157</f>
        <v>0</v>
      </c>
      <c r="AC157" s="6" t="n">
        <f aca="false">J157-M157-N157-T157-U157</f>
        <v>5100</v>
      </c>
      <c r="AD157" s="5" t="s">
        <v>36</v>
      </c>
    </row>
    <row r="158" customFormat="false" ht="15" hidden="false" customHeight="true" outlineLevel="0" collapsed="false">
      <c r="A158" s="4" t="s">
        <v>664</v>
      </c>
      <c r="B158" s="12" t="s">
        <v>665</v>
      </c>
      <c r="C158" s="12" t="s">
        <v>666</v>
      </c>
      <c r="D158" s="12" t="s">
        <v>667</v>
      </c>
      <c r="E158" s="12" t="s">
        <v>222</v>
      </c>
      <c r="F158" s="4" t="n">
        <v>79</v>
      </c>
      <c r="G158" s="12" t="s">
        <v>96</v>
      </c>
      <c r="H158" s="4" t="s">
        <v>528</v>
      </c>
      <c r="I158" s="5" t="n">
        <v>9</v>
      </c>
      <c r="J158" s="9" t="n">
        <v>5000</v>
      </c>
      <c r="K158" s="17" t="n">
        <v>0</v>
      </c>
      <c r="L158" s="7" t="n">
        <f aca="false">J158+K158</f>
        <v>5000</v>
      </c>
      <c r="M158" s="13" t="n">
        <v>0</v>
      </c>
      <c r="N158" s="9" t="n">
        <v>0</v>
      </c>
      <c r="O158" s="9" t="n">
        <v>0</v>
      </c>
      <c r="P158" s="9" t="n">
        <v>0</v>
      </c>
      <c r="Q158" s="9" t="n">
        <v>0</v>
      </c>
      <c r="R158" s="9" t="n">
        <v>0</v>
      </c>
      <c r="S158" s="9" t="n">
        <v>0</v>
      </c>
      <c r="T158" s="6" t="n">
        <v>0</v>
      </c>
      <c r="U158" s="9" t="n">
        <v>0</v>
      </c>
      <c r="V158" s="9" t="n">
        <v>0</v>
      </c>
      <c r="W158" s="9" t="n">
        <v>0</v>
      </c>
      <c r="X158" s="9" t="n">
        <v>0</v>
      </c>
      <c r="Y158" s="9" t="n">
        <v>0</v>
      </c>
      <c r="Z158" s="9" t="n">
        <v>0</v>
      </c>
      <c r="AA158" s="9" t="n">
        <f aca="false">P158+Q158+R158+S158+T158+U158+V158+W158+X158+Y158+Z158</f>
        <v>0</v>
      </c>
      <c r="AB158" s="9" t="n">
        <f aca="false">M158+N158+O158+P158+Q158+R158+S158+T158+U158+V158+W158+X158+Y158+Z158</f>
        <v>0</v>
      </c>
      <c r="AC158" s="6" t="n">
        <f aca="false">J158-M158-N158-T158-U158</f>
        <v>5000</v>
      </c>
      <c r="AD158" s="5" t="s">
        <v>36</v>
      </c>
    </row>
    <row r="159" customFormat="false" ht="15" hidden="false" customHeight="true" outlineLevel="0" collapsed="false">
      <c r="A159" s="4" t="s">
        <v>664</v>
      </c>
      <c r="B159" s="12" t="s">
        <v>668</v>
      </c>
      <c r="C159" s="12" t="s">
        <v>669</v>
      </c>
      <c r="D159" s="12" t="s">
        <v>670</v>
      </c>
      <c r="E159" s="12" t="s">
        <v>222</v>
      </c>
      <c r="F159" s="4" t="n">
        <v>79</v>
      </c>
      <c r="G159" s="12" t="s">
        <v>96</v>
      </c>
      <c r="H159" s="4" t="s">
        <v>528</v>
      </c>
      <c r="I159" s="5" t="n">
        <v>9</v>
      </c>
      <c r="J159" s="9" t="n">
        <v>5000</v>
      </c>
      <c r="K159" s="17" t="n">
        <v>0</v>
      </c>
      <c r="L159" s="7" t="n">
        <f aca="false">J159+K159</f>
        <v>5000</v>
      </c>
      <c r="M159" s="13" t="n">
        <v>0</v>
      </c>
      <c r="N159" s="9" t="n">
        <v>0</v>
      </c>
      <c r="O159" s="9" t="n">
        <v>0</v>
      </c>
      <c r="P159" s="9" t="n">
        <v>0</v>
      </c>
      <c r="Q159" s="9" t="n">
        <v>0</v>
      </c>
      <c r="R159" s="9" t="n">
        <v>0</v>
      </c>
      <c r="S159" s="9" t="n">
        <v>0</v>
      </c>
      <c r="T159" s="6" t="n">
        <v>0</v>
      </c>
      <c r="U159" s="9" t="n">
        <v>0</v>
      </c>
      <c r="V159" s="9" t="n">
        <v>0</v>
      </c>
      <c r="W159" s="9" t="n">
        <v>0</v>
      </c>
      <c r="X159" s="9" t="n">
        <v>0</v>
      </c>
      <c r="Y159" s="9" t="n">
        <v>0</v>
      </c>
      <c r="Z159" s="9" t="n">
        <v>0</v>
      </c>
      <c r="AA159" s="9" t="n">
        <f aca="false">P159+Q159+R159+S159+T159+U159+V159+W159+X159+Y159+Z159</f>
        <v>0</v>
      </c>
      <c r="AB159" s="9" t="n">
        <f aca="false">M159+N159+O159+P159+Q159+R159+S159+T159+U159+V159+W159+X159+Y159+Z159</f>
        <v>0</v>
      </c>
      <c r="AC159" s="6" t="n">
        <f aca="false">J159-M159-N159-T159-U159</f>
        <v>5000</v>
      </c>
      <c r="AD159" s="5" t="s">
        <v>36</v>
      </c>
    </row>
    <row r="160" customFormat="false" ht="15" hidden="false" customHeight="true" outlineLevel="0" collapsed="false">
      <c r="A160" s="4" t="s">
        <v>140</v>
      </c>
      <c r="B160" s="4" t="s">
        <v>671</v>
      </c>
      <c r="C160" s="4" t="s">
        <v>672</v>
      </c>
      <c r="D160" s="4" t="s">
        <v>673</v>
      </c>
      <c r="E160" s="4" t="s">
        <v>674</v>
      </c>
      <c r="F160" s="4" t="n">
        <v>80</v>
      </c>
      <c r="G160" s="4" t="s">
        <v>158</v>
      </c>
      <c r="H160" s="4" t="s">
        <v>528</v>
      </c>
      <c r="I160" s="5" t="n">
        <v>9</v>
      </c>
      <c r="J160" s="6" t="n">
        <v>20000</v>
      </c>
      <c r="K160" s="11" t="n">
        <v>1522.5</v>
      </c>
      <c r="L160" s="7" t="n">
        <f aca="false">J160+K160</f>
        <v>21522.5</v>
      </c>
      <c r="M160" s="8" t="n">
        <v>0</v>
      </c>
      <c r="N160" s="6" t="n">
        <v>1400</v>
      </c>
      <c r="O160" s="6" t="n">
        <v>608</v>
      </c>
      <c r="P160" s="6" t="n">
        <v>900</v>
      </c>
      <c r="Q160" s="6" t="n">
        <v>600</v>
      </c>
      <c r="R160" s="6" t="n">
        <v>0</v>
      </c>
      <c r="S160" s="6" t="n">
        <v>0</v>
      </c>
      <c r="T160" s="6" t="n">
        <v>0</v>
      </c>
      <c r="U160" s="6" t="n">
        <v>0</v>
      </c>
      <c r="V160" s="6" t="n">
        <v>0</v>
      </c>
      <c r="W160" s="6" t="n">
        <v>0</v>
      </c>
      <c r="X160" s="6" t="n">
        <v>0</v>
      </c>
      <c r="Y160" s="6" t="n">
        <v>0</v>
      </c>
      <c r="Z160" s="6" t="n">
        <v>0</v>
      </c>
      <c r="AA160" s="9" t="n">
        <f aca="false">P160+Q160+R160+S160+T160+U160+V160+W160+X160+Y160+Z160</f>
        <v>1500</v>
      </c>
      <c r="AB160" s="9" t="n">
        <f aca="false">M160+N160+O160+P160+Q160+R160+S160+T160+U160+V160+W160+X160+Y160+Z160</f>
        <v>3508</v>
      </c>
      <c r="AC160" s="6" t="n">
        <f aca="false">J160-M160-N160-T160-U160</f>
        <v>18600</v>
      </c>
      <c r="AD160" s="5" t="s">
        <v>36</v>
      </c>
    </row>
    <row r="161" customFormat="false" ht="15" hidden="false" customHeight="true" outlineLevel="0" collapsed="false">
      <c r="A161" s="4" t="s">
        <v>140</v>
      </c>
      <c r="B161" s="4" t="s">
        <v>675</v>
      </c>
      <c r="C161" s="4" t="s">
        <v>676</v>
      </c>
      <c r="D161" s="4" t="s">
        <v>677</v>
      </c>
      <c r="E161" s="4" t="s">
        <v>674</v>
      </c>
      <c r="F161" s="4" t="n">
        <v>80</v>
      </c>
      <c r="G161" s="4" t="s">
        <v>158</v>
      </c>
      <c r="H161" s="4" t="s">
        <v>528</v>
      </c>
      <c r="I161" s="5" t="n">
        <v>9</v>
      </c>
      <c r="J161" s="6" t="n">
        <v>20000</v>
      </c>
      <c r="K161" s="11" t="n">
        <v>1522.5</v>
      </c>
      <c r="L161" s="7" t="n">
        <f aca="false">J161+K161</f>
        <v>21522.5</v>
      </c>
      <c r="M161" s="8" t="n">
        <v>0</v>
      </c>
      <c r="N161" s="6" t="n">
        <v>1400</v>
      </c>
      <c r="O161" s="6" t="n">
        <v>608</v>
      </c>
      <c r="P161" s="6" t="n">
        <v>900</v>
      </c>
      <c r="Q161" s="6" t="n">
        <v>600</v>
      </c>
      <c r="R161" s="6" t="n">
        <v>0</v>
      </c>
      <c r="S161" s="6" t="n">
        <v>0</v>
      </c>
      <c r="T161" s="6" t="n">
        <v>0</v>
      </c>
      <c r="U161" s="6" t="n">
        <v>0</v>
      </c>
      <c r="V161" s="6" t="n">
        <v>0</v>
      </c>
      <c r="W161" s="6" t="n">
        <v>0</v>
      </c>
      <c r="X161" s="6" t="n">
        <v>0</v>
      </c>
      <c r="Y161" s="6" t="n">
        <v>0</v>
      </c>
      <c r="Z161" s="6" t="n">
        <v>0</v>
      </c>
      <c r="AA161" s="9" t="n">
        <f aca="false">P161+Q161+R161+S161+T161+U161+V161+W161+X161+Y161+Z161</f>
        <v>1500</v>
      </c>
      <c r="AB161" s="9" t="n">
        <f aca="false">M161+N161+O161+P161+Q161+R161+S161+T161+U161+V161+W161+X161+Y161+Z161</f>
        <v>3508</v>
      </c>
      <c r="AC161" s="6" t="n">
        <f aca="false">J161-M161-N161-T161-U161</f>
        <v>18600</v>
      </c>
      <c r="AD161" s="5" t="s">
        <v>52</v>
      </c>
    </row>
    <row r="162" customFormat="false" ht="15" hidden="false" customHeight="true" outlineLevel="0" collapsed="false">
      <c r="A162" s="4" t="s">
        <v>140</v>
      </c>
      <c r="B162" s="4" t="s">
        <v>678</v>
      </c>
      <c r="C162" s="4" t="s">
        <v>679</v>
      </c>
      <c r="D162" s="4" t="s">
        <v>680</v>
      </c>
      <c r="E162" s="4" t="s">
        <v>674</v>
      </c>
      <c r="F162" s="4" t="n">
        <v>80</v>
      </c>
      <c r="G162" s="4" t="s">
        <v>158</v>
      </c>
      <c r="H162" s="4" t="s">
        <v>528</v>
      </c>
      <c r="I162" s="5" t="n">
        <v>9</v>
      </c>
      <c r="J162" s="6" t="n">
        <v>20000</v>
      </c>
      <c r="K162" s="11" t="n">
        <v>1522.5</v>
      </c>
      <c r="L162" s="7" t="n">
        <f aca="false">J162+K162</f>
        <v>21522.5</v>
      </c>
      <c r="M162" s="8" t="n">
        <v>0</v>
      </c>
      <c r="N162" s="6" t="n">
        <v>1400</v>
      </c>
      <c r="O162" s="6" t="n">
        <v>608</v>
      </c>
      <c r="P162" s="6" t="n">
        <v>900</v>
      </c>
      <c r="Q162" s="6" t="n">
        <v>600</v>
      </c>
      <c r="R162" s="6" t="n">
        <v>1441.78</v>
      </c>
      <c r="S162" s="6" t="n">
        <v>0</v>
      </c>
      <c r="T162" s="6" t="n">
        <v>0</v>
      </c>
      <c r="U162" s="6" t="n">
        <v>0</v>
      </c>
      <c r="V162" s="6" t="n">
        <v>0</v>
      </c>
      <c r="W162" s="6" t="n">
        <v>0</v>
      </c>
      <c r="X162" s="6" t="n">
        <v>0</v>
      </c>
      <c r="Y162" s="23" t="n">
        <v>179.5</v>
      </c>
      <c r="Z162" s="6" t="n">
        <v>0</v>
      </c>
      <c r="AA162" s="9" t="n">
        <f aca="false">P162+Q162+R162+S162+T162+U162+V162+W162+X162+Y162+Z162</f>
        <v>3121.28</v>
      </c>
      <c r="AB162" s="9" t="n">
        <f aca="false">M162+N162+O162+P162+Q162+R162+S162+T162+U162+V162+W162+X162+Y162+Z162</f>
        <v>5129.28</v>
      </c>
      <c r="AC162" s="6" t="n">
        <f aca="false">J162-M162-N162-T162-U162</f>
        <v>18600</v>
      </c>
      <c r="AD162" s="5" t="s">
        <v>36</v>
      </c>
    </row>
    <row r="163" customFormat="false" ht="15" hidden="false" customHeight="true" outlineLevel="0" collapsed="false">
      <c r="A163" s="4" t="s">
        <v>140</v>
      </c>
      <c r="B163" s="4" t="s">
        <v>681</v>
      </c>
      <c r="C163" s="4" t="s">
        <v>682</v>
      </c>
      <c r="D163" s="4" t="s">
        <v>683</v>
      </c>
      <c r="E163" s="10" t="s">
        <v>226</v>
      </c>
      <c r="F163" s="4" t="n">
        <v>80</v>
      </c>
      <c r="G163" s="4" t="s">
        <v>106</v>
      </c>
      <c r="H163" s="4" t="s">
        <v>528</v>
      </c>
      <c r="I163" s="5" t="n">
        <v>9</v>
      </c>
      <c r="J163" s="6" t="n">
        <v>20000</v>
      </c>
      <c r="K163" s="11" t="n">
        <v>1522.5</v>
      </c>
      <c r="L163" s="7" t="n">
        <f aca="false">J163+K163</f>
        <v>21522.5</v>
      </c>
      <c r="M163" s="8" t="n">
        <v>0</v>
      </c>
      <c r="N163" s="6" t="n">
        <v>1400</v>
      </c>
      <c r="O163" s="6" t="n">
        <v>608</v>
      </c>
      <c r="P163" s="6" t="n">
        <v>900</v>
      </c>
      <c r="Q163" s="6" t="n">
        <v>600</v>
      </c>
      <c r="R163" s="6" t="n">
        <v>1590</v>
      </c>
      <c r="S163" s="6" t="n">
        <v>0</v>
      </c>
      <c r="T163" s="6" t="n">
        <v>0</v>
      </c>
      <c r="U163" s="6" t="n">
        <v>0</v>
      </c>
      <c r="V163" s="6" t="n">
        <v>0</v>
      </c>
      <c r="W163" s="6" t="n">
        <v>0</v>
      </c>
      <c r="X163" s="6" t="n">
        <v>0</v>
      </c>
      <c r="Y163" s="6" t="n">
        <v>0</v>
      </c>
      <c r="Z163" s="6" t="n">
        <v>0</v>
      </c>
      <c r="AA163" s="9" t="n">
        <f aca="false">P163+Q163+R163+S163+T163+U163+V163+W163+X163+Y163+Z163</f>
        <v>3090</v>
      </c>
      <c r="AB163" s="9" t="n">
        <f aca="false">M163+N163+O163+P163+Q163+R163+S163+T163+U163+V163+W163+X163+Y163+Z163</f>
        <v>5098</v>
      </c>
      <c r="AC163" s="6" t="n">
        <f aca="false">J163-M163-N163-T163-U163</f>
        <v>18600</v>
      </c>
      <c r="AD163" s="5" t="s">
        <v>36</v>
      </c>
    </row>
    <row r="164" customFormat="false" ht="15" hidden="false" customHeight="true" outlineLevel="0" collapsed="false">
      <c r="A164" s="4" t="s">
        <v>140</v>
      </c>
      <c r="B164" s="4" t="s">
        <v>684</v>
      </c>
      <c r="C164" s="4" t="s">
        <v>685</v>
      </c>
      <c r="D164" s="4" t="s">
        <v>686</v>
      </c>
      <c r="E164" s="10" t="s">
        <v>226</v>
      </c>
      <c r="F164" s="4" t="n">
        <v>80</v>
      </c>
      <c r="G164" s="4" t="s">
        <v>106</v>
      </c>
      <c r="H164" s="4" t="s">
        <v>528</v>
      </c>
      <c r="I164" s="5" t="n">
        <v>9</v>
      </c>
      <c r="J164" s="6" t="n">
        <v>20000</v>
      </c>
      <c r="K164" s="11" t="n">
        <v>1522.5</v>
      </c>
      <c r="L164" s="7" t="n">
        <f aca="false">J164+K164</f>
        <v>21522.5</v>
      </c>
      <c r="M164" s="8" t="n">
        <v>0</v>
      </c>
      <c r="N164" s="6" t="n">
        <v>1400</v>
      </c>
      <c r="O164" s="6" t="n">
        <v>608</v>
      </c>
      <c r="P164" s="6" t="n">
        <v>900</v>
      </c>
      <c r="Q164" s="6" t="n">
        <v>600</v>
      </c>
      <c r="R164" s="6" t="n">
        <v>0</v>
      </c>
      <c r="S164" s="6" t="n">
        <v>0</v>
      </c>
      <c r="T164" s="6" t="n">
        <v>0</v>
      </c>
      <c r="U164" s="6" t="n">
        <v>0</v>
      </c>
      <c r="V164" s="6" t="n">
        <v>0</v>
      </c>
      <c r="W164" s="6" t="n">
        <v>0</v>
      </c>
      <c r="X164" s="6" t="n">
        <v>0</v>
      </c>
      <c r="Y164" s="6" t="n">
        <v>0</v>
      </c>
      <c r="Z164" s="6" t="n">
        <v>0</v>
      </c>
      <c r="AA164" s="9" t="n">
        <f aca="false">P164+Q164+R164+S164+T164+U164+V164+W164+X164+Y164+Z164</f>
        <v>1500</v>
      </c>
      <c r="AB164" s="9" t="n">
        <f aca="false">M164+N164+O164+P164+Q164+R164+S164+T164+U164+V164+W164+X164+Y164+Z164</f>
        <v>3508</v>
      </c>
      <c r="AC164" s="6" t="n">
        <f aca="false">J164-M164-N164-T164-U164</f>
        <v>18600</v>
      </c>
      <c r="AD164" s="5" t="s">
        <v>36</v>
      </c>
    </row>
    <row r="165" customFormat="false" ht="15" hidden="false" customHeight="true" outlineLevel="0" collapsed="false">
      <c r="A165" s="4" t="s">
        <v>140</v>
      </c>
      <c r="B165" s="4" t="s">
        <v>687</v>
      </c>
      <c r="C165" s="4" t="s">
        <v>688</v>
      </c>
      <c r="D165" s="4" t="s">
        <v>689</v>
      </c>
      <c r="E165" s="10" t="s">
        <v>226</v>
      </c>
      <c r="F165" s="4" t="n">
        <v>80</v>
      </c>
      <c r="G165" s="4" t="s">
        <v>106</v>
      </c>
      <c r="H165" s="4" t="s">
        <v>528</v>
      </c>
      <c r="I165" s="5" t="n">
        <v>9</v>
      </c>
      <c r="J165" s="6" t="n">
        <v>20000</v>
      </c>
      <c r="K165" s="11" t="n">
        <v>1522.5</v>
      </c>
      <c r="L165" s="7" t="n">
        <f aca="false">J165+K165</f>
        <v>21522.5</v>
      </c>
      <c r="M165" s="8" t="n">
        <v>0</v>
      </c>
      <c r="N165" s="6" t="n">
        <v>1400</v>
      </c>
      <c r="O165" s="6" t="n">
        <v>608</v>
      </c>
      <c r="P165" s="6" t="n">
        <v>900</v>
      </c>
      <c r="Q165" s="6" t="n">
        <v>600</v>
      </c>
      <c r="R165" s="6" t="n">
        <v>2524.46</v>
      </c>
      <c r="S165" s="6" t="n">
        <v>0</v>
      </c>
      <c r="T165" s="6" t="n">
        <v>0</v>
      </c>
      <c r="U165" s="6" t="n">
        <v>0</v>
      </c>
      <c r="V165" s="6" t="n">
        <v>0</v>
      </c>
      <c r="W165" s="6" t="n">
        <v>380</v>
      </c>
      <c r="X165" s="6" t="n">
        <v>0</v>
      </c>
      <c r="Y165" s="6" t="n">
        <v>0</v>
      </c>
      <c r="Z165" s="6" t="n">
        <v>0</v>
      </c>
      <c r="AA165" s="9" t="n">
        <f aca="false">P165+Q165+R165+S165+T165+U165+V165+W165+X165+Y165+Z165</f>
        <v>4404.46</v>
      </c>
      <c r="AB165" s="9" t="n">
        <f aca="false">M165+N165+O165+P165+Q165+R165+S165+T165+U165+V165+W165+X165+Y165+Z165</f>
        <v>6412.46</v>
      </c>
      <c r="AC165" s="6" t="n">
        <f aca="false">J165-M165-N165-T165-U165</f>
        <v>18600</v>
      </c>
      <c r="AD165" s="5" t="s">
        <v>36</v>
      </c>
    </row>
    <row r="166" customFormat="false" ht="15" hidden="false" customHeight="true" outlineLevel="0" collapsed="false">
      <c r="A166" s="4" t="s">
        <v>159</v>
      </c>
      <c r="B166" s="4" t="s">
        <v>690</v>
      </c>
      <c r="C166" s="4" t="s">
        <v>691</v>
      </c>
      <c r="D166" s="4" t="s">
        <v>692</v>
      </c>
      <c r="E166" s="10" t="s">
        <v>226</v>
      </c>
      <c r="F166" s="4" t="n">
        <v>80</v>
      </c>
      <c r="G166" s="4" t="s">
        <v>164</v>
      </c>
      <c r="H166" s="4" t="s">
        <v>528</v>
      </c>
      <c r="I166" s="5" t="n">
        <v>9</v>
      </c>
      <c r="J166" s="6" t="n">
        <v>19500</v>
      </c>
      <c r="K166" s="11" t="n">
        <v>1522.5</v>
      </c>
      <c r="L166" s="7" t="n">
        <f aca="false">J166+K166</f>
        <v>21022.5</v>
      </c>
      <c r="M166" s="8" t="n">
        <v>0</v>
      </c>
      <c r="N166" s="6" t="n">
        <v>1365</v>
      </c>
      <c r="O166" s="6" t="n">
        <v>592.8</v>
      </c>
      <c r="P166" s="6" t="n">
        <v>877.5</v>
      </c>
      <c r="Q166" s="6" t="n">
        <v>585</v>
      </c>
      <c r="R166" s="6" t="n">
        <v>0</v>
      </c>
      <c r="S166" s="6" t="n">
        <v>0</v>
      </c>
      <c r="T166" s="6" t="n">
        <v>0</v>
      </c>
      <c r="U166" s="6" t="n">
        <v>0</v>
      </c>
      <c r="V166" s="6" t="n">
        <v>0</v>
      </c>
      <c r="W166" s="6" t="n">
        <v>0</v>
      </c>
      <c r="X166" s="6" t="n">
        <v>0</v>
      </c>
      <c r="Y166" s="6" t="n">
        <v>0</v>
      </c>
      <c r="Z166" s="6" t="n">
        <v>0</v>
      </c>
      <c r="AA166" s="9" t="n">
        <f aca="false">P166+Q166+R166+S166+T166+U166+V166+W166+X166+Y166+Z166</f>
        <v>1462.5</v>
      </c>
      <c r="AB166" s="9" t="n">
        <f aca="false">M166+N166+O166+P166+Q166+R166+S166+T166+U166+V166+W166+X166+Y166+Z166</f>
        <v>3420.3</v>
      </c>
      <c r="AC166" s="6" t="n">
        <f aca="false">J166-M166-N166-T166-U166</f>
        <v>18135</v>
      </c>
      <c r="AD166" s="5" t="s">
        <v>36</v>
      </c>
    </row>
    <row r="167" customFormat="false" ht="15" hidden="false" customHeight="true" outlineLevel="0" collapsed="false">
      <c r="A167" s="4" t="s">
        <v>576</v>
      </c>
      <c r="B167" s="4" t="s">
        <v>693</v>
      </c>
      <c r="C167" s="4" t="s">
        <v>694</v>
      </c>
      <c r="D167" s="4" t="s">
        <v>695</v>
      </c>
      <c r="E167" s="10" t="s">
        <v>226</v>
      </c>
      <c r="F167" s="4" t="n">
        <v>80</v>
      </c>
      <c r="G167" s="4" t="s">
        <v>158</v>
      </c>
      <c r="H167" s="4" t="s">
        <v>528</v>
      </c>
      <c r="I167" s="5" t="n">
        <v>9</v>
      </c>
      <c r="J167" s="6" t="n">
        <v>10000</v>
      </c>
      <c r="K167" s="11" t="n">
        <v>0</v>
      </c>
      <c r="L167" s="7" t="n">
        <f aca="false">J167+K167</f>
        <v>10000</v>
      </c>
      <c r="M167" s="8" t="n">
        <v>0</v>
      </c>
      <c r="N167" s="6" t="n">
        <v>0</v>
      </c>
      <c r="O167" s="6" t="n">
        <v>304</v>
      </c>
      <c r="P167" s="6" t="n">
        <v>0</v>
      </c>
      <c r="Q167" s="6" t="n">
        <v>0</v>
      </c>
      <c r="R167" s="6" t="n">
        <v>0</v>
      </c>
      <c r="S167" s="6" t="n">
        <v>0</v>
      </c>
      <c r="T167" s="6" t="n">
        <v>0</v>
      </c>
      <c r="U167" s="6" t="n">
        <v>0</v>
      </c>
      <c r="V167" s="6" t="n">
        <v>0</v>
      </c>
      <c r="W167" s="6" t="n">
        <v>0</v>
      </c>
      <c r="X167" s="6" t="n">
        <v>0</v>
      </c>
      <c r="Y167" s="6" t="n">
        <v>0</v>
      </c>
      <c r="Z167" s="6" t="n">
        <v>0</v>
      </c>
      <c r="AA167" s="9" t="n">
        <f aca="false">P167+Q167+R167+S167+T167+U167+V167+W167+X167+Y167+Z167</f>
        <v>0</v>
      </c>
      <c r="AB167" s="9" t="n">
        <f aca="false">M167+N167+O167+P167+Q167+R167+S167+T167+U167+V167+W167+X167+Y167+Z167</f>
        <v>304</v>
      </c>
      <c r="AC167" s="6" t="n">
        <f aca="false">J167-M167-N167-T167-U167</f>
        <v>10000</v>
      </c>
      <c r="AD167" s="5" t="s">
        <v>36</v>
      </c>
    </row>
    <row r="168" customFormat="false" ht="15" hidden="false" customHeight="true" outlineLevel="0" collapsed="false">
      <c r="A168" s="4" t="s">
        <v>140</v>
      </c>
      <c r="B168" s="4" t="s">
        <v>696</v>
      </c>
      <c r="C168" s="4" t="s">
        <v>630</v>
      </c>
      <c r="D168" s="4" t="s">
        <v>697</v>
      </c>
      <c r="E168" s="10" t="s">
        <v>226</v>
      </c>
      <c r="F168" s="4" t="n">
        <v>80</v>
      </c>
      <c r="G168" s="4" t="s">
        <v>106</v>
      </c>
      <c r="H168" s="4" t="s">
        <v>528</v>
      </c>
      <c r="I168" s="5" t="n">
        <v>9</v>
      </c>
      <c r="J168" s="6" t="n">
        <v>20000</v>
      </c>
      <c r="K168" s="11" t="n">
        <v>1522.5</v>
      </c>
      <c r="L168" s="7" t="n">
        <f aca="false">J168+K168</f>
        <v>21522.5</v>
      </c>
      <c r="M168" s="8" t="n">
        <v>0</v>
      </c>
      <c r="N168" s="6" t="n">
        <v>1400</v>
      </c>
      <c r="O168" s="6" t="n">
        <v>608</v>
      </c>
      <c r="P168" s="6" t="n">
        <v>900</v>
      </c>
      <c r="Q168" s="6" t="n">
        <v>600</v>
      </c>
      <c r="R168" s="9" t="n">
        <v>1518.47</v>
      </c>
      <c r="S168" s="6" t="n">
        <v>0</v>
      </c>
      <c r="T168" s="6" t="n">
        <v>0</v>
      </c>
      <c r="U168" s="6" t="n">
        <v>0</v>
      </c>
      <c r="V168" s="6" t="n">
        <v>0</v>
      </c>
      <c r="W168" s="6" t="n">
        <v>0</v>
      </c>
      <c r="X168" s="6" t="n">
        <v>0</v>
      </c>
      <c r="Y168" s="23" t="n">
        <v>3564.3</v>
      </c>
      <c r="Z168" s="6" t="n">
        <v>0</v>
      </c>
      <c r="AA168" s="9" t="n">
        <f aca="false">P168+Q168+R168+S168+T168+U168+V168+W168+X168+Y168+Z168</f>
        <v>6582.77</v>
      </c>
      <c r="AB168" s="9" t="n">
        <f aca="false">M168+N168+O168+P168+Q168+R168+S168+T168+U168+V168+W168+X168+Y168+Z168</f>
        <v>8590.77</v>
      </c>
      <c r="AC168" s="6" t="n">
        <f aca="false">J168-M168-N168-T168-U168</f>
        <v>18600</v>
      </c>
      <c r="AD168" s="5" t="s">
        <v>36</v>
      </c>
    </row>
    <row r="169" customFormat="false" ht="15" hidden="false" customHeight="true" outlineLevel="0" collapsed="false">
      <c r="A169" s="19" t="s">
        <v>698</v>
      </c>
      <c r="B169" s="19" t="s">
        <v>699</v>
      </c>
      <c r="C169" s="19" t="s">
        <v>700</v>
      </c>
      <c r="D169" s="19" t="s">
        <v>701</v>
      </c>
      <c r="E169" s="10" t="s">
        <v>226</v>
      </c>
      <c r="F169" s="4" t="n">
        <v>80</v>
      </c>
      <c r="G169" s="19" t="s">
        <v>34</v>
      </c>
      <c r="H169" s="19" t="s">
        <v>528</v>
      </c>
      <c r="I169" s="5" t="n">
        <v>9</v>
      </c>
      <c r="J169" s="15" t="n">
        <v>10000</v>
      </c>
      <c r="K169" s="11" t="n">
        <v>0</v>
      </c>
      <c r="L169" s="7" t="n">
        <f aca="false">J169+K169</f>
        <v>10000</v>
      </c>
      <c r="M169" s="8" t="n">
        <v>0</v>
      </c>
      <c r="N169" s="6" t="n">
        <v>1000</v>
      </c>
      <c r="O169" s="6" t="n">
        <v>0</v>
      </c>
      <c r="P169" s="6" t="n">
        <v>0</v>
      </c>
      <c r="Q169" s="6" t="n">
        <v>0</v>
      </c>
      <c r="R169" s="6" t="n">
        <v>0</v>
      </c>
      <c r="S169" s="6" t="n">
        <v>0</v>
      </c>
      <c r="T169" s="6" t="n">
        <v>0</v>
      </c>
      <c r="U169" s="6" t="n">
        <v>300</v>
      </c>
      <c r="V169" s="9" t="n">
        <v>0</v>
      </c>
      <c r="W169" s="9" t="n">
        <v>0</v>
      </c>
      <c r="X169" s="9" t="n">
        <v>0</v>
      </c>
      <c r="Y169" s="9" t="n">
        <v>0</v>
      </c>
      <c r="Z169" s="6" t="n">
        <v>0</v>
      </c>
      <c r="AA169" s="9" t="n">
        <f aca="false">P169+Q169+R169+S169+T169+U169+V169+W169+X169+Y169+Z169</f>
        <v>300</v>
      </c>
      <c r="AB169" s="9" t="n">
        <f aca="false">M169+N169+O169+P169+Q169+R169+S169+T169+U169+V169+W169+X169+Y169+Z169</f>
        <v>1300</v>
      </c>
      <c r="AC169" s="6" t="n">
        <f aca="false">J169-M169-N169-T169-U169</f>
        <v>8700</v>
      </c>
      <c r="AD169" s="5" t="s">
        <v>36</v>
      </c>
    </row>
    <row r="170" customFormat="false" ht="15" hidden="false" customHeight="true" outlineLevel="0" collapsed="false">
      <c r="A170" s="4" t="s">
        <v>42</v>
      </c>
      <c r="B170" s="4" t="s">
        <v>702</v>
      </c>
      <c r="C170" s="4" t="s">
        <v>703</v>
      </c>
      <c r="D170" s="4" t="s">
        <v>704</v>
      </c>
      <c r="E170" s="4" t="s">
        <v>226</v>
      </c>
      <c r="F170" s="4" t="n">
        <v>80</v>
      </c>
      <c r="G170" s="4" t="s">
        <v>34</v>
      </c>
      <c r="H170" s="4" t="s">
        <v>528</v>
      </c>
      <c r="I170" s="5" t="n">
        <v>9</v>
      </c>
      <c r="J170" s="6" t="n">
        <v>12000</v>
      </c>
      <c r="K170" s="11" t="n">
        <v>0</v>
      </c>
      <c r="L170" s="7" t="n">
        <f aca="false">J170+K170</f>
        <v>12000</v>
      </c>
      <c r="M170" s="8" t="n">
        <v>0</v>
      </c>
      <c r="N170" s="6" t="n">
        <v>1200</v>
      </c>
      <c r="O170" s="6" t="n">
        <v>0</v>
      </c>
      <c r="P170" s="6" t="n">
        <v>0</v>
      </c>
      <c r="Q170" s="6" t="n">
        <v>0</v>
      </c>
      <c r="R170" s="6" t="n">
        <v>0</v>
      </c>
      <c r="S170" s="6" t="n">
        <v>0</v>
      </c>
      <c r="T170" s="6" t="n">
        <v>0</v>
      </c>
      <c r="U170" s="6" t="n">
        <v>100</v>
      </c>
      <c r="V170" s="9" t="n">
        <v>0</v>
      </c>
      <c r="W170" s="9" t="n">
        <v>0</v>
      </c>
      <c r="X170" s="9" t="n">
        <v>0</v>
      </c>
      <c r="Y170" s="9" t="n">
        <v>0</v>
      </c>
      <c r="Z170" s="6" t="n">
        <v>0</v>
      </c>
      <c r="AA170" s="9" t="n">
        <f aca="false">P170+Q170+R170+S170+T170+U170+V170+W170+X170+Y170+Z170</f>
        <v>100</v>
      </c>
      <c r="AB170" s="9" t="n">
        <f aca="false">M170+N170+O170+P170+Q170+R170+S170+T170+U170+V170+W170+X170+Y170+Z170</f>
        <v>1300</v>
      </c>
      <c r="AC170" s="6" t="n">
        <f aca="false">J170-M170-N170-T170-U170</f>
        <v>10700</v>
      </c>
      <c r="AD170" s="5" t="s">
        <v>36</v>
      </c>
    </row>
    <row r="171" customFormat="false" ht="15" hidden="false" customHeight="true" outlineLevel="0" collapsed="false">
      <c r="A171" s="4" t="s">
        <v>249</v>
      </c>
      <c r="B171" s="4" t="s">
        <v>705</v>
      </c>
      <c r="C171" s="4" t="s">
        <v>706</v>
      </c>
      <c r="D171" s="4" t="s">
        <v>707</v>
      </c>
      <c r="E171" s="4" t="s">
        <v>226</v>
      </c>
      <c r="F171" s="4" t="n">
        <v>80</v>
      </c>
      <c r="G171" s="4" t="s">
        <v>34</v>
      </c>
      <c r="H171" s="4" t="s">
        <v>528</v>
      </c>
      <c r="I171" s="5" t="n">
        <v>9</v>
      </c>
      <c r="J171" s="6" t="n">
        <v>9000</v>
      </c>
      <c r="K171" s="11" t="n">
        <v>0</v>
      </c>
      <c r="L171" s="7" t="n">
        <f aca="false">J171+K171</f>
        <v>9000</v>
      </c>
      <c r="M171" s="8" t="n">
        <v>0</v>
      </c>
      <c r="N171" s="6" t="n">
        <v>900</v>
      </c>
      <c r="O171" s="6" t="n">
        <v>0</v>
      </c>
      <c r="P171" s="6" t="n">
        <v>0</v>
      </c>
      <c r="Q171" s="6" t="n">
        <v>0</v>
      </c>
      <c r="R171" s="6" t="n">
        <v>0</v>
      </c>
      <c r="S171" s="6" t="n">
        <v>0</v>
      </c>
      <c r="T171" s="6" t="n">
        <v>0</v>
      </c>
      <c r="U171" s="6" t="n">
        <v>0</v>
      </c>
      <c r="V171" s="9" t="n">
        <v>0</v>
      </c>
      <c r="W171" s="9" t="n">
        <v>0</v>
      </c>
      <c r="X171" s="9" t="n">
        <v>0</v>
      </c>
      <c r="Y171" s="9" t="n">
        <v>0</v>
      </c>
      <c r="Z171" s="6" t="n">
        <v>0</v>
      </c>
      <c r="AA171" s="9" t="n">
        <f aca="false">P171+Q171+R171+S171+T171+U171+V171+W171+X171+Y171+Z171</f>
        <v>0</v>
      </c>
      <c r="AB171" s="9" t="n">
        <f aca="false">M171+N171+O171+P171+Q171+R171+S171+T171+U171+V171+W171+X171+Y171+Z171</f>
        <v>900</v>
      </c>
      <c r="AC171" s="6" t="n">
        <f aca="false">J171-M171-N171-T171-U171</f>
        <v>8100</v>
      </c>
      <c r="AD171" s="5" t="s">
        <v>36</v>
      </c>
    </row>
    <row r="172" customFormat="false" ht="15" hidden="false" customHeight="true" outlineLevel="0" collapsed="false">
      <c r="A172" s="4" t="s">
        <v>62</v>
      </c>
      <c r="B172" s="4" t="s">
        <v>171</v>
      </c>
      <c r="C172" s="4" t="s">
        <v>708</v>
      </c>
      <c r="D172" s="4" t="s">
        <v>709</v>
      </c>
      <c r="E172" s="10" t="s">
        <v>226</v>
      </c>
      <c r="F172" s="4" t="n">
        <v>80</v>
      </c>
      <c r="G172" s="4" t="s">
        <v>86</v>
      </c>
      <c r="H172" s="4" t="s">
        <v>528</v>
      </c>
      <c r="I172" s="5" t="n">
        <v>9</v>
      </c>
      <c r="J172" s="9" t="n">
        <v>7200</v>
      </c>
      <c r="K172" s="11" t="n">
        <v>0</v>
      </c>
      <c r="L172" s="7" t="n">
        <f aca="false">J172+K172</f>
        <v>7200</v>
      </c>
      <c r="M172" s="8" t="n">
        <v>0</v>
      </c>
      <c r="N172" s="6" t="n">
        <v>720</v>
      </c>
      <c r="O172" s="6" t="n">
        <v>0</v>
      </c>
      <c r="P172" s="6" t="n">
        <v>0</v>
      </c>
      <c r="Q172" s="6" t="n">
        <v>0</v>
      </c>
      <c r="R172" s="6" t="n">
        <v>0</v>
      </c>
      <c r="S172" s="6" t="n">
        <v>0</v>
      </c>
      <c r="T172" s="6" t="n">
        <v>0</v>
      </c>
      <c r="U172" s="6" t="n">
        <v>100</v>
      </c>
      <c r="V172" s="9" t="n">
        <v>0</v>
      </c>
      <c r="W172" s="9" t="n">
        <v>0</v>
      </c>
      <c r="X172" s="9" t="n">
        <v>0</v>
      </c>
      <c r="Y172" s="9" t="n">
        <v>0</v>
      </c>
      <c r="Z172" s="6" t="n">
        <v>0</v>
      </c>
      <c r="AA172" s="9" t="n">
        <f aca="false">P172+Q172+R172+S172+T172+U172+V172+W172+X172+Y172+Z172</f>
        <v>100</v>
      </c>
      <c r="AB172" s="9" t="n">
        <f aca="false">M172+N172+O172+P172+Q172+R172+S172+T172+U172+V172+W172+X172+Y172+Z172</f>
        <v>820</v>
      </c>
      <c r="AC172" s="6" t="n">
        <f aca="false">J172-M172-N172-T172-U172</f>
        <v>6380</v>
      </c>
      <c r="AD172" s="5" t="s">
        <v>36</v>
      </c>
    </row>
    <row r="173" customFormat="false" ht="15" hidden="false" customHeight="true" outlineLevel="0" collapsed="false">
      <c r="A173" s="4" t="s">
        <v>62</v>
      </c>
      <c r="B173" s="4" t="s">
        <v>710</v>
      </c>
      <c r="C173" s="4" t="s">
        <v>711</v>
      </c>
      <c r="D173" s="4" t="s">
        <v>712</v>
      </c>
      <c r="E173" s="24" t="s">
        <v>226</v>
      </c>
      <c r="F173" s="4" t="n">
        <v>80</v>
      </c>
      <c r="G173" s="4" t="s">
        <v>34</v>
      </c>
      <c r="H173" s="4" t="s">
        <v>528</v>
      </c>
      <c r="I173" s="5" t="n">
        <v>9</v>
      </c>
      <c r="J173" s="6" t="n">
        <v>10000</v>
      </c>
      <c r="K173" s="11" t="n">
        <v>0</v>
      </c>
      <c r="L173" s="7" t="n">
        <f aca="false">J173+K173</f>
        <v>10000</v>
      </c>
      <c r="M173" s="8" t="n">
        <v>0</v>
      </c>
      <c r="N173" s="6" t="n">
        <v>1000</v>
      </c>
      <c r="O173" s="6" t="n">
        <v>0</v>
      </c>
      <c r="P173" s="6" t="n">
        <v>0</v>
      </c>
      <c r="Q173" s="6" t="n">
        <v>0</v>
      </c>
      <c r="R173" s="6" t="n">
        <v>0</v>
      </c>
      <c r="S173" s="6" t="n">
        <v>0</v>
      </c>
      <c r="T173" s="6" t="n">
        <v>0</v>
      </c>
      <c r="U173" s="6" t="n">
        <v>100</v>
      </c>
      <c r="V173" s="9" t="n">
        <v>0</v>
      </c>
      <c r="W173" s="9" t="n">
        <v>0</v>
      </c>
      <c r="X173" s="9" t="n">
        <v>0</v>
      </c>
      <c r="Y173" s="18" t="n">
        <v>0</v>
      </c>
      <c r="Z173" s="6" t="n">
        <v>0</v>
      </c>
      <c r="AA173" s="9" t="n">
        <f aca="false">P173+Q173+R173+S173+T173+U173+V173+W173+X173+Y173+Z173</f>
        <v>100</v>
      </c>
      <c r="AB173" s="9" t="n">
        <f aca="false">M173+N173+O173+P173+Q173+R173+S173+T173+U173+V173+W173+X173+Y173+Z173</f>
        <v>1100</v>
      </c>
      <c r="AC173" s="6" t="n">
        <f aca="false">J173-M173-N173-T173-U173</f>
        <v>8900</v>
      </c>
      <c r="AD173" s="5" t="s">
        <v>36</v>
      </c>
    </row>
    <row r="174" customFormat="false" ht="15" hidden="false" customHeight="true" outlineLevel="0" collapsed="false">
      <c r="A174" s="12" t="s">
        <v>101</v>
      </c>
      <c r="B174" s="12" t="s">
        <v>713</v>
      </c>
      <c r="C174" s="12" t="s">
        <v>714</v>
      </c>
      <c r="D174" s="12" t="s">
        <v>715</v>
      </c>
      <c r="E174" s="10" t="s">
        <v>226</v>
      </c>
      <c r="F174" s="4" t="n">
        <v>80</v>
      </c>
      <c r="G174" s="12" t="s">
        <v>86</v>
      </c>
      <c r="H174" s="12" t="s">
        <v>528</v>
      </c>
      <c r="I174" s="5" t="n">
        <v>9</v>
      </c>
      <c r="J174" s="6" t="n">
        <v>9000</v>
      </c>
      <c r="K174" s="11" t="n">
        <v>1740</v>
      </c>
      <c r="L174" s="7" t="n">
        <f aca="false">J174+K174</f>
        <v>10740</v>
      </c>
      <c r="M174" s="8" t="n">
        <v>0</v>
      </c>
      <c r="N174" s="6" t="n">
        <v>900</v>
      </c>
      <c r="O174" s="6" t="n">
        <v>0</v>
      </c>
      <c r="P174" s="6" t="n">
        <v>0</v>
      </c>
      <c r="Q174" s="6" t="n">
        <v>0</v>
      </c>
      <c r="R174" s="6" t="n">
        <v>0</v>
      </c>
      <c r="S174" s="6" t="n">
        <v>0</v>
      </c>
      <c r="T174" s="6" t="n">
        <v>0</v>
      </c>
      <c r="U174" s="6" t="n">
        <v>50</v>
      </c>
      <c r="V174" s="9" t="n">
        <v>0</v>
      </c>
      <c r="W174" s="9" t="n">
        <v>0</v>
      </c>
      <c r="X174" s="9" t="n">
        <v>0</v>
      </c>
      <c r="Y174" s="9" t="n">
        <v>0</v>
      </c>
      <c r="Z174" s="6" t="n">
        <v>0</v>
      </c>
      <c r="AA174" s="9" t="n">
        <f aca="false">P174+Q174+R174+S174+T174+U174+V174+W174+X174+Y174+Z174</f>
        <v>50</v>
      </c>
      <c r="AB174" s="9" t="n">
        <f aca="false">M174+N174+O174+P174+Q174+R174+S174+T174+U174+V174+W174+X174+Y174+Z174</f>
        <v>950</v>
      </c>
      <c r="AC174" s="6" t="n">
        <f aca="false">J174-M174-N174-T174-U174</f>
        <v>8050</v>
      </c>
      <c r="AD174" s="5" t="s">
        <v>36</v>
      </c>
    </row>
    <row r="175" customFormat="false" ht="15" hidden="false" customHeight="true" outlineLevel="0" collapsed="false">
      <c r="A175" s="12" t="s">
        <v>107</v>
      </c>
      <c r="B175" s="12" t="s">
        <v>716</v>
      </c>
      <c r="C175" s="12" t="s">
        <v>717</v>
      </c>
      <c r="D175" s="12" t="s">
        <v>718</v>
      </c>
      <c r="E175" s="10" t="s">
        <v>226</v>
      </c>
      <c r="F175" s="4" t="n">
        <v>80</v>
      </c>
      <c r="G175" s="12" t="s">
        <v>86</v>
      </c>
      <c r="H175" s="12" t="s">
        <v>528</v>
      </c>
      <c r="I175" s="5" t="n">
        <v>9</v>
      </c>
      <c r="J175" s="6" t="n">
        <v>5000</v>
      </c>
      <c r="K175" s="11" t="n">
        <v>0</v>
      </c>
      <c r="L175" s="7" t="n">
        <f aca="false">J175+K175</f>
        <v>5000</v>
      </c>
      <c r="M175" s="8" t="n">
        <v>0</v>
      </c>
      <c r="N175" s="6" t="n">
        <v>500</v>
      </c>
      <c r="O175" s="6" t="n">
        <v>0</v>
      </c>
      <c r="P175" s="6" t="n">
        <v>0</v>
      </c>
      <c r="Q175" s="6" t="n">
        <v>0</v>
      </c>
      <c r="R175" s="6" t="n">
        <v>0</v>
      </c>
      <c r="S175" s="6" t="n">
        <v>0</v>
      </c>
      <c r="T175" s="6" t="n">
        <v>0</v>
      </c>
      <c r="U175" s="6" t="n">
        <v>50</v>
      </c>
      <c r="V175" s="9" t="n">
        <v>0</v>
      </c>
      <c r="W175" s="9" t="n">
        <v>0</v>
      </c>
      <c r="X175" s="9" t="n">
        <v>0</v>
      </c>
      <c r="Y175" s="9" t="n">
        <v>0</v>
      </c>
      <c r="Z175" s="6" t="n">
        <v>0</v>
      </c>
      <c r="AA175" s="9" t="n">
        <f aca="false">P175+Q175+R175+S175+T175+U175+V175+W175+X175+Y175+Z175</f>
        <v>50</v>
      </c>
      <c r="AB175" s="9" t="n">
        <f aca="false">M175+N175+O175+P175+Q175+R175+S175+T175+U175+V175+W175+X175+Y175+Z175</f>
        <v>550</v>
      </c>
      <c r="AC175" s="6" t="n">
        <f aca="false">J175-M175-N175-T175-U175</f>
        <v>4450</v>
      </c>
      <c r="AD175" s="5" t="s">
        <v>36</v>
      </c>
    </row>
    <row r="176" customFormat="false" ht="15" hidden="false" customHeight="true" outlineLevel="0" collapsed="false">
      <c r="A176" s="12" t="s">
        <v>719</v>
      </c>
      <c r="B176" s="12" t="s">
        <v>720</v>
      </c>
      <c r="C176" s="12" t="s">
        <v>721</v>
      </c>
      <c r="D176" s="12" t="s">
        <v>722</v>
      </c>
      <c r="E176" s="12" t="s">
        <v>226</v>
      </c>
      <c r="F176" s="4" t="n">
        <v>80</v>
      </c>
      <c r="G176" s="12" t="s">
        <v>86</v>
      </c>
      <c r="H176" s="12" t="s">
        <v>528</v>
      </c>
      <c r="I176" s="5" t="n">
        <v>9</v>
      </c>
      <c r="J176" s="6" t="n">
        <v>17500</v>
      </c>
      <c r="K176" s="11" t="n">
        <v>0</v>
      </c>
      <c r="L176" s="7" t="n">
        <f aca="false">J176+K176</f>
        <v>17500</v>
      </c>
      <c r="M176" s="8" t="n">
        <v>0</v>
      </c>
      <c r="N176" s="6" t="n">
        <v>1750</v>
      </c>
      <c r="O176" s="6" t="n">
        <v>0</v>
      </c>
      <c r="P176" s="6" t="n">
        <v>0</v>
      </c>
      <c r="Q176" s="6" t="n">
        <v>0</v>
      </c>
      <c r="R176" s="6" t="n">
        <v>0</v>
      </c>
      <c r="S176" s="6" t="n">
        <v>0</v>
      </c>
      <c r="T176" s="6" t="n">
        <v>0</v>
      </c>
      <c r="U176" s="6" t="n">
        <v>50</v>
      </c>
      <c r="V176" s="9" t="n">
        <v>0</v>
      </c>
      <c r="W176" s="9" t="n">
        <v>0</v>
      </c>
      <c r="X176" s="9" t="n">
        <v>0</v>
      </c>
      <c r="Y176" s="9" t="n">
        <v>0</v>
      </c>
      <c r="Z176" s="6" t="n">
        <v>0</v>
      </c>
      <c r="AA176" s="9" t="n">
        <f aca="false">P176+Q176+R176+S176+T176+U176+V176+W176+X176+Y176+Z176</f>
        <v>50</v>
      </c>
      <c r="AB176" s="9" t="n">
        <f aca="false">M176+N176+O176+P176+Q176+R176+S176+T176+U176+V176+W176+X176+Y176+Z176</f>
        <v>1800</v>
      </c>
      <c r="AC176" s="6" t="n">
        <f aca="false">J176-M176-N176-T176-U176</f>
        <v>15700</v>
      </c>
      <c r="AD176" s="5" t="s">
        <v>36</v>
      </c>
    </row>
    <row r="177" customFormat="false" ht="15" hidden="false" customHeight="true" outlineLevel="0" collapsed="false">
      <c r="A177" s="4" t="s">
        <v>698</v>
      </c>
      <c r="B177" s="4" t="s">
        <v>723</v>
      </c>
      <c r="C177" s="4" t="s">
        <v>724</v>
      </c>
      <c r="D177" s="4" t="s">
        <v>725</v>
      </c>
      <c r="E177" s="4" t="s">
        <v>226</v>
      </c>
      <c r="F177" s="4" t="n">
        <v>80</v>
      </c>
      <c r="G177" s="4" t="s">
        <v>34</v>
      </c>
      <c r="H177" s="4" t="s">
        <v>528</v>
      </c>
      <c r="I177" s="5" t="n">
        <v>9</v>
      </c>
      <c r="J177" s="6" t="n">
        <v>20000</v>
      </c>
      <c r="K177" s="11" t="n">
        <v>0</v>
      </c>
      <c r="L177" s="7" t="n">
        <f aca="false">J177+K177</f>
        <v>20000</v>
      </c>
      <c r="M177" s="8" t="n">
        <v>0</v>
      </c>
      <c r="N177" s="6" t="n">
        <v>0</v>
      </c>
      <c r="O177" s="6" t="n">
        <v>0</v>
      </c>
      <c r="P177" s="6" t="n">
        <v>0</v>
      </c>
      <c r="Q177" s="6" t="n">
        <v>0</v>
      </c>
      <c r="R177" s="6" t="n">
        <v>0</v>
      </c>
      <c r="S177" s="6" t="n">
        <v>0</v>
      </c>
      <c r="T177" s="6" t="n">
        <v>0</v>
      </c>
      <c r="U177" s="6" t="n">
        <v>0</v>
      </c>
      <c r="V177" s="6" t="n">
        <v>0</v>
      </c>
      <c r="W177" s="9" t="n">
        <v>0</v>
      </c>
      <c r="X177" s="9" t="n">
        <v>0</v>
      </c>
      <c r="Y177" s="9" t="n">
        <v>0</v>
      </c>
      <c r="Z177" s="9" t="n">
        <v>0</v>
      </c>
      <c r="AA177" s="9" t="n">
        <f aca="false">P177+Q177+R177+S177+T177+U177+V177+W177+X177+Y177+Z177</f>
        <v>0</v>
      </c>
      <c r="AB177" s="9" t="n">
        <f aca="false">M177+N177+O177+P177+Q177+R177+S177+T177+U177+V177+W177+X177+Y177+Z177</f>
        <v>0</v>
      </c>
      <c r="AC177" s="6" t="n">
        <f aca="false">J177-M177-N177-T177-U177</f>
        <v>20000</v>
      </c>
      <c r="AD177" s="5" t="s">
        <v>36</v>
      </c>
    </row>
    <row r="178" customFormat="false" ht="15" hidden="false" customHeight="true" outlineLevel="0" collapsed="false">
      <c r="A178" s="12" t="s">
        <v>42</v>
      </c>
      <c r="B178" s="12" t="s">
        <v>726</v>
      </c>
      <c r="C178" s="12" t="s">
        <v>608</v>
      </c>
      <c r="D178" s="12" t="s">
        <v>727</v>
      </c>
      <c r="E178" s="12" t="s">
        <v>226</v>
      </c>
      <c r="F178" s="4" t="n">
        <v>80</v>
      </c>
      <c r="G178" s="12" t="s">
        <v>86</v>
      </c>
      <c r="H178" s="4" t="s">
        <v>528</v>
      </c>
      <c r="I178" s="5" t="n">
        <v>9</v>
      </c>
      <c r="J178" s="9" t="n">
        <v>15000</v>
      </c>
      <c r="K178" s="11" t="n">
        <v>2362.5</v>
      </c>
      <c r="L178" s="7" t="n">
        <f aca="false">J178+K178</f>
        <v>17362.5</v>
      </c>
      <c r="M178" s="8" t="n">
        <v>0</v>
      </c>
      <c r="N178" s="6" t="n">
        <v>0</v>
      </c>
      <c r="O178" s="6" t="n">
        <v>0</v>
      </c>
      <c r="P178" s="6" t="n">
        <v>0</v>
      </c>
      <c r="Q178" s="6" t="n">
        <v>0</v>
      </c>
      <c r="R178" s="6" t="n">
        <v>0</v>
      </c>
      <c r="S178" s="6" t="n">
        <v>0</v>
      </c>
      <c r="T178" s="6" t="n">
        <v>0</v>
      </c>
      <c r="U178" s="6" t="n">
        <v>0</v>
      </c>
      <c r="V178" s="6" t="n">
        <v>0</v>
      </c>
      <c r="W178" s="9" t="n">
        <v>0</v>
      </c>
      <c r="X178" s="9" t="n">
        <v>0</v>
      </c>
      <c r="Y178" s="9" t="n">
        <v>0</v>
      </c>
      <c r="Z178" s="9" t="n">
        <v>0</v>
      </c>
      <c r="AA178" s="9" t="n">
        <f aca="false">P178+Q178+R178+S178+T178+U178+V178+W178+X178+Y178+Z178</f>
        <v>0</v>
      </c>
      <c r="AB178" s="9" t="n">
        <f aca="false">M178+N178+O178+P178+Q178+R178+S178+T178+U178+V178+W178+X178+Y178+Z178</f>
        <v>0</v>
      </c>
      <c r="AC178" s="6" t="n">
        <f aca="false">J178-M178-N178-T178-U178</f>
        <v>15000</v>
      </c>
      <c r="AD178" s="5" t="s">
        <v>36</v>
      </c>
    </row>
    <row r="179" customFormat="false" ht="15" hidden="false" customHeight="true" outlineLevel="0" collapsed="false">
      <c r="A179" s="4" t="s">
        <v>135</v>
      </c>
      <c r="B179" s="4" t="s">
        <v>728</v>
      </c>
      <c r="C179" s="4" t="s">
        <v>729</v>
      </c>
      <c r="D179" s="4" t="s">
        <v>730</v>
      </c>
      <c r="E179" s="4" t="s">
        <v>226</v>
      </c>
      <c r="F179" s="4" t="n">
        <v>80</v>
      </c>
      <c r="G179" s="4" t="s">
        <v>86</v>
      </c>
      <c r="H179" s="4" t="s">
        <v>528</v>
      </c>
      <c r="I179" s="5" t="n">
        <v>9</v>
      </c>
      <c r="J179" s="6" t="n">
        <v>10000</v>
      </c>
      <c r="K179" s="11" t="n">
        <v>0</v>
      </c>
      <c r="L179" s="7" t="n">
        <f aca="false">J179+K179</f>
        <v>10000</v>
      </c>
      <c r="M179" s="8" t="n">
        <v>0</v>
      </c>
      <c r="N179" s="6" t="n">
        <v>0</v>
      </c>
      <c r="O179" s="6" t="n">
        <v>0</v>
      </c>
      <c r="P179" s="6" t="n">
        <v>0</v>
      </c>
      <c r="Q179" s="6" t="n">
        <v>0</v>
      </c>
      <c r="R179" s="6" t="n">
        <v>0</v>
      </c>
      <c r="S179" s="6" t="n">
        <v>0</v>
      </c>
      <c r="T179" s="6" t="n">
        <v>0</v>
      </c>
      <c r="U179" s="6" t="n">
        <v>0</v>
      </c>
      <c r="V179" s="6" t="n">
        <v>0</v>
      </c>
      <c r="W179" s="9" t="n">
        <v>0</v>
      </c>
      <c r="X179" s="9" t="n">
        <v>0</v>
      </c>
      <c r="Y179" s="9" t="n">
        <v>0</v>
      </c>
      <c r="Z179" s="9" t="n">
        <v>0</v>
      </c>
      <c r="AA179" s="9" t="n">
        <f aca="false">P179+Q179+R179+S179+T179+U179+V179+W179+X179+Y179+Z179</f>
        <v>0</v>
      </c>
      <c r="AB179" s="9" t="n">
        <f aca="false">M179+N179+O179+P179+Q179+R179+S179+T179+U179+V179+W179+X179+Y179+Z179</f>
        <v>0</v>
      </c>
      <c r="AC179" s="6" t="n">
        <f aca="false">J179-M179-N179-T179-U179</f>
        <v>10000</v>
      </c>
      <c r="AD179" s="5" t="s">
        <v>36</v>
      </c>
    </row>
    <row r="180" customFormat="false" ht="15" hidden="false" customHeight="true" outlineLevel="0" collapsed="false">
      <c r="A180" s="4" t="s">
        <v>185</v>
      </c>
      <c r="B180" s="12" t="s">
        <v>731</v>
      </c>
      <c r="C180" s="12" t="s">
        <v>732</v>
      </c>
      <c r="D180" s="12" t="s">
        <v>733</v>
      </c>
      <c r="E180" s="12" t="s">
        <v>226</v>
      </c>
      <c r="F180" s="4" t="n">
        <v>80</v>
      </c>
      <c r="G180" s="12" t="s">
        <v>86</v>
      </c>
      <c r="H180" s="4" t="s">
        <v>528</v>
      </c>
      <c r="I180" s="5" t="n">
        <v>9</v>
      </c>
      <c r="J180" s="9" t="n">
        <v>5500</v>
      </c>
      <c r="K180" s="17" t="n">
        <v>0</v>
      </c>
      <c r="L180" s="7" t="n">
        <f aca="false">J180+K180</f>
        <v>5500</v>
      </c>
      <c r="M180" s="13" t="n">
        <v>0</v>
      </c>
      <c r="N180" s="9" t="n">
        <v>0</v>
      </c>
      <c r="O180" s="9" t="n">
        <v>0</v>
      </c>
      <c r="P180" s="9" t="n">
        <v>0</v>
      </c>
      <c r="Q180" s="9" t="n">
        <v>0</v>
      </c>
      <c r="R180" s="12" t="n">
        <v>0</v>
      </c>
      <c r="S180" s="12" t="n">
        <v>0</v>
      </c>
      <c r="T180" s="6" t="n">
        <v>0</v>
      </c>
      <c r="U180" s="12" t="n">
        <v>0</v>
      </c>
      <c r="V180" s="9" t="n">
        <v>0</v>
      </c>
      <c r="W180" s="9" t="n">
        <v>0</v>
      </c>
      <c r="X180" s="9" t="n">
        <v>0</v>
      </c>
      <c r="Y180" s="9" t="n">
        <v>0</v>
      </c>
      <c r="Z180" s="9" t="n">
        <v>0</v>
      </c>
      <c r="AA180" s="9" t="n">
        <f aca="false">P180+Q180+R180+S180+T180+U180+V180+W180+X180+Y180+Z180</f>
        <v>0</v>
      </c>
      <c r="AB180" s="9" t="n">
        <f aca="false">M180+N180+O180+P180+Q180+R180+S180+T180+U180+V180+W180+X180+Y180+Z180</f>
        <v>0</v>
      </c>
      <c r="AC180" s="6" t="n">
        <f aca="false">J180-M180-N180-T180-U180</f>
        <v>5500</v>
      </c>
      <c r="AD180" s="5" t="s">
        <v>36</v>
      </c>
    </row>
    <row r="181" customFormat="false" ht="15" hidden="false" customHeight="true" outlineLevel="0" collapsed="false">
      <c r="A181" s="4" t="s">
        <v>37</v>
      </c>
      <c r="B181" s="4" t="s">
        <v>734</v>
      </c>
      <c r="C181" s="4" t="s">
        <v>735</v>
      </c>
      <c r="D181" s="4" t="s">
        <v>736</v>
      </c>
      <c r="E181" s="4" t="s">
        <v>737</v>
      </c>
      <c r="F181" s="5" t="n">
        <v>5.5</v>
      </c>
      <c r="G181" s="4" t="s">
        <v>34</v>
      </c>
      <c r="H181" s="19" t="s">
        <v>738</v>
      </c>
      <c r="I181" s="5" t="n">
        <v>10</v>
      </c>
      <c r="J181" s="6" t="n">
        <v>90000</v>
      </c>
      <c r="K181" s="6" t="n">
        <v>0</v>
      </c>
      <c r="L181" s="7" t="n">
        <f aca="false">J181+K181</f>
        <v>90000</v>
      </c>
      <c r="M181" s="20" t="n">
        <v>8832.94</v>
      </c>
      <c r="N181" s="6" t="n">
        <v>9000</v>
      </c>
      <c r="O181" s="9" t="n">
        <v>0</v>
      </c>
      <c r="P181" s="9" t="n">
        <v>0</v>
      </c>
      <c r="Q181" s="9" t="n">
        <v>0</v>
      </c>
      <c r="R181" s="9" t="n">
        <v>0</v>
      </c>
      <c r="S181" s="9" t="n">
        <v>0</v>
      </c>
      <c r="T181" s="6" t="n">
        <v>0</v>
      </c>
      <c r="U181" s="6" t="n">
        <v>300</v>
      </c>
      <c r="V181" s="9" t="n">
        <v>0</v>
      </c>
      <c r="W181" s="9" t="n">
        <v>0</v>
      </c>
      <c r="X181" s="9" t="n">
        <v>0</v>
      </c>
      <c r="Y181" s="9" t="n">
        <v>0</v>
      </c>
      <c r="Z181" s="9" t="n">
        <v>0</v>
      </c>
      <c r="AA181" s="9" t="n">
        <f aca="false">P181+Q181+R181+S181+T181+U181+V181+W181+X181+Y181+Z181</f>
        <v>300</v>
      </c>
      <c r="AB181" s="9" t="n">
        <f aca="false">M181+N181+O181+P181+Q181+R181+S181+T181+U181+V181+W181+X181+Y181+Z181</f>
        <v>18132.94</v>
      </c>
      <c r="AC181" s="6" t="n">
        <f aca="false">J181-M181-N181-T181-U181</f>
        <v>71867.06</v>
      </c>
      <c r="AD181" s="5" t="s">
        <v>36</v>
      </c>
    </row>
    <row r="182" customFormat="false" ht="15" hidden="false" customHeight="true" outlineLevel="0" collapsed="false">
      <c r="A182" s="4" t="s">
        <v>277</v>
      </c>
      <c r="B182" s="4" t="s">
        <v>739</v>
      </c>
      <c r="C182" s="4" t="s">
        <v>740</v>
      </c>
      <c r="D182" s="4" t="s">
        <v>741</v>
      </c>
      <c r="E182" s="4" t="s">
        <v>742</v>
      </c>
      <c r="F182" s="4" t="n">
        <v>7</v>
      </c>
      <c r="G182" s="4" t="s">
        <v>34</v>
      </c>
      <c r="H182" s="4" t="s">
        <v>738</v>
      </c>
      <c r="I182" s="5" t="n">
        <v>10</v>
      </c>
      <c r="J182" s="6" t="n">
        <v>70000</v>
      </c>
      <c r="K182" s="6" t="n">
        <v>0</v>
      </c>
      <c r="L182" s="7" t="n">
        <f aca="false">J182+K182</f>
        <v>70000</v>
      </c>
      <c r="M182" s="8" t="n">
        <v>4795.86</v>
      </c>
      <c r="N182" s="6" t="n">
        <v>7000</v>
      </c>
      <c r="O182" s="9" t="n">
        <v>0</v>
      </c>
      <c r="P182" s="9" t="n">
        <v>0</v>
      </c>
      <c r="Q182" s="6" t="n">
        <v>0</v>
      </c>
      <c r="R182" s="6" t="n">
        <v>0</v>
      </c>
      <c r="S182" s="9" t="n">
        <v>0</v>
      </c>
      <c r="T182" s="6" t="n">
        <v>0</v>
      </c>
      <c r="U182" s="6" t="n">
        <v>300</v>
      </c>
      <c r="V182" s="9" t="n">
        <v>0</v>
      </c>
      <c r="W182" s="9" t="n">
        <v>0</v>
      </c>
      <c r="X182" s="9" t="n">
        <v>0</v>
      </c>
      <c r="Y182" s="9" t="n">
        <v>0</v>
      </c>
      <c r="Z182" s="9" t="n">
        <v>0</v>
      </c>
      <c r="AA182" s="9" t="n">
        <f aca="false">P182+Q182+R182+S182+T182+U182+V182+W182+X182+Y182+Z182</f>
        <v>300</v>
      </c>
      <c r="AB182" s="9" t="n">
        <f aca="false">M182+N182+O182+P182+Q182+R182+S182+T182+U182+V182+W182+X182+Y182+Z182</f>
        <v>12095.86</v>
      </c>
      <c r="AC182" s="6" t="n">
        <f aca="false">J182-M182-N182-T182-U182</f>
        <v>57904.14</v>
      </c>
      <c r="AD182" s="5" t="s">
        <v>36</v>
      </c>
    </row>
    <row r="183" customFormat="false" ht="15" hidden="false" customHeight="true" outlineLevel="0" collapsed="false">
      <c r="A183" s="4" t="s">
        <v>743</v>
      </c>
      <c r="B183" s="4" t="s">
        <v>744</v>
      </c>
      <c r="C183" s="4" t="s">
        <v>745</v>
      </c>
      <c r="D183" s="4" t="s">
        <v>746</v>
      </c>
      <c r="E183" s="14" t="s">
        <v>747</v>
      </c>
      <c r="F183" s="4" t="n">
        <v>10</v>
      </c>
      <c r="G183" s="4" t="s">
        <v>96</v>
      </c>
      <c r="H183" s="4" t="s">
        <v>738</v>
      </c>
      <c r="I183" s="5" t="n">
        <v>10</v>
      </c>
      <c r="J183" s="6" t="n">
        <v>35000</v>
      </c>
      <c r="K183" s="11" t="n">
        <v>1560</v>
      </c>
      <c r="L183" s="7" t="n">
        <f aca="false">J183+K183</f>
        <v>36560</v>
      </c>
      <c r="M183" s="8" t="n">
        <v>0</v>
      </c>
      <c r="N183" s="6" t="n">
        <v>3500</v>
      </c>
      <c r="O183" s="6" t="n">
        <v>0</v>
      </c>
      <c r="P183" s="6" t="n">
        <v>0</v>
      </c>
      <c r="Q183" s="6" t="n">
        <v>0</v>
      </c>
      <c r="R183" s="6" t="n">
        <v>0</v>
      </c>
      <c r="S183" s="6" t="n">
        <v>0</v>
      </c>
      <c r="T183" s="6" t="n">
        <v>0</v>
      </c>
      <c r="U183" s="6" t="n">
        <v>100</v>
      </c>
      <c r="V183" s="9" t="n">
        <v>0</v>
      </c>
      <c r="W183" s="9" t="n">
        <v>0</v>
      </c>
      <c r="X183" s="9" t="n">
        <v>0</v>
      </c>
      <c r="Y183" s="9" t="n">
        <v>0</v>
      </c>
      <c r="Z183" s="6" t="n">
        <v>0</v>
      </c>
      <c r="AA183" s="9" t="n">
        <f aca="false">P183+Q183+R183+S183+T183+U183+V183+W183+X183+Y183+Z183</f>
        <v>100</v>
      </c>
      <c r="AB183" s="9" t="n">
        <f aca="false">M183+N183+O183+P183+Q183+R183+S183+T183+U183+V183+W183+X183+Y183+Z183</f>
        <v>3600</v>
      </c>
      <c r="AC183" s="6" t="n">
        <f aca="false">J183-M183-N183-T183-U183</f>
        <v>31400</v>
      </c>
      <c r="AD183" s="5" t="s">
        <v>36</v>
      </c>
    </row>
    <row r="184" customFormat="false" ht="15" hidden="false" customHeight="true" outlineLevel="0" collapsed="false">
      <c r="A184" s="4" t="s">
        <v>47</v>
      </c>
      <c r="B184" s="4" t="s">
        <v>748</v>
      </c>
      <c r="C184" s="4" t="s">
        <v>749</v>
      </c>
      <c r="D184" s="4" t="s">
        <v>750</v>
      </c>
      <c r="E184" s="4" t="s">
        <v>751</v>
      </c>
      <c r="F184" s="4" t="n">
        <v>10</v>
      </c>
      <c r="G184" s="4" t="s">
        <v>34</v>
      </c>
      <c r="H184" s="4" t="s">
        <v>738</v>
      </c>
      <c r="I184" s="5" t="n">
        <v>10</v>
      </c>
      <c r="J184" s="6" t="n">
        <v>35000</v>
      </c>
      <c r="K184" s="11" t="n">
        <v>0</v>
      </c>
      <c r="L184" s="7" t="n">
        <f aca="false">J184+K184</f>
        <v>35000</v>
      </c>
      <c r="M184" s="8" t="n">
        <v>0</v>
      </c>
      <c r="N184" s="6" t="n">
        <v>3500</v>
      </c>
      <c r="O184" s="6" t="n">
        <v>0</v>
      </c>
      <c r="P184" s="6" t="n">
        <v>0</v>
      </c>
      <c r="Q184" s="6" t="n">
        <v>0</v>
      </c>
      <c r="R184" s="6" t="n">
        <v>0</v>
      </c>
      <c r="S184" s="6" t="n">
        <v>0</v>
      </c>
      <c r="T184" s="6" t="n">
        <v>0</v>
      </c>
      <c r="U184" s="6" t="n">
        <v>0</v>
      </c>
      <c r="V184" s="9" t="n">
        <v>0</v>
      </c>
      <c r="W184" s="9" t="n">
        <v>0</v>
      </c>
      <c r="X184" s="9" t="n">
        <v>0</v>
      </c>
      <c r="Y184" s="9" t="n">
        <v>0</v>
      </c>
      <c r="Z184" s="6" t="n">
        <v>0</v>
      </c>
      <c r="AA184" s="9" t="n">
        <f aca="false">P184+Q184+R184+S184+T184+U184+V184+W184+X184+Y184+Z184</f>
        <v>0</v>
      </c>
      <c r="AB184" s="9" t="n">
        <f aca="false">M184+N184+O184+P184+Q184+R184+S184+T184+U184+V184+W184+X184+Y184+Z184</f>
        <v>3500</v>
      </c>
      <c r="AC184" s="6" t="n">
        <f aca="false">J184-M184-N184-T184-U184</f>
        <v>31500</v>
      </c>
      <c r="AD184" s="5" t="s">
        <v>36</v>
      </c>
    </row>
    <row r="185" customFormat="false" ht="15" hidden="false" customHeight="true" outlineLevel="0" collapsed="false">
      <c r="A185" s="4" t="s">
        <v>752</v>
      </c>
      <c r="B185" s="4" t="s">
        <v>753</v>
      </c>
      <c r="C185" s="4" t="s">
        <v>205</v>
      </c>
      <c r="D185" s="4" t="s">
        <v>754</v>
      </c>
      <c r="E185" s="4" t="s">
        <v>755</v>
      </c>
      <c r="F185" s="4" t="n">
        <v>10</v>
      </c>
      <c r="G185" s="4" t="s">
        <v>34</v>
      </c>
      <c r="H185" s="4" t="s">
        <v>738</v>
      </c>
      <c r="I185" s="5" t="n">
        <v>10</v>
      </c>
      <c r="J185" s="6" t="n">
        <v>35000</v>
      </c>
      <c r="K185" s="11" t="n">
        <v>0</v>
      </c>
      <c r="L185" s="7" t="n">
        <f aca="false">J185+K185</f>
        <v>35000</v>
      </c>
      <c r="M185" s="8" t="n">
        <v>0</v>
      </c>
      <c r="N185" s="6" t="n">
        <v>3500</v>
      </c>
      <c r="O185" s="6" t="n">
        <v>0</v>
      </c>
      <c r="P185" s="6" t="n">
        <v>0</v>
      </c>
      <c r="Q185" s="6" t="n">
        <v>0</v>
      </c>
      <c r="R185" s="6" t="n">
        <v>0</v>
      </c>
      <c r="S185" s="6" t="n">
        <v>0</v>
      </c>
      <c r="T185" s="6" t="n">
        <v>0</v>
      </c>
      <c r="U185" s="6" t="n">
        <v>100</v>
      </c>
      <c r="V185" s="9" t="n">
        <v>0</v>
      </c>
      <c r="W185" s="9" t="n">
        <v>0</v>
      </c>
      <c r="X185" s="9" t="n">
        <v>0</v>
      </c>
      <c r="Y185" s="9" t="n">
        <v>0</v>
      </c>
      <c r="Z185" s="6" t="n">
        <v>0</v>
      </c>
      <c r="AA185" s="9" t="n">
        <f aca="false">P185+Q185+R185+S185+T185+U185+V185+W185+X185+Y185+Z185</f>
        <v>100</v>
      </c>
      <c r="AB185" s="9" t="n">
        <f aca="false">M185+N185+O185+P185+Q185+R185+S185+T185+U185+V185+W185+X185+Y185+Z185</f>
        <v>3600</v>
      </c>
      <c r="AC185" s="6" t="n">
        <f aca="false">J185-M185-N185-T185-U185</f>
        <v>31400</v>
      </c>
      <c r="AD185" s="5" t="s">
        <v>36</v>
      </c>
    </row>
    <row r="186" customFormat="false" ht="15" hidden="false" customHeight="true" outlineLevel="0" collapsed="false">
      <c r="A186" s="4" t="s">
        <v>62</v>
      </c>
      <c r="B186" s="4" t="s">
        <v>756</v>
      </c>
      <c r="C186" s="4" t="s">
        <v>757</v>
      </c>
      <c r="D186" s="4" t="s">
        <v>758</v>
      </c>
      <c r="E186" s="4" t="s">
        <v>759</v>
      </c>
      <c r="F186" s="4" t="n">
        <v>10</v>
      </c>
      <c r="G186" s="4" t="s">
        <v>34</v>
      </c>
      <c r="H186" s="4" t="s">
        <v>738</v>
      </c>
      <c r="I186" s="5" t="n">
        <v>10</v>
      </c>
      <c r="J186" s="6" t="n">
        <v>35000</v>
      </c>
      <c r="K186" s="11" t="n">
        <v>0</v>
      </c>
      <c r="L186" s="7" t="n">
        <f aca="false">J186+K186</f>
        <v>35000</v>
      </c>
      <c r="M186" s="8" t="n">
        <v>0</v>
      </c>
      <c r="N186" s="6" t="n">
        <v>3500</v>
      </c>
      <c r="O186" s="6" t="n">
        <v>0</v>
      </c>
      <c r="P186" s="6" t="n">
        <v>0</v>
      </c>
      <c r="Q186" s="6" t="n">
        <v>0</v>
      </c>
      <c r="R186" s="6" t="n">
        <v>0</v>
      </c>
      <c r="S186" s="6" t="n">
        <v>0</v>
      </c>
      <c r="T186" s="6" t="n">
        <v>0</v>
      </c>
      <c r="U186" s="6" t="n">
        <v>0</v>
      </c>
      <c r="V186" s="9" t="n">
        <v>0</v>
      </c>
      <c r="W186" s="9" t="n">
        <v>0</v>
      </c>
      <c r="X186" s="9" t="n">
        <v>0</v>
      </c>
      <c r="Y186" s="9" t="n">
        <v>0</v>
      </c>
      <c r="Z186" s="6" t="n">
        <v>0</v>
      </c>
      <c r="AA186" s="9" t="n">
        <f aca="false">P186+Q186+R186+S186+T186+U186+V186+W186+X186+Y186+Z186</f>
        <v>0</v>
      </c>
      <c r="AB186" s="9" t="n">
        <f aca="false">M186+N186+O186+P186+Q186+R186+S186+T186+U186+V186+W186+X186+Y186+Z186</f>
        <v>3500</v>
      </c>
      <c r="AC186" s="6" t="n">
        <f aca="false">J186-M186-N186-T186-U186</f>
        <v>31500</v>
      </c>
      <c r="AD186" s="5" t="s">
        <v>36</v>
      </c>
    </row>
    <row r="187" customFormat="false" ht="15" hidden="false" customHeight="true" outlineLevel="0" collapsed="false">
      <c r="A187" s="12" t="s">
        <v>135</v>
      </c>
      <c r="B187" s="12" t="s">
        <v>760</v>
      </c>
      <c r="C187" s="12" t="s">
        <v>761</v>
      </c>
      <c r="D187" s="12" t="s">
        <v>762</v>
      </c>
      <c r="E187" s="12" t="s">
        <v>763</v>
      </c>
      <c r="F187" s="10" t="n">
        <v>11</v>
      </c>
      <c r="G187" s="12" t="s">
        <v>34</v>
      </c>
      <c r="H187" s="4" t="s">
        <v>738</v>
      </c>
      <c r="I187" s="5" t="n">
        <v>10</v>
      </c>
      <c r="J187" s="6" t="n">
        <v>25000</v>
      </c>
      <c r="K187" s="11" t="n">
        <v>0</v>
      </c>
      <c r="L187" s="7" t="n">
        <f aca="false">J187+K187</f>
        <v>25000</v>
      </c>
      <c r="M187" s="8" t="n">
        <v>0</v>
      </c>
      <c r="N187" s="6" t="n">
        <v>2500</v>
      </c>
      <c r="O187" s="6" t="n">
        <v>0</v>
      </c>
      <c r="P187" s="6" t="n">
        <v>0</v>
      </c>
      <c r="Q187" s="6" t="n">
        <v>0</v>
      </c>
      <c r="R187" s="6" t="n">
        <v>0</v>
      </c>
      <c r="S187" s="6" t="n">
        <v>0</v>
      </c>
      <c r="T187" s="6" t="n">
        <v>0</v>
      </c>
      <c r="U187" s="6" t="n">
        <v>100</v>
      </c>
      <c r="V187" s="9" t="n">
        <v>0</v>
      </c>
      <c r="W187" s="9" t="n">
        <v>0</v>
      </c>
      <c r="X187" s="9" t="n">
        <v>0</v>
      </c>
      <c r="Y187" s="9" t="n">
        <v>0</v>
      </c>
      <c r="Z187" s="6" t="n">
        <v>0</v>
      </c>
      <c r="AA187" s="9" t="n">
        <f aca="false">P187+Q187+R187+S187+T187+U187+V187+W187+X187+Y187+Z187</f>
        <v>100</v>
      </c>
      <c r="AB187" s="9" t="n">
        <f aca="false">M187+N187+O187+P187+Q187+R187+S187+T187+U187+V187+W187+X187+Y187+Z187</f>
        <v>2600</v>
      </c>
      <c r="AC187" s="6" t="n">
        <f aca="false">J187-M187-N187-T187-U187</f>
        <v>22400</v>
      </c>
      <c r="AD187" s="5" t="s">
        <v>52</v>
      </c>
    </row>
    <row r="188" customFormat="false" ht="15" hidden="false" customHeight="true" outlineLevel="0" collapsed="false">
      <c r="A188" s="4" t="s">
        <v>47</v>
      </c>
      <c r="B188" s="4" t="s">
        <v>764</v>
      </c>
      <c r="C188" s="4" t="s">
        <v>765</v>
      </c>
      <c r="D188" s="4" t="s">
        <v>766</v>
      </c>
      <c r="E188" s="4" t="s">
        <v>767</v>
      </c>
      <c r="F188" s="10" t="n">
        <v>11</v>
      </c>
      <c r="G188" s="4" t="s">
        <v>86</v>
      </c>
      <c r="H188" s="4" t="s">
        <v>738</v>
      </c>
      <c r="I188" s="5" t="n">
        <v>10</v>
      </c>
      <c r="J188" s="6" t="n">
        <v>25000</v>
      </c>
      <c r="K188" s="11" t="n">
        <v>1522.5</v>
      </c>
      <c r="L188" s="7" t="n">
        <f aca="false">J188+K188</f>
        <v>26522.5</v>
      </c>
      <c r="M188" s="8" t="n">
        <v>0</v>
      </c>
      <c r="N188" s="6" t="n">
        <v>2500</v>
      </c>
      <c r="O188" s="6" t="n">
        <v>0</v>
      </c>
      <c r="P188" s="6" t="n">
        <v>0</v>
      </c>
      <c r="Q188" s="6" t="n">
        <v>0</v>
      </c>
      <c r="R188" s="6" t="n">
        <v>0</v>
      </c>
      <c r="S188" s="6" t="n">
        <v>0</v>
      </c>
      <c r="T188" s="6" t="n">
        <v>0</v>
      </c>
      <c r="U188" s="6" t="n">
        <v>0</v>
      </c>
      <c r="V188" s="9" t="n">
        <v>0</v>
      </c>
      <c r="W188" s="9" t="n">
        <v>0</v>
      </c>
      <c r="X188" s="9" t="n">
        <v>0</v>
      </c>
      <c r="Y188" s="9" t="n">
        <v>0</v>
      </c>
      <c r="Z188" s="6" t="n">
        <v>0</v>
      </c>
      <c r="AA188" s="9" t="n">
        <f aca="false">P188+Q188+R188+S188+T188+U188+V188+W188+X188+Y188+Z188</f>
        <v>0</v>
      </c>
      <c r="AB188" s="9" t="n">
        <f aca="false">M188+N188+O188+P188+Q188+R188+S188+T188+U188+V188+W188+X188+Y188+Z188</f>
        <v>2500</v>
      </c>
      <c r="AC188" s="6" t="n">
        <f aca="false">J188-M188-N188-T188-U188</f>
        <v>22500</v>
      </c>
      <c r="AD188" s="5" t="s">
        <v>52</v>
      </c>
    </row>
    <row r="189" customFormat="false" ht="15" hidden="false" customHeight="true" outlineLevel="0" collapsed="false">
      <c r="A189" s="12" t="s">
        <v>81</v>
      </c>
      <c r="B189" s="12" t="s">
        <v>768</v>
      </c>
      <c r="C189" s="12" t="s">
        <v>769</v>
      </c>
      <c r="D189" s="12" t="s">
        <v>770</v>
      </c>
      <c r="E189" s="12" t="s">
        <v>771</v>
      </c>
      <c r="F189" s="10" t="n">
        <v>11</v>
      </c>
      <c r="G189" s="12" t="s">
        <v>86</v>
      </c>
      <c r="H189" s="12" t="s">
        <v>738</v>
      </c>
      <c r="I189" s="5" t="n">
        <v>10</v>
      </c>
      <c r="J189" s="15" t="n">
        <v>25000</v>
      </c>
      <c r="K189" s="11" t="n">
        <v>0</v>
      </c>
      <c r="L189" s="7" t="n">
        <f aca="false">J189+K189</f>
        <v>25000</v>
      </c>
      <c r="M189" s="8" t="n">
        <v>0</v>
      </c>
      <c r="N189" s="6" t="n">
        <v>2500</v>
      </c>
      <c r="O189" s="6" t="n">
        <v>0</v>
      </c>
      <c r="P189" s="6" t="n">
        <v>0</v>
      </c>
      <c r="Q189" s="6" t="n">
        <v>0</v>
      </c>
      <c r="R189" s="6" t="n">
        <v>0</v>
      </c>
      <c r="S189" s="6" t="n">
        <v>0</v>
      </c>
      <c r="T189" s="6" t="n">
        <v>0</v>
      </c>
      <c r="U189" s="6" t="n">
        <v>50</v>
      </c>
      <c r="V189" s="9" t="n">
        <v>0</v>
      </c>
      <c r="W189" s="9" t="n">
        <v>0</v>
      </c>
      <c r="X189" s="9" t="n">
        <v>0</v>
      </c>
      <c r="Y189" s="9" t="n">
        <v>0</v>
      </c>
      <c r="Z189" s="6" t="n">
        <v>0</v>
      </c>
      <c r="AA189" s="9" t="n">
        <f aca="false">P189+Q189+R189+S189+T189+U189+V189+W189+X189+Y189+Z189</f>
        <v>50</v>
      </c>
      <c r="AB189" s="9" t="n">
        <f aca="false">M189+N189+O189+P189+Q189+R189+S189+T189+U189+V189+W189+X189+Y189+Z189</f>
        <v>2550</v>
      </c>
      <c r="AC189" s="6" t="n">
        <f aca="false">J189-M189-N189-T189-U189</f>
        <v>22450</v>
      </c>
      <c r="AD189" s="5" t="s">
        <v>36</v>
      </c>
    </row>
    <row r="190" customFormat="false" ht="15" hidden="false" customHeight="true" outlineLevel="0" collapsed="false">
      <c r="A190" s="4" t="s">
        <v>772</v>
      </c>
      <c r="B190" s="4" t="s">
        <v>773</v>
      </c>
      <c r="C190" s="4" t="s">
        <v>774</v>
      </c>
      <c r="D190" s="4" t="s">
        <v>775</v>
      </c>
      <c r="E190" s="4" t="s">
        <v>776</v>
      </c>
      <c r="F190" s="10" t="n">
        <v>11</v>
      </c>
      <c r="G190" s="4" t="s">
        <v>34</v>
      </c>
      <c r="H190" s="4" t="s">
        <v>738</v>
      </c>
      <c r="I190" s="5" t="n">
        <v>10</v>
      </c>
      <c r="J190" s="6" t="n">
        <v>25000</v>
      </c>
      <c r="K190" s="11" t="n">
        <v>1740</v>
      </c>
      <c r="L190" s="7" t="n">
        <f aca="false">J190+K190</f>
        <v>26740</v>
      </c>
      <c r="M190" s="8" t="n">
        <v>0</v>
      </c>
      <c r="N190" s="6" t="n">
        <v>2500</v>
      </c>
      <c r="O190" s="6" t="n">
        <v>0</v>
      </c>
      <c r="P190" s="6" t="n">
        <v>0</v>
      </c>
      <c r="Q190" s="6" t="n">
        <v>0</v>
      </c>
      <c r="R190" s="6" t="n">
        <v>0</v>
      </c>
      <c r="S190" s="6" t="n">
        <v>0</v>
      </c>
      <c r="T190" s="6" t="n">
        <v>0</v>
      </c>
      <c r="U190" s="6" t="n">
        <v>50</v>
      </c>
      <c r="V190" s="9" t="n">
        <v>0</v>
      </c>
      <c r="W190" s="9" t="n">
        <v>0</v>
      </c>
      <c r="X190" s="9" t="n">
        <v>0</v>
      </c>
      <c r="Y190" s="9" t="n">
        <v>0</v>
      </c>
      <c r="Z190" s="6" t="n">
        <v>0</v>
      </c>
      <c r="AA190" s="9" t="n">
        <f aca="false">P190+Q190+R190+S190+T190+U190+V190+W190+X190+Y190+Z190</f>
        <v>50</v>
      </c>
      <c r="AB190" s="9" t="n">
        <f aca="false">M190+N190+O190+P190+Q190+R190+S190+T190+U190+V190+W190+X190+Y190+Z190</f>
        <v>2550</v>
      </c>
      <c r="AC190" s="6" t="n">
        <f aca="false">J190-M190-N190-T190-U190</f>
        <v>22450</v>
      </c>
      <c r="AD190" s="5" t="s">
        <v>36</v>
      </c>
    </row>
    <row r="191" customFormat="false" ht="15" hidden="false" customHeight="true" outlineLevel="0" collapsed="false">
      <c r="A191" s="12" t="s">
        <v>159</v>
      </c>
      <c r="B191" s="12" t="s">
        <v>777</v>
      </c>
      <c r="C191" s="12" t="s">
        <v>778</v>
      </c>
      <c r="D191" s="12" t="s">
        <v>779</v>
      </c>
      <c r="E191" s="12" t="s">
        <v>780</v>
      </c>
      <c r="F191" s="10" t="n">
        <v>11</v>
      </c>
      <c r="G191" s="4" t="s">
        <v>164</v>
      </c>
      <c r="H191" s="12" t="s">
        <v>738</v>
      </c>
      <c r="I191" s="5" t="n">
        <v>10</v>
      </c>
      <c r="J191" s="6" t="n">
        <v>27500</v>
      </c>
      <c r="K191" s="11" t="n">
        <v>1522.5</v>
      </c>
      <c r="L191" s="7" t="n">
        <f aca="false">J191+K191</f>
        <v>29022.5</v>
      </c>
      <c r="M191" s="8" t="n">
        <v>0</v>
      </c>
      <c r="N191" s="6" t="n">
        <v>1925</v>
      </c>
      <c r="O191" s="6" t="n">
        <v>836</v>
      </c>
      <c r="P191" s="6" t="n">
        <v>1237.5</v>
      </c>
      <c r="Q191" s="6" t="n">
        <v>825</v>
      </c>
      <c r="R191" s="6" t="n">
        <v>0</v>
      </c>
      <c r="S191" s="6" t="n">
        <v>0</v>
      </c>
      <c r="T191" s="6" t="n">
        <v>0</v>
      </c>
      <c r="U191" s="6" t="n">
        <v>50</v>
      </c>
      <c r="V191" s="6" t="n">
        <v>380</v>
      </c>
      <c r="W191" s="6" t="n">
        <v>0</v>
      </c>
      <c r="X191" s="6" t="n">
        <v>0</v>
      </c>
      <c r="Y191" s="6" t="n">
        <v>0</v>
      </c>
      <c r="Z191" s="6" t="n">
        <v>0</v>
      </c>
      <c r="AA191" s="9" t="n">
        <f aca="false">P191+Q191+R191+S191+T191+U191+V191+W191+X191+Y191+Z191</f>
        <v>2492.5</v>
      </c>
      <c r="AB191" s="9" t="n">
        <f aca="false">M191+N191+O191+P191+Q191+R191+S191+T191+U191+V191+W191+X191+Y191+Z191</f>
        <v>5253.5</v>
      </c>
      <c r="AC191" s="6" t="n">
        <f aca="false">J191-M191-N191-T191-U191</f>
        <v>25525</v>
      </c>
      <c r="AD191" s="5" t="s">
        <v>52</v>
      </c>
    </row>
    <row r="192" customFormat="false" ht="15" hidden="false" customHeight="true" outlineLevel="0" collapsed="false">
      <c r="A192" s="4" t="s">
        <v>175</v>
      </c>
      <c r="B192" s="4" t="s">
        <v>319</v>
      </c>
      <c r="C192" s="4" t="s">
        <v>781</v>
      </c>
      <c r="D192" s="4" t="s">
        <v>782</v>
      </c>
      <c r="E192" s="4" t="s">
        <v>783</v>
      </c>
      <c r="F192" s="10" t="n">
        <v>11</v>
      </c>
      <c r="G192" s="4" t="s">
        <v>34</v>
      </c>
      <c r="H192" s="4" t="s">
        <v>738</v>
      </c>
      <c r="I192" s="5" t="n">
        <v>10</v>
      </c>
      <c r="J192" s="6" t="n">
        <v>25000</v>
      </c>
      <c r="K192" s="11" t="n">
        <v>0</v>
      </c>
      <c r="L192" s="7" t="n">
        <f aca="false">J192+K192</f>
        <v>25000</v>
      </c>
      <c r="M192" s="8" t="n">
        <v>0</v>
      </c>
      <c r="N192" s="6" t="n">
        <v>2500</v>
      </c>
      <c r="O192" s="6" t="n">
        <v>0</v>
      </c>
      <c r="P192" s="6" t="n">
        <v>0</v>
      </c>
      <c r="Q192" s="6" t="n">
        <v>0</v>
      </c>
      <c r="R192" s="6" t="n">
        <v>0</v>
      </c>
      <c r="S192" s="6" t="n">
        <v>0</v>
      </c>
      <c r="T192" s="6" t="n">
        <v>0</v>
      </c>
      <c r="U192" s="6" t="n">
        <v>50</v>
      </c>
      <c r="V192" s="9" t="n">
        <v>0</v>
      </c>
      <c r="W192" s="9" t="n">
        <v>0</v>
      </c>
      <c r="X192" s="9" t="n">
        <v>0</v>
      </c>
      <c r="Y192" s="18" t="n">
        <v>0</v>
      </c>
      <c r="Z192" s="6" t="n">
        <v>0</v>
      </c>
      <c r="AA192" s="9" t="n">
        <f aca="false">P192+Q192+R192+S192+T192+U192+V192+W192+X192+Y192+Z192</f>
        <v>50</v>
      </c>
      <c r="AB192" s="9" t="n">
        <f aca="false">M192+N192+O192+P192+Q192+R192+S192+T192+U192+V192+W192+X192+Y192+Z192</f>
        <v>2550</v>
      </c>
      <c r="AC192" s="6" t="n">
        <f aca="false">J192-M192-N192-T192-U192</f>
        <v>22450</v>
      </c>
      <c r="AD192" s="5" t="s">
        <v>52</v>
      </c>
    </row>
    <row r="193" customFormat="false" ht="15" hidden="false" customHeight="true" outlineLevel="0" collapsed="false">
      <c r="A193" s="12" t="s">
        <v>47</v>
      </c>
      <c r="B193" s="12" t="s">
        <v>784</v>
      </c>
      <c r="C193" s="12" t="s">
        <v>785</v>
      </c>
      <c r="D193" s="12" t="s">
        <v>786</v>
      </c>
      <c r="E193" s="12" t="s">
        <v>787</v>
      </c>
      <c r="F193" s="10" t="n">
        <v>11</v>
      </c>
      <c r="G193" s="12" t="s">
        <v>86</v>
      </c>
      <c r="H193" s="4" t="s">
        <v>738</v>
      </c>
      <c r="I193" s="5" t="n">
        <v>10</v>
      </c>
      <c r="J193" s="6" t="n">
        <v>25000</v>
      </c>
      <c r="K193" s="11" t="n">
        <v>1522.5</v>
      </c>
      <c r="L193" s="7" t="n">
        <f aca="false">J193+K193</f>
        <v>26522.5</v>
      </c>
      <c r="M193" s="8" t="n">
        <v>0</v>
      </c>
      <c r="N193" s="6" t="n">
        <v>2500</v>
      </c>
      <c r="O193" s="6" t="n">
        <v>0</v>
      </c>
      <c r="P193" s="6" t="n">
        <v>0</v>
      </c>
      <c r="Q193" s="6" t="n">
        <v>0</v>
      </c>
      <c r="R193" s="6" t="n">
        <v>0</v>
      </c>
      <c r="S193" s="6" t="n">
        <v>0</v>
      </c>
      <c r="T193" s="6" t="n">
        <v>0</v>
      </c>
      <c r="U193" s="6" t="n">
        <v>0</v>
      </c>
      <c r="V193" s="9" t="n">
        <v>0</v>
      </c>
      <c r="W193" s="9" t="n">
        <v>0</v>
      </c>
      <c r="X193" s="9" t="n">
        <v>0</v>
      </c>
      <c r="Y193" s="9" t="n">
        <v>0</v>
      </c>
      <c r="Z193" s="6" t="n">
        <v>0</v>
      </c>
      <c r="AA193" s="9" t="n">
        <f aca="false">P193+Q193+R193+S193+T193+U193+V193+W193+X193+Y193+Z193</f>
        <v>0</v>
      </c>
      <c r="AB193" s="9" t="n">
        <f aca="false">M193+N193+O193+P193+Q193+R193+S193+T193+U193+V193+W193+X193+Y193+Z193</f>
        <v>2500</v>
      </c>
      <c r="AC193" s="6" t="n">
        <f aca="false">J193-M193-N193-T193-U193</f>
        <v>22500</v>
      </c>
      <c r="AD193" s="5" t="s">
        <v>52</v>
      </c>
    </row>
    <row r="194" customFormat="false" ht="15" hidden="false" customHeight="true" outlineLevel="0" collapsed="false">
      <c r="A194" s="4" t="s">
        <v>47</v>
      </c>
      <c r="B194" s="4" t="s">
        <v>788</v>
      </c>
      <c r="C194" s="4" t="s">
        <v>789</v>
      </c>
      <c r="D194" s="4" t="s">
        <v>790</v>
      </c>
      <c r="E194" s="14" t="s">
        <v>791</v>
      </c>
      <c r="F194" s="14" t="n">
        <v>11</v>
      </c>
      <c r="G194" s="4" t="s">
        <v>86</v>
      </c>
      <c r="H194" s="4" t="s">
        <v>738</v>
      </c>
      <c r="I194" s="5" t="n">
        <v>10</v>
      </c>
      <c r="J194" s="6" t="n">
        <v>25000</v>
      </c>
      <c r="K194" s="11" t="n">
        <v>1522.5</v>
      </c>
      <c r="L194" s="7" t="n">
        <f aca="false">J194+K194</f>
        <v>26522.5</v>
      </c>
      <c r="M194" s="8" t="n">
        <v>0</v>
      </c>
      <c r="N194" s="6" t="n">
        <v>2500</v>
      </c>
      <c r="O194" s="6" t="n">
        <v>0</v>
      </c>
      <c r="P194" s="6" t="n">
        <v>0</v>
      </c>
      <c r="Q194" s="6" t="n">
        <v>0</v>
      </c>
      <c r="R194" s="6" t="n">
        <v>0</v>
      </c>
      <c r="S194" s="6" t="n">
        <v>0</v>
      </c>
      <c r="T194" s="6" t="n">
        <v>1430.88</v>
      </c>
      <c r="U194" s="6" t="n">
        <v>0</v>
      </c>
      <c r="V194" s="9" t="n">
        <v>0</v>
      </c>
      <c r="W194" s="9" t="n">
        <v>0</v>
      </c>
      <c r="X194" s="9" t="n">
        <v>0</v>
      </c>
      <c r="Y194" s="9" t="n">
        <v>0</v>
      </c>
      <c r="Z194" s="6" t="n">
        <v>0</v>
      </c>
      <c r="AA194" s="9" t="n">
        <f aca="false">P194+Q194+R194+S194+T194+U194+V194+W194+X194+Y194+Z194</f>
        <v>1430.88</v>
      </c>
      <c r="AB194" s="9" t="n">
        <f aca="false">M194+N194+O194+P194+Q194+R194+S194+T194+U194+V194+W194+X194+Y194+Z194</f>
        <v>3930.88</v>
      </c>
      <c r="AC194" s="6" t="n">
        <f aca="false">J194-M194-N194-T194-U194</f>
        <v>21069.12</v>
      </c>
      <c r="AD194" s="5" t="s">
        <v>52</v>
      </c>
    </row>
    <row r="195" customFormat="false" ht="15" hidden="false" customHeight="true" outlineLevel="0" collapsed="false">
      <c r="A195" s="12" t="s">
        <v>792</v>
      </c>
      <c r="B195" s="12" t="s">
        <v>793</v>
      </c>
      <c r="C195" s="12" t="s">
        <v>794</v>
      </c>
      <c r="D195" s="12" t="s">
        <v>795</v>
      </c>
      <c r="E195" s="10" t="s">
        <v>796</v>
      </c>
      <c r="F195" s="4" t="n">
        <v>12</v>
      </c>
      <c r="G195" s="12" t="s">
        <v>34</v>
      </c>
      <c r="H195" s="4" t="s">
        <v>738</v>
      </c>
      <c r="I195" s="5" t="n">
        <v>10</v>
      </c>
      <c r="J195" s="6" t="n">
        <v>15000</v>
      </c>
      <c r="K195" s="11" t="n">
        <v>0</v>
      </c>
      <c r="L195" s="7" t="n">
        <f aca="false">J195+K195</f>
        <v>15000</v>
      </c>
      <c r="M195" s="8" t="n">
        <v>0</v>
      </c>
      <c r="N195" s="6" t="n">
        <v>1500</v>
      </c>
      <c r="O195" s="6" t="n">
        <v>0</v>
      </c>
      <c r="P195" s="6" t="n">
        <v>0</v>
      </c>
      <c r="Q195" s="6" t="n">
        <v>0</v>
      </c>
      <c r="R195" s="6" t="n">
        <v>0</v>
      </c>
      <c r="S195" s="6" t="n">
        <v>0</v>
      </c>
      <c r="T195" s="6" t="n">
        <v>0</v>
      </c>
      <c r="U195" s="6" t="n">
        <v>50</v>
      </c>
      <c r="V195" s="9" t="n">
        <v>0</v>
      </c>
      <c r="W195" s="9" t="n">
        <v>0</v>
      </c>
      <c r="X195" s="9" t="n">
        <v>0</v>
      </c>
      <c r="Y195" s="9" t="n">
        <v>0</v>
      </c>
      <c r="Z195" s="6" t="n">
        <v>0</v>
      </c>
      <c r="AA195" s="9" t="n">
        <f aca="false">P195+Q195+R195+S195+T195+U195+V195+W195+X195+Y195+Z195</f>
        <v>50</v>
      </c>
      <c r="AB195" s="9" t="n">
        <f aca="false">M195+N195+O195+P195+Q195+R195+S195+T195+U195+V195+W195+X195+Y195+Z195</f>
        <v>1550</v>
      </c>
      <c r="AC195" s="6" t="n">
        <f aca="false">J195-M195-N195-T195-U195</f>
        <v>13450</v>
      </c>
      <c r="AD195" s="5" t="s">
        <v>52</v>
      </c>
    </row>
    <row r="196" customFormat="false" ht="15" hidden="false" customHeight="true" outlineLevel="0" collapsed="false">
      <c r="A196" s="4" t="s">
        <v>153</v>
      </c>
      <c r="B196" s="4" t="s">
        <v>797</v>
      </c>
      <c r="C196" s="4" t="s">
        <v>798</v>
      </c>
      <c r="D196" s="4" t="s">
        <v>799</v>
      </c>
      <c r="E196" s="10" t="s">
        <v>800</v>
      </c>
      <c r="F196" s="4" t="n">
        <v>12</v>
      </c>
      <c r="G196" s="4" t="s">
        <v>158</v>
      </c>
      <c r="H196" s="4" t="s">
        <v>738</v>
      </c>
      <c r="I196" s="5" t="n">
        <v>10</v>
      </c>
      <c r="J196" s="6" t="n">
        <v>15000</v>
      </c>
      <c r="K196" s="11" t="n">
        <v>0</v>
      </c>
      <c r="L196" s="7" t="n">
        <f aca="false">J196+K196</f>
        <v>15000</v>
      </c>
      <c r="M196" s="8" t="n">
        <v>0</v>
      </c>
      <c r="N196" s="6" t="n">
        <v>0</v>
      </c>
      <c r="O196" s="6" t="n">
        <v>0</v>
      </c>
      <c r="P196" s="6" t="n">
        <v>0</v>
      </c>
      <c r="Q196" s="6" t="n">
        <v>0</v>
      </c>
      <c r="R196" s="6" t="n">
        <v>0</v>
      </c>
      <c r="S196" s="6" t="n">
        <v>0</v>
      </c>
      <c r="T196" s="6" t="n">
        <v>0</v>
      </c>
      <c r="U196" s="6" t="n">
        <v>0</v>
      </c>
      <c r="V196" s="6" t="n">
        <v>0</v>
      </c>
      <c r="W196" s="9" t="n">
        <v>0</v>
      </c>
      <c r="X196" s="9" t="n">
        <v>0</v>
      </c>
      <c r="Y196" s="9" t="n">
        <v>0</v>
      </c>
      <c r="Z196" s="9" t="n">
        <v>0</v>
      </c>
      <c r="AA196" s="9" t="n">
        <f aca="false">P196+Q196+R196+S196+T196+U196+V196+W196+X196+Y196+Z196</f>
        <v>0</v>
      </c>
      <c r="AB196" s="9" t="n">
        <f aca="false">M196+N196+O196+P196+Q196+R196+S196+T196+U196+V196+W196+X196+Y196+Z196</f>
        <v>0</v>
      </c>
      <c r="AC196" s="6" t="n">
        <f aca="false">J196-M196-N196-T196-U196</f>
        <v>15000</v>
      </c>
      <c r="AD196" s="5" t="s">
        <v>52</v>
      </c>
    </row>
    <row r="197" customFormat="false" ht="15" hidden="false" customHeight="true" outlineLevel="0" collapsed="false">
      <c r="A197" s="4" t="s">
        <v>801</v>
      </c>
      <c r="B197" s="4" t="s">
        <v>802</v>
      </c>
      <c r="C197" s="4" t="s">
        <v>803</v>
      </c>
      <c r="D197" s="4" t="s">
        <v>804</v>
      </c>
      <c r="E197" s="4" t="s">
        <v>805</v>
      </c>
      <c r="F197" s="4" t="n">
        <v>12</v>
      </c>
      <c r="G197" s="4" t="s">
        <v>34</v>
      </c>
      <c r="H197" s="4" t="s">
        <v>738</v>
      </c>
      <c r="I197" s="5" t="n">
        <v>10</v>
      </c>
      <c r="J197" s="6" t="n">
        <v>15000</v>
      </c>
      <c r="K197" s="11" t="n">
        <v>1800</v>
      </c>
      <c r="L197" s="7" t="n">
        <f aca="false">J197+K197</f>
        <v>16800</v>
      </c>
      <c r="M197" s="8" t="n">
        <v>0</v>
      </c>
      <c r="N197" s="6" t="n">
        <v>1500</v>
      </c>
      <c r="O197" s="6" t="n">
        <v>0</v>
      </c>
      <c r="P197" s="6" t="n">
        <v>0</v>
      </c>
      <c r="Q197" s="6" t="n">
        <v>0</v>
      </c>
      <c r="R197" s="6" t="n">
        <v>0</v>
      </c>
      <c r="S197" s="6" t="n">
        <v>0</v>
      </c>
      <c r="T197" s="6" t="n">
        <v>0</v>
      </c>
      <c r="U197" s="6" t="n">
        <v>100</v>
      </c>
      <c r="V197" s="9" t="n">
        <v>0</v>
      </c>
      <c r="W197" s="9" t="n">
        <v>0</v>
      </c>
      <c r="X197" s="9" t="n">
        <v>0</v>
      </c>
      <c r="Y197" s="9" t="n">
        <v>0</v>
      </c>
      <c r="Z197" s="6" t="n">
        <v>0</v>
      </c>
      <c r="AA197" s="9" t="n">
        <f aca="false">P197+Q197+R197+S197+T197+U197+V197+W197+X197+Y197+Z197</f>
        <v>100</v>
      </c>
      <c r="AB197" s="9" t="n">
        <f aca="false">M197+N197+O197+P197+Q197+R197+S197+T197+U197+V197+W197+X197+Y197+Z197</f>
        <v>1600</v>
      </c>
      <c r="AC197" s="6" t="n">
        <f aca="false">J197-M197-N197-T197-U197</f>
        <v>13400</v>
      </c>
      <c r="AD197" s="5" t="s">
        <v>52</v>
      </c>
    </row>
    <row r="198" customFormat="false" ht="15" hidden="false" customHeight="true" outlineLevel="0" collapsed="false">
      <c r="A198" s="4" t="s">
        <v>153</v>
      </c>
      <c r="B198" s="4" t="s">
        <v>806</v>
      </c>
      <c r="C198" s="4" t="s">
        <v>807</v>
      </c>
      <c r="D198" s="4" t="s">
        <v>808</v>
      </c>
      <c r="E198" s="4" t="s">
        <v>809</v>
      </c>
      <c r="F198" s="4" t="n">
        <v>12</v>
      </c>
      <c r="G198" s="4" t="s">
        <v>158</v>
      </c>
      <c r="H198" s="4" t="s">
        <v>738</v>
      </c>
      <c r="I198" s="5" t="n">
        <v>10</v>
      </c>
      <c r="J198" s="6" t="n">
        <v>15000</v>
      </c>
      <c r="K198" s="11" t="n">
        <v>1522.5</v>
      </c>
      <c r="L198" s="7" t="n">
        <f aca="false">J198+K198</f>
        <v>16522.5</v>
      </c>
      <c r="M198" s="8" t="n">
        <v>0</v>
      </c>
      <c r="N198" s="6" t="n">
        <v>0</v>
      </c>
      <c r="O198" s="6" t="n">
        <v>0</v>
      </c>
      <c r="P198" s="6" t="n">
        <v>0</v>
      </c>
      <c r="Q198" s="6" t="n">
        <v>0</v>
      </c>
      <c r="R198" s="12" t="n">
        <v>0</v>
      </c>
      <c r="S198" s="12" t="n">
        <v>0</v>
      </c>
      <c r="T198" s="9" t="n">
        <v>0</v>
      </c>
      <c r="U198" s="12" t="n">
        <v>0</v>
      </c>
      <c r="V198" s="6" t="n">
        <v>0</v>
      </c>
      <c r="W198" s="9" t="n">
        <v>0</v>
      </c>
      <c r="X198" s="9" t="n">
        <v>0</v>
      </c>
      <c r="Y198" s="9" t="n">
        <v>0</v>
      </c>
      <c r="Z198" s="9" t="n">
        <v>0</v>
      </c>
      <c r="AA198" s="9" t="n">
        <f aca="false">P198+Q198+R198+S198+T198+U198+V198+W198+X198+Y198+Z198</f>
        <v>0</v>
      </c>
      <c r="AB198" s="9" t="n">
        <f aca="false">M198+N198+O198+P198+Q198+R198+S198+T198+U198+V198+W198+X198+Y198+Z198</f>
        <v>0</v>
      </c>
      <c r="AC198" s="6" t="n">
        <f aca="false">J198-M198-N198-T198-U198</f>
        <v>15000</v>
      </c>
      <c r="AD198" s="5" t="s">
        <v>52</v>
      </c>
    </row>
    <row r="199" customFormat="false" ht="15" hidden="false" customHeight="true" outlineLevel="0" collapsed="false">
      <c r="A199" s="4" t="s">
        <v>175</v>
      </c>
      <c r="B199" s="4" t="s">
        <v>810</v>
      </c>
      <c r="C199" s="4" t="s">
        <v>811</v>
      </c>
      <c r="D199" s="4" t="s">
        <v>812</v>
      </c>
      <c r="E199" s="4" t="s">
        <v>813</v>
      </c>
      <c r="F199" s="4" t="n">
        <v>12</v>
      </c>
      <c r="G199" s="4" t="s">
        <v>96</v>
      </c>
      <c r="H199" s="4" t="s">
        <v>738</v>
      </c>
      <c r="I199" s="5" t="n">
        <v>10</v>
      </c>
      <c r="J199" s="6" t="n">
        <v>15000</v>
      </c>
      <c r="K199" s="11" t="n">
        <v>1740</v>
      </c>
      <c r="L199" s="7" t="n">
        <f aca="false">J199+K199</f>
        <v>16740</v>
      </c>
      <c r="M199" s="8" t="n">
        <v>0</v>
      </c>
      <c r="N199" s="6" t="n">
        <v>1500</v>
      </c>
      <c r="O199" s="6" t="n">
        <v>0</v>
      </c>
      <c r="P199" s="6" t="n">
        <v>0</v>
      </c>
      <c r="Q199" s="6" t="n">
        <v>0</v>
      </c>
      <c r="R199" s="6" t="n">
        <v>0</v>
      </c>
      <c r="S199" s="6" t="n">
        <v>0</v>
      </c>
      <c r="T199" s="6" t="n">
        <v>0</v>
      </c>
      <c r="U199" s="6" t="n">
        <v>50</v>
      </c>
      <c r="V199" s="9" t="n">
        <v>0</v>
      </c>
      <c r="W199" s="9" t="n">
        <v>0</v>
      </c>
      <c r="X199" s="9" t="n">
        <v>0</v>
      </c>
      <c r="Y199" s="9" t="n">
        <v>0</v>
      </c>
      <c r="Z199" s="6" t="n">
        <v>0</v>
      </c>
      <c r="AA199" s="9" t="n">
        <f aca="false">P199+Q199+R199+S199+T199+U199+V199+W199+X199+Y199+Z199</f>
        <v>50</v>
      </c>
      <c r="AB199" s="9" t="n">
        <f aca="false">M199+N199+O199+P199+Q199+R199+S199+T199+U199+V199+W199+X199+Y199+Z199</f>
        <v>1550</v>
      </c>
      <c r="AC199" s="6" t="n">
        <f aca="false">J199-M199-N199-T199-U199</f>
        <v>13450</v>
      </c>
      <c r="AD199" s="5" t="s">
        <v>36</v>
      </c>
    </row>
    <row r="200" customFormat="false" ht="15" hidden="false" customHeight="true" outlineLevel="0" collapsed="false">
      <c r="A200" s="4" t="s">
        <v>107</v>
      </c>
      <c r="B200" s="12" t="s">
        <v>814</v>
      </c>
      <c r="C200" s="12" t="s">
        <v>815</v>
      </c>
      <c r="D200" s="12" t="s">
        <v>816</v>
      </c>
      <c r="E200" s="12" t="s">
        <v>817</v>
      </c>
      <c r="F200" s="12" t="n">
        <v>14</v>
      </c>
      <c r="G200" s="12" t="s">
        <v>34</v>
      </c>
      <c r="H200" s="4" t="s">
        <v>738</v>
      </c>
      <c r="I200" s="5" t="n">
        <v>10</v>
      </c>
      <c r="J200" s="9" t="n">
        <v>10000</v>
      </c>
      <c r="K200" s="17" t="n">
        <v>0</v>
      </c>
      <c r="L200" s="7" t="n">
        <f aca="false">J200+K200</f>
        <v>10000</v>
      </c>
      <c r="M200" s="13" t="n">
        <v>0</v>
      </c>
      <c r="N200" s="9" t="n">
        <v>0</v>
      </c>
      <c r="O200" s="9" t="n">
        <v>0</v>
      </c>
      <c r="P200" s="9" t="n">
        <v>0</v>
      </c>
      <c r="Q200" s="9" t="n">
        <v>0</v>
      </c>
      <c r="R200" s="9" t="n">
        <v>0</v>
      </c>
      <c r="S200" s="9" t="n">
        <v>0</v>
      </c>
      <c r="T200" s="6" t="n">
        <v>0</v>
      </c>
      <c r="U200" s="9" t="n">
        <v>0</v>
      </c>
      <c r="V200" s="9" t="n">
        <v>0</v>
      </c>
      <c r="W200" s="9" t="n">
        <v>0</v>
      </c>
      <c r="X200" s="9" t="n">
        <v>0</v>
      </c>
      <c r="Y200" s="9" t="n">
        <v>0</v>
      </c>
      <c r="Z200" s="9" t="n">
        <v>0</v>
      </c>
      <c r="AA200" s="9" t="n">
        <f aca="false">P200+Q200+R200+S200+T200+U200+V200+W200+X200+Y200+Z200</f>
        <v>0</v>
      </c>
      <c r="AB200" s="9" t="n">
        <f aca="false">M200+N200+O200+P200+Q200+R200+S200+T200+U200+V200+W200+X200+Y200+Z200</f>
        <v>0</v>
      </c>
      <c r="AC200" s="6" t="n">
        <f aca="false">J200-M200-N200-T200-U200</f>
        <v>10000</v>
      </c>
      <c r="AD200" s="5" t="s">
        <v>52</v>
      </c>
    </row>
    <row r="201" customFormat="false" ht="15" hidden="false" customHeight="true" outlineLevel="0" collapsed="false">
      <c r="A201" s="4" t="s">
        <v>153</v>
      </c>
      <c r="B201" s="4" t="s">
        <v>818</v>
      </c>
      <c r="C201" s="4" t="s">
        <v>819</v>
      </c>
      <c r="D201" s="4" t="s">
        <v>820</v>
      </c>
      <c r="E201" s="10" t="s">
        <v>821</v>
      </c>
      <c r="F201" s="12" t="n">
        <v>14</v>
      </c>
      <c r="G201" s="4" t="s">
        <v>158</v>
      </c>
      <c r="H201" s="4" t="s">
        <v>738</v>
      </c>
      <c r="I201" s="5" t="n">
        <v>10</v>
      </c>
      <c r="J201" s="6" t="n">
        <v>10000</v>
      </c>
      <c r="K201" s="11" t="n">
        <v>0</v>
      </c>
      <c r="L201" s="7" t="n">
        <f aca="false">J201+K201</f>
        <v>10000</v>
      </c>
      <c r="M201" s="8" t="n">
        <v>0</v>
      </c>
      <c r="N201" s="6" t="n">
        <v>0</v>
      </c>
      <c r="O201" s="6" t="n">
        <v>0</v>
      </c>
      <c r="P201" s="6" t="n">
        <v>0</v>
      </c>
      <c r="Q201" s="6" t="n">
        <v>0</v>
      </c>
      <c r="R201" s="6" t="n">
        <v>0</v>
      </c>
      <c r="S201" s="6" t="n">
        <v>0</v>
      </c>
      <c r="T201" s="6" t="n">
        <v>0</v>
      </c>
      <c r="U201" s="6" t="n">
        <v>0</v>
      </c>
      <c r="V201" s="6" t="n">
        <v>0</v>
      </c>
      <c r="W201" s="9" t="n">
        <v>0</v>
      </c>
      <c r="X201" s="9" t="n">
        <v>0</v>
      </c>
      <c r="Y201" s="9" t="n">
        <v>0</v>
      </c>
      <c r="Z201" s="9" t="n">
        <v>0</v>
      </c>
      <c r="AA201" s="9" t="n">
        <f aca="false">P201+Q201+R201+S201+T201+U201+V201+W201+X201+Y201+Z201</f>
        <v>0</v>
      </c>
      <c r="AB201" s="9" t="n">
        <f aca="false">M201+N201+O201+P201+Q201+R201+S201+T201+U201+V201+W201+X201+Y201+Z201</f>
        <v>0</v>
      </c>
      <c r="AC201" s="6" t="n">
        <f aca="false">J201-M201-N201-T201-U201</f>
        <v>10000</v>
      </c>
      <c r="AD201" s="5" t="s">
        <v>36</v>
      </c>
    </row>
    <row r="202" customFormat="false" ht="15" hidden="false" customHeight="true" outlineLevel="0" collapsed="false">
      <c r="A202" s="4" t="s">
        <v>153</v>
      </c>
      <c r="B202" s="4" t="s">
        <v>822</v>
      </c>
      <c r="C202" s="4" t="s">
        <v>823</v>
      </c>
      <c r="D202" s="4" t="s">
        <v>824</v>
      </c>
      <c r="E202" s="10" t="s">
        <v>821</v>
      </c>
      <c r="F202" s="12" t="n">
        <v>14</v>
      </c>
      <c r="G202" s="4" t="s">
        <v>158</v>
      </c>
      <c r="H202" s="4" t="s">
        <v>738</v>
      </c>
      <c r="I202" s="5" t="n">
        <v>10</v>
      </c>
      <c r="J202" s="6" t="n">
        <v>10000</v>
      </c>
      <c r="K202" s="11" t="n">
        <v>0</v>
      </c>
      <c r="L202" s="7" t="n">
        <f aca="false">J202+K202</f>
        <v>10000</v>
      </c>
      <c r="M202" s="8" t="n">
        <v>0</v>
      </c>
      <c r="N202" s="6" t="n">
        <v>0</v>
      </c>
      <c r="O202" s="6" t="n">
        <v>0</v>
      </c>
      <c r="P202" s="6" t="n">
        <v>0</v>
      </c>
      <c r="Q202" s="6" t="n">
        <v>0</v>
      </c>
      <c r="R202" s="6" t="n">
        <v>0</v>
      </c>
      <c r="S202" s="6" t="n">
        <v>0</v>
      </c>
      <c r="T202" s="6" t="n">
        <v>0</v>
      </c>
      <c r="U202" s="6" t="n">
        <v>0</v>
      </c>
      <c r="V202" s="6" t="n">
        <v>0</v>
      </c>
      <c r="W202" s="9" t="n">
        <v>0</v>
      </c>
      <c r="X202" s="9" t="n">
        <v>0</v>
      </c>
      <c r="Y202" s="9" t="n">
        <v>0</v>
      </c>
      <c r="Z202" s="9" t="n">
        <v>0</v>
      </c>
      <c r="AA202" s="9" t="n">
        <f aca="false">P202+Q202+R202+S202+T202+U202+V202+W202+X202+Y202+Z202</f>
        <v>0</v>
      </c>
      <c r="AB202" s="9" t="n">
        <f aca="false">M202+N202+O202+P202+Q202+R202+S202+T202+U202+V202+W202+X202+Y202+Z202</f>
        <v>0</v>
      </c>
      <c r="AC202" s="6" t="n">
        <f aca="false">J202-M202-N202-T202-U202</f>
        <v>10000</v>
      </c>
      <c r="AD202" s="5" t="s">
        <v>52</v>
      </c>
    </row>
    <row r="203" customFormat="false" ht="15" hidden="false" customHeight="true" outlineLevel="0" collapsed="false">
      <c r="A203" s="4" t="s">
        <v>107</v>
      </c>
      <c r="B203" s="4" t="s">
        <v>825</v>
      </c>
      <c r="C203" s="4" t="s">
        <v>826</v>
      </c>
      <c r="D203" s="4" t="s">
        <v>827</v>
      </c>
      <c r="E203" s="4" t="s">
        <v>828</v>
      </c>
      <c r="F203" s="12" t="n">
        <v>14</v>
      </c>
      <c r="G203" s="4" t="s">
        <v>158</v>
      </c>
      <c r="H203" s="4" t="s">
        <v>738</v>
      </c>
      <c r="I203" s="5" t="n">
        <v>10</v>
      </c>
      <c r="J203" s="6" t="n">
        <v>10000</v>
      </c>
      <c r="K203" s="11" t="n">
        <v>0</v>
      </c>
      <c r="L203" s="7" t="n">
        <f aca="false">J203+K203</f>
        <v>10000</v>
      </c>
      <c r="M203" s="8" t="n">
        <v>0</v>
      </c>
      <c r="N203" s="6" t="n">
        <v>1000</v>
      </c>
      <c r="O203" s="6" t="n">
        <v>0</v>
      </c>
      <c r="P203" s="6" t="n">
        <v>0</v>
      </c>
      <c r="Q203" s="6" t="n">
        <v>0</v>
      </c>
      <c r="R203" s="6" t="n">
        <v>0</v>
      </c>
      <c r="S203" s="9" t="n">
        <v>0</v>
      </c>
      <c r="T203" s="6" t="n">
        <v>0</v>
      </c>
      <c r="U203" s="9" t="n">
        <v>0</v>
      </c>
      <c r="V203" s="9" t="n">
        <v>0</v>
      </c>
      <c r="W203" s="9" t="n">
        <v>0</v>
      </c>
      <c r="X203" s="9" t="n">
        <v>0</v>
      </c>
      <c r="Y203" s="9" t="n">
        <v>0</v>
      </c>
      <c r="Z203" s="9" t="n">
        <v>0</v>
      </c>
      <c r="AA203" s="9" t="n">
        <f aca="false">P203+Q203+R203+S203+T203+U203+V203+W203+X203+Y203+Z203</f>
        <v>0</v>
      </c>
      <c r="AB203" s="9" t="n">
        <f aca="false">M203+N203+O203+P203+Q203+R203+S203+T203+U203+V203+W203+X203+Y203+Z203</f>
        <v>1000</v>
      </c>
      <c r="AC203" s="6" t="n">
        <f aca="false">J203-M203-N203-T203-U203</f>
        <v>9000</v>
      </c>
      <c r="AD203" s="5" t="s">
        <v>52</v>
      </c>
    </row>
    <row r="204" customFormat="false" ht="15" hidden="false" customHeight="true" outlineLevel="0" collapsed="false">
      <c r="A204" s="4" t="s">
        <v>140</v>
      </c>
      <c r="B204" s="4" t="s">
        <v>829</v>
      </c>
      <c r="C204" s="4" t="s">
        <v>830</v>
      </c>
      <c r="D204" s="4" t="s">
        <v>831</v>
      </c>
      <c r="E204" s="10" t="s">
        <v>832</v>
      </c>
      <c r="F204" s="12" t="n">
        <v>14</v>
      </c>
      <c r="G204" s="4" t="s">
        <v>106</v>
      </c>
      <c r="H204" s="4" t="s">
        <v>738</v>
      </c>
      <c r="I204" s="5" t="n">
        <v>10</v>
      </c>
      <c r="J204" s="6" t="n">
        <v>20000</v>
      </c>
      <c r="K204" s="11" t="n">
        <v>0</v>
      </c>
      <c r="L204" s="7" t="n">
        <f aca="false">J204+K204</f>
        <v>20000</v>
      </c>
      <c r="M204" s="8" t="n">
        <v>0</v>
      </c>
      <c r="N204" s="6" t="n">
        <v>1400</v>
      </c>
      <c r="O204" s="6" t="n">
        <v>608</v>
      </c>
      <c r="P204" s="6" t="n">
        <v>900</v>
      </c>
      <c r="Q204" s="6" t="n">
        <v>600</v>
      </c>
      <c r="R204" s="9" t="n">
        <v>0</v>
      </c>
      <c r="S204" s="6" t="n">
        <v>0</v>
      </c>
      <c r="T204" s="6" t="n">
        <v>0</v>
      </c>
      <c r="U204" s="6" t="n">
        <v>0</v>
      </c>
      <c r="V204" s="6" t="n">
        <v>380</v>
      </c>
      <c r="W204" s="6" t="n">
        <v>0</v>
      </c>
      <c r="X204" s="6" t="n">
        <v>0</v>
      </c>
      <c r="Y204" s="6" t="n">
        <v>0</v>
      </c>
      <c r="Z204" s="6" t="n">
        <v>0</v>
      </c>
      <c r="AA204" s="9" t="n">
        <f aca="false">P204+Q204+R204+S204+T204+U204+V204+W204+X204+Y204+Z204</f>
        <v>1880</v>
      </c>
      <c r="AB204" s="9" t="n">
        <f aca="false">M204+N204+O204+P204+Q204+R204+S204+T204+U204+V204+W204+X204+Y204+Z204</f>
        <v>3888</v>
      </c>
      <c r="AC204" s="6" t="n">
        <f aca="false">J204-M204-N204-T204-U204</f>
        <v>18600</v>
      </c>
      <c r="AD204" s="5" t="s">
        <v>36</v>
      </c>
    </row>
    <row r="205" customFormat="false" ht="15" hidden="false" customHeight="true" outlineLevel="0" collapsed="false">
      <c r="A205" s="4" t="s">
        <v>159</v>
      </c>
      <c r="B205" s="4" t="s">
        <v>833</v>
      </c>
      <c r="C205" s="4" t="s">
        <v>834</v>
      </c>
      <c r="D205" s="4" t="s">
        <v>835</v>
      </c>
      <c r="E205" s="10" t="s">
        <v>836</v>
      </c>
      <c r="F205" s="12" t="n">
        <v>14</v>
      </c>
      <c r="G205" s="4" t="s">
        <v>837</v>
      </c>
      <c r="H205" s="4" t="s">
        <v>738</v>
      </c>
      <c r="I205" s="5" t="n">
        <v>10</v>
      </c>
      <c r="J205" s="6" t="n">
        <v>20000</v>
      </c>
      <c r="K205" s="11" t="n">
        <v>1522.5</v>
      </c>
      <c r="L205" s="7" t="n">
        <f aca="false">J205+K205</f>
        <v>21522.5</v>
      </c>
      <c r="M205" s="8" t="n">
        <v>0</v>
      </c>
      <c r="N205" s="6" t="n">
        <v>1400</v>
      </c>
      <c r="O205" s="6" t="n">
        <v>608</v>
      </c>
      <c r="P205" s="6" t="n">
        <v>900</v>
      </c>
      <c r="Q205" s="6" t="n">
        <v>600</v>
      </c>
      <c r="R205" s="6" t="n">
        <v>1244.74</v>
      </c>
      <c r="S205" s="6" t="n">
        <v>0</v>
      </c>
      <c r="T205" s="6" t="n">
        <v>0</v>
      </c>
      <c r="U205" s="6" t="n">
        <v>50</v>
      </c>
      <c r="V205" s="6" t="n">
        <v>0</v>
      </c>
      <c r="W205" s="6" t="n">
        <v>0</v>
      </c>
      <c r="X205" s="6" t="n">
        <v>0</v>
      </c>
      <c r="Y205" s="6" t="n">
        <v>0</v>
      </c>
      <c r="Z205" s="6" t="n">
        <v>0</v>
      </c>
      <c r="AA205" s="9" t="n">
        <f aca="false">P205+Q205+R205+S205+T205+U205+V205+W205+X205+Y205+Z205</f>
        <v>2794.74</v>
      </c>
      <c r="AB205" s="9" t="n">
        <f aca="false">M205+N205+O205+P205+Q205+R205+S205+T205+U205+V205+W205+X205+Y205+Z205</f>
        <v>4802.74</v>
      </c>
      <c r="AC205" s="6" t="n">
        <f aca="false">J205-M205-N205-T205-U205</f>
        <v>18550</v>
      </c>
      <c r="AD205" s="5" t="s">
        <v>52</v>
      </c>
    </row>
    <row r="206" customFormat="false" ht="15" hidden="false" customHeight="true" outlineLevel="0" collapsed="false">
      <c r="A206" s="4" t="s">
        <v>153</v>
      </c>
      <c r="B206" s="4" t="s">
        <v>838</v>
      </c>
      <c r="C206" s="4" t="s">
        <v>839</v>
      </c>
      <c r="D206" s="4" t="s">
        <v>840</v>
      </c>
      <c r="E206" s="4" t="s">
        <v>841</v>
      </c>
      <c r="F206" s="12" t="n">
        <v>14</v>
      </c>
      <c r="G206" s="4" t="s">
        <v>158</v>
      </c>
      <c r="H206" s="4" t="s">
        <v>738</v>
      </c>
      <c r="I206" s="5" t="n">
        <v>10</v>
      </c>
      <c r="J206" s="6" t="n">
        <v>10000</v>
      </c>
      <c r="K206" s="11" t="n">
        <v>0</v>
      </c>
      <c r="L206" s="7" t="n">
        <f aca="false">J206+K206</f>
        <v>10000</v>
      </c>
      <c r="M206" s="8" t="n">
        <v>0</v>
      </c>
      <c r="N206" s="6" t="n">
        <v>0</v>
      </c>
      <c r="O206" s="6" t="n">
        <v>0</v>
      </c>
      <c r="P206" s="6" t="n">
        <v>0</v>
      </c>
      <c r="Q206" s="6" t="n">
        <v>0</v>
      </c>
      <c r="R206" s="12" t="n">
        <v>0</v>
      </c>
      <c r="S206" s="12" t="n">
        <v>0</v>
      </c>
      <c r="T206" s="9" t="n">
        <v>1430.88</v>
      </c>
      <c r="U206" s="12" t="n">
        <v>0</v>
      </c>
      <c r="V206" s="6" t="n">
        <v>0</v>
      </c>
      <c r="W206" s="9" t="n">
        <v>0</v>
      </c>
      <c r="X206" s="9" t="n">
        <v>0</v>
      </c>
      <c r="Y206" s="9" t="n">
        <v>0</v>
      </c>
      <c r="Z206" s="9" t="n">
        <v>0</v>
      </c>
      <c r="AA206" s="9" t="n">
        <f aca="false">P206+Q206+R206+S206+T206+U206+V206+W206+X206+Y206+Z206</f>
        <v>1430.88</v>
      </c>
      <c r="AB206" s="9" t="n">
        <f aca="false">M206+N206+O206+P206+Q206+R206+S206+T206+U206+V206+W206+X206+Y206+Z206</f>
        <v>1430.88</v>
      </c>
      <c r="AC206" s="6" t="n">
        <f aca="false">J206-M206-N206-T206-U206</f>
        <v>8569.12</v>
      </c>
      <c r="AD206" s="5" t="s">
        <v>52</v>
      </c>
    </row>
    <row r="207" customFormat="false" ht="15" hidden="false" customHeight="true" outlineLevel="0" collapsed="false">
      <c r="A207" s="4" t="s">
        <v>153</v>
      </c>
      <c r="B207" s="12" t="s">
        <v>297</v>
      </c>
      <c r="C207" s="12" t="s">
        <v>842</v>
      </c>
      <c r="D207" s="12" t="s">
        <v>843</v>
      </c>
      <c r="E207" s="12" t="s">
        <v>844</v>
      </c>
      <c r="F207" s="12" t="n">
        <v>14</v>
      </c>
      <c r="G207" s="12" t="s">
        <v>158</v>
      </c>
      <c r="H207" s="4" t="s">
        <v>738</v>
      </c>
      <c r="I207" s="5" t="n">
        <v>10</v>
      </c>
      <c r="J207" s="9" t="n">
        <v>10000</v>
      </c>
      <c r="K207" s="17" t="n">
        <v>0</v>
      </c>
      <c r="L207" s="7" t="n">
        <f aca="false">J207+K207</f>
        <v>10000</v>
      </c>
      <c r="M207" s="13" t="n">
        <v>0</v>
      </c>
      <c r="N207" s="9" t="n">
        <v>0</v>
      </c>
      <c r="O207" s="9" t="n">
        <v>0</v>
      </c>
      <c r="P207" s="9" t="n">
        <v>0</v>
      </c>
      <c r="Q207" s="9" t="n">
        <v>0</v>
      </c>
      <c r="R207" s="9" t="n">
        <v>0</v>
      </c>
      <c r="S207" s="6" t="n">
        <v>0</v>
      </c>
      <c r="T207" s="9" t="n">
        <v>0</v>
      </c>
      <c r="U207" s="9" t="n">
        <v>0</v>
      </c>
      <c r="V207" s="9" t="n">
        <v>0</v>
      </c>
      <c r="W207" s="9" t="n">
        <v>0</v>
      </c>
      <c r="X207" s="9" t="n">
        <v>0</v>
      </c>
      <c r="Y207" s="9" t="n">
        <v>0</v>
      </c>
      <c r="Z207" s="9" t="n">
        <v>0</v>
      </c>
      <c r="AA207" s="9" t="n">
        <f aca="false">P207+Q207+R207+S207+T207+U207+V207+W207+X207+Y207+Z207</f>
        <v>0</v>
      </c>
      <c r="AB207" s="9" t="n">
        <f aca="false">M207+N207+O207+P207+Q207+R207+S207+T207+U207+V207+W207+X207+Y207+Z207</f>
        <v>0</v>
      </c>
      <c r="AC207" s="6" t="n">
        <f aca="false">J207-M207-N207-T207-U207</f>
        <v>10000</v>
      </c>
      <c r="AD207" s="5" t="s">
        <v>52</v>
      </c>
    </row>
    <row r="208" customFormat="false" ht="15" hidden="false" customHeight="true" outlineLevel="0" collapsed="false">
      <c r="A208" s="4" t="s">
        <v>185</v>
      </c>
      <c r="B208" s="4" t="s">
        <v>845</v>
      </c>
      <c r="C208" s="4" t="s">
        <v>846</v>
      </c>
      <c r="D208" s="4" t="s">
        <v>847</v>
      </c>
      <c r="E208" s="4" t="s">
        <v>848</v>
      </c>
      <c r="F208" s="12" t="n">
        <v>14</v>
      </c>
      <c r="G208" s="4" t="s">
        <v>86</v>
      </c>
      <c r="H208" s="4" t="s">
        <v>738</v>
      </c>
      <c r="I208" s="5" t="n">
        <v>10</v>
      </c>
      <c r="J208" s="6" t="n">
        <v>10000</v>
      </c>
      <c r="K208" s="11" t="n">
        <v>0</v>
      </c>
      <c r="L208" s="7" t="n">
        <f aca="false">J208+K208</f>
        <v>10000</v>
      </c>
      <c r="M208" s="8" t="n">
        <v>0</v>
      </c>
      <c r="N208" s="6" t="n">
        <v>0</v>
      </c>
      <c r="O208" s="6" t="n">
        <v>0</v>
      </c>
      <c r="P208" s="6" t="n">
        <v>0</v>
      </c>
      <c r="Q208" s="6" t="n">
        <v>0</v>
      </c>
      <c r="R208" s="6" t="n">
        <v>0</v>
      </c>
      <c r="S208" s="6" t="n">
        <v>0</v>
      </c>
      <c r="T208" s="6" t="n">
        <v>0</v>
      </c>
      <c r="U208" s="6" t="n">
        <v>0</v>
      </c>
      <c r="V208" s="6" t="n">
        <v>0</v>
      </c>
      <c r="W208" s="9" t="n">
        <v>0</v>
      </c>
      <c r="X208" s="9" t="n">
        <v>0</v>
      </c>
      <c r="Y208" s="9" t="n">
        <v>0</v>
      </c>
      <c r="Z208" s="9" t="n">
        <v>0</v>
      </c>
      <c r="AA208" s="9" t="n">
        <f aca="false">P208+Q208+R208+S208+T208+U208+V208+W208+X208+Y208+Z208</f>
        <v>0</v>
      </c>
      <c r="AB208" s="9" t="n">
        <f aca="false">M208+N208+O208+P208+Q208+R208+S208+T208+U208+V208+W208+X208+Y208+Z208</f>
        <v>0</v>
      </c>
      <c r="AC208" s="6" t="n">
        <f aca="false">J208-M208-N208-T208-U208</f>
        <v>10000</v>
      </c>
      <c r="AD208" s="5" t="s">
        <v>36</v>
      </c>
    </row>
    <row r="209" customFormat="false" ht="15" hidden="false" customHeight="true" outlineLevel="0" collapsed="false">
      <c r="A209" s="4" t="s">
        <v>159</v>
      </c>
      <c r="B209" s="4" t="s">
        <v>849</v>
      </c>
      <c r="C209" s="4" t="s">
        <v>850</v>
      </c>
      <c r="D209" s="4" t="s">
        <v>851</v>
      </c>
      <c r="E209" s="10" t="s">
        <v>852</v>
      </c>
      <c r="F209" s="12" t="n">
        <v>14</v>
      </c>
      <c r="G209" s="4" t="s">
        <v>164</v>
      </c>
      <c r="H209" s="4" t="s">
        <v>738</v>
      </c>
      <c r="I209" s="5" t="n">
        <v>10</v>
      </c>
      <c r="J209" s="6" t="n">
        <v>20000</v>
      </c>
      <c r="K209" s="11" t="n">
        <v>1522.5</v>
      </c>
      <c r="L209" s="7" t="n">
        <f aca="false">J209+K209</f>
        <v>21522.5</v>
      </c>
      <c r="M209" s="8" t="n">
        <v>0</v>
      </c>
      <c r="N209" s="6" t="n">
        <v>1400</v>
      </c>
      <c r="O209" s="6" t="n">
        <v>608</v>
      </c>
      <c r="P209" s="6" t="n">
        <v>900</v>
      </c>
      <c r="Q209" s="6" t="n">
        <v>600</v>
      </c>
      <c r="R209" s="6" t="n">
        <v>2146.62</v>
      </c>
      <c r="S209" s="6" t="n">
        <v>0</v>
      </c>
      <c r="T209" s="6" t="n">
        <v>0</v>
      </c>
      <c r="U209" s="6" t="n">
        <v>50</v>
      </c>
      <c r="V209" s="6" t="n">
        <v>0</v>
      </c>
      <c r="W209" s="6" t="n">
        <v>0</v>
      </c>
      <c r="X209" s="6" t="n">
        <v>0</v>
      </c>
      <c r="Y209" s="6" t="n">
        <v>0</v>
      </c>
      <c r="Z209" s="6" t="n">
        <v>0</v>
      </c>
      <c r="AA209" s="9" t="n">
        <f aca="false">P209+Q209+R209+S209+T209+U209+V209+W209+X209+Y209+Z209</f>
        <v>3696.62</v>
      </c>
      <c r="AB209" s="9" t="n">
        <f aca="false">M209+N209+O209+P209+Q209+R209+S209+T209+U209+V209+W209+X209+Y209+Z209</f>
        <v>5704.62</v>
      </c>
      <c r="AC209" s="6" t="n">
        <f aca="false">J209-M209-N209-T209-U209</f>
        <v>18550</v>
      </c>
      <c r="AD209" s="5" t="s">
        <v>36</v>
      </c>
    </row>
    <row r="210" customFormat="false" ht="15" hidden="false" customHeight="true" outlineLevel="0" collapsed="false">
      <c r="A210" s="4" t="s">
        <v>153</v>
      </c>
      <c r="B210" s="12" t="s">
        <v>853</v>
      </c>
      <c r="C210" s="12" t="s">
        <v>854</v>
      </c>
      <c r="D210" s="12" t="s">
        <v>855</v>
      </c>
      <c r="E210" s="12" t="s">
        <v>856</v>
      </c>
      <c r="F210" s="12" t="n">
        <v>14</v>
      </c>
      <c r="G210" s="12" t="s">
        <v>158</v>
      </c>
      <c r="H210" s="4" t="s">
        <v>738</v>
      </c>
      <c r="I210" s="5" t="n">
        <v>10</v>
      </c>
      <c r="J210" s="9" t="n">
        <v>10000</v>
      </c>
      <c r="K210" s="17" t="n">
        <v>0</v>
      </c>
      <c r="L210" s="7" t="n">
        <f aca="false">J210+K210</f>
        <v>10000</v>
      </c>
      <c r="M210" s="13" t="n">
        <v>0</v>
      </c>
      <c r="N210" s="9" t="n">
        <v>0</v>
      </c>
      <c r="O210" s="9" t="n">
        <v>0</v>
      </c>
      <c r="P210" s="9" t="n">
        <v>0</v>
      </c>
      <c r="Q210" s="9" t="n">
        <v>0</v>
      </c>
      <c r="R210" s="12" t="n">
        <v>0</v>
      </c>
      <c r="S210" s="12" t="n">
        <v>0</v>
      </c>
      <c r="T210" s="6" t="n">
        <v>0</v>
      </c>
      <c r="U210" s="12" t="n">
        <v>0</v>
      </c>
      <c r="V210" s="9" t="n">
        <v>0</v>
      </c>
      <c r="W210" s="9" t="n">
        <v>0</v>
      </c>
      <c r="X210" s="9" t="n">
        <v>0</v>
      </c>
      <c r="Y210" s="9" t="n">
        <v>0</v>
      </c>
      <c r="Z210" s="9" t="n">
        <v>0</v>
      </c>
      <c r="AA210" s="9" t="n">
        <f aca="false">P210+Q210+R210+S210+T210+U210+V210+W210+X210+Y210+Z210</f>
        <v>0</v>
      </c>
      <c r="AB210" s="9" t="n">
        <f aca="false">M210+N210+O210+P210+Q210+R210+S210+T210+U210+V210+W210+X210+Y210+Z210</f>
        <v>0</v>
      </c>
      <c r="AC210" s="6" t="n">
        <f aca="false">J210-M210-N210-T210-U210</f>
        <v>10000</v>
      </c>
      <c r="AD210" s="5" t="s">
        <v>36</v>
      </c>
    </row>
    <row r="211" customFormat="false" ht="15" hidden="false" customHeight="true" outlineLevel="0" collapsed="false">
      <c r="A211" s="4" t="s">
        <v>107</v>
      </c>
      <c r="B211" s="4" t="s">
        <v>350</v>
      </c>
      <c r="C211" s="4" t="s">
        <v>857</v>
      </c>
      <c r="D211" s="4" t="s">
        <v>858</v>
      </c>
      <c r="E211" s="4" t="s">
        <v>859</v>
      </c>
      <c r="F211" s="12" t="n">
        <v>14</v>
      </c>
      <c r="G211" s="4" t="s">
        <v>34</v>
      </c>
      <c r="H211" s="4" t="s">
        <v>738</v>
      </c>
      <c r="I211" s="5" t="n">
        <v>10</v>
      </c>
      <c r="J211" s="6" t="n">
        <v>10000</v>
      </c>
      <c r="K211" s="11" t="n">
        <v>1522.5</v>
      </c>
      <c r="L211" s="7" t="n">
        <f aca="false">J211+K211</f>
        <v>11522.5</v>
      </c>
      <c r="M211" s="8" t="n">
        <v>0</v>
      </c>
      <c r="N211" s="9" t="n">
        <v>1000</v>
      </c>
      <c r="O211" s="9" t="n">
        <v>0</v>
      </c>
      <c r="P211" s="9" t="n">
        <v>0</v>
      </c>
      <c r="Q211" s="6" t="n">
        <v>0</v>
      </c>
      <c r="R211" s="6" t="n">
        <v>0</v>
      </c>
      <c r="S211" s="9" t="n">
        <v>0</v>
      </c>
      <c r="T211" s="6" t="n">
        <v>2892.88</v>
      </c>
      <c r="U211" s="6" t="n">
        <v>0</v>
      </c>
      <c r="V211" s="9" t="n">
        <v>0</v>
      </c>
      <c r="W211" s="9" t="n">
        <v>0</v>
      </c>
      <c r="X211" s="9" t="n">
        <v>0</v>
      </c>
      <c r="Y211" s="9" t="n">
        <v>0</v>
      </c>
      <c r="Z211" s="6" t="n">
        <v>0</v>
      </c>
      <c r="AA211" s="9" t="n">
        <f aca="false">P211+Q211+R211+S211+T211+U211+V211+W211+X211+Y211+Z211</f>
        <v>2892.88</v>
      </c>
      <c r="AB211" s="9" t="n">
        <f aca="false">M211+N211+O211+P211+Q211+R211+S211+T211+U211+V211+W211+X211+Y211+Z211</f>
        <v>3892.88</v>
      </c>
      <c r="AC211" s="6" t="n">
        <f aca="false">J211-M211-N211-T211-U211</f>
        <v>6107.12</v>
      </c>
      <c r="AD211" s="5" t="s">
        <v>36</v>
      </c>
    </row>
    <row r="212" customFormat="false" ht="15" hidden="false" customHeight="true" outlineLevel="0" collapsed="false">
      <c r="A212" s="4" t="s">
        <v>117</v>
      </c>
      <c r="B212" s="4" t="s">
        <v>860</v>
      </c>
      <c r="C212" s="4" t="s">
        <v>861</v>
      </c>
      <c r="D212" s="4" t="s">
        <v>862</v>
      </c>
      <c r="E212" s="12" t="s">
        <v>222</v>
      </c>
      <c r="F212" s="4" t="n">
        <v>79</v>
      </c>
      <c r="G212" s="4" t="s">
        <v>34</v>
      </c>
      <c r="H212" s="4" t="s">
        <v>738</v>
      </c>
      <c r="I212" s="5" t="n">
        <v>10</v>
      </c>
      <c r="J212" s="6" t="n">
        <v>10000</v>
      </c>
      <c r="K212" s="11" t="n">
        <v>0</v>
      </c>
      <c r="L212" s="7" t="n">
        <f aca="false">J212+K212</f>
        <v>10000</v>
      </c>
      <c r="M212" s="8" t="n">
        <v>0</v>
      </c>
      <c r="N212" s="6" t="n">
        <v>0</v>
      </c>
      <c r="O212" s="6" t="n">
        <v>0</v>
      </c>
      <c r="P212" s="6" t="n">
        <v>0</v>
      </c>
      <c r="Q212" s="6" t="n">
        <v>0</v>
      </c>
      <c r="R212" s="6" t="n">
        <v>0</v>
      </c>
      <c r="S212" s="6" t="n">
        <v>0</v>
      </c>
      <c r="T212" s="6" t="n">
        <v>0</v>
      </c>
      <c r="U212" s="6" t="n">
        <v>0</v>
      </c>
      <c r="V212" s="6" t="n">
        <v>0</v>
      </c>
      <c r="W212" s="9" t="n">
        <v>0</v>
      </c>
      <c r="X212" s="9" t="n">
        <v>0</v>
      </c>
      <c r="Y212" s="9" t="n">
        <v>0</v>
      </c>
      <c r="Z212" s="9" t="n">
        <v>0</v>
      </c>
      <c r="AA212" s="9" t="n">
        <f aca="false">P212+Q212+R212+S212+T212+U212+V212+W212+X212+Y212+Z212</f>
        <v>0</v>
      </c>
      <c r="AB212" s="9" t="n">
        <f aca="false">M212+N212+O212+P212+Q212+R212+S212+T212+U212+V212+W212+X212+Y212+Z212</f>
        <v>0</v>
      </c>
      <c r="AC212" s="6" t="n">
        <f aca="false">J212-M212-N212-T212-U212</f>
        <v>10000</v>
      </c>
      <c r="AD212" s="5" t="s">
        <v>52</v>
      </c>
    </row>
    <row r="213" customFormat="false" ht="15" hidden="false" customHeight="true" outlineLevel="0" collapsed="false">
      <c r="A213" s="4" t="s">
        <v>47</v>
      </c>
      <c r="B213" s="4" t="s">
        <v>863</v>
      </c>
      <c r="C213" s="4" t="s">
        <v>864</v>
      </c>
      <c r="D213" s="4" t="s">
        <v>865</v>
      </c>
      <c r="E213" s="10" t="s">
        <v>226</v>
      </c>
      <c r="F213" s="4" t="n">
        <v>80</v>
      </c>
      <c r="G213" s="4" t="s">
        <v>34</v>
      </c>
      <c r="H213" s="4" t="s">
        <v>738</v>
      </c>
      <c r="I213" s="5" t="n">
        <v>10</v>
      </c>
      <c r="J213" s="6" t="n">
        <v>10000</v>
      </c>
      <c r="K213" s="11" t="n">
        <v>0</v>
      </c>
      <c r="L213" s="7" t="n">
        <f aca="false">J213+K213</f>
        <v>10000</v>
      </c>
      <c r="M213" s="8" t="n">
        <v>0</v>
      </c>
      <c r="N213" s="6" t="n">
        <v>0</v>
      </c>
      <c r="O213" s="6" t="n">
        <v>0</v>
      </c>
      <c r="P213" s="6" t="n">
        <v>0</v>
      </c>
      <c r="Q213" s="6" t="n">
        <v>0</v>
      </c>
      <c r="R213" s="6" t="n">
        <v>0</v>
      </c>
      <c r="S213" s="6" t="n">
        <v>0</v>
      </c>
      <c r="T213" s="6" t="n">
        <v>0</v>
      </c>
      <c r="U213" s="6" t="n">
        <v>0</v>
      </c>
      <c r="V213" s="6" t="n">
        <v>0</v>
      </c>
      <c r="W213" s="9" t="n">
        <v>0</v>
      </c>
      <c r="X213" s="9" t="n">
        <v>0</v>
      </c>
      <c r="Y213" s="9" t="n">
        <v>0</v>
      </c>
      <c r="Z213" s="9" t="n">
        <v>0</v>
      </c>
      <c r="AA213" s="9" t="n">
        <f aca="false">P213+Q213+R213+S213+T213+U213+V213+W213+X213+Y213+Z213</f>
        <v>0</v>
      </c>
      <c r="AB213" s="9" t="n">
        <f aca="false">M213+N213+O213+P213+Q213+R213+S213+T213+U213+V213+W213+X213+Y213+Z213</f>
        <v>0</v>
      </c>
      <c r="AC213" s="6" t="n">
        <f aca="false">J213-M213-N213-T213-U213</f>
        <v>10000</v>
      </c>
      <c r="AD213" s="5" t="s">
        <v>52</v>
      </c>
    </row>
    <row r="214" customFormat="false" ht="15" hidden="false" customHeight="true" outlineLevel="0" collapsed="false">
      <c r="A214" s="4" t="s">
        <v>239</v>
      </c>
      <c r="B214" s="4" t="s">
        <v>866</v>
      </c>
      <c r="C214" s="4" t="s">
        <v>867</v>
      </c>
      <c r="D214" s="4" t="s">
        <v>868</v>
      </c>
      <c r="E214" s="4" t="s">
        <v>869</v>
      </c>
      <c r="F214" s="5" t="n">
        <v>5.5</v>
      </c>
      <c r="G214" s="4" t="s">
        <v>34</v>
      </c>
      <c r="H214" s="4" t="s">
        <v>870</v>
      </c>
      <c r="I214" s="5" t="n">
        <v>11</v>
      </c>
      <c r="J214" s="6" t="n">
        <v>90000</v>
      </c>
      <c r="K214" s="6" t="n">
        <v>0</v>
      </c>
      <c r="L214" s="7" t="n">
        <f aca="false">J214+K214</f>
        <v>90000</v>
      </c>
      <c r="M214" s="8" t="n">
        <v>8832.94</v>
      </c>
      <c r="N214" s="6" t="n">
        <v>9000</v>
      </c>
      <c r="O214" s="9" t="n">
        <v>0</v>
      </c>
      <c r="P214" s="9" t="n">
        <v>0</v>
      </c>
      <c r="Q214" s="9" t="n">
        <v>0</v>
      </c>
      <c r="R214" s="9" t="n">
        <v>0</v>
      </c>
      <c r="S214" s="9" t="n">
        <v>0</v>
      </c>
      <c r="T214" s="6" t="n">
        <v>0</v>
      </c>
      <c r="U214" s="6" t="n">
        <v>300</v>
      </c>
      <c r="V214" s="9" t="n">
        <v>0</v>
      </c>
      <c r="W214" s="9" t="n">
        <v>0</v>
      </c>
      <c r="X214" s="9" t="n">
        <v>0</v>
      </c>
      <c r="Y214" s="9" t="n">
        <v>0</v>
      </c>
      <c r="Z214" s="9" t="n">
        <v>0</v>
      </c>
      <c r="AA214" s="9" t="n">
        <f aca="false">P214+Q214+R214+S214+T214+U214+V214+W214+X214+Y214+Z214</f>
        <v>300</v>
      </c>
      <c r="AB214" s="9" t="n">
        <f aca="false">M214+N214+O214+P214+Q214+R214+S214+T214+U214+V214+W214+X214+Y214+Z214</f>
        <v>18132.94</v>
      </c>
      <c r="AC214" s="6" t="n">
        <f aca="false">J214-M214-N214-T214-U214</f>
        <v>71867.06</v>
      </c>
      <c r="AD214" s="5" t="s">
        <v>36</v>
      </c>
    </row>
    <row r="215" customFormat="false" ht="15" hidden="false" customHeight="true" outlineLevel="0" collapsed="false">
      <c r="A215" s="12" t="s">
        <v>698</v>
      </c>
      <c r="B215" s="12" t="s">
        <v>871</v>
      </c>
      <c r="C215" s="12" t="s">
        <v>872</v>
      </c>
      <c r="D215" s="12" t="s">
        <v>873</v>
      </c>
      <c r="E215" s="10" t="s">
        <v>874</v>
      </c>
      <c r="F215" s="10" t="n">
        <v>7</v>
      </c>
      <c r="G215" s="12" t="s">
        <v>34</v>
      </c>
      <c r="H215" s="4" t="s">
        <v>870</v>
      </c>
      <c r="I215" s="4" t="n">
        <v>11</v>
      </c>
      <c r="J215" s="9" t="n">
        <v>70000</v>
      </c>
      <c r="K215" s="11" t="n">
        <v>0</v>
      </c>
      <c r="L215" s="7" t="n">
        <f aca="false">J215+K215</f>
        <v>70000</v>
      </c>
      <c r="M215" s="8" t="n">
        <v>4795.86</v>
      </c>
      <c r="N215" s="6" t="n">
        <v>7000</v>
      </c>
      <c r="O215" s="6" t="n">
        <v>0</v>
      </c>
      <c r="P215" s="6" t="n">
        <v>0</v>
      </c>
      <c r="Q215" s="6" t="n">
        <v>0</v>
      </c>
      <c r="R215" s="6" t="n">
        <v>0</v>
      </c>
      <c r="S215" s="6" t="n">
        <v>0</v>
      </c>
      <c r="T215" s="6" t="n">
        <v>0</v>
      </c>
      <c r="U215" s="6" t="n">
        <v>0</v>
      </c>
      <c r="V215" s="9" t="n">
        <v>0</v>
      </c>
      <c r="W215" s="9" t="n">
        <v>0</v>
      </c>
      <c r="X215" s="9" t="n">
        <v>0</v>
      </c>
      <c r="Y215" s="9" t="n">
        <v>0</v>
      </c>
      <c r="Z215" s="6" t="n">
        <v>0</v>
      </c>
      <c r="AA215" s="9" t="n">
        <f aca="false">P215+Q215+R215+S215+T215+U215+V215+W215+X215+Y215+Z215</f>
        <v>0</v>
      </c>
      <c r="AB215" s="9" t="n">
        <f aca="false">M215+N215+O215+P215+Q215+R215+S215+T215+U215+V215+W215+X215+Y215+Z215</f>
        <v>11795.86</v>
      </c>
      <c r="AC215" s="6" t="n">
        <f aca="false">J215-M215-N215-T215-U215</f>
        <v>58204.14</v>
      </c>
      <c r="AD215" s="5" t="s">
        <v>36</v>
      </c>
    </row>
    <row r="216" customFormat="false" ht="15" hidden="false" customHeight="true" outlineLevel="0" collapsed="false">
      <c r="A216" s="4" t="s">
        <v>62</v>
      </c>
      <c r="B216" s="4" t="s">
        <v>875</v>
      </c>
      <c r="C216" s="4" t="s">
        <v>876</v>
      </c>
      <c r="D216" s="4" t="s">
        <v>877</v>
      </c>
      <c r="E216" s="10" t="s">
        <v>878</v>
      </c>
      <c r="F216" s="4" t="n">
        <v>10</v>
      </c>
      <c r="G216" s="4" t="s">
        <v>86</v>
      </c>
      <c r="H216" s="4" t="s">
        <v>870</v>
      </c>
      <c r="I216" s="4" t="n">
        <v>11</v>
      </c>
      <c r="J216" s="6" t="n">
        <v>35000</v>
      </c>
      <c r="K216" s="11" t="n">
        <v>0</v>
      </c>
      <c r="L216" s="7" t="n">
        <f aca="false">J216+K216</f>
        <v>35000</v>
      </c>
      <c r="M216" s="8" t="n">
        <v>0</v>
      </c>
      <c r="N216" s="6" t="n">
        <v>3500</v>
      </c>
      <c r="O216" s="6" t="n">
        <v>0</v>
      </c>
      <c r="P216" s="6" t="n">
        <v>0</v>
      </c>
      <c r="Q216" s="6" t="n">
        <v>0</v>
      </c>
      <c r="R216" s="6" t="n">
        <v>0</v>
      </c>
      <c r="S216" s="6" t="n">
        <v>0</v>
      </c>
      <c r="T216" s="6" t="n">
        <v>0</v>
      </c>
      <c r="U216" s="6" t="n">
        <v>100</v>
      </c>
      <c r="V216" s="9" t="n">
        <v>0</v>
      </c>
      <c r="W216" s="9" t="n">
        <v>0</v>
      </c>
      <c r="X216" s="9" t="n">
        <v>0</v>
      </c>
      <c r="Y216" s="9" t="n">
        <v>0</v>
      </c>
      <c r="Z216" s="6" t="n">
        <v>0</v>
      </c>
      <c r="AA216" s="9" t="n">
        <f aca="false">P216+Q216+R216+S216+T216+U216+V216+W216+X216+Y216+Z216</f>
        <v>100</v>
      </c>
      <c r="AB216" s="9" t="n">
        <f aca="false">M216+N216+O216+P216+Q216+R216+S216+T216+U216+V216+W216+X216+Y216+Z216</f>
        <v>3600</v>
      </c>
      <c r="AC216" s="6" t="n">
        <f aca="false">J216-M216-N216-T216-U216</f>
        <v>31400</v>
      </c>
      <c r="AD216" s="5" t="s">
        <v>36</v>
      </c>
    </row>
    <row r="217" customFormat="false" ht="15" hidden="false" customHeight="true" outlineLevel="0" collapsed="false">
      <c r="A217" s="12" t="s">
        <v>81</v>
      </c>
      <c r="B217" s="12" t="s">
        <v>879</v>
      </c>
      <c r="C217" s="12" t="s">
        <v>880</v>
      </c>
      <c r="D217" s="12" t="s">
        <v>881</v>
      </c>
      <c r="E217" s="14" t="s">
        <v>882</v>
      </c>
      <c r="F217" s="4" t="n">
        <v>10</v>
      </c>
      <c r="G217" s="12" t="s">
        <v>86</v>
      </c>
      <c r="H217" s="4" t="s">
        <v>870</v>
      </c>
      <c r="I217" s="4" t="n">
        <v>11</v>
      </c>
      <c r="J217" s="6" t="n">
        <v>35000</v>
      </c>
      <c r="K217" s="11" t="n">
        <v>0</v>
      </c>
      <c r="L217" s="7" t="n">
        <f aca="false">J217+K217</f>
        <v>35000</v>
      </c>
      <c r="M217" s="8" t="n">
        <v>0</v>
      </c>
      <c r="N217" s="6" t="n">
        <v>3500</v>
      </c>
      <c r="O217" s="6" t="n">
        <v>0</v>
      </c>
      <c r="P217" s="6" t="n">
        <v>0</v>
      </c>
      <c r="Q217" s="6" t="n">
        <v>0</v>
      </c>
      <c r="R217" s="6" t="n">
        <v>0</v>
      </c>
      <c r="S217" s="6" t="n">
        <v>0</v>
      </c>
      <c r="T217" s="6" t="n">
        <v>0</v>
      </c>
      <c r="U217" s="6" t="n">
        <v>50</v>
      </c>
      <c r="V217" s="9" t="n">
        <v>0</v>
      </c>
      <c r="W217" s="9" t="n">
        <v>0</v>
      </c>
      <c r="X217" s="9" t="n">
        <v>0</v>
      </c>
      <c r="Y217" s="9" t="n">
        <v>0</v>
      </c>
      <c r="Z217" s="6" t="n">
        <v>0</v>
      </c>
      <c r="AA217" s="9" t="n">
        <f aca="false">P217+Q217+R217+S217+T217+U217+V217+W217+X217+Y217+Z217</f>
        <v>50</v>
      </c>
      <c r="AB217" s="9" t="n">
        <f aca="false">M217+N217+O217+P217+Q217+R217+S217+T217+U217+V217+W217+X217+Y217+Z217</f>
        <v>3550</v>
      </c>
      <c r="AC217" s="6" t="n">
        <f aca="false">J217-M217-N217-T217-U217</f>
        <v>31450</v>
      </c>
      <c r="AD217" s="5" t="s">
        <v>52</v>
      </c>
    </row>
    <row r="218" customFormat="false" ht="15" hidden="false" customHeight="true" outlineLevel="0" collapsed="false">
      <c r="A218" s="12" t="s">
        <v>47</v>
      </c>
      <c r="B218" s="12" t="s">
        <v>883</v>
      </c>
      <c r="C218" s="12" t="s">
        <v>884</v>
      </c>
      <c r="D218" s="12" t="s">
        <v>885</v>
      </c>
      <c r="E218" s="10" t="s">
        <v>886</v>
      </c>
      <c r="F218" s="4" t="n">
        <v>10</v>
      </c>
      <c r="G218" s="12" t="s">
        <v>106</v>
      </c>
      <c r="H218" s="4" t="s">
        <v>870</v>
      </c>
      <c r="I218" s="5" t="n">
        <v>11</v>
      </c>
      <c r="J218" s="6" t="n">
        <v>35000</v>
      </c>
      <c r="K218" s="11" t="n">
        <v>0</v>
      </c>
      <c r="L218" s="7" t="n">
        <f aca="false">J218+K218</f>
        <v>35000</v>
      </c>
      <c r="M218" s="8" t="n">
        <v>0</v>
      </c>
      <c r="N218" s="6" t="n">
        <v>2450</v>
      </c>
      <c r="O218" s="6" t="n">
        <v>1064</v>
      </c>
      <c r="P218" s="6" t="n">
        <v>1575</v>
      </c>
      <c r="Q218" s="6" t="n">
        <v>1050</v>
      </c>
      <c r="R218" s="6" t="n">
        <v>0</v>
      </c>
      <c r="S218" s="6" t="n">
        <v>0</v>
      </c>
      <c r="T218" s="6" t="n">
        <v>0</v>
      </c>
      <c r="U218" s="6" t="n">
        <v>0</v>
      </c>
      <c r="V218" s="6" t="n">
        <v>0</v>
      </c>
      <c r="W218" s="6" t="n">
        <v>0</v>
      </c>
      <c r="X218" s="6" t="n">
        <v>0</v>
      </c>
      <c r="Y218" s="6" t="n">
        <v>0</v>
      </c>
      <c r="Z218" s="6" t="n">
        <v>0</v>
      </c>
      <c r="AA218" s="9" t="n">
        <f aca="false">P218+Q218+R218+S218+T218+U218+V218+W218+X218+Y218+Z218</f>
        <v>2625</v>
      </c>
      <c r="AB218" s="9" t="n">
        <f aca="false">M218+N218+O218+P218+Q218+R218+S218+T218+U218+V218+W218+X218+Y218+Z218</f>
        <v>6139</v>
      </c>
      <c r="AC218" s="6" t="n">
        <f aca="false">J218-M218-N218-T218-U218</f>
        <v>32550</v>
      </c>
      <c r="AD218" s="5" t="s">
        <v>36</v>
      </c>
    </row>
    <row r="219" customFormat="false" ht="15" hidden="false" customHeight="true" outlineLevel="0" collapsed="false">
      <c r="A219" s="12" t="s">
        <v>792</v>
      </c>
      <c r="B219" s="12" t="s">
        <v>887</v>
      </c>
      <c r="C219" s="12" t="s">
        <v>888</v>
      </c>
      <c r="D219" s="12" t="s">
        <v>889</v>
      </c>
      <c r="E219" s="12" t="s">
        <v>890</v>
      </c>
      <c r="F219" s="10" t="n">
        <v>11</v>
      </c>
      <c r="G219" s="12" t="s">
        <v>34</v>
      </c>
      <c r="H219" s="4" t="s">
        <v>870</v>
      </c>
      <c r="I219" s="4" t="n">
        <v>11</v>
      </c>
      <c r="J219" s="15" t="n">
        <v>25000</v>
      </c>
      <c r="K219" s="11" t="n">
        <v>1430</v>
      </c>
      <c r="L219" s="7" t="n">
        <f aca="false">J219+K219</f>
        <v>26430</v>
      </c>
      <c r="M219" s="8" t="n">
        <v>0</v>
      </c>
      <c r="N219" s="6" t="n">
        <v>2500</v>
      </c>
      <c r="O219" s="6" t="n">
        <v>0</v>
      </c>
      <c r="P219" s="6" t="n">
        <v>0</v>
      </c>
      <c r="Q219" s="6" t="n">
        <v>0</v>
      </c>
      <c r="R219" s="6" t="n">
        <v>0</v>
      </c>
      <c r="S219" s="6" t="n">
        <v>0</v>
      </c>
      <c r="T219" s="6" t="n">
        <v>0</v>
      </c>
      <c r="U219" s="6" t="n">
        <v>50</v>
      </c>
      <c r="V219" s="9" t="n">
        <v>0</v>
      </c>
      <c r="W219" s="9" t="n">
        <v>0</v>
      </c>
      <c r="X219" s="9" t="n">
        <v>0</v>
      </c>
      <c r="Y219" s="9" t="n">
        <v>0</v>
      </c>
      <c r="Z219" s="6" t="n">
        <v>0</v>
      </c>
      <c r="AA219" s="9" t="n">
        <f aca="false">P219+Q219+R219+S219+T219+U219+V219+W219+X219+Y219+Z219</f>
        <v>50</v>
      </c>
      <c r="AB219" s="9" t="n">
        <f aca="false">M219+N219+O219+P219+Q219+R219+S219+T219+U219+V219+W219+X219+Y219+Z219</f>
        <v>2550</v>
      </c>
      <c r="AC219" s="6" t="n">
        <f aca="false">J219-M219-N219-T219-U219</f>
        <v>22450</v>
      </c>
      <c r="AD219" s="5" t="s">
        <v>36</v>
      </c>
    </row>
    <row r="220" customFormat="false" ht="15" hidden="false" customHeight="true" outlineLevel="0" collapsed="false">
      <c r="A220" s="12" t="s">
        <v>76</v>
      </c>
      <c r="B220" s="12" t="s">
        <v>891</v>
      </c>
      <c r="C220" s="12" t="s">
        <v>892</v>
      </c>
      <c r="D220" s="12" t="s">
        <v>893</v>
      </c>
      <c r="E220" s="12" t="s">
        <v>894</v>
      </c>
      <c r="F220" s="10" t="n">
        <v>11</v>
      </c>
      <c r="G220" s="12" t="s">
        <v>86</v>
      </c>
      <c r="H220" s="4" t="s">
        <v>870</v>
      </c>
      <c r="I220" s="4" t="n">
        <v>11</v>
      </c>
      <c r="J220" s="15" t="n">
        <v>25000</v>
      </c>
      <c r="K220" s="11" t="n">
        <v>1540</v>
      </c>
      <c r="L220" s="7" t="n">
        <f aca="false">J220+K220</f>
        <v>26540</v>
      </c>
      <c r="M220" s="8" t="n">
        <v>0</v>
      </c>
      <c r="N220" s="6" t="n">
        <v>2500</v>
      </c>
      <c r="O220" s="6" t="n">
        <v>0</v>
      </c>
      <c r="P220" s="6" t="n">
        <v>0</v>
      </c>
      <c r="Q220" s="6" t="n">
        <v>0</v>
      </c>
      <c r="R220" s="6" t="n">
        <v>0</v>
      </c>
      <c r="S220" s="6" t="n">
        <v>0</v>
      </c>
      <c r="T220" s="6" t="n">
        <v>0</v>
      </c>
      <c r="U220" s="6" t="n">
        <v>0</v>
      </c>
      <c r="V220" s="9" t="n">
        <v>0</v>
      </c>
      <c r="W220" s="9" t="n">
        <v>0</v>
      </c>
      <c r="X220" s="9" t="n">
        <v>0</v>
      </c>
      <c r="Y220" s="9" t="n">
        <v>0</v>
      </c>
      <c r="Z220" s="6" t="n">
        <v>0</v>
      </c>
      <c r="AA220" s="9" t="n">
        <f aca="false">P220+Q220+R220+S220+T220+U220+V220+W220+X220+Y220+Z220</f>
        <v>0</v>
      </c>
      <c r="AB220" s="9" t="n">
        <f aca="false">M220+N220+O220+P220+Q220+R220+S220+T220+U220+V220+W220+X220+Y220+Z220</f>
        <v>2500</v>
      </c>
      <c r="AC220" s="6" t="n">
        <f aca="false">J220-M220-N220-T220-U220</f>
        <v>22500</v>
      </c>
      <c r="AD220" s="5" t="s">
        <v>36</v>
      </c>
    </row>
    <row r="221" customFormat="false" ht="15" hidden="false" customHeight="true" outlineLevel="0" collapsed="false">
      <c r="A221" s="12" t="s">
        <v>135</v>
      </c>
      <c r="B221" s="12" t="s">
        <v>895</v>
      </c>
      <c r="C221" s="12" t="s">
        <v>896</v>
      </c>
      <c r="D221" s="12" t="s">
        <v>897</v>
      </c>
      <c r="E221" s="10" t="s">
        <v>780</v>
      </c>
      <c r="F221" s="10" t="n">
        <v>11</v>
      </c>
      <c r="G221" s="12" t="s">
        <v>86</v>
      </c>
      <c r="H221" s="4" t="s">
        <v>870</v>
      </c>
      <c r="I221" s="4" t="n">
        <v>11</v>
      </c>
      <c r="J221" s="6" t="n">
        <v>25000</v>
      </c>
      <c r="K221" s="11" t="n">
        <v>0</v>
      </c>
      <c r="L221" s="7" t="n">
        <f aca="false">J221+K221</f>
        <v>25000</v>
      </c>
      <c r="M221" s="8" t="n">
        <v>0</v>
      </c>
      <c r="N221" s="6" t="n">
        <v>2500</v>
      </c>
      <c r="O221" s="6" t="n">
        <v>0</v>
      </c>
      <c r="P221" s="6" t="n">
        <v>0</v>
      </c>
      <c r="Q221" s="6" t="n">
        <v>0</v>
      </c>
      <c r="R221" s="6" t="n">
        <v>0</v>
      </c>
      <c r="S221" s="6" t="n">
        <v>0</v>
      </c>
      <c r="T221" s="6" t="n">
        <v>0</v>
      </c>
      <c r="U221" s="6" t="n">
        <v>100</v>
      </c>
      <c r="V221" s="9" t="n">
        <v>0</v>
      </c>
      <c r="W221" s="9" t="n">
        <v>0</v>
      </c>
      <c r="X221" s="9" t="n">
        <v>0</v>
      </c>
      <c r="Y221" s="9" t="n">
        <v>0</v>
      </c>
      <c r="Z221" s="6" t="n">
        <v>0</v>
      </c>
      <c r="AA221" s="9" t="n">
        <f aca="false">P221+Q221+R221+S221+T221+U221+V221+W221+X221+Y221+Z221</f>
        <v>100</v>
      </c>
      <c r="AB221" s="9" t="n">
        <f aca="false">M221+N221+O221+P221+Q221+R221+S221+T221+U221+V221+W221+X221+Y221+Z221</f>
        <v>2600</v>
      </c>
      <c r="AC221" s="6" t="n">
        <f aca="false">J221-M221-N221-T221-U221</f>
        <v>22400</v>
      </c>
      <c r="AD221" s="5" t="s">
        <v>52</v>
      </c>
    </row>
    <row r="222" customFormat="false" ht="15" hidden="false" customHeight="true" outlineLevel="0" collapsed="false">
      <c r="A222" s="12" t="s">
        <v>135</v>
      </c>
      <c r="B222" s="12" t="s">
        <v>898</v>
      </c>
      <c r="C222" s="12" t="s">
        <v>899</v>
      </c>
      <c r="D222" s="12" t="s">
        <v>900</v>
      </c>
      <c r="E222" s="14" t="s">
        <v>901</v>
      </c>
      <c r="F222" s="10" t="n">
        <v>11</v>
      </c>
      <c r="G222" s="12" t="s">
        <v>34</v>
      </c>
      <c r="H222" s="4" t="s">
        <v>870</v>
      </c>
      <c r="I222" s="4" t="n">
        <v>11</v>
      </c>
      <c r="J222" s="9" t="n">
        <v>25000</v>
      </c>
      <c r="K222" s="11" t="n">
        <v>0</v>
      </c>
      <c r="L222" s="7" t="n">
        <f aca="false">J222+K222</f>
        <v>25000</v>
      </c>
      <c r="M222" s="8" t="n">
        <v>0</v>
      </c>
      <c r="N222" s="6" t="n">
        <v>2500</v>
      </c>
      <c r="O222" s="6" t="n">
        <v>0</v>
      </c>
      <c r="P222" s="6" t="n">
        <v>0</v>
      </c>
      <c r="Q222" s="6" t="n">
        <v>0</v>
      </c>
      <c r="R222" s="6" t="n">
        <v>0</v>
      </c>
      <c r="S222" s="6" t="n">
        <v>0</v>
      </c>
      <c r="T222" s="6" t="n">
        <v>0</v>
      </c>
      <c r="U222" s="6" t="n">
        <v>100</v>
      </c>
      <c r="V222" s="9" t="n">
        <v>0</v>
      </c>
      <c r="W222" s="9" t="n">
        <v>0</v>
      </c>
      <c r="X222" s="18" t="n">
        <v>0</v>
      </c>
      <c r="Y222" s="18" t="n">
        <v>0</v>
      </c>
      <c r="Z222" s="6" t="n">
        <v>0</v>
      </c>
      <c r="AA222" s="9" t="n">
        <f aca="false">P222+Q222+R222+S222+T222+U222+V222+W222+X222+Y222+Z222</f>
        <v>100</v>
      </c>
      <c r="AB222" s="9" t="n">
        <f aca="false">M222+N222+O222+P222+Q222+R222+S222+T222+U222+V222+W222+X222+Y222+Z222</f>
        <v>2600</v>
      </c>
      <c r="AC222" s="6" t="n">
        <f aca="false">J222-M222-N222-T222-U222</f>
        <v>22400</v>
      </c>
      <c r="AD222" s="5" t="s">
        <v>52</v>
      </c>
    </row>
    <row r="223" customFormat="false" ht="15" hidden="false" customHeight="true" outlineLevel="0" collapsed="false">
      <c r="A223" s="4" t="s">
        <v>135</v>
      </c>
      <c r="B223" s="4" t="s">
        <v>171</v>
      </c>
      <c r="C223" s="4" t="s">
        <v>902</v>
      </c>
      <c r="D223" s="4" t="s">
        <v>903</v>
      </c>
      <c r="E223" s="10" t="s">
        <v>904</v>
      </c>
      <c r="F223" s="10" t="n">
        <v>11</v>
      </c>
      <c r="G223" s="4" t="s">
        <v>34</v>
      </c>
      <c r="H223" s="4" t="s">
        <v>870</v>
      </c>
      <c r="I223" s="4" t="n">
        <v>11</v>
      </c>
      <c r="J223" s="6" t="n">
        <v>25000</v>
      </c>
      <c r="K223" s="11" t="n">
        <v>0</v>
      </c>
      <c r="L223" s="7" t="n">
        <f aca="false">J223+K223</f>
        <v>25000</v>
      </c>
      <c r="M223" s="8" t="n">
        <v>0</v>
      </c>
      <c r="N223" s="6" t="n">
        <v>2500</v>
      </c>
      <c r="O223" s="6" t="n">
        <v>0</v>
      </c>
      <c r="P223" s="6" t="n">
        <v>0</v>
      </c>
      <c r="Q223" s="6" t="n">
        <v>0</v>
      </c>
      <c r="R223" s="6" t="n">
        <v>0</v>
      </c>
      <c r="S223" s="6" t="n">
        <v>0</v>
      </c>
      <c r="T223" s="6" t="n">
        <v>0</v>
      </c>
      <c r="U223" s="6" t="n">
        <v>100</v>
      </c>
      <c r="V223" s="9" t="n">
        <v>0</v>
      </c>
      <c r="W223" s="9" t="n">
        <v>0</v>
      </c>
      <c r="X223" s="9" t="n">
        <v>0</v>
      </c>
      <c r="Y223" s="9" t="n">
        <v>0</v>
      </c>
      <c r="Z223" s="6" t="n">
        <v>0</v>
      </c>
      <c r="AA223" s="9" t="n">
        <f aca="false">P223+Q223+R223+S223+T223+U223+V223+W223+X223+Y223+Z223</f>
        <v>100</v>
      </c>
      <c r="AB223" s="9" t="n">
        <f aca="false">M223+N223+O223+P223+Q223+R223+S223+T223+U223+V223+W223+X223+Y223+Z223</f>
        <v>2600</v>
      </c>
      <c r="AC223" s="6" t="n">
        <f aca="false">J223-M223-N223-T223-U223</f>
        <v>22400</v>
      </c>
      <c r="AD223" s="5" t="s">
        <v>52</v>
      </c>
    </row>
    <row r="224" customFormat="false" ht="15" hidden="false" customHeight="true" outlineLevel="0" collapsed="false">
      <c r="A224" s="4" t="s">
        <v>140</v>
      </c>
      <c r="B224" s="4" t="s">
        <v>905</v>
      </c>
      <c r="C224" s="4" t="s">
        <v>906</v>
      </c>
      <c r="D224" s="4" t="s">
        <v>907</v>
      </c>
      <c r="E224" s="10" t="s">
        <v>908</v>
      </c>
      <c r="F224" s="10" t="n">
        <v>11</v>
      </c>
      <c r="G224" s="4" t="s">
        <v>106</v>
      </c>
      <c r="H224" s="4" t="s">
        <v>870</v>
      </c>
      <c r="I224" s="5" t="n">
        <v>11</v>
      </c>
      <c r="J224" s="6" t="n">
        <v>27500</v>
      </c>
      <c r="K224" s="11" t="n">
        <v>1522.5</v>
      </c>
      <c r="L224" s="7" t="n">
        <f aca="false">J224+K224</f>
        <v>29022.5</v>
      </c>
      <c r="M224" s="8" t="n">
        <v>0</v>
      </c>
      <c r="N224" s="6" t="n">
        <v>1925</v>
      </c>
      <c r="O224" s="6" t="n">
        <v>836</v>
      </c>
      <c r="P224" s="6" t="n">
        <v>1237.5</v>
      </c>
      <c r="Q224" s="6" t="n">
        <v>825</v>
      </c>
      <c r="R224" s="6" t="n">
        <v>3216.55</v>
      </c>
      <c r="S224" s="6" t="n">
        <v>0</v>
      </c>
      <c r="T224" s="6" t="n">
        <v>0</v>
      </c>
      <c r="U224" s="6" t="n">
        <v>0</v>
      </c>
      <c r="V224" s="6" t="n">
        <v>0</v>
      </c>
      <c r="W224" s="6" t="n">
        <v>0</v>
      </c>
      <c r="X224" s="6" t="n">
        <v>0</v>
      </c>
      <c r="Y224" s="6" t="n">
        <v>0</v>
      </c>
      <c r="Z224" s="6" t="n">
        <v>0</v>
      </c>
      <c r="AA224" s="9" t="n">
        <f aca="false">P224+Q224+R224+S224+T224+U224+V224+W224+X224+Y224+Z224</f>
        <v>5279.05</v>
      </c>
      <c r="AB224" s="9" t="n">
        <f aca="false">M224+N224+O224+P224+Q224+R224+S224+T224+U224+V224+W224+X224+Y224+Z224</f>
        <v>8040.05</v>
      </c>
      <c r="AC224" s="6" t="n">
        <f aca="false">J224-M224-N224-T224-U224</f>
        <v>25575</v>
      </c>
      <c r="AD224" s="5" t="s">
        <v>52</v>
      </c>
    </row>
    <row r="225" customFormat="false" ht="15" hidden="false" customHeight="true" outlineLevel="0" collapsed="false">
      <c r="A225" s="12" t="s">
        <v>47</v>
      </c>
      <c r="B225" s="12" t="s">
        <v>909</v>
      </c>
      <c r="C225" s="12" t="s">
        <v>910</v>
      </c>
      <c r="D225" s="12" t="s">
        <v>911</v>
      </c>
      <c r="E225" s="12" t="s">
        <v>912</v>
      </c>
      <c r="F225" s="10" t="n">
        <v>11</v>
      </c>
      <c r="G225" s="12" t="s">
        <v>106</v>
      </c>
      <c r="H225" s="4" t="s">
        <v>870</v>
      </c>
      <c r="I225" s="5" t="n">
        <v>11</v>
      </c>
      <c r="J225" s="6" t="n">
        <v>25000</v>
      </c>
      <c r="K225" s="11" t="n">
        <v>1522.5</v>
      </c>
      <c r="L225" s="7" t="n">
        <f aca="false">J225+K225</f>
        <v>26522.5</v>
      </c>
      <c r="M225" s="8" t="n">
        <v>0</v>
      </c>
      <c r="N225" s="6" t="n">
        <v>1750</v>
      </c>
      <c r="O225" s="6" t="n">
        <v>760</v>
      </c>
      <c r="P225" s="6" t="n">
        <v>1125</v>
      </c>
      <c r="Q225" s="6" t="n">
        <v>750</v>
      </c>
      <c r="R225" s="6" t="n">
        <v>0</v>
      </c>
      <c r="S225" s="6" t="n">
        <v>0</v>
      </c>
      <c r="T225" s="6" t="n">
        <v>1430.88</v>
      </c>
      <c r="U225" s="6" t="n">
        <v>0</v>
      </c>
      <c r="V225" s="6" t="n">
        <v>0</v>
      </c>
      <c r="W225" s="6" t="n">
        <v>0</v>
      </c>
      <c r="X225" s="6" t="n">
        <v>0</v>
      </c>
      <c r="Y225" s="6" t="n">
        <v>0</v>
      </c>
      <c r="Z225" s="6" t="n">
        <v>0</v>
      </c>
      <c r="AA225" s="9" t="n">
        <f aca="false">P225+Q225+R225+S225+T225+U225+V225+W225+X225+Y225+Z225</f>
        <v>3305.88</v>
      </c>
      <c r="AB225" s="9" t="n">
        <f aca="false">M225+N225+O225+P225+Q225+R225+S225+T225+U225+V225+W225+X225+Y225+Z225</f>
        <v>5815.88</v>
      </c>
      <c r="AC225" s="6" t="n">
        <f aca="false">J225-M225-N225-T225-U225</f>
        <v>21819.12</v>
      </c>
      <c r="AD225" s="5" t="s">
        <v>52</v>
      </c>
    </row>
    <row r="226" customFormat="false" ht="15" hidden="false" customHeight="true" outlineLevel="0" collapsed="false">
      <c r="A226" s="12" t="s">
        <v>101</v>
      </c>
      <c r="B226" s="12" t="s">
        <v>913</v>
      </c>
      <c r="C226" s="12" t="s">
        <v>914</v>
      </c>
      <c r="D226" s="12" t="s">
        <v>915</v>
      </c>
      <c r="E226" s="12" t="s">
        <v>916</v>
      </c>
      <c r="F226" s="4" t="n">
        <v>12</v>
      </c>
      <c r="G226" s="12" t="s">
        <v>34</v>
      </c>
      <c r="H226" s="4" t="s">
        <v>870</v>
      </c>
      <c r="I226" s="4" t="n">
        <v>11</v>
      </c>
      <c r="J226" s="6" t="n">
        <v>15000</v>
      </c>
      <c r="K226" s="11" t="n">
        <v>1740</v>
      </c>
      <c r="L226" s="7" t="n">
        <f aca="false">J226+K226</f>
        <v>16740</v>
      </c>
      <c r="M226" s="8" t="n">
        <v>0</v>
      </c>
      <c r="N226" s="6" t="n">
        <v>1500</v>
      </c>
      <c r="O226" s="6" t="n">
        <v>0</v>
      </c>
      <c r="P226" s="6" t="n">
        <v>0</v>
      </c>
      <c r="Q226" s="6" t="n">
        <v>0</v>
      </c>
      <c r="R226" s="6" t="n">
        <v>0</v>
      </c>
      <c r="S226" s="6" t="n">
        <v>0</v>
      </c>
      <c r="T226" s="6" t="n">
        <v>0</v>
      </c>
      <c r="U226" s="6" t="n">
        <v>0</v>
      </c>
      <c r="V226" s="9" t="n">
        <v>0</v>
      </c>
      <c r="W226" s="9" t="n">
        <v>0</v>
      </c>
      <c r="X226" s="9" t="n">
        <v>0</v>
      </c>
      <c r="Y226" s="9" t="n">
        <v>0</v>
      </c>
      <c r="Z226" s="6" t="n">
        <v>0</v>
      </c>
      <c r="AA226" s="9" t="n">
        <f aca="false">P226+Q226+R226+S226+T226+U226+V226+W226+X226+Y226+Z226</f>
        <v>0</v>
      </c>
      <c r="AB226" s="9" t="n">
        <f aca="false">M226+N226+O226+P226+Q226+R226+S226+T226+U226+V226+W226+X226+Y226+Z226</f>
        <v>1500</v>
      </c>
      <c r="AC226" s="6" t="n">
        <f aca="false">J226-M226-N226-T226-U226</f>
        <v>13500</v>
      </c>
      <c r="AD226" s="5" t="s">
        <v>36</v>
      </c>
    </row>
    <row r="227" customFormat="false" ht="15" hidden="false" customHeight="true" outlineLevel="0" collapsed="false">
      <c r="A227" s="4" t="s">
        <v>175</v>
      </c>
      <c r="B227" s="4" t="s">
        <v>917</v>
      </c>
      <c r="C227" s="4" t="s">
        <v>918</v>
      </c>
      <c r="D227" s="4" t="s">
        <v>919</v>
      </c>
      <c r="E227" s="4" t="s">
        <v>920</v>
      </c>
      <c r="F227" s="4" t="n">
        <v>12</v>
      </c>
      <c r="G227" s="4" t="s">
        <v>34</v>
      </c>
      <c r="H227" s="4" t="s">
        <v>870</v>
      </c>
      <c r="I227" s="4" t="n">
        <v>11</v>
      </c>
      <c r="J227" s="6" t="n">
        <v>15000</v>
      </c>
      <c r="K227" s="11" t="n">
        <v>1740</v>
      </c>
      <c r="L227" s="7" t="n">
        <f aca="false">J227+K227</f>
        <v>16740</v>
      </c>
      <c r="M227" s="8" t="n">
        <v>0</v>
      </c>
      <c r="N227" s="6" t="n">
        <v>1500</v>
      </c>
      <c r="O227" s="6" t="n">
        <v>0</v>
      </c>
      <c r="P227" s="6" t="n">
        <v>0</v>
      </c>
      <c r="Q227" s="6" t="n">
        <v>0</v>
      </c>
      <c r="R227" s="6" t="n">
        <v>0</v>
      </c>
      <c r="S227" s="6" t="n">
        <v>0</v>
      </c>
      <c r="T227" s="6" t="n">
        <v>0</v>
      </c>
      <c r="U227" s="6" t="n">
        <v>50</v>
      </c>
      <c r="V227" s="9" t="n">
        <v>0</v>
      </c>
      <c r="W227" s="9" t="n">
        <v>0</v>
      </c>
      <c r="X227" s="9" t="n">
        <v>0</v>
      </c>
      <c r="Y227" s="9" t="n">
        <v>0</v>
      </c>
      <c r="Z227" s="6" t="n">
        <v>0</v>
      </c>
      <c r="AA227" s="9" t="n">
        <f aca="false">P227+Q227+R227+S227+T227+U227+V227+W227+X227+Y227+Z227</f>
        <v>50</v>
      </c>
      <c r="AB227" s="9" t="n">
        <f aca="false">M227+N227+O227+P227+Q227+R227+S227+T227+U227+V227+W227+X227+Y227+Z227</f>
        <v>1550</v>
      </c>
      <c r="AC227" s="6" t="n">
        <f aca="false">J227-M227-N227-T227-U227</f>
        <v>13450</v>
      </c>
      <c r="AD227" s="5" t="s">
        <v>36</v>
      </c>
    </row>
    <row r="228" customFormat="false" ht="15" hidden="false" customHeight="true" outlineLevel="0" collapsed="false">
      <c r="A228" s="12" t="s">
        <v>81</v>
      </c>
      <c r="B228" s="12" t="s">
        <v>921</v>
      </c>
      <c r="C228" s="12" t="s">
        <v>922</v>
      </c>
      <c r="D228" s="12" t="s">
        <v>923</v>
      </c>
      <c r="E228" s="12" t="s">
        <v>924</v>
      </c>
      <c r="F228" s="4" t="n">
        <v>12</v>
      </c>
      <c r="G228" s="12" t="s">
        <v>86</v>
      </c>
      <c r="H228" s="4" t="s">
        <v>870</v>
      </c>
      <c r="I228" s="4" t="n">
        <v>11</v>
      </c>
      <c r="J228" s="15" t="n">
        <v>18500</v>
      </c>
      <c r="K228" s="11" t="n">
        <v>1957.5</v>
      </c>
      <c r="L228" s="7" t="n">
        <f aca="false">J228+K228</f>
        <v>20457.5</v>
      </c>
      <c r="M228" s="8" t="n">
        <v>0</v>
      </c>
      <c r="N228" s="6" t="n">
        <v>1850</v>
      </c>
      <c r="O228" s="6" t="n">
        <v>0</v>
      </c>
      <c r="P228" s="6" t="n">
        <v>0</v>
      </c>
      <c r="Q228" s="6" t="n">
        <v>0</v>
      </c>
      <c r="R228" s="6" t="n">
        <v>0</v>
      </c>
      <c r="S228" s="6" t="n">
        <v>0</v>
      </c>
      <c r="T228" s="6" t="n">
        <v>0</v>
      </c>
      <c r="U228" s="6" t="n">
        <v>0</v>
      </c>
      <c r="V228" s="9" t="n">
        <v>0</v>
      </c>
      <c r="W228" s="9" t="n">
        <v>0</v>
      </c>
      <c r="X228" s="9" t="n">
        <v>0</v>
      </c>
      <c r="Y228" s="18" t="n">
        <v>0</v>
      </c>
      <c r="Z228" s="6" t="n">
        <v>0</v>
      </c>
      <c r="AA228" s="9" t="n">
        <f aca="false">P228+Q228+R228+S228+T228+U228+V228+W228+X228+Y228+Z228</f>
        <v>0</v>
      </c>
      <c r="AB228" s="9" t="n">
        <f aca="false">M228+N228+O228+P228+Q228+R228+S228+T228+U228+V228+W228+X228+Y228+Z228</f>
        <v>1850</v>
      </c>
      <c r="AC228" s="6" t="n">
        <f aca="false">J228-M228-N228-T228-U228</f>
        <v>16650</v>
      </c>
      <c r="AD228" s="5" t="s">
        <v>36</v>
      </c>
    </row>
    <row r="229" customFormat="false" ht="15" hidden="false" customHeight="true" outlineLevel="0" collapsed="false">
      <c r="A229" s="4" t="s">
        <v>175</v>
      </c>
      <c r="B229" s="4" t="s">
        <v>925</v>
      </c>
      <c r="C229" s="4" t="s">
        <v>926</v>
      </c>
      <c r="D229" s="4" t="s">
        <v>927</v>
      </c>
      <c r="E229" s="4" t="s">
        <v>928</v>
      </c>
      <c r="F229" s="4" t="n">
        <v>12</v>
      </c>
      <c r="G229" s="4" t="s">
        <v>34</v>
      </c>
      <c r="H229" s="4" t="s">
        <v>870</v>
      </c>
      <c r="I229" s="4" t="n">
        <v>11</v>
      </c>
      <c r="J229" s="6" t="n">
        <v>15000</v>
      </c>
      <c r="K229" s="11" t="n">
        <v>1740</v>
      </c>
      <c r="L229" s="7" t="n">
        <f aca="false">J229+K229</f>
        <v>16740</v>
      </c>
      <c r="M229" s="8" t="n">
        <v>0</v>
      </c>
      <c r="N229" s="6" t="n">
        <v>1500</v>
      </c>
      <c r="O229" s="6" t="n">
        <v>0</v>
      </c>
      <c r="P229" s="6" t="n">
        <v>0</v>
      </c>
      <c r="Q229" s="6" t="n">
        <v>0</v>
      </c>
      <c r="R229" s="6" t="n">
        <v>0</v>
      </c>
      <c r="S229" s="6" t="n">
        <v>0</v>
      </c>
      <c r="T229" s="6" t="n">
        <v>0</v>
      </c>
      <c r="U229" s="6" t="n">
        <v>50</v>
      </c>
      <c r="V229" s="9" t="n">
        <v>0</v>
      </c>
      <c r="W229" s="9" t="n">
        <v>0</v>
      </c>
      <c r="X229" s="9" t="n">
        <v>0</v>
      </c>
      <c r="Y229" s="9" t="n">
        <v>0</v>
      </c>
      <c r="Z229" s="6" t="n">
        <v>0</v>
      </c>
      <c r="AA229" s="9" t="n">
        <f aca="false">P229+Q229+R229+S229+T229+U229+V229+W229+X229+Y229+Z229</f>
        <v>50</v>
      </c>
      <c r="AB229" s="9" t="n">
        <f aca="false">M229+N229+O229+P229+Q229+R229+S229+T229+U229+V229+W229+X229+Y229+Z229</f>
        <v>1550</v>
      </c>
      <c r="AC229" s="6" t="n">
        <f aca="false">J229-M229-N229-T229-U229</f>
        <v>13450</v>
      </c>
      <c r="AD229" s="5" t="s">
        <v>36</v>
      </c>
    </row>
    <row r="230" customFormat="false" ht="15" hidden="false" customHeight="true" outlineLevel="0" collapsed="false">
      <c r="A230" s="4" t="s">
        <v>576</v>
      </c>
      <c r="B230" s="4" t="s">
        <v>929</v>
      </c>
      <c r="C230" s="4" t="s">
        <v>930</v>
      </c>
      <c r="D230" s="4" t="s">
        <v>931</v>
      </c>
      <c r="E230" s="4" t="s">
        <v>932</v>
      </c>
      <c r="F230" s="4" t="n">
        <v>12</v>
      </c>
      <c r="G230" s="4" t="s">
        <v>837</v>
      </c>
      <c r="H230" s="4" t="s">
        <v>870</v>
      </c>
      <c r="I230" s="5" t="n">
        <v>11</v>
      </c>
      <c r="J230" s="6" t="n">
        <v>20000</v>
      </c>
      <c r="K230" s="11" t="n">
        <v>0</v>
      </c>
      <c r="L230" s="7" t="n">
        <f aca="false">J230+K230</f>
        <v>20000</v>
      </c>
      <c r="M230" s="8" t="n">
        <v>0</v>
      </c>
      <c r="N230" s="6" t="n">
        <v>0</v>
      </c>
      <c r="O230" s="6" t="n">
        <v>608</v>
      </c>
      <c r="P230" s="6" t="n">
        <v>0</v>
      </c>
      <c r="Q230" s="6" t="n">
        <v>0</v>
      </c>
      <c r="R230" s="6" t="n">
        <v>0</v>
      </c>
      <c r="S230" s="6" t="n">
        <v>0</v>
      </c>
      <c r="T230" s="6" t="n">
        <v>0</v>
      </c>
      <c r="U230" s="6" t="n">
        <v>0</v>
      </c>
      <c r="V230" s="6" t="n">
        <v>0</v>
      </c>
      <c r="W230" s="6" t="n">
        <v>0</v>
      </c>
      <c r="X230" s="6" t="n">
        <v>0</v>
      </c>
      <c r="Y230" s="6" t="n">
        <v>0</v>
      </c>
      <c r="Z230" s="6" t="n">
        <v>0</v>
      </c>
      <c r="AA230" s="9" t="n">
        <f aca="false">P230+Q230+R230+S230+T230+U230+V230+W230+X230+Y230+Z230</f>
        <v>0</v>
      </c>
      <c r="AB230" s="9" t="n">
        <f aca="false">M230+N230+O230+P230+Q230+R230+S230+T230+U230+V230+W230+X230+Y230+Z230</f>
        <v>608</v>
      </c>
      <c r="AC230" s="6" t="n">
        <f aca="false">J230-M230-N230-T230-U230</f>
        <v>20000</v>
      </c>
      <c r="AD230" s="5" t="s">
        <v>52</v>
      </c>
    </row>
    <row r="231" customFormat="false" ht="15" hidden="false" customHeight="true" outlineLevel="0" collapsed="false">
      <c r="A231" s="4" t="s">
        <v>159</v>
      </c>
      <c r="B231" s="4" t="s">
        <v>933</v>
      </c>
      <c r="C231" s="4" t="s">
        <v>934</v>
      </c>
      <c r="D231" s="4" t="s">
        <v>935</v>
      </c>
      <c r="E231" s="10" t="s">
        <v>920</v>
      </c>
      <c r="F231" s="4" t="n">
        <v>12</v>
      </c>
      <c r="G231" s="4" t="s">
        <v>164</v>
      </c>
      <c r="H231" s="4" t="s">
        <v>870</v>
      </c>
      <c r="I231" s="5" t="n">
        <v>11</v>
      </c>
      <c r="J231" s="6" t="n">
        <v>20000</v>
      </c>
      <c r="K231" s="11" t="n">
        <v>1522.5</v>
      </c>
      <c r="L231" s="7" t="n">
        <f aca="false">J231+K231</f>
        <v>21522.5</v>
      </c>
      <c r="M231" s="8" t="n">
        <v>0</v>
      </c>
      <c r="N231" s="6" t="n">
        <v>1400</v>
      </c>
      <c r="O231" s="6" t="n">
        <v>608</v>
      </c>
      <c r="P231" s="6" t="n">
        <v>900</v>
      </c>
      <c r="Q231" s="6" t="n">
        <v>600</v>
      </c>
      <c r="R231" s="6" t="n">
        <v>0</v>
      </c>
      <c r="S231" s="6" t="n">
        <v>0</v>
      </c>
      <c r="T231" s="6" t="n">
        <v>0</v>
      </c>
      <c r="U231" s="6" t="n">
        <v>50</v>
      </c>
      <c r="V231" s="6" t="n">
        <v>0</v>
      </c>
      <c r="W231" s="6" t="n">
        <v>0</v>
      </c>
      <c r="X231" s="6" t="n">
        <v>0</v>
      </c>
      <c r="Y231" s="6" t="n">
        <v>0</v>
      </c>
      <c r="Z231" s="6" t="n">
        <v>0</v>
      </c>
      <c r="AA231" s="9" t="n">
        <f aca="false">P231+Q231+R231+S231+T231+U231+V231+W231+X231+Y231+Z231</f>
        <v>1550</v>
      </c>
      <c r="AB231" s="9" t="n">
        <f aca="false">M231+N231+O231+P231+Q231+R231+S231+T231+U231+V231+W231+X231+Y231+Z231</f>
        <v>3558</v>
      </c>
      <c r="AC231" s="6" t="n">
        <f aca="false">J231-M231-N231-T231-U231</f>
        <v>18550</v>
      </c>
      <c r="AD231" s="5" t="s">
        <v>36</v>
      </c>
    </row>
    <row r="232" customFormat="false" ht="15" hidden="false" customHeight="true" outlineLevel="0" collapsed="false">
      <c r="A232" s="4" t="s">
        <v>140</v>
      </c>
      <c r="B232" s="25" t="s">
        <v>936</v>
      </c>
      <c r="C232" s="25" t="s">
        <v>937</v>
      </c>
      <c r="D232" s="4" t="s">
        <v>938</v>
      </c>
      <c r="E232" s="4" t="s">
        <v>939</v>
      </c>
      <c r="F232" s="4" t="n">
        <v>12</v>
      </c>
      <c r="G232" s="4" t="s">
        <v>106</v>
      </c>
      <c r="H232" s="4" t="s">
        <v>870</v>
      </c>
      <c r="I232" s="5" t="n">
        <v>11</v>
      </c>
      <c r="J232" s="6" t="n">
        <v>20000</v>
      </c>
      <c r="K232" s="11" t="n">
        <v>1522.5</v>
      </c>
      <c r="L232" s="7" t="n">
        <f aca="false">J232+K232</f>
        <v>21522.5</v>
      </c>
      <c r="M232" s="8" t="n">
        <v>0</v>
      </c>
      <c r="N232" s="6" t="n">
        <v>1400</v>
      </c>
      <c r="O232" s="6" t="n">
        <v>608</v>
      </c>
      <c r="P232" s="6" t="n">
        <v>900</v>
      </c>
      <c r="Q232" s="6" t="n">
        <v>600</v>
      </c>
      <c r="R232" s="6" t="n">
        <v>4771.48</v>
      </c>
      <c r="S232" s="6" t="n">
        <v>0</v>
      </c>
      <c r="T232" s="6" t="n">
        <v>0</v>
      </c>
      <c r="U232" s="6" t="n">
        <v>0</v>
      </c>
      <c r="V232" s="6" t="n">
        <v>0</v>
      </c>
      <c r="W232" s="6" t="n">
        <v>0</v>
      </c>
      <c r="X232" s="6" t="n">
        <v>0</v>
      </c>
      <c r="Y232" s="6" t="n">
        <v>0</v>
      </c>
      <c r="Z232" s="6" t="n">
        <v>1000</v>
      </c>
      <c r="AA232" s="9" t="n">
        <f aca="false">P232+Q232+R232+S232+T232+U232+V232+W232+X232+Y232+Z232</f>
        <v>7271.48</v>
      </c>
      <c r="AB232" s="9" t="n">
        <f aca="false">M232+N232+O232+P232+Q232+R232+S232+T232+U232+V232+W232+X232+Y232+Z232</f>
        <v>9279.48</v>
      </c>
      <c r="AC232" s="6" t="n">
        <f aca="false">J232-M232-N232-T232-U232</f>
        <v>18600</v>
      </c>
      <c r="AD232" s="5" t="s">
        <v>36</v>
      </c>
    </row>
    <row r="233" customFormat="false" ht="15" hidden="false" customHeight="true" outlineLevel="0" collapsed="false">
      <c r="A233" s="4" t="s">
        <v>47</v>
      </c>
      <c r="B233" s="4" t="s">
        <v>940</v>
      </c>
      <c r="C233" s="4" t="s">
        <v>941</v>
      </c>
      <c r="D233" s="4" t="s">
        <v>942</v>
      </c>
      <c r="E233" s="4" t="s">
        <v>943</v>
      </c>
      <c r="F233" s="4" t="n">
        <v>12</v>
      </c>
      <c r="G233" s="4" t="s">
        <v>106</v>
      </c>
      <c r="H233" s="4" t="s">
        <v>870</v>
      </c>
      <c r="I233" s="5" t="n">
        <v>11</v>
      </c>
      <c r="J233" s="6" t="n">
        <v>15000</v>
      </c>
      <c r="K233" s="11" t="n">
        <v>1522.5</v>
      </c>
      <c r="L233" s="7" t="n">
        <f aca="false">J233+K233</f>
        <v>16522.5</v>
      </c>
      <c r="M233" s="8" t="n">
        <v>0</v>
      </c>
      <c r="N233" s="6" t="n">
        <v>1050</v>
      </c>
      <c r="O233" s="6" t="n">
        <v>456</v>
      </c>
      <c r="P233" s="6" t="n">
        <v>675</v>
      </c>
      <c r="Q233" s="6" t="n">
        <v>450</v>
      </c>
      <c r="R233" s="6" t="n">
        <v>0</v>
      </c>
      <c r="S233" s="6" t="n">
        <v>1190.12</v>
      </c>
      <c r="T233" s="6" t="n">
        <v>0</v>
      </c>
      <c r="U233" s="6" t="n">
        <v>0</v>
      </c>
      <c r="V233" s="6" t="n">
        <v>0</v>
      </c>
      <c r="W233" s="6" t="n">
        <v>0</v>
      </c>
      <c r="X233" s="6" t="n">
        <v>0</v>
      </c>
      <c r="Y233" s="6" t="n">
        <v>0</v>
      </c>
      <c r="Z233" s="6" t="n">
        <v>0</v>
      </c>
      <c r="AA233" s="9" t="n">
        <f aca="false">P233+Q233+R233+S233+T233+U233+V233+W233+X233+Y233+Z233</f>
        <v>2315.12</v>
      </c>
      <c r="AB233" s="9" t="n">
        <f aca="false">M233+N233+O233+P233+Q233+R233+S233+T233+U233+V233+W233+X233+Y233+Z233</f>
        <v>3821.12</v>
      </c>
      <c r="AC233" s="6" t="n">
        <f aca="false">J233-M233-N233-T233-U233</f>
        <v>13950</v>
      </c>
      <c r="AD233" s="5" t="s">
        <v>52</v>
      </c>
    </row>
    <row r="234" customFormat="false" ht="15" hidden="false" customHeight="true" outlineLevel="0" collapsed="false">
      <c r="A234" s="4" t="s">
        <v>140</v>
      </c>
      <c r="B234" s="4" t="s">
        <v>944</v>
      </c>
      <c r="C234" s="4" t="s">
        <v>945</v>
      </c>
      <c r="D234" s="4" t="s">
        <v>946</v>
      </c>
      <c r="E234" s="10" t="s">
        <v>943</v>
      </c>
      <c r="F234" s="4" t="n">
        <v>12</v>
      </c>
      <c r="G234" s="4" t="s">
        <v>106</v>
      </c>
      <c r="H234" s="4" t="s">
        <v>870</v>
      </c>
      <c r="I234" s="5" t="n">
        <v>11</v>
      </c>
      <c r="J234" s="6" t="n">
        <v>20000</v>
      </c>
      <c r="K234" s="11" t="n">
        <v>1522.5</v>
      </c>
      <c r="L234" s="7" t="n">
        <f aca="false">J234+K234</f>
        <v>21522.5</v>
      </c>
      <c r="M234" s="8" t="n">
        <v>0</v>
      </c>
      <c r="N234" s="6" t="n">
        <v>1400</v>
      </c>
      <c r="O234" s="6" t="n">
        <v>608</v>
      </c>
      <c r="P234" s="6" t="n">
        <v>900</v>
      </c>
      <c r="Q234" s="6" t="n">
        <v>600</v>
      </c>
      <c r="R234" s="6" t="n">
        <v>0</v>
      </c>
      <c r="S234" s="6" t="n">
        <v>0</v>
      </c>
      <c r="T234" s="6" t="n">
        <v>0</v>
      </c>
      <c r="U234" s="6" t="n">
        <v>0</v>
      </c>
      <c r="V234" s="6" t="n">
        <v>0</v>
      </c>
      <c r="W234" s="6" t="n">
        <v>0</v>
      </c>
      <c r="X234" s="6" t="n">
        <v>0</v>
      </c>
      <c r="Y234" s="6" t="n">
        <v>0</v>
      </c>
      <c r="Z234" s="6" t="n">
        <v>0</v>
      </c>
      <c r="AA234" s="9" t="n">
        <f aca="false">P234+Q234+R234+S234+T234+U234+V234+W234+X234+Y234+Z234</f>
        <v>1500</v>
      </c>
      <c r="AB234" s="9" t="n">
        <f aca="false">M234+N234+O234+P234+Q234+R234+S234+T234+U234+V234+W234+X234+Y234+Z234</f>
        <v>3508</v>
      </c>
      <c r="AC234" s="6" t="n">
        <f aca="false">J234-M234-N234-T234-U234</f>
        <v>18600</v>
      </c>
      <c r="AD234" s="5" t="s">
        <v>52</v>
      </c>
    </row>
    <row r="235" customFormat="false" ht="15" hidden="false" customHeight="true" outlineLevel="0" collapsed="false">
      <c r="A235" s="4" t="s">
        <v>101</v>
      </c>
      <c r="B235" s="4" t="s">
        <v>947</v>
      </c>
      <c r="C235" s="4" t="s">
        <v>948</v>
      </c>
      <c r="D235" s="4" t="s">
        <v>949</v>
      </c>
      <c r="E235" s="10" t="s">
        <v>950</v>
      </c>
      <c r="F235" s="4" t="n">
        <v>12</v>
      </c>
      <c r="G235" s="4" t="s">
        <v>837</v>
      </c>
      <c r="H235" s="4" t="s">
        <v>870</v>
      </c>
      <c r="I235" s="5" t="n">
        <v>11</v>
      </c>
      <c r="J235" s="6" t="n">
        <v>20000</v>
      </c>
      <c r="K235" s="11" t="n">
        <v>1522.5</v>
      </c>
      <c r="L235" s="7" t="n">
        <f aca="false">J235+K235</f>
        <v>21522.5</v>
      </c>
      <c r="M235" s="8" t="n">
        <v>0</v>
      </c>
      <c r="N235" s="6" t="n">
        <v>1400</v>
      </c>
      <c r="O235" s="6" t="n">
        <v>608</v>
      </c>
      <c r="P235" s="6" t="n">
        <v>900</v>
      </c>
      <c r="Q235" s="6" t="n">
        <v>600</v>
      </c>
      <c r="R235" s="6" t="n">
        <v>0</v>
      </c>
      <c r="S235" s="6" t="n">
        <v>0</v>
      </c>
      <c r="T235" s="6" t="n">
        <v>0</v>
      </c>
      <c r="U235" s="6" t="n">
        <v>0</v>
      </c>
      <c r="V235" s="6" t="n">
        <v>0</v>
      </c>
      <c r="W235" s="6" t="n">
        <v>0</v>
      </c>
      <c r="X235" s="6" t="n">
        <v>0</v>
      </c>
      <c r="Y235" s="6" t="n">
        <v>0</v>
      </c>
      <c r="Z235" s="6" t="n">
        <v>0</v>
      </c>
      <c r="AA235" s="9" t="n">
        <f aca="false">P235+Q235+R235+S235+T235+U235+V235+W235+X235+Y235+Z235</f>
        <v>1500</v>
      </c>
      <c r="AB235" s="9" t="n">
        <f aca="false">M235+N235+O235+P235+Q235+R235+S235+T235+U235+V235+W235+X235+Y235+Z235</f>
        <v>3508</v>
      </c>
      <c r="AC235" s="6" t="n">
        <f aca="false">J235-M235-N235-T235-U235</f>
        <v>18600</v>
      </c>
      <c r="AD235" s="5" t="s">
        <v>52</v>
      </c>
    </row>
    <row r="236" customFormat="false" ht="15" hidden="false" customHeight="true" outlineLevel="0" collapsed="false">
      <c r="A236" s="4" t="s">
        <v>101</v>
      </c>
      <c r="B236" s="4" t="s">
        <v>951</v>
      </c>
      <c r="C236" s="4" t="s">
        <v>952</v>
      </c>
      <c r="D236" s="4" t="s">
        <v>953</v>
      </c>
      <c r="E236" s="10" t="s">
        <v>954</v>
      </c>
      <c r="F236" s="4" t="n">
        <v>12</v>
      </c>
      <c r="G236" s="4" t="s">
        <v>837</v>
      </c>
      <c r="H236" s="4" t="s">
        <v>870</v>
      </c>
      <c r="I236" s="5" t="n">
        <v>11</v>
      </c>
      <c r="J236" s="6" t="n">
        <v>20000</v>
      </c>
      <c r="K236" s="11" t="n">
        <v>1522.5</v>
      </c>
      <c r="L236" s="7" t="n">
        <f aca="false">J236+K236</f>
        <v>21522.5</v>
      </c>
      <c r="M236" s="8" t="n">
        <v>0</v>
      </c>
      <c r="N236" s="6" t="n">
        <v>1400</v>
      </c>
      <c r="O236" s="6" t="n">
        <v>608</v>
      </c>
      <c r="P236" s="6" t="n">
        <v>900</v>
      </c>
      <c r="Q236" s="6" t="n">
        <v>600</v>
      </c>
      <c r="R236" s="6" t="n">
        <v>0</v>
      </c>
      <c r="S236" s="6" t="n">
        <v>0</v>
      </c>
      <c r="T236" s="6" t="n">
        <v>0</v>
      </c>
      <c r="U236" s="6" t="n">
        <v>0</v>
      </c>
      <c r="V236" s="6" t="n">
        <v>0</v>
      </c>
      <c r="W236" s="6" t="n">
        <v>0</v>
      </c>
      <c r="X236" s="6" t="n">
        <v>0</v>
      </c>
      <c r="Y236" s="6" t="n">
        <v>0</v>
      </c>
      <c r="Z236" s="6" t="n">
        <v>1000</v>
      </c>
      <c r="AA236" s="9" t="n">
        <f aca="false">P236+Q236+R236+S236+T236+U236+V236+W236+X236+Y236+Z236</f>
        <v>2500</v>
      </c>
      <c r="AB236" s="9" t="n">
        <f aca="false">M236+N236+O236+P236+Q236+R236+S236+T236+U236+V236+W236+X236+Y236+Z236</f>
        <v>4508</v>
      </c>
      <c r="AC236" s="6" t="n">
        <f aca="false">J236-M236-N236-T236-U236</f>
        <v>18600</v>
      </c>
      <c r="AD236" s="5" t="s">
        <v>52</v>
      </c>
    </row>
    <row r="237" customFormat="false" ht="15" hidden="false" customHeight="true" outlineLevel="0" collapsed="false">
      <c r="A237" s="4" t="s">
        <v>153</v>
      </c>
      <c r="B237" s="12" t="s">
        <v>118</v>
      </c>
      <c r="C237" s="12" t="s">
        <v>955</v>
      </c>
      <c r="D237" s="12" t="s">
        <v>956</v>
      </c>
      <c r="E237" s="12" t="s">
        <v>957</v>
      </c>
      <c r="F237" s="12" t="n">
        <v>14</v>
      </c>
      <c r="G237" s="12" t="s">
        <v>158</v>
      </c>
      <c r="H237" s="4" t="s">
        <v>870</v>
      </c>
      <c r="I237" s="4" t="n">
        <v>11</v>
      </c>
      <c r="J237" s="9" t="n">
        <v>10000</v>
      </c>
      <c r="K237" s="17" t="n">
        <v>0</v>
      </c>
      <c r="L237" s="7" t="n">
        <f aca="false">J237+K237</f>
        <v>10000</v>
      </c>
      <c r="M237" s="13" t="n">
        <v>0</v>
      </c>
      <c r="N237" s="9" t="n">
        <v>0</v>
      </c>
      <c r="O237" s="9" t="n">
        <v>0</v>
      </c>
      <c r="P237" s="9" t="n">
        <v>0</v>
      </c>
      <c r="Q237" s="9" t="n">
        <v>0</v>
      </c>
      <c r="R237" s="12" t="n">
        <v>0</v>
      </c>
      <c r="S237" s="12" t="n">
        <v>0</v>
      </c>
      <c r="T237" s="6" t="n">
        <v>0</v>
      </c>
      <c r="U237" s="12" t="n">
        <v>0</v>
      </c>
      <c r="V237" s="9" t="n">
        <v>0</v>
      </c>
      <c r="W237" s="9" t="n">
        <v>0</v>
      </c>
      <c r="X237" s="9" t="n">
        <v>0</v>
      </c>
      <c r="Y237" s="9" t="n">
        <v>0</v>
      </c>
      <c r="Z237" s="9" t="n">
        <v>0</v>
      </c>
      <c r="AA237" s="9" t="n">
        <f aca="false">P237+Q237+R237+S237+T237+U237+V237+W237+X237+Y237+Z237</f>
        <v>0</v>
      </c>
      <c r="AB237" s="9" t="n">
        <f aca="false">M237+N237+O237+P237+Q237+R237+S237+T237+U237+V237+W237+X237+Y237+Z237</f>
        <v>0</v>
      </c>
      <c r="AC237" s="6" t="n">
        <f aca="false">J237-M237-N237-T237-U237</f>
        <v>10000</v>
      </c>
      <c r="AD237" s="5" t="s">
        <v>36</v>
      </c>
    </row>
    <row r="238" customFormat="false" ht="15" hidden="false" customHeight="true" outlineLevel="0" collapsed="false">
      <c r="A238" s="12" t="s">
        <v>81</v>
      </c>
      <c r="B238" s="12" t="s">
        <v>958</v>
      </c>
      <c r="C238" s="12" t="s">
        <v>959</v>
      </c>
      <c r="D238" s="12" t="s">
        <v>960</v>
      </c>
      <c r="E238" s="12" t="s">
        <v>961</v>
      </c>
      <c r="F238" s="12" t="n">
        <v>14</v>
      </c>
      <c r="G238" s="12" t="s">
        <v>86</v>
      </c>
      <c r="H238" s="4" t="s">
        <v>870</v>
      </c>
      <c r="I238" s="4" t="n">
        <v>11</v>
      </c>
      <c r="J238" s="15" t="n">
        <v>18500</v>
      </c>
      <c r="K238" s="11" t="n">
        <v>0</v>
      </c>
      <c r="L238" s="7" t="n">
        <f aca="false">J238+K238</f>
        <v>18500</v>
      </c>
      <c r="M238" s="8" t="n">
        <v>0</v>
      </c>
      <c r="N238" s="6" t="n">
        <v>1850</v>
      </c>
      <c r="O238" s="6" t="n">
        <v>0</v>
      </c>
      <c r="P238" s="6" t="n">
        <v>0</v>
      </c>
      <c r="Q238" s="6" t="n">
        <v>0</v>
      </c>
      <c r="R238" s="6" t="n">
        <v>0</v>
      </c>
      <c r="S238" s="6" t="n">
        <v>0</v>
      </c>
      <c r="T238" s="6" t="n">
        <v>0</v>
      </c>
      <c r="U238" s="6" t="n">
        <v>50</v>
      </c>
      <c r="V238" s="9" t="n">
        <v>0</v>
      </c>
      <c r="W238" s="9" t="n">
        <v>0</v>
      </c>
      <c r="X238" s="9" t="n">
        <v>0</v>
      </c>
      <c r="Y238" s="9" t="n">
        <v>0</v>
      </c>
      <c r="Z238" s="6" t="n">
        <v>0</v>
      </c>
      <c r="AA238" s="9" t="n">
        <f aca="false">P238+Q238+R238+S238+T238+U238+V238+W238+X238+Y238+Z238</f>
        <v>50</v>
      </c>
      <c r="AB238" s="9" t="n">
        <f aca="false">M238+N238+O238+P238+Q238+R238+S238+T238+U238+V238+W238+X238+Y238+Z238</f>
        <v>1900</v>
      </c>
      <c r="AC238" s="6" t="n">
        <f aca="false">J238-M238-N238-T238-U238</f>
        <v>16600</v>
      </c>
      <c r="AD238" s="5" t="s">
        <v>52</v>
      </c>
    </row>
    <row r="239" customFormat="false" ht="15" hidden="false" customHeight="true" outlineLevel="0" collapsed="false">
      <c r="A239" s="4" t="s">
        <v>107</v>
      </c>
      <c r="B239" s="4" t="s">
        <v>962</v>
      </c>
      <c r="C239" s="4" t="s">
        <v>963</v>
      </c>
      <c r="D239" s="4" t="s">
        <v>964</v>
      </c>
      <c r="E239" s="4" t="s">
        <v>965</v>
      </c>
      <c r="F239" s="12" t="n">
        <v>14</v>
      </c>
      <c r="G239" s="4" t="s">
        <v>164</v>
      </c>
      <c r="H239" s="4" t="s">
        <v>870</v>
      </c>
      <c r="I239" s="5" t="n">
        <v>11</v>
      </c>
      <c r="J239" s="6" t="n">
        <v>20000</v>
      </c>
      <c r="K239" s="11" t="n">
        <v>0</v>
      </c>
      <c r="L239" s="7" t="n">
        <f aca="false">J239+K239</f>
        <v>20000</v>
      </c>
      <c r="M239" s="8" t="n">
        <v>0</v>
      </c>
      <c r="N239" s="6" t="n">
        <v>1400</v>
      </c>
      <c r="O239" s="6" t="n">
        <v>608</v>
      </c>
      <c r="P239" s="6" t="n">
        <v>900</v>
      </c>
      <c r="Q239" s="6" t="n">
        <v>600</v>
      </c>
      <c r="R239" s="6" t="n">
        <v>0</v>
      </c>
      <c r="S239" s="26" t="n">
        <v>0</v>
      </c>
      <c r="T239" s="6" t="n">
        <v>0</v>
      </c>
      <c r="U239" s="6" t="n">
        <v>0</v>
      </c>
      <c r="V239" s="6" t="n">
        <v>0</v>
      </c>
      <c r="W239" s="6" t="n">
        <v>0</v>
      </c>
      <c r="X239" s="6" t="n">
        <v>0</v>
      </c>
      <c r="Y239" s="6" t="n">
        <v>0</v>
      </c>
      <c r="Z239" s="6" t="n">
        <v>0</v>
      </c>
      <c r="AA239" s="9" t="n">
        <f aca="false">P239+Q239+R239+S239+T239+U239+V239+W239+X239+Y239+Z239</f>
        <v>1500</v>
      </c>
      <c r="AB239" s="9" t="n">
        <f aca="false">M239+N239+O239+P239+Q239+R239+S239+T239+U239+V239+W239+X239+Y239+Z239</f>
        <v>3508</v>
      </c>
      <c r="AC239" s="6" t="n">
        <f aca="false">J239-M239-N239-T239-U239</f>
        <v>18600</v>
      </c>
      <c r="AD239" s="5" t="s">
        <v>52</v>
      </c>
    </row>
    <row r="240" customFormat="false" ht="15" hidden="false" customHeight="true" outlineLevel="0" collapsed="false">
      <c r="A240" s="4" t="s">
        <v>159</v>
      </c>
      <c r="B240" s="4" t="s">
        <v>966</v>
      </c>
      <c r="C240" s="4" t="s">
        <v>967</v>
      </c>
      <c r="D240" s="4" t="s">
        <v>968</v>
      </c>
      <c r="E240" s="10" t="s">
        <v>969</v>
      </c>
      <c r="F240" s="12" t="n">
        <v>14</v>
      </c>
      <c r="G240" s="4" t="s">
        <v>164</v>
      </c>
      <c r="H240" s="4" t="s">
        <v>870</v>
      </c>
      <c r="I240" s="5" t="n">
        <v>11</v>
      </c>
      <c r="J240" s="6" t="n">
        <v>20000</v>
      </c>
      <c r="K240" s="11" t="n">
        <v>1522.5</v>
      </c>
      <c r="L240" s="7" t="n">
        <f aca="false">J240+K240</f>
        <v>21522.5</v>
      </c>
      <c r="M240" s="8" t="n">
        <v>0</v>
      </c>
      <c r="N240" s="6" t="n">
        <v>1400</v>
      </c>
      <c r="O240" s="6" t="n">
        <v>608</v>
      </c>
      <c r="P240" s="6" t="n">
        <v>900</v>
      </c>
      <c r="Q240" s="6" t="n">
        <v>600</v>
      </c>
      <c r="R240" s="6" t="n">
        <v>2809.03</v>
      </c>
      <c r="S240" s="6" t="n">
        <v>0</v>
      </c>
      <c r="T240" s="6" t="n">
        <v>0</v>
      </c>
      <c r="U240" s="6" t="n">
        <v>0</v>
      </c>
      <c r="V240" s="6" t="n">
        <v>0</v>
      </c>
      <c r="W240" s="6" t="n">
        <v>0</v>
      </c>
      <c r="X240" s="6" t="n">
        <v>0</v>
      </c>
      <c r="Y240" s="6" t="n">
        <v>0</v>
      </c>
      <c r="Z240" s="6" t="n">
        <v>0</v>
      </c>
      <c r="AA240" s="9" t="n">
        <f aca="false">P240+Q240+R240+S240+T240+U240+V240+W240+X240+Y240+Z240</f>
        <v>4309.03</v>
      </c>
      <c r="AB240" s="9" t="n">
        <f aca="false">M240+N240+O240+P240+Q240+R240+S240+T240+U240+V240+W240+X240+Y240+Z240</f>
        <v>6317.03</v>
      </c>
      <c r="AC240" s="6" t="n">
        <f aca="false">J240-M240-N240-T240-U240</f>
        <v>18600</v>
      </c>
      <c r="AD240" s="5" t="s">
        <v>36</v>
      </c>
    </row>
    <row r="241" customFormat="false" ht="15" hidden="false" customHeight="true" outlineLevel="0" collapsed="false">
      <c r="A241" s="4" t="s">
        <v>140</v>
      </c>
      <c r="B241" s="4" t="s">
        <v>970</v>
      </c>
      <c r="C241" s="4" t="s">
        <v>971</v>
      </c>
      <c r="D241" s="4" t="s">
        <v>972</v>
      </c>
      <c r="E241" s="10" t="s">
        <v>973</v>
      </c>
      <c r="F241" s="12" t="n">
        <v>14</v>
      </c>
      <c r="G241" s="4" t="s">
        <v>106</v>
      </c>
      <c r="H241" s="4" t="s">
        <v>870</v>
      </c>
      <c r="I241" s="5" t="n">
        <v>11</v>
      </c>
      <c r="J241" s="6" t="n">
        <v>20000</v>
      </c>
      <c r="K241" s="11" t="n">
        <v>1522.5</v>
      </c>
      <c r="L241" s="7" t="n">
        <f aca="false">J241+K241</f>
        <v>21522.5</v>
      </c>
      <c r="M241" s="8" t="n">
        <v>0</v>
      </c>
      <c r="N241" s="6" t="n">
        <v>1400</v>
      </c>
      <c r="O241" s="6" t="n">
        <v>608</v>
      </c>
      <c r="P241" s="6" t="n">
        <v>900</v>
      </c>
      <c r="Q241" s="6" t="n">
        <v>600</v>
      </c>
      <c r="R241" s="6" t="n">
        <v>1780.23</v>
      </c>
      <c r="S241" s="6" t="n">
        <v>0</v>
      </c>
      <c r="T241" s="6" t="n">
        <v>0</v>
      </c>
      <c r="U241" s="6" t="n">
        <v>0</v>
      </c>
      <c r="V241" s="6" t="n">
        <v>0</v>
      </c>
      <c r="W241" s="6" t="n">
        <v>0</v>
      </c>
      <c r="X241" s="6" t="n">
        <v>0</v>
      </c>
      <c r="Y241" s="23" t="n">
        <v>2734.06</v>
      </c>
      <c r="Z241" s="6" t="n">
        <v>0</v>
      </c>
      <c r="AA241" s="9" t="n">
        <f aca="false">P241+Q241+R241+S241+T241+U241+V241+W241+X241+Y241+Z241</f>
        <v>6014.29</v>
      </c>
      <c r="AB241" s="9" t="n">
        <f aca="false">M241+N241+O241+P241+Q241+R241+S241+T241+U241+V241+W241+X241+Y241+Z241</f>
        <v>8022.29</v>
      </c>
      <c r="AC241" s="6" t="n">
        <f aca="false">J241-M241-N241-T241-U241</f>
        <v>18600</v>
      </c>
      <c r="AD241" s="5" t="s">
        <v>36</v>
      </c>
    </row>
    <row r="242" customFormat="false" ht="15" hidden="false" customHeight="true" outlineLevel="0" collapsed="false">
      <c r="A242" s="4" t="s">
        <v>159</v>
      </c>
      <c r="B242" s="4" t="s">
        <v>974</v>
      </c>
      <c r="C242" s="4" t="s">
        <v>975</v>
      </c>
      <c r="D242" s="4" t="s">
        <v>976</v>
      </c>
      <c r="E242" s="10" t="s">
        <v>977</v>
      </c>
      <c r="F242" s="12" t="n">
        <v>14</v>
      </c>
      <c r="G242" s="4" t="s">
        <v>164</v>
      </c>
      <c r="H242" s="4" t="s">
        <v>870</v>
      </c>
      <c r="I242" s="5" t="n">
        <v>11</v>
      </c>
      <c r="J242" s="6" t="n">
        <v>20000</v>
      </c>
      <c r="K242" s="11" t="n">
        <v>1522.5</v>
      </c>
      <c r="L242" s="7" t="n">
        <f aca="false">J242+K242</f>
        <v>21522.5</v>
      </c>
      <c r="M242" s="8" t="n">
        <v>0</v>
      </c>
      <c r="N242" s="6" t="n">
        <v>1400</v>
      </c>
      <c r="O242" s="6" t="n">
        <v>608</v>
      </c>
      <c r="P242" s="6" t="n">
        <v>900</v>
      </c>
      <c r="Q242" s="6" t="n">
        <v>600</v>
      </c>
      <c r="R242" s="6" t="n">
        <v>1924.41</v>
      </c>
      <c r="S242" s="6" t="n">
        <v>1190.12</v>
      </c>
      <c r="T242" s="6" t="n">
        <v>0</v>
      </c>
      <c r="U242" s="6" t="n">
        <v>0</v>
      </c>
      <c r="V242" s="6" t="n">
        <v>760</v>
      </c>
      <c r="W242" s="6" t="n">
        <v>0</v>
      </c>
      <c r="X242" s="6" t="n">
        <v>0</v>
      </c>
      <c r="Y242" s="6" t="n">
        <v>0</v>
      </c>
      <c r="Z242" s="6" t="n">
        <v>0</v>
      </c>
      <c r="AA242" s="9" t="n">
        <f aca="false">P242+Q242+R242+S242+T242+U242+V242+W242+X242+Y242+Z242</f>
        <v>5374.53</v>
      </c>
      <c r="AB242" s="9" t="n">
        <f aca="false">M242+N242+O242+P242+Q242+R242+S242+T242+U242+V242+W242+X242+Y242+Z242</f>
        <v>7382.53</v>
      </c>
      <c r="AC242" s="6" t="n">
        <f aca="false">J242-M242-N242-T242-U242</f>
        <v>18600</v>
      </c>
      <c r="AD242" s="5" t="s">
        <v>36</v>
      </c>
    </row>
    <row r="243" customFormat="false" ht="15" hidden="false" customHeight="true" outlineLevel="0" collapsed="false">
      <c r="A243" s="4" t="s">
        <v>140</v>
      </c>
      <c r="B243" s="4" t="s">
        <v>978</v>
      </c>
      <c r="C243" s="4" t="s">
        <v>979</v>
      </c>
      <c r="D243" s="4" t="s">
        <v>980</v>
      </c>
      <c r="E243" s="10" t="s">
        <v>981</v>
      </c>
      <c r="F243" s="12" t="n">
        <v>14</v>
      </c>
      <c r="G243" s="4" t="s">
        <v>106</v>
      </c>
      <c r="H243" s="4" t="s">
        <v>870</v>
      </c>
      <c r="I243" s="5" t="n">
        <v>11</v>
      </c>
      <c r="J243" s="6" t="n">
        <v>20000</v>
      </c>
      <c r="K243" s="11" t="n">
        <v>1522.5</v>
      </c>
      <c r="L243" s="7" t="n">
        <f aca="false">J243+K243</f>
        <v>21522.5</v>
      </c>
      <c r="M243" s="8" t="n">
        <v>0</v>
      </c>
      <c r="N243" s="6" t="n">
        <v>1400</v>
      </c>
      <c r="O243" s="6" t="n">
        <v>608</v>
      </c>
      <c r="P243" s="6" t="n">
        <v>900</v>
      </c>
      <c r="Q243" s="6" t="n">
        <v>600</v>
      </c>
      <c r="R243" s="6" t="n">
        <v>1646.8</v>
      </c>
      <c r="S243" s="6" t="n">
        <v>0</v>
      </c>
      <c r="T243" s="6" t="n">
        <v>0</v>
      </c>
      <c r="U243" s="6" t="n">
        <v>0</v>
      </c>
      <c r="V243" s="6" t="n">
        <v>0</v>
      </c>
      <c r="W243" s="6" t="n">
        <v>0</v>
      </c>
      <c r="X243" s="6" t="n">
        <v>0</v>
      </c>
      <c r="Y243" s="6" t="n">
        <v>0</v>
      </c>
      <c r="Z243" s="6" t="n">
        <v>0</v>
      </c>
      <c r="AA243" s="9" t="n">
        <f aca="false">P243+Q243+R243+S243+T243+U243+V243+W243+X243+Y243+Z243</f>
        <v>3146.8</v>
      </c>
      <c r="AB243" s="9" t="n">
        <f aca="false">M243+N243+O243+P243+Q243+R243+S243+T243+U243+V243+W243+X243+Y243+Z243</f>
        <v>5154.8</v>
      </c>
      <c r="AC243" s="6" t="n">
        <f aca="false">J243-M243-N243-T243-U243</f>
        <v>18600</v>
      </c>
      <c r="AD243" s="5" t="s">
        <v>36</v>
      </c>
    </row>
    <row r="244" customFormat="false" ht="15" hidden="false" customHeight="true" outlineLevel="0" collapsed="false">
      <c r="A244" s="4" t="s">
        <v>140</v>
      </c>
      <c r="B244" s="4" t="s">
        <v>982</v>
      </c>
      <c r="C244" s="4" t="s">
        <v>983</v>
      </c>
      <c r="D244" s="4" t="s">
        <v>984</v>
      </c>
      <c r="E244" s="4" t="s">
        <v>981</v>
      </c>
      <c r="F244" s="12" t="n">
        <v>14</v>
      </c>
      <c r="G244" s="4" t="s">
        <v>106</v>
      </c>
      <c r="H244" s="4" t="s">
        <v>870</v>
      </c>
      <c r="I244" s="5" t="n">
        <v>11</v>
      </c>
      <c r="J244" s="6" t="n">
        <v>20000</v>
      </c>
      <c r="K244" s="11" t="n">
        <v>1522.5</v>
      </c>
      <c r="L244" s="7" t="n">
        <f aca="false">J244+K244</f>
        <v>21522.5</v>
      </c>
      <c r="M244" s="8" t="n">
        <v>0</v>
      </c>
      <c r="N244" s="6" t="n">
        <v>1400</v>
      </c>
      <c r="O244" s="6" t="n">
        <v>608</v>
      </c>
      <c r="P244" s="6" t="n">
        <v>900</v>
      </c>
      <c r="Q244" s="6" t="n">
        <v>600</v>
      </c>
      <c r="R244" s="6" t="n">
        <v>0</v>
      </c>
      <c r="S244" s="6" t="n">
        <v>0</v>
      </c>
      <c r="T244" s="6" t="n">
        <v>0</v>
      </c>
      <c r="U244" s="6" t="n">
        <v>0</v>
      </c>
      <c r="V244" s="6" t="n">
        <v>0</v>
      </c>
      <c r="W244" s="6" t="n">
        <v>0</v>
      </c>
      <c r="X244" s="6" t="n">
        <v>0</v>
      </c>
      <c r="Y244" s="23" t="n">
        <v>111.3</v>
      </c>
      <c r="Z244" s="6" t="n">
        <v>0</v>
      </c>
      <c r="AA244" s="9" t="n">
        <f aca="false">P244+Q244+R244+S244+T244+U244+V244+W244+X244+Y244+Z244</f>
        <v>1611.3</v>
      </c>
      <c r="AB244" s="9" t="n">
        <f aca="false">M244+N244+O244+P244+Q244+R244+S244+T244+U244+V244+W244+X244+Y244+Z244</f>
        <v>3619.3</v>
      </c>
      <c r="AC244" s="6" t="n">
        <f aca="false">J244-M244-N244-T244-U244</f>
        <v>18600</v>
      </c>
      <c r="AD244" s="5" t="s">
        <v>36</v>
      </c>
    </row>
    <row r="245" customFormat="false" ht="15" hidden="false" customHeight="true" outlineLevel="0" collapsed="false">
      <c r="A245" s="4" t="s">
        <v>140</v>
      </c>
      <c r="B245" s="4" t="s">
        <v>985</v>
      </c>
      <c r="C245" s="4" t="s">
        <v>717</v>
      </c>
      <c r="D245" s="4" t="s">
        <v>986</v>
      </c>
      <c r="E245" s="10" t="s">
        <v>987</v>
      </c>
      <c r="F245" s="12" t="n">
        <v>14</v>
      </c>
      <c r="G245" s="4" t="s">
        <v>106</v>
      </c>
      <c r="H245" s="4" t="s">
        <v>870</v>
      </c>
      <c r="I245" s="5" t="n">
        <v>11</v>
      </c>
      <c r="J245" s="6" t="n">
        <v>20000</v>
      </c>
      <c r="K245" s="11" t="n">
        <v>1522.5</v>
      </c>
      <c r="L245" s="7" t="n">
        <f aca="false">J245+K245</f>
        <v>21522.5</v>
      </c>
      <c r="M245" s="8" t="n">
        <v>0</v>
      </c>
      <c r="N245" s="6" t="n">
        <v>1400</v>
      </c>
      <c r="O245" s="6" t="n">
        <v>608</v>
      </c>
      <c r="P245" s="6" t="n">
        <v>900</v>
      </c>
      <c r="Q245" s="6" t="n">
        <v>600</v>
      </c>
      <c r="R245" s="6" t="n">
        <v>2246.2</v>
      </c>
      <c r="S245" s="26" t="n">
        <v>0</v>
      </c>
      <c r="T245" s="6" t="n">
        <v>0</v>
      </c>
      <c r="U245" s="6" t="n">
        <v>0</v>
      </c>
      <c r="V245" s="6" t="n">
        <v>0</v>
      </c>
      <c r="W245" s="6" t="n">
        <v>0</v>
      </c>
      <c r="X245" s="6" t="n">
        <v>0</v>
      </c>
      <c r="Y245" s="6" t="n">
        <v>0</v>
      </c>
      <c r="Z245" s="6" t="n">
        <v>0</v>
      </c>
      <c r="AA245" s="9" t="n">
        <f aca="false">P245+Q245+R245+S245+T245+U245+V245+W245+X245+Y245+Z245</f>
        <v>3746.2</v>
      </c>
      <c r="AB245" s="9" t="n">
        <f aca="false">M245+N245+O245+P245+Q245+R245+S245+T245+U245+V245+W245+X245+Y245+Z245</f>
        <v>5754.2</v>
      </c>
      <c r="AC245" s="6" t="n">
        <f aca="false">J245-M245-N245-T245-U245</f>
        <v>18600</v>
      </c>
      <c r="AD245" s="5" t="s">
        <v>36</v>
      </c>
    </row>
    <row r="246" customFormat="false" ht="15" hidden="false" customHeight="true" outlineLevel="0" collapsed="false">
      <c r="A246" s="4" t="s">
        <v>576</v>
      </c>
      <c r="B246" s="12" t="s">
        <v>988</v>
      </c>
      <c r="C246" s="12" t="s">
        <v>989</v>
      </c>
      <c r="D246" s="12" t="s">
        <v>990</v>
      </c>
      <c r="E246" s="12" t="s">
        <v>991</v>
      </c>
      <c r="F246" s="12" t="n">
        <v>14</v>
      </c>
      <c r="G246" s="12" t="s">
        <v>158</v>
      </c>
      <c r="H246" s="4" t="s">
        <v>870</v>
      </c>
      <c r="I246" s="5" t="n">
        <v>11</v>
      </c>
      <c r="J246" s="9" t="n">
        <v>20000</v>
      </c>
      <c r="K246" s="17" t="n">
        <v>0</v>
      </c>
      <c r="L246" s="7" t="n">
        <f aca="false">J246+K246</f>
        <v>20000</v>
      </c>
      <c r="M246" s="13" t="n">
        <v>0</v>
      </c>
      <c r="N246" s="9" t="n">
        <v>0</v>
      </c>
      <c r="O246" s="9" t="n">
        <v>0</v>
      </c>
      <c r="P246" s="9" t="n">
        <v>0</v>
      </c>
      <c r="Q246" s="9" t="n">
        <v>0</v>
      </c>
      <c r="R246" s="9" t="n">
        <v>0</v>
      </c>
      <c r="S246" s="6" t="n">
        <v>0</v>
      </c>
      <c r="T246" s="9" t="n">
        <v>0</v>
      </c>
      <c r="U246" s="9" t="n">
        <v>0</v>
      </c>
      <c r="V246" s="9" t="n">
        <v>0</v>
      </c>
      <c r="W246" s="9" t="n">
        <v>0</v>
      </c>
      <c r="X246" s="9" t="n">
        <v>0</v>
      </c>
      <c r="Y246" s="9" t="n">
        <v>0</v>
      </c>
      <c r="Z246" s="9" t="n">
        <v>0</v>
      </c>
      <c r="AA246" s="9" t="n">
        <f aca="false">P246+Q246+R246+S246+T246+U246+V246+W246+X246+Y246+Z246</f>
        <v>0</v>
      </c>
      <c r="AB246" s="9" t="n">
        <f aca="false">M246+N246+O246+P246+Q246+R246+S246+T246+U246+V246+W246+X246+Y246+Z246</f>
        <v>0</v>
      </c>
      <c r="AC246" s="6" t="n">
        <f aca="false">J246-M246-N246-T246-U246</f>
        <v>20000</v>
      </c>
      <c r="AD246" s="5" t="s">
        <v>36</v>
      </c>
    </row>
    <row r="247" customFormat="false" ht="15" hidden="false" customHeight="true" outlineLevel="0" collapsed="false">
      <c r="A247" s="4" t="s">
        <v>135</v>
      </c>
      <c r="B247" s="4" t="s">
        <v>992</v>
      </c>
      <c r="C247" s="4" t="s">
        <v>472</v>
      </c>
      <c r="D247" s="4" t="s">
        <v>993</v>
      </c>
      <c r="E247" s="10" t="s">
        <v>994</v>
      </c>
      <c r="F247" s="10" t="n">
        <v>25</v>
      </c>
      <c r="G247" s="4" t="s">
        <v>34</v>
      </c>
      <c r="H247" s="4" t="s">
        <v>870</v>
      </c>
      <c r="I247" s="4" t="n">
        <v>11</v>
      </c>
      <c r="J247" s="15" t="n">
        <v>18500</v>
      </c>
      <c r="K247" s="11" t="n">
        <v>1755</v>
      </c>
      <c r="L247" s="7" t="n">
        <f aca="false">J247+K247</f>
        <v>20255</v>
      </c>
      <c r="M247" s="8" t="n">
        <v>0</v>
      </c>
      <c r="N247" s="6" t="n">
        <v>1850</v>
      </c>
      <c r="O247" s="6" t="n">
        <v>0</v>
      </c>
      <c r="P247" s="6" t="n">
        <v>0</v>
      </c>
      <c r="Q247" s="6" t="n">
        <v>0</v>
      </c>
      <c r="R247" s="6" t="n">
        <v>0</v>
      </c>
      <c r="S247" s="6" t="n">
        <v>0</v>
      </c>
      <c r="T247" s="6" t="n">
        <v>0</v>
      </c>
      <c r="U247" s="6" t="n">
        <v>100</v>
      </c>
      <c r="V247" s="9" t="n">
        <v>0</v>
      </c>
      <c r="W247" s="9" t="n">
        <v>0</v>
      </c>
      <c r="X247" s="9" t="n">
        <v>0</v>
      </c>
      <c r="Y247" s="9" t="n">
        <v>0</v>
      </c>
      <c r="Z247" s="6" t="n">
        <v>0</v>
      </c>
      <c r="AA247" s="9" t="n">
        <f aca="false">P247+Q247+R247+S247+T247+U247+V247+W247+X247+Y247+Z247</f>
        <v>100</v>
      </c>
      <c r="AB247" s="9" t="n">
        <f aca="false">M247+N247+O247+P247+Q247+R247+S247+T247+U247+V247+W247+X247+Y247+Z247</f>
        <v>1950</v>
      </c>
      <c r="AC247" s="6" t="n">
        <f aca="false">J247-M247-N247-T247-U247</f>
        <v>16550</v>
      </c>
      <c r="AD247" s="5" t="s">
        <v>52</v>
      </c>
    </row>
    <row r="248" customFormat="false" ht="15" hidden="false" customHeight="true" outlineLevel="0" collapsed="false">
      <c r="A248" s="4" t="s">
        <v>140</v>
      </c>
      <c r="B248" s="4" t="s">
        <v>995</v>
      </c>
      <c r="C248" s="4" t="s">
        <v>996</v>
      </c>
      <c r="D248" s="4" t="s">
        <v>997</v>
      </c>
      <c r="E248" s="10" t="s">
        <v>163</v>
      </c>
      <c r="F248" s="10" t="n">
        <v>33</v>
      </c>
      <c r="G248" s="4" t="s">
        <v>106</v>
      </c>
      <c r="H248" s="4" t="s">
        <v>870</v>
      </c>
      <c r="I248" s="5" t="n">
        <v>11</v>
      </c>
      <c r="J248" s="6" t="n">
        <v>20000</v>
      </c>
      <c r="K248" s="11" t="n">
        <v>1522.5</v>
      </c>
      <c r="L248" s="7" t="n">
        <f aca="false">J248+K248</f>
        <v>21522.5</v>
      </c>
      <c r="M248" s="8" t="n">
        <v>0</v>
      </c>
      <c r="N248" s="6" t="n">
        <v>1400</v>
      </c>
      <c r="O248" s="6" t="n">
        <v>608</v>
      </c>
      <c r="P248" s="6" t="n">
        <v>900</v>
      </c>
      <c r="Q248" s="6" t="n">
        <v>600</v>
      </c>
      <c r="R248" s="6" t="n">
        <v>0</v>
      </c>
      <c r="S248" s="6" t="n">
        <v>0</v>
      </c>
      <c r="T248" s="6" t="n">
        <v>0</v>
      </c>
      <c r="U248" s="6" t="n">
        <v>0</v>
      </c>
      <c r="V248" s="6" t="n">
        <v>0</v>
      </c>
      <c r="W248" s="6" t="n">
        <v>0</v>
      </c>
      <c r="X248" s="6" t="n">
        <v>0</v>
      </c>
      <c r="Y248" s="6" t="n">
        <v>0</v>
      </c>
      <c r="Z248" s="6" t="n">
        <v>0</v>
      </c>
      <c r="AA248" s="9" t="n">
        <f aca="false">P248+Q248+R248+S248+T248+U248+V248+W248+X248+Y248+Z248</f>
        <v>1500</v>
      </c>
      <c r="AB248" s="9" t="n">
        <f aca="false">M248+N248+O248+P248+Q248+R248+S248+T248+U248+V248+W248+X248+Y248+Z248</f>
        <v>3508</v>
      </c>
      <c r="AC248" s="6" t="n">
        <f aca="false">J248-M248-N248-T248-U248</f>
        <v>18600</v>
      </c>
      <c r="AD248" s="5" t="s">
        <v>36</v>
      </c>
    </row>
    <row r="249" customFormat="false" ht="15" hidden="false" customHeight="true" outlineLevel="0" collapsed="false">
      <c r="A249" s="12" t="s">
        <v>159</v>
      </c>
      <c r="B249" s="12" t="s">
        <v>998</v>
      </c>
      <c r="C249" s="12" t="s">
        <v>999</v>
      </c>
      <c r="D249" s="12" t="s">
        <v>1000</v>
      </c>
      <c r="E249" s="12" t="s">
        <v>1001</v>
      </c>
      <c r="F249" s="12" t="n">
        <v>37</v>
      </c>
      <c r="G249" s="12" t="s">
        <v>86</v>
      </c>
      <c r="H249" s="4" t="s">
        <v>870</v>
      </c>
      <c r="I249" s="4" t="n">
        <v>11</v>
      </c>
      <c r="J249" s="15" t="n">
        <v>18500</v>
      </c>
      <c r="K249" s="11" t="n">
        <v>0</v>
      </c>
      <c r="L249" s="7" t="n">
        <f aca="false">J249+K249</f>
        <v>18500</v>
      </c>
      <c r="M249" s="8" t="n">
        <v>0</v>
      </c>
      <c r="N249" s="6" t="n">
        <v>1850</v>
      </c>
      <c r="O249" s="6" t="n">
        <v>0</v>
      </c>
      <c r="P249" s="6" t="n">
        <v>0</v>
      </c>
      <c r="Q249" s="6" t="n">
        <v>0</v>
      </c>
      <c r="R249" s="6" t="n">
        <v>0</v>
      </c>
      <c r="S249" s="6" t="n">
        <v>0</v>
      </c>
      <c r="T249" s="6" t="n">
        <v>0</v>
      </c>
      <c r="U249" s="6" t="n">
        <v>50</v>
      </c>
      <c r="V249" s="9" t="n">
        <v>0</v>
      </c>
      <c r="W249" s="9" t="n">
        <v>0</v>
      </c>
      <c r="X249" s="9" t="n">
        <v>0</v>
      </c>
      <c r="Y249" s="9" t="n">
        <v>0</v>
      </c>
      <c r="Z249" s="6" t="n">
        <v>0</v>
      </c>
      <c r="AA249" s="9" t="n">
        <f aca="false">P249+Q249+R249+S249+T249+U249+V249+W249+X249+Y249+Z249</f>
        <v>50</v>
      </c>
      <c r="AB249" s="9" t="n">
        <f aca="false">M249+N249+O249+P249+Q249+R249+S249+T249+U249+V249+W249+X249+Y249+Z249</f>
        <v>1900</v>
      </c>
      <c r="AC249" s="6" t="n">
        <f aca="false">J249-M249-N249-T249-U249</f>
        <v>16600</v>
      </c>
      <c r="AD249" s="5" t="s">
        <v>52</v>
      </c>
    </row>
    <row r="250" customFormat="false" ht="15" hidden="false" customHeight="true" outlineLevel="0" collapsed="false">
      <c r="A250" s="4" t="s">
        <v>576</v>
      </c>
      <c r="B250" s="4" t="s">
        <v>1002</v>
      </c>
      <c r="C250" s="4" t="s">
        <v>1003</v>
      </c>
      <c r="D250" s="4" t="s">
        <v>1004</v>
      </c>
      <c r="E250" s="10" t="s">
        <v>1005</v>
      </c>
      <c r="F250" s="10" t="n">
        <v>37</v>
      </c>
      <c r="G250" s="4" t="s">
        <v>158</v>
      </c>
      <c r="H250" s="4" t="s">
        <v>870</v>
      </c>
      <c r="I250" s="5" t="n">
        <v>11</v>
      </c>
      <c r="J250" s="6" t="n">
        <v>15000</v>
      </c>
      <c r="K250" s="11" t="n">
        <v>0</v>
      </c>
      <c r="L250" s="7" t="n">
        <f aca="false">J250+K250</f>
        <v>15000</v>
      </c>
      <c r="M250" s="8" t="n">
        <v>0</v>
      </c>
      <c r="N250" s="6" t="n">
        <v>0</v>
      </c>
      <c r="O250" s="6" t="n">
        <v>456</v>
      </c>
      <c r="P250" s="6" t="n">
        <v>0</v>
      </c>
      <c r="Q250" s="6" t="n">
        <v>0</v>
      </c>
      <c r="R250" s="6" t="n">
        <v>0</v>
      </c>
      <c r="S250" s="6" t="n">
        <v>0</v>
      </c>
      <c r="T250" s="6" t="n">
        <v>0</v>
      </c>
      <c r="U250" s="6" t="n">
        <v>0</v>
      </c>
      <c r="V250" s="6" t="n">
        <v>0</v>
      </c>
      <c r="W250" s="6" t="n">
        <v>0</v>
      </c>
      <c r="X250" s="6" t="n">
        <v>0</v>
      </c>
      <c r="Y250" s="6" t="n">
        <v>0</v>
      </c>
      <c r="Z250" s="6" t="n">
        <v>0</v>
      </c>
      <c r="AA250" s="9" t="n">
        <f aca="false">P250+Q250+R250+S250+T250+U250+V250+W250+X250+Y250+Z250</f>
        <v>0</v>
      </c>
      <c r="AB250" s="9" t="n">
        <f aca="false">M250+N250+O250+P250+Q250+R250+S250+T250+U250+V250+W250+X250+Y250+Z250</f>
        <v>456</v>
      </c>
      <c r="AC250" s="6" t="n">
        <f aca="false">J250-M250-N250-T250-U250</f>
        <v>15000</v>
      </c>
      <c r="AD250" s="5" t="s">
        <v>36</v>
      </c>
    </row>
    <row r="251" customFormat="false" ht="15" hidden="false" customHeight="true" outlineLevel="0" collapsed="false">
      <c r="A251" s="4" t="s">
        <v>140</v>
      </c>
      <c r="B251" s="4" t="s">
        <v>1006</v>
      </c>
      <c r="C251" s="4" t="s">
        <v>1007</v>
      </c>
      <c r="D251" s="4" t="s">
        <v>1008</v>
      </c>
      <c r="E251" s="10" t="s">
        <v>594</v>
      </c>
      <c r="F251" s="10" t="n">
        <v>64</v>
      </c>
      <c r="G251" s="4" t="s">
        <v>106</v>
      </c>
      <c r="H251" s="4" t="s">
        <v>870</v>
      </c>
      <c r="I251" s="5" t="n">
        <v>11</v>
      </c>
      <c r="J251" s="6" t="n">
        <v>20000</v>
      </c>
      <c r="K251" s="11" t="n">
        <v>1522.5</v>
      </c>
      <c r="L251" s="7" t="n">
        <f aca="false">J251+K251</f>
        <v>21522.5</v>
      </c>
      <c r="M251" s="8" t="n">
        <v>0</v>
      </c>
      <c r="N251" s="6" t="n">
        <v>1400</v>
      </c>
      <c r="O251" s="6" t="n">
        <v>608</v>
      </c>
      <c r="P251" s="6" t="n">
        <v>900</v>
      </c>
      <c r="Q251" s="6" t="n">
        <v>600</v>
      </c>
      <c r="R251" s="6" t="n">
        <v>1170.55</v>
      </c>
      <c r="S251" s="6" t="n">
        <v>0</v>
      </c>
      <c r="T251" s="6" t="n">
        <v>0</v>
      </c>
      <c r="U251" s="6" t="n">
        <v>0</v>
      </c>
      <c r="V251" s="6" t="n">
        <v>0</v>
      </c>
      <c r="W251" s="6" t="n">
        <v>0</v>
      </c>
      <c r="X251" s="6" t="n">
        <v>0</v>
      </c>
      <c r="Y251" s="6" t="n">
        <v>0</v>
      </c>
      <c r="Z251" s="6" t="n">
        <v>0</v>
      </c>
      <c r="AA251" s="9" t="n">
        <f aca="false">P251+Q251+R251+S251+T251+U251+V251+W251+X251+Y251+Z251</f>
        <v>2670.55</v>
      </c>
      <c r="AB251" s="9" t="n">
        <f aca="false">M251+N251+O251+P251+Q251+R251+S251+T251+U251+V251+W251+X251+Y251+Z251</f>
        <v>4678.55</v>
      </c>
      <c r="AC251" s="6" t="n">
        <f aca="false">J251-M251-N251-T251-U251</f>
        <v>18600</v>
      </c>
      <c r="AD251" s="5" t="s">
        <v>36</v>
      </c>
    </row>
    <row r="252" customFormat="false" ht="15" hidden="false" customHeight="true" outlineLevel="0" collapsed="false">
      <c r="A252" s="4" t="s">
        <v>117</v>
      </c>
      <c r="B252" s="4" t="s">
        <v>1009</v>
      </c>
      <c r="C252" s="4" t="s">
        <v>1010</v>
      </c>
      <c r="D252" s="4" t="s">
        <v>1011</v>
      </c>
      <c r="E252" s="4" t="s">
        <v>222</v>
      </c>
      <c r="F252" s="4" t="n">
        <v>79</v>
      </c>
      <c r="G252" s="4" t="s">
        <v>34</v>
      </c>
      <c r="H252" s="4" t="s">
        <v>870</v>
      </c>
      <c r="I252" s="4" t="n">
        <v>11</v>
      </c>
      <c r="J252" s="6" t="n">
        <v>10000</v>
      </c>
      <c r="K252" s="11" t="n">
        <v>0</v>
      </c>
      <c r="L252" s="7" t="n">
        <f aca="false">J252+K252</f>
        <v>10000</v>
      </c>
      <c r="M252" s="8" t="n">
        <v>0</v>
      </c>
      <c r="N252" s="6" t="n">
        <v>1000</v>
      </c>
      <c r="O252" s="6" t="n">
        <v>0</v>
      </c>
      <c r="P252" s="6" t="n">
        <v>0</v>
      </c>
      <c r="Q252" s="6" t="n">
        <v>0</v>
      </c>
      <c r="R252" s="6" t="n">
        <v>0</v>
      </c>
      <c r="S252" s="6" t="n">
        <v>0</v>
      </c>
      <c r="T252" s="6" t="n">
        <v>0</v>
      </c>
      <c r="U252" s="6" t="n">
        <v>50</v>
      </c>
      <c r="V252" s="9" t="n">
        <v>0</v>
      </c>
      <c r="W252" s="9" t="n">
        <v>0</v>
      </c>
      <c r="X252" s="9" t="n">
        <v>0</v>
      </c>
      <c r="Y252" s="9" t="n">
        <v>0</v>
      </c>
      <c r="Z252" s="6" t="n">
        <v>0</v>
      </c>
      <c r="AA252" s="9" t="n">
        <f aca="false">P252+Q252+R252+S252+T252+U252+V252+W252+X252+Y252+Z252</f>
        <v>50</v>
      </c>
      <c r="AB252" s="9" t="n">
        <f aca="false">M252+N252+O252+P252+Q252+R252+S252+T252+U252+V252+W252+X252+Y252+Z252</f>
        <v>1050</v>
      </c>
      <c r="AC252" s="6" t="n">
        <f aca="false">J252-M252-N252-T252-U252</f>
        <v>8950</v>
      </c>
      <c r="AD252" s="5" t="s">
        <v>52</v>
      </c>
    </row>
    <row r="253" customFormat="false" ht="15" hidden="false" customHeight="true" outlineLevel="0" collapsed="false">
      <c r="A253" s="4" t="s">
        <v>140</v>
      </c>
      <c r="B253" s="4" t="s">
        <v>1012</v>
      </c>
      <c r="C253" s="4" t="s">
        <v>1013</v>
      </c>
      <c r="D253" s="4" t="s">
        <v>1014</v>
      </c>
      <c r="E253" s="4" t="s">
        <v>222</v>
      </c>
      <c r="F253" s="4" t="n">
        <v>79</v>
      </c>
      <c r="G253" s="4" t="s">
        <v>106</v>
      </c>
      <c r="H253" s="4" t="s">
        <v>870</v>
      </c>
      <c r="I253" s="5" t="n">
        <v>11</v>
      </c>
      <c r="J253" s="6" t="n">
        <v>20000</v>
      </c>
      <c r="K253" s="11" t="n">
        <v>0</v>
      </c>
      <c r="L253" s="7" t="n">
        <f aca="false">J253+K253</f>
        <v>20000</v>
      </c>
      <c r="M253" s="8" t="n">
        <v>0</v>
      </c>
      <c r="N253" s="6" t="n">
        <v>1400</v>
      </c>
      <c r="O253" s="6" t="n">
        <v>608</v>
      </c>
      <c r="P253" s="6" t="n">
        <v>900</v>
      </c>
      <c r="Q253" s="6" t="n">
        <v>600</v>
      </c>
      <c r="R253" s="6" t="n">
        <v>0</v>
      </c>
      <c r="S253" s="6" t="n">
        <v>0</v>
      </c>
      <c r="T253" s="6" t="n">
        <v>0</v>
      </c>
      <c r="U253" s="6" t="n">
        <v>0</v>
      </c>
      <c r="V253" s="6" t="n">
        <v>0</v>
      </c>
      <c r="W253" s="6" t="n">
        <v>0</v>
      </c>
      <c r="X253" s="6" t="n">
        <v>0</v>
      </c>
      <c r="Y253" s="6" t="n">
        <v>0</v>
      </c>
      <c r="Z253" s="6" t="n">
        <v>0</v>
      </c>
      <c r="AA253" s="9" t="n">
        <f aca="false">P253+Q253+R253+S253+T253+U253+V253+W253+X253+Y253+Z253</f>
        <v>1500</v>
      </c>
      <c r="AB253" s="9" t="n">
        <f aca="false">M253+N253+O253+P253+Q253+R253+S253+T253+U253+V253+W253+X253+Y253+Z253</f>
        <v>3508</v>
      </c>
      <c r="AC253" s="6" t="n">
        <f aca="false">J253-M253-N253-T253-U253</f>
        <v>18600</v>
      </c>
      <c r="AD253" s="5" t="s">
        <v>36</v>
      </c>
    </row>
    <row r="254" customFormat="false" ht="15" hidden="false" customHeight="true" outlineLevel="0" collapsed="false">
      <c r="A254" s="4" t="s">
        <v>101</v>
      </c>
      <c r="B254" s="4" t="s">
        <v>1015</v>
      </c>
      <c r="C254" s="4" t="s">
        <v>1016</v>
      </c>
      <c r="D254" s="4" t="s">
        <v>1017</v>
      </c>
      <c r="E254" s="4" t="s">
        <v>222</v>
      </c>
      <c r="F254" s="4" t="n">
        <v>79</v>
      </c>
      <c r="G254" s="4" t="s">
        <v>86</v>
      </c>
      <c r="H254" s="4" t="s">
        <v>870</v>
      </c>
      <c r="I254" s="5" t="n">
        <v>11</v>
      </c>
      <c r="J254" s="6" t="n">
        <v>9000</v>
      </c>
      <c r="K254" s="11" t="n">
        <v>0</v>
      </c>
      <c r="L254" s="7" t="n">
        <f aca="false">J254+K254</f>
        <v>9000</v>
      </c>
      <c r="M254" s="8" t="n">
        <v>0</v>
      </c>
      <c r="N254" s="6" t="n">
        <v>900</v>
      </c>
      <c r="O254" s="6" t="n">
        <v>0</v>
      </c>
      <c r="P254" s="6" t="n">
        <v>0</v>
      </c>
      <c r="Q254" s="6" t="n">
        <v>0</v>
      </c>
      <c r="R254" s="6" t="n">
        <v>0</v>
      </c>
      <c r="S254" s="6" t="n">
        <v>0</v>
      </c>
      <c r="T254" s="6" t="n">
        <v>0</v>
      </c>
      <c r="U254" s="6" t="n">
        <v>50</v>
      </c>
      <c r="V254" s="9" t="n">
        <v>0</v>
      </c>
      <c r="W254" s="9" t="n">
        <v>0</v>
      </c>
      <c r="X254" s="9" t="n">
        <v>0</v>
      </c>
      <c r="Y254" s="9" t="n">
        <v>0</v>
      </c>
      <c r="Z254" s="6" t="n">
        <v>0</v>
      </c>
      <c r="AA254" s="9" t="n">
        <f aca="false">P254+Q254+R254+S254+T254+U254+V254+W254+X254+Y254+Z254</f>
        <v>50</v>
      </c>
      <c r="AB254" s="9" t="n">
        <f aca="false">M254+N254+O254+P254+Q254+R254+S254+T254+U254+V254+W254+X254+Y254+Z254</f>
        <v>950</v>
      </c>
      <c r="AC254" s="6" t="n">
        <f aca="false">J254-M254-N254-T254-U254</f>
        <v>8050</v>
      </c>
      <c r="AD254" s="5" t="s">
        <v>36</v>
      </c>
    </row>
    <row r="255" customFormat="false" ht="15" hidden="false" customHeight="true" outlineLevel="0" collapsed="false">
      <c r="A255" s="4" t="s">
        <v>159</v>
      </c>
      <c r="B255" s="4" t="s">
        <v>1018</v>
      </c>
      <c r="C255" s="4" t="s">
        <v>1019</v>
      </c>
      <c r="D255" s="4" t="s">
        <v>1020</v>
      </c>
      <c r="E255" s="10" t="s">
        <v>226</v>
      </c>
      <c r="F255" s="4" t="n">
        <v>80</v>
      </c>
      <c r="G255" s="4" t="s">
        <v>164</v>
      </c>
      <c r="H255" s="4" t="s">
        <v>870</v>
      </c>
      <c r="I255" s="5" t="n">
        <v>11</v>
      </c>
      <c r="J255" s="6" t="n">
        <v>20000</v>
      </c>
      <c r="K255" s="11" t="n">
        <v>1522.5</v>
      </c>
      <c r="L255" s="7" t="n">
        <f aca="false">J255+K255</f>
        <v>21522.5</v>
      </c>
      <c r="M255" s="8" t="n">
        <v>0</v>
      </c>
      <c r="N255" s="6" t="n">
        <v>1400</v>
      </c>
      <c r="O255" s="6" t="n">
        <v>608</v>
      </c>
      <c r="P255" s="6" t="n">
        <v>900</v>
      </c>
      <c r="Q255" s="6" t="n">
        <v>600</v>
      </c>
      <c r="R255" s="6" t="n">
        <v>0</v>
      </c>
      <c r="S255" s="6" t="n">
        <v>0</v>
      </c>
      <c r="T255" s="6" t="n">
        <v>0</v>
      </c>
      <c r="U255" s="6" t="n">
        <v>0</v>
      </c>
      <c r="V255" s="6" t="n">
        <v>630</v>
      </c>
      <c r="W255" s="6" t="n">
        <v>0</v>
      </c>
      <c r="X255" s="6" t="n">
        <v>0</v>
      </c>
      <c r="Y255" s="6" t="n">
        <v>0</v>
      </c>
      <c r="Z255" s="6" t="n">
        <v>0</v>
      </c>
      <c r="AA255" s="9" t="n">
        <f aca="false">P255+Q255+R255+S255+T255+U255+V255+W255+X255+Y255+Z255</f>
        <v>2130</v>
      </c>
      <c r="AB255" s="9" t="n">
        <f aca="false">M255+N255+O255+P255+Q255+R255+S255+T255+U255+V255+W255+X255+Y255+Z255</f>
        <v>4138</v>
      </c>
      <c r="AC255" s="6" t="n">
        <f aca="false">J255-M255-N255-T255-U255</f>
        <v>18600</v>
      </c>
      <c r="AD255" s="5" t="s">
        <v>52</v>
      </c>
    </row>
    <row r="256" customFormat="false" ht="15" hidden="false" customHeight="true" outlineLevel="0" collapsed="false">
      <c r="A256" s="4" t="s">
        <v>140</v>
      </c>
      <c r="B256" s="4" t="s">
        <v>1021</v>
      </c>
      <c r="C256" s="4" t="s">
        <v>1022</v>
      </c>
      <c r="D256" s="4" t="s">
        <v>1023</v>
      </c>
      <c r="E256" s="10" t="s">
        <v>226</v>
      </c>
      <c r="F256" s="4" t="n">
        <v>80</v>
      </c>
      <c r="G256" s="4" t="s">
        <v>106</v>
      </c>
      <c r="H256" s="4" t="s">
        <v>870</v>
      </c>
      <c r="I256" s="5" t="n">
        <v>11</v>
      </c>
      <c r="J256" s="6" t="n">
        <v>20000</v>
      </c>
      <c r="K256" s="11" t="n">
        <v>1522.5</v>
      </c>
      <c r="L256" s="7" t="n">
        <f aca="false">J256+K256</f>
        <v>21522.5</v>
      </c>
      <c r="M256" s="8" t="n">
        <v>0</v>
      </c>
      <c r="N256" s="6" t="n">
        <v>1400</v>
      </c>
      <c r="O256" s="6" t="n">
        <v>608</v>
      </c>
      <c r="P256" s="6" t="n">
        <v>900</v>
      </c>
      <c r="Q256" s="6" t="n">
        <v>600</v>
      </c>
      <c r="R256" s="6" t="n">
        <v>0</v>
      </c>
      <c r="S256" s="6" t="n">
        <v>0</v>
      </c>
      <c r="T256" s="6" t="n">
        <v>0</v>
      </c>
      <c r="U256" s="6" t="n">
        <v>0</v>
      </c>
      <c r="V256" s="6" t="n">
        <v>380</v>
      </c>
      <c r="W256" s="6" t="n">
        <v>0</v>
      </c>
      <c r="X256" s="6" t="n">
        <v>0</v>
      </c>
      <c r="Y256" s="6" t="n">
        <v>0</v>
      </c>
      <c r="Z256" s="6" t="n">
        <v>0</v>
      </c>
      <c r="AA256" s="9" t="n">
        <f aca="false">P256+Q256+R256+S256+T256+U256+V256+W256+X256+Y256+Z256</f>
        <v>1880</v>
      </c>
      <c r="AB256" s="9" t="n">
        <f aca="false">M256+N256+O256+P256+Q256+R256+S256+T256+U256+V256+W256+X256+Y256+Z256</f>
        <v>3888</v>
      </c>
      <c r="AC256" s="6" t="n">
        <f aca="false">J256-M256-N256-T256-U256</f>
        <v>18600</v>
      </c>
      <c r="AD256" s="5" t="s">
        <v>52</v>
      </c>
    </row>
    <row r="257" customFormat="false" ht="15" hidden="false" customHeight="true" outlineLevel="0" collapsed="false">
      <c r="A257" s="4" t="s">
        <v>140</v>
      </c>
      <c r="B257" s="4" t="s">
        <v>1024</v>
      </c>
      <c r="C257" s="4" t="s">
        <v>1025</v>
      </c>
      <c r="D257" s="4" t="s">
        <v>1026</v>
      </c>
      <c r="E257" s="10" t="s">
        <v>226</v>
      </c>
      <c r="F257" s="4" t="n">
        <v>80</v>
      </c>
      <c r="G257" s="4" t="s">
        <v>106</v>
      </c>
      <c r="H257" s="4" t="s">
        <v>870</v>
      </c>
      <c r="I257" s="5" t="n">
        <v>11</v>
      </c>
      <c r="J257" s="6" t="n">
        <v>20000</v>
      </c>
      <c r="K257" s="11" t="n">
        <v>1522.5</v>
      </c>
      <c r="L257" s="7" t="n">
        <f aca="false">J257+K257</f>
        <v>21522.5</v>
      </c>
      <c r="M257" s="8" t="n">
        <v>0</v>
      </c>
      <c r="N257" s="6" t="n">
        <v>1400</v>
      </c>
      <c r="O257" s="6" t="n">
        <v>608</v>
      </c>
      <c r="P257" s="6" t="n">
        <v>900</v>
      </c>
      <c r="Q257" s="6" t="n">
        <v>600</v>
      </c>
      <c r="R257" s="6" t="n">
        <v>2056.91</v>
      </c>
      <c r="S257" s="6" t="n">
        <v>0</v>
      </c>
      <c r="T257" s="6" t="n">
        <v>0</v>
      </c>
      <c r="U257" s="6" t="n">
        <v>0</v>
      </c>
      <c r="V257" s="6" t="n">
        <v>0</v>
      </c>
      <c r="W257" s="6" t="n">
        <v>0</v>
      </c>
      <c r="X257" s="6" t="n">
        <v>0</v>
      </c>
      <c r="Y257" s="23" t="n">
        <v>1874.22</v>
      </c>
      <c r="Z257" s="6" t="n">
        <v>0</v>
      </c>
      <c r="AA257" s="9" t="n">
        <f aca="false">P257+Q257+R257+S257+T257+U257+V257+W257+X257+Y257+Z257</f>
        <v>5431.13</v>
      </c>
      <c r="AB257" s="9" t="n">
        <f aca="false">M257+N257+O257+P257+Q257+R257+S257+T257+U257+V257+W257+X257+Y257+Z257</f>
        <v>7439.13</v>
      </c>
      <c r="AC257" s="6" t="n">
        <f aca="false">J257-M257-N257-T257-U257</f>
        <v>18600</v>
      </c>
      <c r="AD257" s="5" t="s">
        <v>52</v>
      </c>
    </row>
    <row r="258" customFormat="false" ht="15" hidden="false" customHeight="true" outlineLevel="0" collapsed="false">
      <c r="A258" s="4" t="s">
        <v>140</v>
      </c>
      <c r="B258" s="4" t="s">
        <v>1027</v>
      </c>
      <c r="C258" s="4" t="s">
        <v>1028</v>
      </c>
      <c r="D258" s="4" t="s">
        <v>1029</v>
      </c>
      <c r="E258" s="10" t="s">
        <v>226</v>
      </c>
      <c r="F258" s="4" t="n">
        <v>80</v>
      </c>
      <c r="G258" s="4" t="s">
        <v>106</v>
      </c>
      <c r="H258" s="4" t="s">
        <v>870</v>
      </c>
      <c r="I258" s="5" t="n">
        <v>11</v>
      </c>
      <c r="J258" s="6" t="n">
        <v>20000</v>
      </c>
      <c r="K258" s="11" t="n">
        <v>1522.5</v>
      </c>
      <c r="L258" s="7" t="n">
        <f aca="false">J258+K258</f>
        <v>21522.5</v>
      </c>
      <c r="M258" s="8" t="n">
        <v>0</v>
      </c>
      <c r="N258" s="6" t="n">
        <v>1400</v>
      </c>
      <c r="O258" s="6" t="n">
        <v>608</v>
      </c>
      <c r="P258" s="6" t="n">
        <v>900</v>
      </c>
      <c r="Q258" s="6" t="n">
        <v>600</v>
      </c>
      <c r="R258" s="6" t="n">
        <v>0</v>
      </c>
      <c r="S258" s="6" t="n">
        <v>0</v>
      </c>
      <c r="T258" s="6" t="n">
        <v>0</v>
      </c>
      <c r="U258" s="6" t="n">
        <v>0</v>
      </c>
      <c r="V258" s="6" t="n">
        <v>760</v>
      </c>
      <c r="W258" s="6" t="n">
        <v>0</v>
      </c>
      <c r="X258" s="6" t="n">
        <v>0</v>
      </c>
      <c r="Y258" s="6" t="n">
        <v>0</v>
      </c>
      <c r="Z258" s="6" t="n">
        <v>0</v>
      </c>
      <c r="AA258" s="9" t="n">
        <f aca="false">P258+Q258+R258+S258+T258+U258+V258+W258+X258+Y258+Z258</f>
        <v>2260</v>
      </c>
      <c r="AB258" s="9" t="n">
        <f aca="false">M258+N258+O258+P258+Q258+R258+S258+T258+U258+V258+W258+X258+Y258+Z258</f>
        <v>4268</v>
      </c>
      <c r="AC258" s="6" t="n">
        <f aca="false">J258-M258-N258-T258-U258</f>
        <v>18600</v>
      </c>
      <c r="AD258" s="5" t="s">
        <v>52</v>
      </c>
    </row>
    <row r="259" customFormat="false" ht="15" hidden="false" customHeight="true" outlineLevel="0" collapsed="false">
      <c r="A259" s="4" t="s">
        <v>140</v>
      </c>
      <c r="B259" s="4" t="s">
        <v>1030</v>
      </c>
      <c r="C259" s="4" t="s">
        <v>1031</v>
      </c>
      <c r="D259" s="4" t="s">
        <v>1032</v>
      </c>
      <c r="E259" s="10" t="s">
        <v>226</v>
      </c>
      <c r="F259" s="4" t="n">
        <v>80</v>
      </c>
      <c r="G259" s="4" t="s">
        <v>106</v>
      </c>
      <c r="H259" s="4" t="s">
        <v>870</v>
      </c>
      <c r="I259" s="5" t="n">
        <v>11</v>
      </c>
      <c r="J259" s="6" t="n">
        <v>20000</v>
      </c>
      <c r="K259" s="11" t="n">
        <v>1522.5</v>
      </c>
      <c r="L259" s="7" t="n">
        <f aca="false">J259+K259</f>
        <v>21522.5</v>
      </c>
      <c r="M259" s="8" t="n">
        <v>0</v>
      </c>
      <c r="N259" s="6" t="n">
        <v>1400</v>
      </c>
      <c r="O259" s="6" t="n">
        <v>608</v>
      </c>
      <c r="P259" s="6" t="n">
        <v>900</v>
      </c>
      <c r="Q259" s="6" t="n">
        <v>600</v>
      </c>
      <c r="R259" s="6" t="n">
        <v>1516.85</v>
      </c>
      <c r="S259" s="6" t="n">
        <v>0</v>
      </c>
      <c r="T259" s="6" t="n">
        <v>0</v>
      </c>
      <c r="U259" s="6" t="n">
        <v>0</v>
      </c>
      <c r="V259" s="6" t="n">
        <v>0</v>
      </c>
      <c r="W259" s="6" t="n">
        <v>0</v>
      </c>
      <c r="X259" s="6" t="n">
        <v>0</v>
      </c>
      <c r="Y259" s="6" t="n">
        <v>0</v>
      </c>
      <c r="Z259" s="6" t="n">
        <v>0</v>
      </c>
      <c r="AA259" s="9" t="n">
        <f aca="false">P259+Q259+R259+S259+T259+U259+V259+W259+X259+Y259+Z259</f>
        <v>3016.85</v>
      </c>
      <c r="AB259" s="9" t="n">
        <f aca="false">M259+N259+O259+P259+Q259+R259+S259+T259+U259+V259+W259+X259+Y259+Z259</f>
        <v>5024.85</v>
      </c>
      <c r="AC259" s="6" t="n">
        <f aca="false">J259-M259-N259-T259-U259</f>
        <v>18600</v>
      </c>
      <c r="AD259" s="5" t="s">
        <v>36</v>
      </c>
    </row>
    <row r="260" customFormat="false" ht="15" hidden="false" customHeight="true" outlineLevel="0" collapsed="false">
      <c r="A260" s="4" t="s">
        <v>140</v>
      </c>
      <c r="B260" s="4" t="s">
        <v>1033</v>
      </c>
      <c r="C260" s="4" t="s">
        <v>1034</v>
      </c>
      <c r="D260" s="4" t="s">
        <v>1035</v>
      </c>
      <c r="E260" s="10" t="s">
        <v>226</v>
      </c>
      <c r="F260" s="4" t="n">
        <v>80</v>
      </c>
      <c r="G260" s="4" t="s">
        <v>106</v>
      </c>
      <c r="H260" s="4" t="s">
        <v>870</v>
      </c>
      <c r="I260" s="5" t="n">
        <v>11</v>
      </c>
      <c r="J260" s="6" t="n">
        <v>20000</v>
      </c>
      <c r="K260" s="11" t="n">
        <v>1522.5</v>
      </c>
      <c r="L260" s="7" t="n">
        <f aca="false">J260+K260</f>
        <v>21522.5</v>
      </c>
      <c r="M260" s="8" t="n">
        <v>0</v>
      </c>
      <c r="N260" s="6" t="n">
        <v>1400</v>
      </c>
      <c r="O260" s="6" t="n">
        <v>608</v>
      </c>
      <c r="P260" s="6" t="n">
        <v>900</v>
      </c>
      <c r="Q260" s="6" t="n">
        <v>600</v>
      </c>
      <c r="R260" s="6" t="n">
        <v>0</v>
      </c>
      <c r="S260" s="6" t="n">
        <v>0</v>
      </c>
      <c r="T260" s="6" t="n">
        <v>0</v>
      </c>
      <c r="U260" s="6" t="n">
        <v>0</v>
      </c>
      <c r="V260" s="6" t="n">
        <v>0</v>
      </c>
      <c r="W260" s="6" t="n">
        <v>0</v>
      </c>
      <c r="X260" s="6" t="n">
        <v>0</v>
      </c>
      <c r="Y260" s="6" t="n">
        <v>0</v>
      </c>
      <c r="Z260" s="6" t="n">
        <v>0</v>
      </c>
      <c r="AA260" s="9" t="n">
        <f aca="false">P260+Q260+R260+S260+T260+U260+V260+W260+X260+Y260+Z260</f>
        <v>1500</v>
      </c>
      <c r="AB260" s="9" t="n">
        <f aca="false">M260+N260+O260+P260+Q260+R260+S260+T260+U260+V260+W260+X260+Y260+Z260</f>
        <v>3508</v>
      </c>
      <c r="AC260" s="6" t="n">
        <f aca="false">J260-M260-N260-T260-U260</f>
        <v>18600</v>
      </c>
      <c r="AD260" s="5" t="s">
        <v>36</v>
      </c>
    </row>
    <row r="261" customFormat="false" ht="15" hidden="false" customHeight="true" outlineLevel="0" collapsed="false">
      <c r="A261" s="4" t="s">
        <v>159</v>
      </c>
      <c r="B261" s="4" t="s">
        <v>1036</v>
      </c>
      <c r="C261" s="4" t="s">
        <v>1037</v>
      </c>
      <c r="D261" s="4" t="s">
        <v>1038</v>
      </c>
      <c r="E261" s="10" t="s">
        <v>226</v>
      </c>
      <c r="F261" s="4" t="n">
        <v>80</v>
      </c>
      <c r="G261" s="4" t="s">
        <v>164</v>
      </c>
      <c r="H261" s="4" t="s">
        <v>870</v>
      </c>
      <c r="I261" s="5" t="n">
        <v>11</v>
      </c>
      <c r="J261" s="6" t="n">
        <v>20000</v>
      </c>
      <c r="K261" s="11" t="n">
        <v>1522.5</v>
      </c>
      <c r="L261" s="7" t="n">
        <f aca="false">J261+K261</f>
        <v>21522.5</v>
      </c>
      <c r="M261" s="8" t="n">
        <v>0</v>
      </c>
      <c r="N261" s="6" t="n">
        <v>1400</v>
      </c>
      <c r="O261" s="6" t="n">
        <v>608</v>
      </c>
      <c r="P261" s="6" t="n">
        <v>900</v>
      </c>
      <c r="Q261" s="6" t="n">
        <v>600</v>
      </c>
      <c r="R261" s="6" t="n">
        <v>0</v>
      </c>
      <c r="S261" s="6" t="n">
        <v>0</v>
      </c>
      <c r="T261" s="6" t="n">
        <v>0</v>
      </c>
      <c r="U261" s="6" t="n">
        <v>50</v>
      </c>
      <c r="V261" s="6" t="n">
        <v>380</v>
      </c>
      <c r="W261" s="6" t="n">
        <v>0</v>
      </c>
      <c r="X261" s="6" t="n">
        <v>0</v>
      </c>
      <c r="Y261" s="6" t="n">
        <v>0</v>
      </c>
      <c r="Z261" s="6" t="n">
        <v>0</v>
      </c>
      <c r="AA261" s="9" t="n">
        <f aca="false">P261+Q261+R261+S261+T261+U261+V261+W261+X261+Y261+Z261</f>
        <v>1930</v>
      </c>
      <c r="AB261" s="9" t="n">
        <f aca="false">M261+N261+O261+P261+Q261+R261+S261+T261+U261+V261+W261+X261+Y261+Z261</f>
        <v>3938</v>
      </c>
      <c r="AC261" s="6" t="n">
        <f aca="false">J261-M261-N261-T261-U261</f>
        <v>18550</v>
      </c>
      <c r="AD261" s="5" t="s">
        <v>36</v>
      </c>
    </row>
    <row r="262" customFormat="false" ht="15" hidden="false" customHeight="true" outlineLevel="0" collapsed="false">
      <c r="A262" s="4" t="s">
        <v>159</v>
      </c>
      <c r="B262" s="4" t="s">
        <v>1039</v>
      </c>
      <c r="C262" s="4" t="s">
        <v>1040</v>
      </c>
      <c r="D262" s="4" t="s">
        <v>1041</v>
      </c>
      <c r="E262" s="10" t="s">
        <v>226</v>
      </c>
      <c r="F262" s="4" t="n">
        <v>80</v>
      </c>
      <c r="G262" s="4" t="s">
        <v>164</v>
      </c>
      <c r="H262" s="4" t="s">
        <v>870</v>
      </c>
      <c r="I262" s="5" t="n">
        <v>11</v>
      </c>
      <c r="J262" s="6" t="n">
        <v>20000</v>
      </c>
      <c r="K262" s="11" t="n">
        <v>1522.5</v>
      </c>
      <c r="L262" s="7" t="n">
        <f aca="false">J262+K262</f>
        <v>21522.5</v>
      </c>
      <c r="M262" s="8" t="n">
        <v>0</v>
      </c>
      <c r="N262" s="6" t="n">
        <v>1400</v>
      </c>
      <c r="O262" s="6" t="n">
        <v>608</v>
      </c>
      <c r="P262" s="6" t="n">
        <v>900</v>
      </c>
      <c r="Q262" s="6" t="n">
        <v>600</v>
      </c>
      <c r="R262" s="6" t="n">
        <v>0</v>
      </c>
      <c r="S262" s="6" t="n">
        <v>0</v>
      </c>
      <c r="T262" s="6" t="n">
        <v>0</v>
      </c>
      <c r="U262" s="6" t="n">
        <v>50</v>
      </c>
      <c r="V262" s="6" t="n">
        <v>0</v>
      </c>
      <c r="W262" s="6" t="n">
        <v>0</v>
      </c>
      <c r="X262" s="6" t="n">
        <v>0</v>
      </c>
      <c r="Y262" s="6" t="n">
        <v>0</v>
      </c>
      <c r="Z262" s="6" t="n">
        <v>0</v>
      </c>
      <c r="AA262" s="9" t="n">
        <f aca="false">P262+Q262+R262+S262+T262+U262+V262+W262+X262+Y262+Z262</f>
        <v>1550</v>
      </c>
      <c r="AB262" s="9" t="n">
        <f aca="false">M262+N262+O262+P262+Q262+R262+S262+T262+U262+V262+W262+X262+Y262+Z262</f>
        <v>3558</v>
      </c>
      <c r="AC262" s="6" t="n">
        <f aca="false">J262-M262-N262-T262-U262</f>
        <v>18550</v>
      </c>
      <c r="AD262" s="5" t="s">
        <v>36</v>
      </c>
    </row>
    <row r="263" customFormat="false" ht="15" hidden="false" customHeight="true" outlineLevel="0" collapsed="false">
      <c r="A263" s="4" t="s">
        <v>140</v>
      </c>
      <c r="B263" s="4" t="s">
        <v>1042</v>
      </c>
      <c r="C263" s="4" t="s">
        <v>1043</v>
      </c>
      <c r="D263" s="4" t="s">
        <v>1044</v>
      </c>
      <c r="E263" s="10" t="s">
        <v>226</v>
      </c>
      <c r="F263" s="4" t="n">
        <v>80</v>
      </c>
      <c r="G263" s="4" t="s">
        <v>106</v>
      </c>
      <c r="H263" s="4" t="s">
        <v>870</v>
      </c>
      <c r="I263" s="5" t="n">
        <v>11</v>
      </c>
      <c r="J263" s="6" t="n">
        <v>20000</v>
      </c>
      <c r="K263" s="11" t="n">
        <v>1522.5</v>
      </c>
      <c r="L263" s="7" t="n">
        <f aca="false">J263+K263</f>
        <v>21522.5</v>
      </c>
      <c r="M263" s="8" t="n">
        <v>0</v>
      </c>
      <c r="N263" s="6" t="n">
        <v>1400</v>
      </c>
      <c r="O263" s="6" t="n">
        <v>608</v>
      </c>
      <c r="P263" s="6" t="n">
        <v>900</v>
      </c>
      <c r="Q263" s="6" t="n">
        <v>600</v>
      </c>
      <c r="R263" s="6" t="n">
        <v>0</v>
      </c>
      <c r="S263" s="6" t="n">
        <v>0</v>
      </c>
      <c r="T263" s="6" t="n">
        <v>0</v>
      </c>
      <c r="U263" s="6" t="n">
        <v>0</v>
      </c>
      <c r="V263" s="6" t="n">
        <v>0</v>
      </c>
      <c r="W263" s="6" t="n">
        <v>0</v>
      </c>
      <c r="X263" s="6" t="n">
        <v>0</v>
      </c>
      <c r="Y263" s="6" t="n">
        <v>0</v>
      </c>
      <c r="Z263" s="6" t="n">
        <v>0</v>
      </c>
      <c r="AA263" s="9" t="n">
        <f aca="false">P263+Q263+R263+S263+T263+U263+V263+W263+X263+Y263+Z263</f>
        <v>1500</v>
      </c>
      <c r="AB263" s="9" t="n">
        <f aca="false">M263+N263+O263+P263+Q263+R263+S263+T263+U263+V263+W263+X263+Y263+Z263</f>
        <v>3508</v>
      </c>
      <c r="AC263" s="6" t="n">
        <f aca="false">J263-M263-N263-T263-U263</f>
        <v>18600</v>
      </c>
      <c r="AD263" s="5" t="s">
        <v>36</v>
      </c>
    </row>
    <row r="264" customFormat="false" ht="15" hidden="false" customHeight="true" outlineLevel="0" collapsed="false">
      <c r="A264" s="4" t="s">
        <v>140</v>
      </c>
      <c r="B264" s="4" t="s">
        <v>1045</v>
      </c>
      <c r="C264" s="4" t="s">
        <v>1046</v>
      </c>
      <c r="D264" s="4" t="s">
        <v>1047</v>
      </c>
      <c r="E264" s="10" t="s">
        <v>226</v>
      </c>
      <c r="F264" s="4" t="n">
        <v>80</v>
      </c>
      <c r="G264" s="4" t="s">
        <v>106</v>
      </c>
      <c r="H264" s="4" t="s">
        <v>870</v>
      </c>
      <c r="I264" s="5" t="n">
        <v>11</v>
      </c>
      <c r="J264" s="6" t="n">
        <v>20000</v>
      </c>
      <c r="K264" s="11" t="n">
        <v>1522.5</v>
      </c>
      <c r="L264" s="7" t="n">
        <f aca="false">J264+K264</f>
        <v>21522.5</v>
      </c>
      <c r="M264" s="8" t="n">
        <v>0</v>
      </c>
      <c r="N264" s="6" t="n">
        <v>1400</v>
      </c>
      <c r="O264" s="6" t="n">
        <v>608</v>
      </c>
      <c r="P264" s="6" t="n">
        <v>900</v>
      </c>
      <c r="Q264" s="6" t="n">
        <v>600</v>
      </c>
      <c r="R264" s="6" t="n">
        <v>0</v>
      </c>
      <c r="S264" s="6" t="n">
        <v>0</v>
      </c>
      <c r="T264" s="6" t="n">
        <v>0</v>
      </c>
      <c r="U264" s="6" t="n">
        <v>0</v>
      </c>
      <c r="V264" s="6" t="n">
        <v>0</v>
      </c>
      <c r="W264" s="6" t="n">
        <v>0</v>
      </c>
      <c r="X264" s="6" t="n">
        <v>0</v>
      </c>
      <c r="Y264" s="6" t="n">
        <v>0</v>
      </c>
      <c r="Z264" s="6" t="n">
        <v>0</v>
      </c>
      <c r="AA264" s="9" t="n">
        <f aca="false">P264+Q264+R264+S264+T264+U264+V264+W264+X264+Y264+Z264</f>
        <v>1500</v>
      </c>
      <c r="AB264" s="9" t="n">
        <f aca="false">M264+N264+O264+P264+Q264+R264+S264+T264+U264+V264+W264+X264+Y264+Z264</f>
        <v>3508</v>
      </c>
      <c r="AC264" s="6" t="n">
        <f aca="false">J264-M264-N264-T264-U264</f>
        <v>18600</v>
      </c>
      <c r="AD264" s="5" t="s">
        <v>36</v>
      </c>
    </row>
    <row r="265" customFormat="false" ht="15" hidden="false" customHeight="true" outlineLevel="0" collapsed="false">
      <c r="A265" s="4" t="s">
        <v>1048</v>
      </c>
      <c r="B265" s="4" t="s">
        <v>1049</v>
      </c>
      <c r="C265" s="4" t="s">
        <v>1050</v>
      </c>
      <c r="D265" s="4" t="s">
        <v>1051</v>
      </c>
      <c r="E265" s="14" t="s">
        <v>1052</v>
      </c>
      <c r="F265" s="5" t="n">
        <v>5.5</v>
      </c>
      <c r="G265" s="4" t="s">
        <v>34</v>
      </c>
      <c r="H265" s="4" t="s">
        <v>1053</v>
      </c>
      <c r="I265" s="5" t="n">
        <v>12</v>
      </c>
      <c r="J265" s="6" t="n">
        <v>90000</v>
      </c>
      <c r="K265" s="6" t="n">
        <v>0</v>
      </c>
      <c r="L265" s="7" t="n">
        <f aca="false">J265+K265</f>
        <v>90000</v>
      </c>
      <c r="M265" s="8" t="n">
        <v>8832.94</v>
      </c>
      <c r="N265" s="6" t="n">
        <v>9000</v>
      </c>
      <c r="O265" s="9" t="n">
        <v>0</v>
      </c>
      <c r="P265" s="9" t="n">
        <v>0</v>
      </c>
      <c r="Q265" s="9" t="n">
        <v>0</v>
      </c>
      <c r="R265" s="9" t="n">
        <v>0</v>
      </c>
      <c r="S265" s="9" t="n">
        <v>0</v>
      </c>
      <c r="T265" s="6" t="n">
        <v>0</v>
      </c>
      <c r="U265" s="6" t="n">
        <v>300</v>
      </c>
      <c r="V265" s="9" t="n">
        <v>0</v>
      </c>
      <c r="W265" s="9" t="n">
        <v>0</v>
      </c>
      <c r="X265" s="9" t="n">
        <v>0</v>
      </c>
      <c r="Y265" s="9" t="n">
        <v>0</v>
      </c>
      <c r="Z265" s="9" t="n">
        <v>0</v>
      </c>
      <c r="AA265" s="9" t="n">
        <f aca="false">P265+Q265+R265+S265+T265+U265+V265+W265+X265+Y265+Z265</f>
        <v>300</v>
      </c>
      <c r="AB265" s="9" t="n">
        <f aca="false">M265+N265+O265+P265+Q265+R265+S265+T265+U265+V265+W265+X265+Y265+Z265</f>
        <v>18132.94</v>
      </c>
      <c r="AC265" s="6" t="n">
        <f aca="false">J265-M265-N265-T265-U265</f>
        <v>71867.06</v>
      </c>
      <c r="AD265" s="5" t="s">
        <v>36</v>
      </c>
    </row>
    <row r="266" customFormat="false" ht="15" hidden="false" customHeight="true" outlineLevel="0" collapsed="false">
      <c r="A266" s="4" t="s">
        <v>698</v>
      </c>
      <c r="B266" s="4" t="s">
        <v>1054</v>
      </c>
      <c r="C266" s="4" t="s">
        <v>1055</v>
      </c>
      <c r="D266" s="4" t="s">
        <v>1056</v>
      </c>
      <c r="E266" s="4" t="s">
        <v>1057</v>
      </c>
      <c r="F266" s="4" t="n">
        <v>7</v>
      </c>
      <c r="G266" s="4" t="s">
        <v>86</v>
      </c>
      <c r="H266" s="4" t="s">
        <v>1058</v>
      </c>
      <c r="I266" s="4" t="n">
        <v>12</v>
      </c>
      <c r="J266" s="6" t="n">
        <v>70000</v>
      </c>
      <c r="K266" s="11" t="n">
        <v>0</v>
      </c>
      <c r="L266" s="7" t="n">
        <f aca="false">J266+K266</f>
        <v>70000</v>
      </c>
      <c r="M266" s="8" t="n">
        <v>4795.86</v>
      </c>
      <c r="N266" s="6" t="n">
        <v>7000</v>
      </c>
      <c r="O266" s="6" t="n">
        <v>0</v>
      </c>
      <c r="P266" s="6" t="n">
        <v>0</v>
      </c>
      <c r="Q266" s="6" t="n">
        <v>0</v>
      </c>
      <c r="R266" s="6" t="n">
        <v>0</v>
      </c>
      <c r="S266" s="6" t="n">
        <v>0</v>
      </c>
      <c r="T266" s="6" t="n">
        <v>0</v>
      </c>
      <c r="U266" s="6" t="n">
        <v>0</v>
      </c>
      <c r="V266" s="9" t="n">
        <v>0</v>
      </c>
      <c r="W266" s="9" t="n">
        <v>0</v>
      </c>
      <c r="X266" s="9" t="n">
        <v>0</v>
      </c>
      <c r="Y266" s="9" t="n">
        <v>0</v>
      </c>
      <c r="Z266" s="6" t="n">
        <v>0</v>
      </c>
      <c r="AA266" s="9" t="n">
        <f aca="false">P266+Q266+R266+S266+T266+U266+V266+W266+X266+Y266+Z266</f>
        <v>0</v>
      </c>
      <c r="AB266" s="9" t="n">
        <f aca="false">M266+N266+O266+P266+Q266+R266+S266+T266+U266+V266+W266+X266+Y266+Z266</f>
        <v>11795.86</v>
      </c>
      <c r="AC266" s="6" t="n">
        <f aca="false">J266-M266-N266-T266-U266</f>
        <v>58204.14</v>
      </c>
      <c r="AD266" s="5" t="s">
        <v>36</v>
      </c>
    </row>
    <row r="267" customFormat="false" ht="15" hidden="false" customHeight="true" outlineLevel="0" collapsed="false">
      <c r="A267" s="12" t="s">
        <v>1059</v>
      </c>
      <c r="B267" s="12" t="s">
        <v>1060</v>
      </c>
      <c r="C267" s="12" t="s">
        <v>1061</v>
      </c>
      <c r="D267" s="12" t="s">
        <v>1062</v>
      </c>
      <c r="E267" s="10" t="s">
        <v>1063</v>
      </c>
      <c r="F267" s="4" t="n">
        <v>7</v>
      </c>
      <c r="G267" s="12" t="s">
        <v>34</v>
      </c>
      <c r="H267" s="4" t="s">
        <v>1058</v>
      </c>
      <c r="I267" s="4" t="n">
        <v>12</v>
      </c>
      <c r="J267" s="9" t="n">
        <v>70000</v>
      </c>
      <c r="K267" s="11" t="n">
        <v>0</v>
      </c>
      <c r="L267" s="7" t="n">
        <f aca="false">J267+K267</f>
        <v>70000</v>
      </c>
      <c r="M267" s="8" t="n">
        <v>4795.86</v>
      </c>
      <c r="N267" s="6" t="n">
        <v>7000</v>
      </c>
      <c r="O267" s="6" t="n">
        <v>0</v>
      </c>
      <c r="P267" s="6" t="n">
        <v>0</v>
      </c>
      <c r="Q267" s="6" t="n">
        <v>0</v>
      </c>
      <c r="R267" s="6" t="n">
        <v>0</v>
      </c>
      <c r="S267" s="6" t="n">
        <v>0</v>
      </c>
      <c r="T267" s="6" t="n">
        <v>0</v>
      </c>
      <c r="U267" s="6" t="n">
        <v>100</v>
      </c>
      <c r="V267" s="9" t="n">
        <v>0</v>
      </c>
      <c r="W267" s="9" t="n">
        <v>0</v>
      </c>
      <c r="X267" s="9" t="n">
        <v>0</v>
      </c>
      <c r="Y267" s="9" t="n">
        <v>0</v>
      </c>
      <c r="Z267" s="6" t="n">
        <v>0</v>
      </c>
      <c r="AA267" s="9" t="n">
        <f aca="false">P267+Q267+R267+S267+T267+U267+V267+W267+X267+Y267+Z267</f>
        <v>100</v>
      </c>
      <c r="AB267" s="9" t="n">
        <f aca="false">M267+N267+O267+P267+Q267+R267+S267+T267+U267+V267+W267+X267+Y267+Z267</f>
        <v>11895.86</v>
      </c>
      <c r="AC267" s="6" t="n">
        <f aca="false">J267-M267-N267-T267-U267</f>
        <v>58104.14</v>
      </c>
      <c r="AD267" s="5" t="s">
        <v>36</v>
      </c>
    </row>
    <row r="268" customFormat="false" ht="15" hidden="false" customHeight="true" outlineLevel="0" collapsed="false">
      <c r="A268" s="4" t="s">
        <v>698</v>
      </c>
      <c r="B268" s="4" t="s">
        <v>1064</v>
      </c>
      <c r="C268" s="4" t="s">
        <v>1065</v>
      </c>
      <c r="D268" s="4" t="s">
        <v>1066</v>
      </c>
      <c r="E268" s="4" t="s">
        <v>1067</v>
      </c>
      <c r="F268" s="4" t="n">
        <v>7</v>
      </c>
      <c r="G268" s="4" t="s">
        <v>86</v>
      </c>
      <c r="H268" s="4" t="s">
        <v>1058</v>
      </c>
      <c r="I268" s="4" t="n">
        <v>12</v>
      </c>
      <c r="J268" s="6" t="n">
        <v>70000</v>
      </c>
      <c r="K268" s="11" t="n">
        <v>0</v>
      </c>
      <c r="L268" s="7" t="n">
        <f aca="false">J268+K268</f>
        <v>70000</v>
      </c>
      <c r="M268" s="8" t="n">
        <v>4795.86</v>
      </c>
      <c r="N268" s="6" t="n">
        <v>7000</v>
      </c>
      <c r="O268" s="6" t="n">
        <v>0</v>
      </c>
      <c r="P268" s="6" t="n">
        <v>0</v>
      </c>
      <c r="Q268" s="6" t="n">
        <v>0</v>
      </c>
      <c r="R268" s="6" t="n">
        <v>0</v>
      </c>
      <c r="S268" s="6" t="n">
        <v>0</v>
      </c>
      <c r="T268" s="6" t="n">
        <v>1430.88</v>
      </c>
      <c r="U268" s="6" t="n">
        <v>100</v>
      </c>
      <c r="V268" s="9" t="n">
        <v>0</v>
      </c>
      <c r="W268" s="9" t="n">
        <v>0</v>
      </c>
      <c r="X268" s="9" t="n">
        <v>0</v>
      </c>
      <c r="Y268" s="9" t="n">
        <v>0</v>
      </c>
      <c r="Z268" s="6" t="n">
        <v>0</v>
      </c>
      <c r="AA268" s="9" t="n">
        <f aca="false">P268+Q268+R268+S268+T268+U268+V268+W268+X268+Y268+Z268</f>
        <v>1530.88</v>
      </c>
      <c r="AB268" s="9" t="n">
        <f aca="false">M268+N268+O268+P268+Q268+R268+S268+T268+U268+V268+W268+X268+Y268+Z268</f>
        <v>13326.74</v>
      </c>
      <c r="AC268" s="6" t="n">
        <f aca="false">J268-M268-N268-T268-U268</f>
        <v>56673.26</v>
      </c>
      <c r="AD268" s="5" t="s">
        <v>52</v>
      </c>
    </row>
    <row r="269" customFormat="false" ht="15" hidden="false" customHeight="true" outlineLevel="0" collapsed="false">
      <c r="A269" s="12" t="s">
        <v>135</v>
      </c>
      <c r="B269" s="12" t="s">
        <v>1068</v>
      </c>
      <c r="C269" s="12" t="s">
        <v>1069</v>
      </c>
      <c r="D269" s="12" t="s">
        <v>1070</v>
      </c>
      <c r="E269" s="10" t="s">
        <v>1071</v>
      </c>
      <c r="F269" s="10" t="n">
        <v>7</v>
      </c>
      <c r="G269" s="12" t="s">
        <v>86</v>
      </c>
      <c r="H269" s="4" t="s">
        <v>1058</v>
      </c>
      <c r="I269" s="4" t="n">
        <v>12</v>
      </c>
      <c r="J269" s="15" t="n">
        <v>70000</v>
      </c>
      <c r="K269" s="11" t="n">
        <v>0</v>
      </c>
      <c r="L269" s="7" t="n">
        <f aca="false">J269+K269</f>
        <v>70000</v>
      </c>
      <c r="M269" s="8" t="n">
        <v>4795.86</v>
      </c>
      <c r="N269" s="6" t="n">
        <v>7000</v>
      </c>
      <c r="O269" s="6" t="n">
        <v>0</v>
      </c>
      <c r="P269" s="6" t="n">
        <v>0</v>
      </c>
      <c r="Q269" s="6" t="n">
        <v>0</v>
      </c>
      <c r="R269" s="6" t="n">
        <v>0</v>
      </c>
      <c r="S269" s="6" t="n">
        <v>0</v>
      </c>
      <c r="T269" s="6" t="n">
        <v>0</v>
      </c>
      <c r="U269" s="6" t="n">
        <v>100</v>
      </c>
      <c r="V269" s="9" t="n">
        <v>0</v>
      </c>
      <c r="W269" s="9" t="n">
        <v>0</v>
      </c>
      <c r="X269" s="9" t="n">
        <v>0</v>
      </c>
      <c r="Y269" s="9" t="n">
        <v>0</v>
      </c>
      <c r="Z269" s="6" t="n">
        <v>0</v>
      </c>
      <c r="AA269" s="9" t="n">
        <f aca="false">P269+Q269+R269+S269+T269+U269+V269+W269+X269+Y269+Z269</f>
        <v>100</v>
      </c>
      <c r="AB269" s="9" t="n">
        <f aca="false">M269+N269+O269+P269+Q269+R269+S269+T269+U269+V269+W269+X269+Y269+Z269</f>
        <v>11895.86</v>
      </c>
      <c r="AC269" s="6" t="n">
        <f aca="false">J269-M269-N269-T269-U269</f>
        <v>58104.14</v>
      </c>
      <c r="AD269" s="5" t="s">
        <v>36</v>
      </c>
    </row>
    <row r="270" customFormat="false" ht="15" hidden="false" customHeight="true" outlineLevel="0" collapsed="false">
      <c r="A270" s="12" t="s">
        <v>76</v>
      </c>
      <c r="B270" s="12" t="s">
        <v>1072</v>
      </c>
      <c r="C270" s="12" t="s">
        <v>1073</v>
      </c>
      <c r="D270" s="12" t="s">
        <v>1074</v>
      </c>
      <c r="E270" s="12" t="s">
        <v>1075</v>
      </c>
      <c r="F270" s="4" t="n">
        <v>10</v>
      </c>
      <c r="G270" s="12" t="s">
        <v>96</v>
      </c>
      <c r="H270" s="4" t="s">
        <v>1058</v>
      </c>
      <c r="I270" s="4" t="n">
        <v>12</v>
      </c>
      <c r="J270" s="15" t="n">
        <v>35000</v>
      </c>
      <c r="K270" s="11" t="n">
        <v>1430</v>
      </c>
      <c r="L270" s="7" t="n">
        <f aca="false">J270+K270</f>
        <v>36430</v>
      </c>
      <c r="M270" s="8" t="n">
        <v>0</v>
      </c>
      <c r="N270" s="6" t="n">
        <v>3500</v>
      </c>
      <c r="O270" s="6" t="n">
        <v>0</v>
      </c>
      <c r="P270" s="6" t="n">
        <v>0</v>
      </c>
      <c r="Q270" s="6" t="n">
        <v>0</v>
      </c>
      <c r="R270" s="6" t="n">
        <v>0</v>
      </c>
      <c r="S270" s="6" t="n">
        <v>0</v>
      </c>
      <c r="T270" s="6" t="n">
        <v>0</v>
      </c>
      <c r="U270" s="6" t="n">
        <v>50</v>
      </c>
      <c r="V270" s="9" t="n">
        <v>0</v>
      </c>
      <c r="W270" s="9" t="n">
        <v>0</v>
      </c>
      <c r="X270" s="9" t="n">
        <v>0</v>
      </c>
      <c r="Y270" s="9" t="n">
        <v>0</v>
      </c>
      <c r="Z270" s="6" t="n">
        <v>0</v>
      </c>
      <c r="AA270" s="9" t="n">
        <f aca="false">P270+Q270+R270+S270+T270+U270+V270+W270+X270+Y270+Z270</f>
        <v>50</v>
      </c>
      <c r="AB270" s="9" t="n">
        <f aca="false">M270+N270+O270+P270+Q270+R270+S270+T270+U270+V270+W270+X270+Y270+Z270</f>
        <v>3550</v>
      </c>
      <c r="AC270" s="6" t="n">
        <f aca="false">J270-M270-N270-T270-U270</f>
        <v>31450</v>
      </c>
      <c r="AD270" s="5" t="s">
        <v>36</v>
      </c>
    </row>
    <row r="271" customFormat="false" ht="15" hidden="false" customHeight="true" outlineLevel="0" collapsed="false">
      <c r="A271" s="12" t="s">
        <v>135</v>
      </c>
      <c r="B271" s="12" t="s">
        <v>1076</v>
      </c>
      <c r="C271" s="12" t="s">
        <v>1077</v>
      </c>
      <c r="D271" s="12" t="s">
        <v>1078</v>
      </c>
      <c r="E271" s="12" t="s">
        <v>1079</v>
      </c>
      <c r="F271" s="4" t="n">
        <v>10</v>
      </c>
      <c r="G271" s="12" t="s">
        <v>34</v>
      </c>
      <c r="H271" s="4" t="s">
        <v>1058</v>
      </c>
      <c r="I271" s="4" t="n">
        <v>12</v>
      </c>
      <c r="J271" s="9" t="n">
        <v>35000</v>
      </c>
      <c r="K271" s="11" t="n">
        <v>1540</v>
      </c>
      <c r="L271" s="7" t="n">
        <f aca="false">J271+K271</f>
        <v>36540</v>
      </c>
      <c r="M271" s="8" t="n">
        <v>0</v>
      </c>
      <c r="N271" s="6" t="n">
        <v>3500</v>
      </c>
      <c r="O271" s="6" t="n">
        <v>0</v>
      </c>
      <c r="P271" s="6" t="n">
        <v>0</v>
      </c>
      <c r="Q271" s="6" t="n">
        <v>0</v>
      </c>
      <c r="R271" s="6" t="n">
        <v>0</v>
      </c>
      <c r="S271" s="6" t="n">
        <v>0</v>
      </c>
      <c r="T271" s="6" t="n">
        <v>0</v>
      </c>
      <c r="U271" s="6" t="n">
        <v>100</v>
      </c>
      <c r="V271" s="9" t="n">
        <v>0</v>
      </c>
      <c r="W271" s="9" t="n">
        <v>0</v>
      </c>
      <c r="X271" s="9" t="n">
        <v>0</v>
      </c>
      <c r="Y271" s="9" t="n">
        <v>0</v>
      </c>
      <c r="Z271" s="6" t="n">
        <v>0</v>
      </c>
      <c r="AA271" s="9" t="n">
        <f aca="false">P271+Q271+R271+S271+T271+U271+V271+W271+X271+Y271+Z271</f>
        <v>100</v>
      </c>
      <c r="AB271" s="9" t="n">
        <f aca="false">M271+N271+O271+P271+Q271+R271+S271+T271+U271+V271+W271+X271+Y271+Z271</f>
        <v>3600</v>
      </c>
      <c r="AC271" s="6" t="n">
        <f aca="false">J271-M271-N271-T271-U271</f>
        <v>31400</v>
      </c>
      <c r="AD271" s="5" t="s">
        <v>36</v>
      </c>
    </row>
    <row r="272" customFormat="false" ht="15" hidden="false" customHeight="true" outlineLevel="0" collapsed="false">
      <c r="A272" s="12" t="s">
        <v>1080</v>
      </c>
      <c r="B272" s="12" t="s">
        <v>1081</v>
      </c>
      <c r="C272" s="12" t="s">
        <v>1082</v>
      </c>
      <c r="D272" s="12" t="s">
        <v>1083</v>
      </c>
      <c r="E272" s="12" t="s">
        <v>1084</v>
      </c>
      <c r="F272" s="4" t="n">
        <v>10</v>
      </c>
      <c r="G272" s="19" t="s">
        <v>34</v>
      </c>
      <c r="H272" s="4" t="s">
        <v>1058</v>
      </c>
      <c r="I272" s="4" t="n">
        <v>12</v>
      </c>
      <c r="J272" s="6" t="n">
        <v>35000</v>
      </c>
      <c r="K272" s="11" t="n">
        <v>1800</v>
      </c>
      <c r="L272" s="7" t="n">
        <f aca="false">J272+K272</f>
        <v>36800</v>
      </c>
      <c r="M272" s="8" t="n">
        <v>0</v>
      </c>
      <c r="N272" s="6" t="n">
        <v>3500</v>
      </c>
      <c r="O272" s="6" t="n">
        <v>0</v>
      </c>
      <c r="P272" s="6" t="n">
        <v>0</v>
      </c>
      <c r="Q272" s="6" t="n">
        <v>0</v>
      </c>
      <c r="R272" s="6" t="n">
        <v>0</v>
      </c>
      <c r="S272" s="6" t="n">
        <v>0</v>
      </c>
      <c r="T272" s="6" t="n">
        <v>0</v>
      </c>
      <c r="U272" s="6" t="n">
        <v>100</v>
      </c>
      <c r="V272" s="9" t="n">
        <v>0</v>
      </c>
      <c r="W272" s="9" t="n">
        <v>0</v>
      </c>
      <c r="X272" s="9" t="n">
        <v>0</v>
      </c>
      <c r="Y272" s="9" t="n">
        <v>0</v>
      </c>
      <c r="Z272" s="6" t="n">
        <v>0</v>
      </c>
      <c r="AA272" s="9" t="n">
        <f aca="false">P272+Q272+R272+S272+T272+U272+V272+W272+X272+Y272+Z272</f>
        <v>100</v>
      </c>
      <c r="AB272" s="9" t="n">
        <f aca="false">M272+N272+O272+P272+Q272+R272+S272+T272+U272+V272+W272+X272+Y272+Z272</f>
        <v>3600</v>
      </c>
      <c r="AC272" s="6" t="n">
        <f aca="false">J272-M272-N272-T272-U272</f>
        <v>31400</v>
      </c>
      <c r="AD272" s="5" t="s">
        <v>36</v>
      </c>
    </row>
    <row r="273" customFormat="false" ht="15" hidden="false" customHeight="true" outlineLevel="0" collapsed="false">
      <c r="A273" s="12" t="s">
        <v>492</v>
      </c>
      <c r="B273" s="12" t="s">
        <v>1085</v>
      </c>
      <c r="C273" s="12" t="s">
        <v>1086</v>
      </c>
      <c r="D273" s="12" t="s">
        <v>1087</v>
      </c>
      <c r="E273" s="12" t="s">
        <v>1088</v>
      </c>
      <c r="F273" s="4" t="n">
        <v>10</v>
      </c>
      <c r="G273" s="12" t="s">
        <v>86</v>
      </c>
      <c r="H273" s="4" t="s">
        <v>1058</v>
      </c>
      <c r="I273" s="4" t="n">
        <v>12</v>
      </c>
      <c r="J273" s="15" t="n">
        <v>35000</v>
      </c>
      <c r="K273" s="11" t="n">
        <v>1800</v>
      </c>
      <c r="L273" s="7" t="n">
        <f aca="false">J273+K273</f>
        <v>36800</v>
      </c>
      <c r="M273" s="8" t="n">
        <v>0</v>
      </c>
      <c r="N273" s="6" t="n">
        <v>3500</v>
      </c>
      <c r="O273" s="6" t="n">
        <v>0</v>
      </c>
      <c r="P273" s="6" t="n">
        <v>0</v>
      </c>
      <c r="Q273" s="6" t="n">
        <v>0</v>
      </c>
      <c r="R273" s="6" t="n">
        <v>0</v>
      </c>
      <c r="S273" s="6" t="n">
        <v>0</v>
      </c>
      <c r="T273" s="6" t="n">
        <v>0</v>
      </c>
      <c r="U273" s="6" t="n">
        <v>100</v>
      </c>
      <c r="V273" s="9" t="n">
        <v>0</v>
      </c>
      <c r="W273" s="9" t="n">
        <v>0</v>
      </c>
      <c r="X273" s="9" t="n">
        <v>0</v>
      </c>
      <c r="Y273" s="9" t="n">
        <v>0</v>
      </c>
      <c r="Z273" s="6" t="n">
        <v>0</v>
      </c>
      <c r="AA273" s="9" t="n">
        <f aca="false">P273+Q273+R273+S273+T273+U273+V273+W273+X273+Y273+Z273</f>
        <v>100</v>
      </c>
      <c r="AB273" s="9" t="n">
        <f aca="false">M273+N273+O273+P273+Q273+R273+S273+T273+U273+V273+W273+X273+Y273+Z273</f>
        <v>3600</v>
      </c>
      <c r="AC273" s="6" t="n">
        <f aca="false">J273-M273-N273-T273-U273</f>
        <v>31400</v>
      </c>
      <c r="AD273" s="5" t="s">
        <v>52</v>
      </c>
    </row>
    <row r="274" customFormat="false" ht="15" hidden="false" customHeight="true" outlineLevel="0" collapsed="false">
      <c r="A274" s="12" t="s">
        <v>76</v>
      </c>
      <c r="B274" s="12" t="s">
        <v>1089</v>
      </c>
      <c r="C274" s="12" t="s">
        <v>1090</v>
      </c>
      <c r="D274" s="12" t="s">
        <v>1091</v>
      </c>
      <c r="E274" s="12" t="s">
        <v>1092</v>
      </c>
      <c r="F274" s="4" t="n">
        <v>10</v>
      </c>
      <c r="G274" s="12" t="s">
        <v>86</v>
      </c>
      <c r="H274" s="4" t="s">
        <v>1058</v>
      </c>
      <c r="I274" s="4" t="n">
        <v>12</v>
      </c>
      <c r="J274" s="15" t="n">
        <v>35000</v>
      </c>
      <c r="K274" s="11" t="n">
        <v>1430</v>
      </c>
      <c r="L274" s="7" t="n">
        <f aca="false">J274+K274</f>
        <v>36430</v>
      </c>
      <c r="M274" s="8" t="n">
        <v>0</v>
      </c>
      <c r="N274" s="6" t="n">
        <v>3500</v>
      </c>
      <c r="O274" s="6" t="n">
        <v>0</v>
      </c>
      <c r="P274" s="6" t="n">
        <v>0</v>
      </c>
      <c r="Q274" s="6" t="n">
        <v>0</v>
      </c>
      <c r="R274" s="6" t="n">
        <v>0</v>
      </c>
      <c r="S274" s="6" t="n">
        <v>0</v>
      </c>
      <c r="T274" s="6" t="n">
        <v>0</v>
      </c>
      <c r="U274" s="6" t="n">
        <v>50</v>
      </c>
      <c r="V274" s="9" t="n">
        <v>0</v>
      </c>
      <c r="W274" s="9" t="n">
        <v>0</v>
      </c>
      <c r="X274" s="9" t="n">
        <v>0</v>
      </c>
      <c r="Y274" s="18" t="n">
        <v>0</v>
      </c>
      <c r="Z274" s="6" t="n">
        <v>0</v>
      </c>
      <c r="AA274" s="9" t="n">
        <f aca="false">P274+Q274+R274+S274+T274+U274+V274+W274+X274+Y274+Z274</f>
        <v>50</v>
      </c>
      <c r="AB274" s="9" t="n">
        <f aca="false">M274+N274+O274+P274+Q274+R274+S274+T274+U274+V274+W274+X274+Y274+Z274</f>
        <v>3550</v>
      </c>
      <c r="AC274" s="6" t="n">
        <f aca="false">J274-M274-N274-T274-U274</f>
        <v>31450</v>
      </c>
      <c r="AD274" s="5" t="s">
        <v>36</v>
      </c>
    </row>
    <row r="275" customFormat="false" ht="15" hidden="false" customHeight="true" outlineLevel="0" collapsed="false">
      <c r="A275" s="12" t="s">
        <v>81</v>
      </c>
      <c r="B275" s="12" t="s">
        <v>1093</v>
      </c>
      <c r="C275" s="12" t="s">
        <v>1094</v>
      </c>
      <c r="D275" s="12" t="s">
        <v>1095</v>
      </c>
      <c r="E275" s="12" t="s">
        <v>1096</v>
      </c>
      <c r="F275" s="10" t="n">
        <v>11</v>
      </c>
      <c r="G275" s="12" t="s">
        <v>86</v>
      </c>
      <c r="H275" s="4" t="s">
        <v>1058</v>
      </c>
      <c r="I275" s="4" t="n">
        <v>12</v>
      </c>
      <c r="J275" s="15" t="n">
        <v>25000</v>
      </c>
      <c r="K275" s="11" t="n">
        <v>0</v>
      </c>
      <c r="L275" s="7" t="n">
        <f aca="false">J275+K275</f>
        <v>25000</v>
      </c>
      <c r="M275" s="8" t="n">
        <v>0</v>
      </c>
      <c r="N275" s="6" t="n">
        <v>2500</v>
      </c>
      <c r="O275" s="6" t="n">
        <v>0</v>
      </c>
      <c r="P275" s="6" t="n">
        <v>0</v>
      </c>
      <c r="Q275" s="6" t="n">
        <v>0</v>
      </c>
      <c r="R275" s="6" t="n">
        <v>0</v>
      </c>
      <c r="S275" s="6" t="n">
        <v>0</v>
      </c>
      <c r="T275" s="6" t="n">
        <v>0</v>
      </c>
      <c r="U275" s="6" t="n">
        <v>50</v>
      </c>
      <c r="V275" s="9" t="n">
        <v>0</v>
      </c>
      <c r="W275" s="9" t="n">
        <v>0</v>
      </c>
      <c r="X275" s="9" t="n">
        <v>0</v>
      </c>
      <c r="Y275" s="9" t="n">
        <v>0</v>
      </c>
      <c r="Z275" s="6" t="n">
        <v>0</v>
      </c>
      <c r="AA275" s="9" t="n">
        <f aca="false">P275+Q275+R275+S275+T275+U275+V275+W275+X275+Y275+Z275</f>
        <v>50</v>
      </c>
      <c r="AB275" s="9" t="n">
        <f aca="false">M275+N275+O275+P275+Q275+R275+S275+T275+U275+V275+W275+X275+Y275+Z275</f>
        <v>2550</v>
      </c>
      <c r="AC275" s="6" t="n">
        <f aca="false">J275-M275-N275-T275-U275</f>
        <v>22450</v>
      </c>
      <c r="AD275" s="5" t="s">
        <v>52</v>
      </c>
    </row>
    <row r="276" customFormat="false" ht="15" hidden="false" customHeight="true" outlineLevel="0" collapsed="false">
      <c r="A276" s="12" t="s">
        <v>135</v>
      </c>
      <c r="B276" s="12" t="s">
        <v>1097</v>
      </c>
      <c r="C276" s="12" t="s">
        <v>630</v>
      </c>
      <c r="D276" s="12" t="s">
        <v>1098</v>
      </c>
      <c r="E276" s="12" t="s">
        <v>780</v>
      </c>
      <c r="F276" s="10" t="n">
        <v>11</v>
      </c>
      <c r="G276" s="12" t="s">
        <v>86</v>
      </c>
      <c r="H276" s="4" t="s">
        <v>1058</v>
      </c>
      <c r="I276" s="4" t="n">
        <v>12</v>
      </c>
      <c r="J276" s="15" t="n">
        <v>25000</v>
      </c>
      <c r="K276" s="11" t="n">
        <v>1430</v>
      </c>
      <c r="L276" s="7" t="n">
        <f aca="false">J276+K276</f>
        <v>26430</v>
      </c>
      <c r="M276" s="8" t="n">
        <v>0</v>
      </c>
      <c r="N276" s="6" t="n">
        <v>2500</v>
      </c>
      <c r="O276" s="6" t="n">
        <v>0</v>
      </c>
      <c r="P276" s="6" t="n">
        <v>0</v>
      </c>
      <c r="Q276" s="6" t="n">
        <v>0</v>
      </c>
      <c r="R276" s="6" t="n">
        <v>0</v>
      </c>
      <c r="S276" s="6" t="n">
        <v>0</v>
      </c>
      <c r="T276" s="6" t="n">
        <v>0</v>
      </c>
      <c r="U276" s="6" t="n">
        <v>50</v>
      </c>
      <c r="V276" s="9" t="n">
        <v>0</v>
      </c>
      <c r="W276" s="9" t="n">
        <v>0</v>
      </c>
      <c r="X276" s="9" t="n">
        <v>0</v>
      </c>
      <c r="Y276" s="9" t="n">
        <v>0</v>
      </c>
      <c r="Z276" s="6" t="n">
        <v>0</v>
      </c>
      <c r="AA276" s="9" t="n">
        <f aca="false">P276+Q276+R276+S276+T276+U276+V276+W276+X276+Y276+Z276</f>
        <v>50</v>
      </c>
      <c r="AB276" s="9" t="n">
        <f aca="false">M276+N276+O276+P276+Q276+R276+S276+T276+U276+V276+W276+X276+Y276+Z276</f>
        <v>2550</v>
      </c>
      <c r="AC276" s="6" t="n">
        <f aca="false">J276-M276-N276-T276-U276</f>
        <v>22450</v>
      </c>
      <c r="AD276" s="5" t="s">
        <v>36</v>
      </c>
    </row>
    <row r="277" customFormat="false" ht="15" hidden="false" customHeight="true" outlineLevel="0" collapsed="false">
      <c r="A277" s="12" t="s">
        <v>81</v>
      </c>
      <c r="B277" s="12" t="s">
        <v>1099</v>
      </c>
      <c r="C277" s="12" t="s">
        <v>1100</v>
      </c>
      <c r="D277" s="12" t="s">
        <v>1101</v>
      </c>
      <c r="E277" s="12" t="s">
        <v>296</v>
      </c>
      <c r="F277" s="10" t="n">
        <v>11</v>
      </c>
      <c r="G277" s="12" t="s">
        <v>34</v>
      </c>
      <c r="H277" s="4" t="s">
        <v>1058</v>
      </c>
      <c r="I277" s="4" t="n">
        <v>12</v>
      </c>
      <c r="J277" s="15" t="n">
        <v>25000</v>
      </c>
      <c r="K277" s="11" t="n">
        <v>1957.5</v>
      </c>
      <c r="L277" s="7" t="n">
        <f aca="false">J277+K277</f>
        <v>26957.5</v>
      </c>
      <c r="M277" s="8" t="n">
        <v>0</v>
      </c>
      <c r="N277" s="6" t="n">
        <v>2500</v>
      </c>
      <c r="O277" s="6" t="n">
        <v>0</v>
      </c>
      <c r="P277" s="6" t="n">
        <v>0</v>
      </c>
      <c r="Q277" s="6" t="n">
        <v>0</v>
      </c>
      <c r="R277" s="6" t="n">
        <v>0</v>
      </c>
      <c r="S277" s="6" t="n">
        <v>0</v>
      </c>
      <c r="T277" s="6" t="n">
        <v>0</v>
      </c>
      <c r="U277" s="6" t="n">
        <v>50</v>
      </c>
      <c r="V277" s="9" t="n">
        <v>0</v>
      </c>
      <c r="W277" s="9" t="n">
        <v>0</v>
      </c>
      <c r="X277" s="9" t="n">
        <v>0</v>
      </c>
      <c r="Y277" s="9" t="n">
        <v>0</v>
      </c>
      <c r="Z277" s="6" t="n">
        <v>0</v>
      </c>
      <c r="AA277" s="9" t="n">
        <f aca="false">P277+Q277+R277+S277+T277+U277+V277+W277+X277+Y277+Z277</f>
        <v>50</v>
      </c>
      <c r="AB277" s="9" t="n">
        <f aca="false">M277+N277+O277+P277+Q277+R277+S277+T277+U277+V277+W277+X277+Y277+Z277</f>
        <v>2550</v>
      </c>
      <c r="AC277" s="6" t="n">
        <f aca="false">J277-M277-N277-T277-U277</f>
        <v>22450</v>
      </c>
      <c r="AD277" s="5" t="s">
        <v>36</v>
      </c>
    </row>
    <row r="278" customFormat="false" ht="15" hidden="false" customHeight="true" outlineLevel="0" collapsed="false">
      <c r="A278" s="12" t="s">
        <v>135</v>
      </c>
      <c r="B278" s="12" t="s">
        <v>1102</v>
      </c>
      <c r="C278" s="12" t="s">
        <v>1103</v>
      </c>
      <c r="D278" s="12" t="s">
        <v>1104</v>
      </c>
      <c r="E278" s="12" t="s">
        <v>1105</v>
      </c>
      <c r="F278" s="10" t="n">
        <v>11</v>
      </c>
      <c r="G278" s="12" t="s">
        <v>34</v>
      </c>
      <c r="H278" s="4" t="s">
        <v>1058</v>
      </c>
      <c r="I278" s="4" t="n">
        <v>12</v>
      </c>
      <c r="J278" s="15" t="n">
        <v>25000</v>
      </c>
      <c r="K278" s="11" t="n">
        <v>1560</v>
      </c>
      <c r="L278" s="7" t="n">
        <f aca="false">J278+K278</f>
        <v>26560</v>
      </c>
      <c r="M278" s="8" t="n">
        <v>0</v>
      </c>
      <c r="N278" s="6" t="n">
        <v>2500</v>
      </c>
      <c r="O278" s="6" t="n">
        <v>0</v>
      </c>
      <c r="P278" s="6" t="n">
        <v>0</v>
      </c>
      <c r="Q278" s="6" t="n">
        <v>0</v>
      </c>
      <c r="R278" s="6" t="n">
        <v>0</v>
      </c>
      <c r="S278" s="6" t="n">
        <v>0</v>
      </c>
      <c r="T278" s="6" t="n">
        <v>0</v>
      </c>
      <c r="U278" s="6" t="n">
        <v>100</v>
      </c>
      <c r="V278" s="9" t="n">
        <v>0</v>
      </c>
      <c r="W278" s="9" t="n">
        <v>0</v>
      </c>
      <c r="X278" s="9" t="n">
        <v>0</v>
      </c>
      <c r="Y278" s="9" t="n">
        <v>0</v>
      </c>
      <c r="Z278" s="6" t="n">
        <v>0</v>
      </c>
      <c r="AA278" s="9" t="n">
        <f aca="false">P278+Q278+R278+S278+T278+U278+V278+W278+X278+Y278+Z278</f>
        <v>100</v>
      </c>
      <c r="AB278" s="9" t="n">
        <f aca="false">M278+N278+O278+P278+Q278+R278+S278+T278+U278+V278+W278+X278+Y278+Z278</f>
        <v>2600</v>
      </c>
      <c r="AC278" s="6" t="n">
        <f aca="false">J278-M278-N278-T278-U278</f>
        <v>22400</v>
      </c>
      <c r="AD278" s="5" t="s">
        <v>52</v>
      </c>
    </row>
    <row r="279" customFormat="false" ht="15" hidden="false" customHeight="true" outlineLevel="0" collapsed="false">
      <c r="A279" s="12" t="s">
        <v>101</v>
      </c>
      <c r="B279" s="12" t="s">
        <v>1106</v>
      </c>
      <c r="C279" s="12" t="s">
        <v>1107</v>
      </c>
      <c r="D279" s="12" t="s">
        <v>1108</v>
      </c>
      <c r="E279" s="12" t="s">
        <v>1109</v>
      </c>
      <c r="F279" s="10" t="n">
        <v>11</v>
      </c>
      <c r="G279" s="12" t="s">
        <v>34</v>
      </c>
      <c r="H279" s="4" t="s">
        <v>1058</v>
      </c>
      <c r="I279" s="4" t="n">
        <v>12</v>
      </c>
      <c r="J279" s="6" t="n">
        <v>25000</v>
      </c>
      <c r="K279" s="11" t="n">
        <v>0</v>
      </c>
      <c r="L279" s="7" t="n">
        <f aca="false">J279+K279</f>
        <v>25000</v>
      </c>
      <c r="M279" s="8" t="n">
        <v>0</v>
      </c>
      <c r="N279" s="6" t="n">
        <v>2500</v>
      </c>
      <c r="O279" s="6" t="n">
        <v>0</v>
      </c>
      <c r="P279" s="6" t="n">
        <v>0</v>
      </c>
      <c r="Q279" s="6" t="n">
        <v>0</v>
      </c>
      <c r="R279" s="6" t="n">
        <v>0</v>
      </c>
      <c r="S279" s="6" t="n">
        <v>0</v>
      </c>
      <c r="T279" s="6" t="n">
        <v>0</v>
      </c>
      <c r="U279" s="6" t="n">
        <v>50</v>
      </c>
      <c r="V279" s="9" t="n">
        <v>0</v>
      </c>
      <c r="W279" s="9" t="n">
        <v>0</v>
      </c>
      <c r="X279" s="9" t="n">
        <v>0</v>
      </c>
      <c r="Y279" s="9" t="n">
        <v>0</v>
      </c>
      <c r="Z279" s="6" t="n">
        <v>0</v>
      </c>
      <c r="AA279" s="9" t="n">
        <f aca="false">P279+Q279+R279+S279+T279+U279+V279+W279+X279+Y279+Z279</f>
        <v>50</v>
      </c>
      <c r="AB279" s="9" t="n">
        <f aca="false">M279+N279+O279+P279+Q279+R279+S279+T279+U279+V279+W279+X279+Y279+Z279</f>
        <v>2550</v>
      </c>
      <c r="AC279" s="6" t="n">
        <f aca="false">J279-M279-N279-T279-U279</f>
        <v>22450</v>
      </c>
      <c r="AD279" s="5" t="s">
        <v>36</v>
      </c>
    </row>
    <row r="280" customFormat="false" ht="15" hidden="false" customHeight="true" outlineLevel="0" collapsed="false">
      <c r="A280" s="12" t="s">
        <v>81</v>
      </c>
      <c r="B280" s="12" t="s">
        <v>1110</v>
      </c>
      <c r="C280" s="12" t="s">
        <v>1111</v>
      </c>
      <c r="D280" s="12" t="s">
        <v>1112</v>
      </c>
      <c r="E280" s="12" t="s">
        <v>1113</v>
      </c>
      <c r="F280" s="10" t="n">
        <v>11</v>
      </c>
      <c r="G280" s="12" t="s">
        <v>86</v>
      </c>
      <c r="H280" s="4" t="s">
        <v>1058</v>
      </c>
      <c r="I280" s="4" t="n">
        <v>12</v>
      </c>
      <c r="J280" s="9" t="n">
        <v>25000</v>
      </c>
      <c r="K280" s="11" t="n">
        <v>1957.5</v>
      </c>
      <c r="L280" s="7" t="n">
        <f aca="false">J280+K280</f>
        <v>26957.5</v>
      </c>
      <c r="M280" s="8" t="n">
        <v>0</v>
      </c>
      <c r="N280" s="6" t="n">
        <v>2500</v>
      </c>
      <c r="O280" s="6" t="n">
        <v>0</v>
      </c>
      <c r="P280" s="6" t="n">
        <v>0</v>
      </c>
      <c r="Q280" s="6" t="n">
        <v>0</v>
      </c>
      <c r="R280" s="6" t="n">
        <v>0</v>
      </c>
      <c r="S280" s="6" t="n">
        <v>0</v>
      </c>
      <c r="T280" s="6" t="n">
        <v>0</v>
      </c>
      <c r="U280" s="6" t="n">
        <v>0</v>
      </c>
      <c r="V280" s="9" t="n">
        <v>0</v>
      </c>
      <c r="W280" s="9" t="n">
        <v>0</v>
      </c>
      <c r="X280" s="9" t="n">
        <v>0</v>
      </c>
      <c r="Y280" s="9" t="n">
        <v>0</v>
      </c>
      <c r="Z280" s="6" t="n">
        <v>0</v>
      </c>
      <c r="AA280" s="9" t="n">
        <f aca="false">P280+Q280+R280+S280+T280+U280+V280+W280+X280+Y280+Z280</f>
        <v>0</v>
      </c>
      <c r="AB280" s="9" t="n">
        <f aca="false">M280+N280+O280+P280+Q280+R280+S280+T280+U280+V280+W280+X280+Y280+Z280</f>
        <v>2500</v>
      </c>
      <c r="AC280" s="6" t="n">
        <f aca="false">J280-M280-N280-T280-U280</f>
        <v>22500</v>
      </c>
      <c r="AD280" s="5" t="s">
        <v>36</v>
      </c>
    </row>
    <row r="281" customFormat="false" ht="15" hidden="false" customHeight="true" outlineLevel="0" collapsed="false">
      <c r="A281" s="12" t="s">
        <v>81</v>
      </c>
      <c r="B281" s="12" t="s">
        <v>1114</v>
      </c>
      <c r="C281" s="12" t="s">
        <v>1115</v>
      </c>
      <c r="D281" s="12" t="s">
        <v>1116</v>
      </c>
      <c r="E281" s="12" t="s">
        <v>1117</v>
      </c>
      <c r="F281" s="10" t="n">
        <v>11</v>
      </c>
      <c r="G281" s="12" t="s">
        <v>86</v>
      </c>
      <c r="H281" s="4" t="s">
        <v>1058</v>
      </c>
      <c r="I281" s="4" t="n">
        <v>12</v>
      </c>
      <c r="J281" s="15" t="n">
        <v>25000</v>
      </c>
      <c r="K281" s="11" t="n">
        <v>1957.5</v>
      </c>
      <c r="L281" s="7" t="n">
        <f aca="false">J281+K281</f>
        <v>26957.5</v>
      </c>
      <c r="M281" s="8" t="n">
        <v>0</v>
      </c>
      <c r="N281" s="6" t="n">
        <v>2500</v>
      </c>
      <c r="O281" s="6" t="n">
        <v>0</v>
      </c>
      <c r="P281" s="6" t="n">
        <v>0</v>
      </c>
      <c r="Q281" s="6" t="n">
        <v>0</v>
      </c>
      <c r="R281" s="6" t="n">
        <v>0</v>
      </c>
      <c r="S281" s="6" t="n">
        <v>0</v>
      </c>
      <c r="T281" s="6" t="n">
        <v>1430.88</v>
      </c>
      <c r="U281" s="6" t="n">
        <v>50</v>
      </c>
      <c r="V281" s="9" t="n">
        <v>0</v>
      </c>
      <c r="W281" s="9" t="n">
        <v>0</v>
      </c>
      <c r="X281" s="9" t="n">
        <v>0</v>
      </c>
      <c r="Y281" s="9" t="n">
        <v>0</v>
      </c>
      <c r="Z281" s="6" t="n">
        <v>0</v>
      </c>
      <c r="AA281" s="9" t="n">
        <f aca="false">P281+Q281+R281+S281+T281+U281+V281+W281+X281+Y281+Z281</f>
        <v>1480.88</v>
      </c>
      <c r="AB281" s="9" t="n">
        <f aca="false">M281+N281+O281+P281+Q281+R281+S281+T281+U281+V281+W281+X281+Y281+Z281</f>
        <v>3980.88</v>
      </c>
      <c r="AC281" s="6" t="n">
        <f aca="false">J281-M281-N281-T281-U281</f>
        <v>21019.12</v>
      </c>
      <c r="AD281" s="5" t="s">
        <v>36</v>
      </c>
    </row>
    <row r="282" customFormat="false" ht="15" hidden="false" customHeight="true" outlineLevel="0" collapsed="false">
      <c r="A282" s="12" t="s">
        <v>135</v>
      </c>
      <c r="B282" s="12" t="s">
        <v>1118</v>
      </c>
      <c r="C282" s="12" t="s">
        <v>1119</v>
      </c>
      <c r="D282" s="12" t="s">
        <v>1120</v>
      </c>
      <c r="E282" s="12" t="s">
        <v>1121</v>
      </c>
      <c r="F282" s="10" t="n">
        <v>11</v>
      </c>
      <c r="G282" s="12" t="s">
        <v>34</v>
      </c>
      <c r="H282" s="4" t="s">
        <v>1058</v>
      </c>
      <c r="I282" s="4" t="n">
        <v>12</v>
      </c>
      <c r="J282" s="15" t="n">
        <v>25000</v>
      </c>
      <c r="K282" s="11" t="n">
        <v>0</v>
      </c>
      <c r="L282" s="7" t="n">
        <f aca="false">J282+K282</f>
        <v>25000</v>
      </c>
      <c r="M282" s="8" t="n">
        <v>0</v>
      </c>
      <c r="N282" s="6" t="n">
        <v>2500</v>
      </c>
      <c r="O282" s="6" t="n">
        <v>0</v>
      </c>
      <c r="P282" s="6" t="n">
        <v>0</v>
      </c>
      <c r="Q282" s="6" t="n">
        <v>0</v>
      </c>
      <c r="R282" s="6" t="n">
        <v>0</v>
      </c>
      <c r="S282" s="6" t="n">
        <v>0</v>
      </c>
      <c r="T282" s="6" t="n">
        <v>0</v>
      </c>
      <c r="U282" s="6" t="n">
        <v>100</v>
      </c>
      <c r="V282" s="9" t="n">
        <v>0</v>
      </c>
      <c r="W282" s="9" t="n">
        <v>0</v>
      </c>
      <c r="X282" s="9" t="n">
        <v>0</v>
      </c>
      <c r="Y282" s="9" t="n">
        <v>0</v>
      </c>
      <c r="Z282" s="6" t="n">
        <v>0</v>
      </c>
      <c r="AA282" s="9" t="n">
        <f aca="false">P282+Q282+R282+S282+T282+U282+V282+W282+X282+Y282+Z282</f>
        <v>100</v>
      </c>
      <c r="AB282" s="9" t="n">
        <f aca="false">M282+N282+O282+P282+Q282+R282+S282+T282+U282+V282+W282+X282+Y282+Z282</f>
        <v>2600</v>
      </c>
      <c r="AC282" s="6" t="n">
        <f aca="false">J282-M282-N282-T282-U282</f>
        <v>22400</v>
      </c>
      <c r="AD282" s="5" t="s">
        <v>52</v>
      </c>
    </row>
    <row r="283" customFormat="false" ht="15" hidden="false" customHeight="true" outlineLevel="0" collapsed="false">
      <c r="A283" s="12" t="s">
        <v>81</v>
      </c>
      <c r="B283" s="12" t="s">
        <v>1122</v>
      </c>
      <c r="C283" s="12" t="s">
        <v>1123</v>
      </c>
      <c r="D283" s="12" t="s">
        <v>1124</v>
      </c>
      <c r="E283" s="10" t="s">
        <v>1125</v>
      </c>
      <c r="F283" s="4" t="n">
        <v>12</v>
      </c>
      <c r="G283" s="12" t="s">
        <v>86</v>
      </c>
      <c r="H283" s="4" t="s">
        <v>1058</v>
      </c>
      <c r="I283" s="4" t="n">
        <v>12</v>
      </c>
      <c r="J283" s="15" t="n">
        <v>18500</v>
      </c>
      <c r="K283" s="11" t="n">
        <v>1957.5</v>
      </c>
      <c r="L283" s="7" t="n">
        <f aca="false">J283+K283</f>
        <v>20457.5</v>
      </c>
      <c r="M283" s="8" t="n">
        <v>0</v>
      </c>
      <c r="N283" s="6" t="n">
        <v>1850</v>
      </c>
      <c r="O283" s="6" t="n">
        <v>0</v>
      </c>
      <c r="P283" s="6" t="n">
        <v>0</v>
      </c>
      <c r="Q283" s="6" t="n">
        <v>0</v>
      </c>
      <c r="R283" s="6" t="n">
        <v>0</v>
      </c>
      <c r="S283" s="6" t="n">
        <v>0</v>
      </c>
      <c r="T283" s="6" t="n">
        <v>0</v>
      </c>
      <c r="U283" s="6" t="n">
        <v>50</v>
      </c>
      <c r="V283" s="9" t="n">
        <v>0</v>
      </c>
      <c r="W283" s="9" t="n">
        <v>0</v>
      </c>
      <c r="X283" s="9" t="n">
        <v>0</v>
      </c>
      <c r="Y283" s="9" t="n">
        <v>0</v>
      </c>
      <c r="Z283" s="6" t="n">
        <v>0</v>
      </c>
      <c r="AA283" s="9" t="n">
        <f aca="false">P283+Q283+R283+S283+T283+U283+V283+W283+X283+Y283+Z283</f>
        <v>50</v>
      </c>
      <c r="AB283" s="9" t="n">
        <f aca="false">M283+N283+O283+P283+Q283+R283+S283+T283+U283+V283+W283+X283+Y283+Z283</f>
        <v>1900</v>
      </c>
      <c r="AC283" s="6" t="n">
        <f aca="false">J283-M283-N283-T283-U283</f>
        <v>16600</v>
      </c>
      <c r="AD283" s="5" t="s">
        <v>52</v>
      </c>
    </row>
    <row r="284" customFormat="false" ht="15" hidden="false" customHeight="true" outlineLevel="0" collapsed="false">
      <c r="A284" s="12" t="s">
        <v>81</v>
      </c>
      <c r="B284" s="12" t="s">
        <v>1126</v>
      </c>
      <c r="C284" s="12" t="s">
        <v>1127</v>
      </c>
      <c r="D284" s="12" t="s">
        <v>1128</v>
      </c>
      <c r="E284" s="14" t="s">
        <v>1129</v>
      </c>
      <c r="F284" s="14" t="n">
        <v>12</v>
      </c>
      <c r="G284" s="12" t="s">
        <v>86</v>
      </c>
      <c r="H284" s="4" t="s">
        <v>1058</v>
      </c>
      <c r="I284" s="4" t="n">
        <v>12</v>
      </c>
      <c r="J284" s="9" t="n">
        <v>18500</v>
      </c>
      <c r="K284" s="11" t="n">
        <v>0</v>
      </c>
      <c r="L284" s="7" t="n">
        <f aca="false">J284+K284</f>
        <v>18500</v>
      </c>
      <c r="M284" s="8" t="n">
        <v>0</v>
      </c>
      <c r="N284" s="6" t="n">
        <v>1850</v>
      </c>
      <c r="O284" s="6" t="n">
        <v>0</v>
      </c>
      <c r="P284" s="6" t="n">
        <v>0</v>
      </c>
      <c r="Q284" s="6" t="n">
        <v>0</v>
      </c>
      <c r="R284" s="6" t="n">
        <v>0</v>
      </c>
      <c r="S284" s="6" t="n">
        <v>0</v>
      </c>
      <c r="T284" s="6" t="n">
        <v>0</v>
      </c>
      <c r="U284" s="6" t="n">
        <v>50</v>
      </c>
      <c r="V284" s="9" t="n">
        <v>0</v>
      </c>
      <c r="W284" s="9" t="n">
        <v>0</v>
      </c>
      <c r="X284" s="9" t="n">
        <v>0</v>
      </c>
      <c r="Y284" s="9" t="n">
        <v>0</v>
      </c>
      <c r="Z284" s="6" t="n">
        <v>0</v>
      </c>
      <c r="AA284" s="9" t="n">
        <f aca="false">P284+Q284+R284+S284+T284+U284+V284+W284+X284+Y284+Z284</f>
        <v>50</v>
      </c>
      <c r="AB284" s="9" t="n">
        <f aca="false">M284+N284+O284+P284+Q284+R284+S284+T284+U284+V284+W284+X284+Y284+Z284</f>
        <v>1900</v>
      </c>
      <c r="AC284" s="6" t="n">
        <f aca="false">J284-M284-N284-T284-U284</f>
        <v>16600</v>
      </c>
      <c r="AD284" s="5" t="s">
        <v>36</v>
      </c>
    </row>
    <row r="285" customFormat="false" ht="15" hidden="false" customHeight="true" outlineLevel="0" collapsed="false">
      <c r="A285" s="12" t="s">
        <v>135</v>
      </c>
      <c r="B285" s="12" t="s">
        <v>1130</v>
      </c>
      <c r="C285" s="12" t="s">
        <v>1131</v>
      </c>
      <c r="D285" s="12" t="s">
        <v>1132</v>
      </c>
      <c r="E285" s="10" t="s">
        <v>1133</v>
      </c>
      <c r="F285" s="4" t="n">
        <v>12</v>
      </c>
      <c r="G285" s="12" t="s">
        <v>86</v>
      </c>
      <c r="H285" s="12" t="s">
        <v>1134</v>
      </c>
      <c r="I285" s="12" t="n">
        <v>12</v>
      </c>
      <c r="J285" s="6" t="n">
        <v>18500</v>
      </c>
      <c r="K285" s="11" t="n">
        <v>1957.5</v>
      </c>
      <c r="L285" s="7" t="n">
        <f aca="false">J285+K285</f>
        <v>20457.5</v>
      </c>
      <c r="M285" s="8" t="n">
        <v>0</v>
      </c>
      <c r="N285" s="6" t="n">
        <v>1850</v>
      </c>
      <c r="O285" s="6" t="n">
        <v>0</v>
      </c>
      <c r="P285" s="6" t="n">
        <v>0</v>
      </c>
      <c r="Q285" s="6" t="n">
        <v>0</v>
      </c>
      <c r="R285" s="6" t="n">
        <v>0</v>
      </c>
      <c r="S285" s="6" t="n">
        <v>0</v>
      </c>
      <c r="T285" s="6" t="n">
        <v>0</v>
      </c>
      <c r="U285" s="6" t="n">
        <v>0</v>
      </c>
      <c r="V285" s="9" t="n">
        <v>0</v>
      </c>
      <c r="W285" s="9" t="n">
        <v>0</v>
      </c>
      <c r="X285" s="9" t="n">
        <v>0</v>
      </c>
      <c r="Y285" s="9" t="n">
        <v>0</v>
      </c>
      <c r="Z285" s="6" t="n">
        <v>0</v>
      </c>
      <c r="AA285" s="9" t="n">
        <f aca="false">P285+Q285+R285+S285+T285+U285+V285+W285+X285+Y285+Z285</f>
        <v>0</v>
      </c>
      <c r="AB285" s="9" t="n">
        <f aca="false">M285+N285+O285+P285+Q285+R285+S285+T285+U285+V285+W285+X285+Y285+Z285</f>
        <v>1850</v>
      </c>
      <c r="AC285" s="6" t="n">
        <f aca="false">J285-M285-N285-T285-U285</f>
        <v>16650</v>
      </c>
      <c r="AD285" s="5" t="s">
        <v>52</v>
      </c>
    </row>
    <row r="286" customFormat="false" ht="15" hidden="false" customHeight="true" outlineLevel="0" collapsed="false">
      <c r="A286" s="12" t="s">
        <v>81</v>
      </c>
      <c r="B286" s="12" t="s">
        <v>1135</v>
      </c>
      <c r="C286" s="12" t="s">
        <v>1136</v>
      </c>
      <c r="D286" s="12" t="s">
        <v>1137</v>
      </c>
      <c r="E286" s="12" t="s">
        <v>1138</v>
      </c>
      <c r="F286" s="12" t="n">
        <v>14</v>
      </c>
      <c r="G286" s="12" t="s">
        <v>86</v>
      </c>
      <c r="H286" s="4" t="s">
        <v>1058</v>
      </c>
      <c r="I286" s="4" t="n">
        <v>12</v>
      </c>
      <c r="J286" s="6" t="n">
        <v>18500</v>
      </c>
      <c r="K286" s="11" t="n">
        <v>0</v>
      </c>
      <c r="L286" s="7" t="n">
        <f aca="false">J286+K286</f>
        <v>18500</v>
      </c>
      <c r="M286" s="8" t="n">
        <v>0</v>
      </c>
      <c r="N286" s="6" t="n">
        <v>1850</v>
      </c>
      <c r="O286" s="6" t="n">
        <v>0</v>
      </c>
      <c r="P286" s="6" t="n">
        <v>0</v>
      </c>
      <c r="Q286" s="6" t="n">
        <v>0</v>
      </c>
      <c r="R286" s="6" t="n">
        <v>0</v>
      </c>
      <c r="S286" s="6" t="n">
        <v>0</v>
      </c>
      <c r="T286" s="6" t="n">
        <v>0</v>
      </c>
      <c r="U286" s="6" t="n">
        <v>50</v>
      </c>
      <c r="V286" s="9" t="n">
        <v>0</v>
      </c>
      <c r="W286" s="9" t="n">
        <v>0</v>
      </c>
      <c r="X286" s="9" t="n">
        <v>0</v>
      </c>
      <c r="Y286" s="9" t="n">
        <v>0</v>
      </c>
      <c r="Z286" s="6" t="n">
        <v>0</v>
      </c>
      <c r="AA286" s="9" t="n">
        <f aca="false">P286+Q286+R286+S286+T286+U286+V286+W286+X286+Y286+Z286</f>
        <v>50</v>
      </c>
      <c r="AB286" s="9" t="n">
        <f aca="false">M286+N286+O286+P286+Q286+R286+S286+T286+U286+V286+W286+X286+Y286+Z286</f>
        <v>1900</v>
      </c>
      <c r="AC286" s="6" t="n">
        <f aca="false">J286-M286-N286-T286-U286</f>
        <v>16600</v>
      </c>
      <c r="AD286" s="5" t="s">
        <v>36</v>
      </c>
    </row>
    <row r="287" customFormat="false" ht="15" hidden="false" customHeight="true" outlineLevel="0" collapsed="false">
      <c r="A287" s="12" t="s">
        <v>81</v>
      </c>
      <c r="B287" s="12" t="s">
        <v>1139</v>
      </c>
      <c r="C287" s="12" t="s">
        <v>1140</v>
      </c>
      <c r="D287" s="12" t="s">
        <v>1141</v>
      </c>
      <c r="E287" s="12" t="s">
        <v>1138</v>
      </c>
      <c r="F287" s="12" t="n">
        <v>14</v>
      </c>
      <c r="G287" s="12" t="s">
        <v>86</v>
      </c>
      <c r="H287" s="4" t="s">
        <v>1058</v>
      </c>
      <c r="I287" s="4" t="n">
        <v>12</v>
      </c>
      <c r="J287" s="6" t="n">
        <v>18500</v>
      </c>
      <c r="K287" s="11" t="n">
        <v>0</v>
      </c>
      <c r="L287" s="7" t="n">
        <f aca="false">J287+K287</f>
        <v>18500</v>
      </c>
      <c r="M287" s="8" t="n">
        <v>0</v>
      </c>
      <c r="N287" s="6" t="n">
        <v>1850</v>
      </c>
      <c r="O287" s="6" t="n">
        <v>0</v>
      </c>
      <c r="P287" s="6" t="n">
        <v>0</v>
      </c>
      <c r="Q287" s="6" t="n">
        <v>0</v>
      </c>
      <c r="R287" s="6" t="n">
        <v>0</v>
      </c>
      <c r="S287" s="6" t="n">
        <v>0</v>
      </c>
      <c r="T287" s="6" t="n">
        <v>0</v>
      </c>
      <c r="U287" s="6" t="n">
        <v>50</v>
      </c>
      <c r="V287" s="9" t="n">
        <v>0</v>
      </c>
      <c r="W287" s="9" t="n">
        <v>0</v>
      </c>
      <c r="X287" s="9" t="n">
        <v>0</v>
      </c>
      <c r="Y287" s="9" t="n">
        <v>0</v>
      </c>
      <c r="Z287" s="6" t="n">
        <v>0</v>
      </c>
      <c r="AA287" s="9" t="n">
        <f aca="false">P287+Q287+R287+S287+T287+U287+V287+W287+X287+Y287+Z287</f>
        <v>50</v>
      </c>
      <c r="AB287" s="9" t="n">
        <f aca="false">M287+N287+O287+P287+Q287+R287+S287+T287+U287+V287+W287+X287+Y287+Z287</f>
        <v>1900</v>
      </c>
      <c r="AC287" s="6" t="n">
        <f aca="false">J287-M287-N287-T287-U287</f>
        <v>16600</v>
      </c>
      <c r="AD287" s="5" t="s">
        <v>36</v>
      </c>
    </row>
    <row r="288" customFormat="false" ht="15" hidden="false" customHeight="true" outlineLevel="0" collapsed="false">
      <c r="A288" s="4" t="s">
        <v>140</v>
      </c>
      <c r="B288" s="4" t="s">
        <v>1142</v>
      </c>
      <c r="C288" s="4" t="s">
        <v>1143</v>
      </c>
      <c r="D288" s="4" t="s">
        <v>1144</v>
      </c>
      <c r="E288" s="10" t="s">
        <v>1145</v>
      </c>
      <c r="F288" s="12" t="n">
        <v>14</v>
      </c>
      <c r="G288" s="4" t="s">
        <v>106</v>
      </c>
      <c r="H288" s="4" t="s">
        <v>1058</v>
      </c>
      <c r="I288" s="4" t="n">
        <v>12</v>
      </c>
      <c r="J288" s="6" t="n">
        <v>20000</v>
      </c>
      <c r="K288" s="11" t="n">
        <v>1522.5</v>
      </c>
      <c r="L288" s="7" t="n">
        <f aca="false">J288+K288</f>
        <v>21522.5</v>
      </c>
      <c r="M288" s="8" t="n">
        <v>0</v>
      </c>
      <c r="N288" s="6" t="n">
        <v>1400</v>
      </c>
      <c r="O288" s="6" t="n">
        <v>608</v>
      </c>
      <c r="P288" s="6" t="n">
        <v>900</v>
      </c>
      <c r="Q288" s="6" t="n">
        <v>600</v>
      </c>
      <c r="R288" s="6" t="n">
        <v>0</v>
      </c>
      <c r="S288" s="6" t="n">
        <v>1190.12</v>
      </c>
      <c r="T288" s="6" t="n">
        <v>0</v>
      </c>
      <c r="U288" s="6" t="n">
        <v>0</v>
      </c>
      <c r="V288" s="6" t="n">
        <v>0</v>
      </c>
      <c r="W288" s="6" t="n">
        <v>0</v>
      </c>
      <c r="X288" s="6" t="n">
        <v>0</v>
      </c>
      <c r="Y288" s="6" t="n">
        <v>0</v>
      </c>
      <c r="Z288" s="6" t="n">
        <v>0</v>
      </c>
      <c r="AA288" s="9" t="n">
        <f aca="false">P288+Q288+R288+S288+T288+U288+V288+W288+X288+Y288+Z288</f>
        <v>2690.12</v>
      </c>
      <c r="AB288" s="9" t="n">
        <f aca="false">M288+N288+O288+P288+Q288+R288+S288+T288+U288+V288+W288+X288+Y288+Z288</f>
        <v>4698.12</v>
      </c>
      <c r="AC288" s="6" t="n">
        <f aca="false">J288-M288-N288-T288-U288</f>
        <v>18600</v>
      </c>
      <c r="AD288" s="5" t="s">
        <v>52</v>
      </c>
    </row>
    <row r="289" customFormat="false" ht="15" hidden="false" customHeight="true" outlineLevel="0" collapsed="false">
      <c r="A289" s="4" t="s">
        <v>140</v>
      </c>
      <c r="B289" s="4" t="s">
        <v>1146</v>
      </c>
      <c r="C289" s="4" t="s">
        <v>1147</v>
      </c>
      <c r="D289" s="4" t="s">
        <v>1148</v>
      </c>
      <c r="E289" s="10" t="s">
        <v>1149</v>
      </c>
      <c r="F289" s="12" t="n">
        <v>14</v>
      </c>
      <c r="G289" s="4" t="s">
        <v>106</v>
      </c>
      <c r="H289" s="4" t="s">
        <v>1058</v>
      </c>
      <c r="I289" s="4" t="n">
        <v>12</v>
      </c>
      <c r="J289" s="6" t="n">
        <v>20000</v>
      </c>
      <c r="K289" s="11" t="n">
        <v>1522.5</v>
      </c>
      <c r="L289" s="7" t="n">
        <f aca="false">J289+K289</f>
        <v>21522.5</v>
      </c>
      <c r="M289" s="8" t="n">
        <v>0</v>
      </c>
      <c r="N289" s="6" t="n">
        <v>1400</v>
      </c>
      <c r="O289" s="6" t="n">
        <v>608</v>
      </c>
      <c r="P289" s="6" t="n">
        <v>900</v>
      </c>
      <c r="Q289" s="6" t="n">
        <v>600</v>
      </c>
      <c r="R289" s="6" t="n">
        <v>0</v>
      </c>
      <c r="S289" s="6" t="n">
        <v>0</v>
      </c>
      <c r="T289" s="6" t="n">
        <v>0</v>
      </c>
      <c r="U289" s="6" t="n">
        <v>0</v>
      </c>
      <c r="V289" s="6" t="n">
        <v>380</v>
      </c>
      <c r="W289" s="6" t="n">
        <v>0</v>
      </c>
      <c r="X289" s="6" t="n">
        <v>0</v>
      </c>
      <c r="Y289" s="6" t="n">
        <v>0</v>
      </c>
      <c r="Z289" s="6" t="n">
        <v>0</v>
      </c>
      <c r="AA289" s="9" t="n">
        <f aca="false">P289+Q289+R289+S289+T289+U289+V289+W289+X289+Y289+Z289</f>
        <v>1880</v>
      </c>
      <c r="AB289" s="9" t="n">
        <f aca="false">M289+N289+O289+P289+Q289+R289+S289+T289+U289+V289+W289+X289+Y289+Z289</f>
        <v>3888</v>
      </c>
      <c r="AC289" s="6" t="n">
        <f aca="false">J289-M289-N289-T289-U289</f>
        <v>18600</v>
      </c>
      <c r="AD289" s="5" t="s">
        <v>36</v>
      </c>
    </row>
    <row r="290" customFormat="false" ht="15" hidden="false" customHeight="true" outlineLevel="0" collapsed="false">
      <c r="A290" s="4" t="s">
        <v>140</v>
      </c>
      <c r="B290" s="4" t="s">
        <v>1150</v>
      </c>
      <c r="C290" s="4" t="s">
        <v>1151</v>
      </c>
      <c r="D290" s="4" t="s">
        <v>1152</v>
      </c>
      <c r="E290" s="10" t="s">
        <v>1149</v>
      </c>
      <c r="F290" s="12" t="n">
        <v>14</v>
      </c>
      <c r="G290" s="4" t="s">
        <v>106</v>
      </c>
      <c r="H290" s="4" t="s">
        <v>1058</v>
      </c>
      <c r="I290" s="4" t="n">
        <v>12</v>
      </c>
      <c r="J290" s="6" t="n">
        <v>20000</v>
      </c>
      <c r="K290" s="11" t="n">
        <v>1522.5</v>
      </c>
      <c r="L290" s="7" t="n">
        <f aca="false">J290+K290</f>
        <v>21522.5</v>
      </c>
      <c r="M290" s="8" t="n">
        <v>0</v>
      </c>
      <c r="N290" s="6" t="n">
        <v>1400</v>
      </c>
      <c r="O290" s="6" t="n">
        <v>608</v>
      </c>
      <c r="P290" s="6" t="n">
        <v>900</v>
      </c>
      <c r="Q290" s="6" t="n">
        <v>600</v>
      </c>
      <c r="R290" s="6" t="n">
        <v>0</v>
      </c>
      <c r="S290" s="6" t="n">
        <v>0</v>
      </c>
      <c r="T290" s="6" t="n">
        <v>0</v>
      </c>
      <c r="U290" s="6" t="n">
        <v>0</v>
      </c>
      <c r="V290" s="6" t="n">
        <v>0</v>
      </c>
      <c r="W290" s="6" t="n">
        <v>0</v>
      </c>
      <c r="X290" s="6" t="n">
        <v>0</v>
      </c>
      <c r="Y290" s="6" t="n">
        <v>0</v>
      </c>
      <c r="Z290" s="6" t="n">
        <v>0</v>
      </c>
      <c r="AA290" s="9" t="n">
        <f aca="false">P290+Q290+R290+S290+T290+U290+V290+W290+X290+Y290+Z290</f>
        <v>1500</v>
      </c>
      <c r="AB290" s="9" t="n">
        <f aca="false">M290+N290+O290+P290+Q290+R290+S290+T290+U290+V290+W290+X290+Y290+Z290</f>
        <v>3508</v>
      </c>
      <c r="AC290" s="6" t="n">
        <f aca="false">J290-M290-N290-T290-U290</f>
        <v>18600</v>
      </c>
      <c r="AD290" s="5" t="s">
        <v>36</v>
      </c>
    </row>
    <row r="291" customFormat="false" ht="15" hidden="false" customHeight="true" outlineLevel="0" collapsed="false">
      <c r="A291" s="4" t="s">
        <v>159</v>
      </c>
      <c r="B291" s="4" t="s">
        <v>825</v>
      </c>
      <c r="C291" s="4" t="s">
        <v>1153</v>
      </c>
      <c r="D291" s="4" t="s">
        <v>1154</v>
      </c>
      <c r="E291" s="4" t="s">
        <v>1155</v>
      </c>
      <c r="F291" s="4" t="n">
        <v>15</v>
      </c>
      <c r="G291" s="4" t="s">
        <v>164</v>
      </c>
      <c r="H291" s="4" t="s">
        <v>1058</v>
      </c>
      <c r="I291" s="4" t="n">
        <v>12</v>
      </c>
      <c r="J291" s="6" t="n">
        <v>20000</v>
      </c>
      <c r="K291" s="11" t="n">
        <v>1522.5</v>
      </c>
      <c r="L291" s="7" t="n">
        <f aca="false">J291+K291</f>
        <v>21522.5</v>
      </c>
      <c r="M291" s="8" t="n">
        <v>0</v>
      </c>
      <c r="N291" s="6" t="n">
        <v>1400</v>
      </c>
      <c r="O291" s="6" t="n">
        <v>608</v>
      </c>
      <c r="P291" s="6" t="n">
        <v>900</v>
      </c>
      <c r="Q291" s="6" t="n">
        <v>600</v>
      </c>
      <c r="R291" s="6" t="n">
        <v>0</v>
      </c>
      <c r="S291" s="6" t="n">
        <v>0</v>
      </c>
      <c r="T291" s="6" t="n">
        <v>0</v>
      </c>
      <c r="U291" s="6" t="n">
        <v>0</v>
      </c>
      <c r="V291" s="6" t="n">
        <v>0</v>
      </c>
      <c r="W291" s="6" t="n">
        <v>0</v>
      </c>
      <c r="X291" s="6" t="n">
        <v>0</v>
      </c>
      <c r="Y291" s="27" t="n">
        <v>0</v>
      </c>
      <c r="Z291" s="6" t="n">
        <v>0</v>
      </c>
      <c r="AA291" s="9" t="n">
        <f aca="false">P291+Q291+R291+S291+T291+U291+V291+W291+X291+Y291+Z291</f>
        <v>1500</v>
      </c>
      <c r="AB291" s="9" t="n">
        <f aca="false">M291+N291+O291+P291+Q291+R291+S291+T291+U291+V291+W291+X291+Y291+Z291</f>
        <v>3508</v>
      </c>
      <c r="AC291" s="6" t="n">
        <f aca="false">J291-M291-N291-T291-U291</f>
        <v>18600</v>
      </c>
      <c r="AD291" s="5" t="s">
        <v>36</v>
      </c>
    </row>
    <row r="292" customFormat="false" ht="15" hidden="false" customHeight="true" outlineLevel="0" collapsed="false">
      <c r="A292" s="12" t="s">
        <v>101</v>
      </c>
      <c r="B292" s="12" t="s">
        <v>1156</v>
      </c>
      <c r="C292" s="12" t="s">
        <v>1157</v>
      </c>
      <c r="D292" s="12" t="s">
        <v>1158</v>
      </c>
      <c r="E292" s="10" t="s">
        <v>1159</v>
      </c>
      <c r="F292" s="4" t="n">
        <v>15</v>
      </c>
      <c r="G292" s="12" t="s">
        <v>86</v>
      </c>
      <c r="H292" s="4" t="s">
        <v>1058</v>
      </c>
      <c r="I292" s="4" t="n">
        <v>12</v>
      </c>
      <c r="J292" s="15" t="n">
        <v>18500</v>
      </c>
      <c r="K292" s="11" t="n">
        <v>1740</v>
      </c>
      <c r="L292" s="7" t="n">
        <f aca="false">J292+K292</f>
        <v>20240</v>
      </c>
      <c r="M292" s="8" t="n">
        <v>0</v>
      </c>
      <c r="N292" s="6" t="n">
        <v>1850</v>
      </c>
      <c r="O292" s="6" t="n">
        <v>0</v>
      </c>
      <c r="P292" s="6" t="n">
        <v>0</v>
      </c>
      <c r="Q292" s="6" t="n">
        <v>0</v>
      </c>
      <c r="R292" s="6" t="n">
        <v>0</v>
      </c>
      <c r="S292" s="6" t="n">
        <v>0</v>
      </c>
      <c r="T292" s="6" t="n">
        <v>0</v>
      </c>
      <c r="U292" s="6" t="n">
        <v>0</v>
      </c>
      <c r="V292" s="9" t="n">
        <v>0</v>
      </c>
      <c r="W292" s="9" t="n">
        <v>0</v>
      </c>
      <c r="X292" s="9" t="n">
        <v>0</v>
      </c>
      <c r="Y292" s="9" t="n">
        <v>0</v>
      </c>
      <c r="Z292" s="6" t="n">
        <v>0</v>
      </c>
      <c r="AA292" s="9" t="n">
        <f aca="false">P292+Q292+R292+S292+T292+U292+V292+W292+X292+Y292+Z292</f>
        <v>0</v>
      </c>
      <c r="AB292" s="9" t="n">
        <f aca="false">M292+N292+O292+P292+Q292+R292+S292+T292+U292+V292+W292+X292+Y292+Z292</f>
        <v>1850</v>
      </c>
      <c r="AC292" s="6" t="n">
        <f aca="false">J292-M292-N292-T292-U292</f>
        <v>16650</v>
      </c>
      <c r="AD292" s="5" t="s">
        <v>52</v>
      </c>
    </row>
    <row r="293" customFormat="false" ht="15" hidden="false" customHeight="true" outlineLevel="0" collapsed="false">
      <c r="A293" s="12" t="s">
        <v>81</v>
      </c>
      <c r="B293" s="12" t="s">
        <v>1160</v>
      </c>
      <c r="C293" s="12" t="s">
        <v>1161</v>
      </c>
      <c r="D293" s="12" t="s">
        <v>1162</v>
      </c>
      <c r="E293" s="10" t="s">
        <v>1163</v>
      </c>
      <c r="F293" s="10" t="n">
        <v>15</v>
      </c>
      <c r="G293" s="12" t="s">
        <v>86</v>
      </c>
      <c r="H293" s="4" t="s">
        <v>1058</v>
      </c>
      <c r="I293" s="4" t="n">
        <v>12</v>
      </c>
      <c r="J293" s="6" t="n">
        <v>18500</v>
      </c>
      <c r="K293" s="11" t="n">
        <v>1957.5</v>
      </c>
      <c r="L293" s="7" t="n">
        <f aca="false">J293+K293</f>
        <v>20457.5</v>
      </c>
      <c r="M293" s="8" t="n">
        <v>0</v>
      </c>
      <c r="N293" s="6" t="n">
        <v>1850</v>
      </c>
      <c r="O293" s="6" t="n">
        <v>0</v>
      </c>
      <c r="P293" s="6" t="n">
        <v>0</v>
      </c>
      <c r="Q293" s="6" t="n">
        <v>0</v>
      </c>
      <c r="R293" s="6" t="n">
        <v>0</v>
      </c>
      <c r="S293" s="6" t="n">
        <v>0</v>
      </c>
      <c r="T293" s="6" t="n">
        <v>2861.76</v>
      </c>
      <c r="U293" s="6" t="n">
        <v>50</v>
      </c>
      <c r="V293" s="9" t="n">
        <v>0</v>
      </c>
      <c r="W293" s="9" t="n">
        <v>0</v>
      </c>
      <c r="X293" s="9" t="n">
        <v>0</v>
      </c>
      <c r="Y293" s="9" t="n">
        <v>0</v>
      </c>
      <c r="Z293" s="6" t="n">
        <v>0</v>
      </c>
      <c r="AA293" s="9" t="n">
        <f aca="false">P293+Q293+R293+S293+T293+U293+V293+W293+X293+Y293+Z293</f>
        <v>2911.76</v>
      </c>
      <c r="AB293" s="9" t="n">
        <f aca="false">M293+N293+O293+P293+Q293+R293+S293+T293+U293+V293+W293+X293+Y293+Z293</f>
        <v>4761.76</v>
      </c>
      <c r="AC293" s="6" t="n">
        <f aca="false">J293-M293-N293-T293-U293</f>
        <v>13738.24</v>
      </c>
      <c r="AD293" s="5" t="s">
        <v>52</v>
      </c>
    </row>
    <row r="294" customFormat="false" ht="15" hidden="false" customHeight="true" outlineLevel="0" collapsed="false">
      <c r="A294" s="4" t="s">
        <v>47</v>
      </c>
      <c r="B294" s="4" t="s">
        <v>1164</v>
      </c>
      <c r="C294" s="4" t="s">
        <v>1165</v>
      </c>
      <c r="D294" s="4" t="s">
        <v>1166</v>
      </c>
      <c r="E294" s="4" t="s">
        <v>269</v>
      </c>
      <c r="F294" s="4" t="n">
        <v>15.6</v>
      </c>
      <c r="G294" s="4" t="s">
        <v>106</v>
      </c>
      <c r="H294" s="4" t="s">
        <v>1058</v>
      </c>
      <c r="I294" s="4" t="n">
        <v>12</v>
      </c>
      <c r="J294" s="6" t="n">
        <v>10000</v>
      </c>
      <c r="K294" s="11" t="n">
        <v>0</v>
      </c>
      <c r="L294" s="7" t="n">
        <f aca="false">J294+K294</f>
        <v>10000</v>
      </c>
      <c r="M294" s="8" t="n">
        <v>0</v>
      </c>
      <c r="N294" s="6" t="n">
        <v>700</v>
      </c>
      <c r="O294" s="6" t="n">
        <v>304</v>
      </c>
      <c r="P294" s="6" t="n">
        <v>450</v>
      </c>
      <c r="Q294" s="6" t="n">
        <v>300</v>
      </c>
      <c r="R294" s="6" t="n">
        <v>0</v>
      </c>
      <c r="S294" s="6" t="n">
        <v>0</v>
      </c>
      <c r="T294" s="6" t="n">
        <v>0</v>
      </c>
      <c r="U294" s="6" t="n">
        <v>0</v>
      </c>
      <c r="V294" s="6" t="n">
        <v>760</v>
      </c>
      <c r="W294" s="6" t="n">
        <v>0</v>
      </c>
      <c r="X294" s="6" t="n">
        <v>0</v>
      </c>
      <c r="Y294" s="6" t="n">
        <v>0</v>
      </c>
      <c r="Z294" s="6" t="n">
        <v>0</v>
      </c>
      <c r="AA294" s="9" t="n">
        <f aca="false">P294+Q294+R294+S294+T294+U294+V294+W294+X294+Y294+Z294</f>
        <v>1510</v>
      </c>
      <c r="AB294" s="9" t="n">
        <f aca="false">M294+N294+O294+P294+Q294+R294+S294+T294+U294+V294+W294+X294+Y294+Z294</f>
        <v>2514</v>
      </c>
      <c r="AC294" s="6" t="n">
        <f aca="false">J294-M294-N294-T294-U294</f>
        <v>9300</v>
      </c>
      <c r="AD294" s="5" t="s">
        <v>52</v>
      </c>
    </row>
    <row r="295" customFormat="false" ht="15" hidden="false" customHeight="true" outlineLevel="0" collapsed="false">
      <c r="A295" s="12" t="s">
        <v>81</v>
      </c>
      <c r="B295" s="12" t="s">
        <v>1167</v>
      </c>
      <c r="C295" s="12" t="s">
        <v>1168</v>
      </c>
      <c r="D295" s="12" t="s">
        <v>1169</v>
      </c>
      <c r="E295" s="10" t="s">
        <v>1170</v>
      </c>
      <c r="F295" s="10" t="n">
        <v>15.6</v>
      </c>
      <c r="G295" s="12" t="s">
        <v>86</v>
      </c>
      <c r="H295" s="4" t="s">
        <v>1058</v>
      </c>
      <c r="I295" s="4" t="n">
        <v>12</v>
      </c>
      <c r="J295" s="6" t="n">
        <v>9000</v>
      </c>
      <c r="K295" s="11" t="n">
        <v>1957.5</v>
      </c>
      <c r="L295" s="7" t="n">
        <f aca="false">J295+K295</f>
        <v>10957.5</v>
      </c>
      <c r="M295" s="8" t="n">
        <v>0</v>
      </c>
      <c r="N295" s="6" t="n">
        <v>900</v>
      </c>
      <c r="O295" s="6" t="n">
        <v>0</v>
      </c>
      <c r="P295" s="6" t="n">
        <v>0</v>
      </c>
      <c r="Q295" s="6" t="n">
        <v>0</v>
      </c>
      <c r="R295" s="6" t="n">
        <v>0</v>
      </c>
      <c r="S295" s="6" t="n">
        <v>0</v>
      </c>
      <c r="T295" s="6" t="n">
        <v>0</v>
      </c>
      <c r="U295" s="6" t="n">
        <v>50</v>
      </c>
      <c r="V295" s="9" t="n">
        <v>0</v>
      </c>
      <c r="W295" s="9" t="n">
        <v>0</v>
      </c>
      <c r="X295" s="9" t="n">
        <v>0</v>
      </c>
      <c r="Y295" s="9" t="n">
        <v>0</v>
      </c>
      <c r="Z295" s="6" t="n">
        <v>0</v>
      </c>
      <c r="AA295" s="9" t="n">
        <f aca="false">P295+Q295+R295+S295+T295+U295+V295+W295+X295+Y295+Z295</f>
        <v>50</v>
      </c>
      <c r="AB295" s="9" t="n">
        <f aca="false">M295+N295+O295+P295+Q295+R295+S295+T295+U295+V295+W295+X295+Y295+Z295</f>
        <v>950</v>
      </c>
      <c r="AC295" s="6" t="n">
        <f aca="false">J295-M295-N295-T295-U295</f>
        <v>8050</v>
      </c>
      <c r="AD295" s="5" t="s">
        <v>52</v>
      </c>
    </row>
    <row r="296" customFormat="false" ht="15" hidden="false" customHeight="true" outlineLevel="0" collapsed="false">
      <c r="A296" s="4" t="s">
        <v>576</v>
      </c>
      <c r="B296" s="12" t="s">
        <v>1171</v>
      </c>
      <c r="C296" s="12" t="s">
        <v>1172</v>
      </c>
      <c r="D296" s="12" t="s">
        <v>1173</v>
      </c>
      <c r="E296" s="12" t="s">
        <v>1174</v>
      </c>
      <c r="F296" s="12" t="n">
        <v>16.1</v>
      </c>
      <c r="G296" s="12" t="s">
        <v>158</v>
      </c>
      <c r="H296" s="4" t="s">
        <v>1053</v>
      </c>
      <c r="I296" s="5" t="n">
        <v>12</v>
      </c>
      <c r="J296" s="9" t="n">
        <v>20000</v>
      </c>
      <c r="K296" s="17" t="n">
        <v>0</v>
      </c>
      <c r="L296" s="7" t="n">
        <f aca="false">J296+K296</f>
        <v>20000</v>
      </c>
      <c r="M296" s="13" t="n">
        <v>0</v>
      </c>
      <c r="N296" s="9" t="n">
        <v>0</v>
      </c>
      <c r="O296" s="9" t="n">
        <v>0</v>
      </c>
      <c r="P296" s="9" t="n">
        <v>0</v>
      </c>
      <c r="Q296" s="9" t="n">
        <v>0</v>
      </c>
      <c r="R296" s="9" t="n">
        <v>0</v>
      </c>
      <c r="S296" s="6" t="n">
        <v>0</v>
      </c>
      <c r="T296" s="9" t="n">
        <v>0</v>
      </c>
      <c r="U296" s="9" t="n">
        <v>0</v>
      </c>
      <c r="V296" s="9" t="n">
        <v>0</v>
      </c>
      <c r="W296" s="9" t="n">
        <v>0</v>
      </c>
      <c r="X296" s="9" t="n">
        <v>0</v>
      </c>
      <c r="Y296" s="9" t="n">
        <v>0</v>
      </c>
      <c r="Z296" s="9" t="n">
        <v>0</v>
      </c>
      <c r="AA296" s="9" t="n">
        <f aca="false">P296+Q296+R296+S296+T296+U296+V296+W296+X296+Y296+Z296</f>
        <v>0</v>
      </c>
      <c r="AB296" s="9" t="n">
        <f aca="false">M296+N296+O296+P296+Q296+R296+S296+T296+U296+V296+W296+X296+Y296+Z296</f>
        <v>0</v>
      </c>
      <c r="AC296" s="6" t="n">
        <f aca="false">J296-M296-N296-T296-U296</f>
        <v>20000</v>
      </c>
      <c r="AD296" s="5" t="s">
        <v>36</v>
      </c>
    </row>
    <row r="297" customFormat="false" ht="15" hidden="false" customHeight="true" outlineLevel="0" collapsed="false">
      <c r="A297" s="4" t="s">
        <v>159</v>
      </c>
      <c r="B297" s="4" t="s">
        <v>764</v>
      </c>
      <c r="C297" s="4" t="s">
        <v>1175</v>
      </c>
      <c r="D297" s="4" t="s">
        <v>1176</v>
      </c>
      <c r="E297" s="10" t="s">
        <v>1177</v>
      </c>
      <c r="F297" s="10" t="n">
        <v>22</v>
      </c>
      <c r="G297" s="4" t="s">
        <v>106</v>
      </c>
      <c r="H297" s="4" t="s">
        <v>1058</v>
      </c>
      <c r="I297" s="4" t="n">
        <v>12</v>
      </c>
      <c r="J297" s="6" t="n">
        <v>20000</v>
      </c>
      <c r="K297" s="11" t="n">
        <v>1522.5</v>
      </c>
      <c r="L297" s="7" t="n">
        <f aca="false">J297+K297</f>
        <v>21522.5</v>
      </c>
      <c r="M297" s="8" t="n">
        <v>0</v>
      </c>
      <c r="N297" s="6" t="n">
        <v>1400</v>
      </c>
      <c r="O297" s="6" t="n">
        <v>608</v>
      </c>
      <c r="P297" s="6" t="n">
        <v>900</v>
      </c>
      <c r="Q297" s="6" t="n">
        <v>600</v>
      </c>
      <c r="R297" s="6" t="n">
        <v>2516.76</v>
      </c>
      <c r="S297" s="6" t="n">
        <v>0</v>
      </c>
      <c r="T297" s="6" t="n">
        <v>0</v>
      </c>
      <c r="U297" s="6" t="n">
        <v>0</v>
      </c>
      <c r="V297" s="6" t="n">
        <v>0</v>
      </c>
      <c r="W297" s="6" t="n">
        <v>0</v>
      </c>
      <c r="X297" s="6" t="n">
        <v>0</v>
      </c>
      <c r="Y297" s="6" t="n">
        <v>0</v>
      </c>
      <c r="Z297" s="6" t="n">
        <v>0</v>
      </c>
      <c r="AA297" s="9" t="n">
        <f aca="false">P297+Q297+R297+S297+T297+U297+V297+W297+X297+Y297+Z297</f>
        <v>4016.76</v>
      </c>
      <c r="AB297" s="9" t="n">
        <f aca="false">M297+N297+O297+P297+Q297+R297+S297+T297+U297+V297+W297+X297+Y297+Z297</f>
        <v>6024.76</v>
      </c>
      <c r="AC297" s="6" t="n">
        <f aca="false">J297-M297-N297-T297-U297</f>
        <v>18600</v>
      </c>
      <c r="AD297" s="5" t="s">
        <v>36</v>
      </c>
    </row>
    <row r="298" customFormat="false" ht="15" hidden="false" customHeight="true" outlineLevel="0" collapsed="false">
      <c r="A298" s="4" t="s">
        <v>140</v>
      </c>
      <c r="B298" s="4" t="s">
        <v>1178</v>
      </c>
      <c r="C298" s="4" t="s">
        <v>1179</v>
      </c>
      <c r="D298" s="4" t="s">
        <v>1180</v>
      </c>
      <c r="E298" s="4" t="s">
        <v>1177</v>
      </c>
      <c r="F298" s="10" t="n">
        <v>22</v>
      </c>
      <c r="G298" s="4" t="s">
        <v>106</v>
      </c>
      <c r="H298" s="4" t="s">
        <v>1058</v>
      </c>
      <c r="I298" s="4" t="n">
        <v>12</v>
      </c>
      <c r="J298" s="6" t="n">
        <v>20000</v>
      </c>
      <c r="K298" s="11" t="n">
        <v>0</v>
      </c>
      <c r="L298" s="7" t="n">
        <f aca="false">J298+K298</f>
        <v>20000</v>
      </c>
      <c r="M298" s="8" t="n">
        <v>0</v>
      </c>
      <c r="N298" s="6" t="n">
        <v>1400</v>
      </c>
      <c r="O298" s="6" t="n">
        <v>608</v>
      </c>
      <c r="P298" s="6" t="n">
        <v>900</v>
      </c>
      <c r="Q298" s="6" t="n">
        <v>600</v>
      </c>
      <c r="R298" s="6" t="n">
        <v>1734.5</v>
      </c>
      <c r="S298" s="6" t="n">
        <v>0</v>
      </c>
      <c r="T298" s="6" t="n">
        <v>0</v>
      </c>
      <c r="U298" s="6" t="n">
        <v>0</v>
      </c>
      <c r="V298" s="6" t="n">
        <v>0</v>
      </c>
      <c r="W298" s="6" t="n">
        <v>0</v>
      </c>
      <c r="X298" s="6" t="n">
        <v>0</v>
      </c>
      <c r="Y298" s="6" t="n">
        <v>0</v>
      </c>
      <c r="Z298" s="6" t="n">
        <v>0</v>
      </c>
      <c r="AA298" s="9" t="n">
        <f aca="false">P298+Q298+R298+S298+T298+U298+V298+W298+X298+Y298+Z298</f>
        <v>3234.5</v>
      </c>
      <c r="AB298" s="9" t="n">
        <f aca="false">M298+N298+O298+P298+Q298+R298+S298+T298+U298+V298+W298+X298+Y298+Z298</f>
        <v>5242.5</v>
      </c>
      <c r="AC298" s="6" t="n">
        <f aca="false">J298-M298-N298-T298-U298</f>
        <v>18600</v>
      </c>
      <c r="AD298" s="5" t="s">
        <v>52</v>
      </c>
    </row>
    <row r="299" customFormat="false" ht="15" hidden="false" customHeight="true" outlineLevel="0" collapsed="false">
      <c r="A299" s="4" t="s">
        <v>140</v>
      </c>
      <c r="B299" s="4" t="s">
        <v>1181</v>
      </c>
      <c r="C299" s="4" t="s">
        <v>1182</v>
      </c>
      <c r="D299" s="4" t="s">
        <v>1183</v>
      </c>
      <c r="E299" s="4" t="s">
        <v>1184</v>
      </c>
      <c r="F299" s="4" t="n">
        <v>22</v>
      </c>
      <c r="G299" s="4" t="s">
        <v>106</v>
      </c>
      <c r="H299" s="4" t="s">
        <v>1053</v>
      </c>
      <c r="I299" s="5" t="n">
        <v>12</v>
      </c>
      <c r="J299" s="6" t="n">
        <v>20000</v>
      </c>
      <c r="K299" s="6" t="n">
        <v>1522.5</v>
      </c>
      <c r="L299" s="7" t="n">
        <f aca="false">J299+K299</f>
        <v>21522.5</v>
      </c>
      <c r="M299" s="8" t="n">
        <v>0</v>
      </c>
      <c r="N299" s="6" t="n">
        <v>1400</v>
      </c>
      <c r="O299" s="6" t="n">
        <v>608</v>
      </c>
      <c r="P299" s="6" t="n">
        <v>900</v>
      </c>
      <c r="Q299" s="6" t="n">
        <v>600</v>
      </c>
      <c r="R299" s="6" t="n">
        <v>0</v>
      </c>
      <c r="S299" s="6" t="n">
        <v>0</v>
      </c>
      <c r="T299" s="6" t="n">
        <v>0</v>
      </c>
      <c r="U299" s="6" t="n">
        <v>0</v>
      </c>
      <c r="V299" s="6" t="n">
        <v>0</v>
      </c>
      <c r="W299" s="6" t="n">
        <v>0</v>
      </c>
      <c r="X299" s="6" t="n">
        <v>0</v>
      </c>
      <c r="Y299" s="6" t="n">
        <v>0</v>
      </c>
      <c r="Z299" s="6" t="n">
        <v>0</v>
      </c>
      <c r="AA299" s="9" t="n">
        <f aca="false">P299+Q299+R299+S299+T299+U299+V299+W299+X299+Y299+Z299</f>
        <v>1500</v>
      </c>
      <c r="AB299" s="9" t="n">
        <f aca="false">M299+N299+O299+P299+Q299+R299+S299+T299+U299+V299+W299+X299+Y299+Z299</f>
        <v>3508</v>
      </c>
      <c r="AC299" s="6" t="n">
        <f aca="false">J299-M299-N299-T299-U299</f>
        <v>18600</v>
      </c>
      <c r="AD299" s="5" t="s">
        <v>52</v>
      </c>
    </row>
    <row r="300" customFormat="false" ht="15" hidden="false" customHeight="true" outlineLevel="0" collapsed="false">
      <c r="A300" s="12" t="s">
        <v>159</v>
      </c>
      <c r="B300" s="12" t="s">
        <v>1185</v>
      </c>
      <c r="C300" s="12" t="s">
        <v>616</v>
      </c>
      <c r="D300" s="12" t="s">
        <v>1186</v>
      </c>
      <c r="E300" s="12" t="s">
        <v>1187</v>
      </c>
      <c r="F300" s="10" t="n">
        <v>23</v>
      </c>
      <c r="G300" s="12" t="s">
        <v>106</v>
      </c>
      <c r="H300" s="4" t="s">
        <v>1058</v>
      </c>
      <c r="I300" s="4" t="n">
        <v>12</v>
      </c>
      <c r="J300" s="6" t="n">
        <v>9000</v>
      </c>
      <c r="K300" s="11" t="n">
        <v>1522.5</v>
      </c>
      <c r="L300" s="7" t="n">
        <f aca="false">J300+K300</f>
        <v>10522.5</v>
      </c>
      <c r="M300" s="8" t="n">
        <v>0</v>
      </c>
      <c r="N300" s="6" t="n">
        <v>900</v>
      </c>
      <c r="O300" s="6" t="n">
        <v>0</v>
      </c>
      <c r="P300" s="6" t="n">
        <v>0</v>
      </c>
      <c r="Q300" s="6" t="n">
        <v>0</v>
      </c>
      <c r="R300" s="6" t="n">
        <v>0</v>
      </c>
      <c r="S300" s="6" t="n">
        <v>0</v>
      </c>
      <c r="T300" s="6" t="n">
        <v>0</v>
      </c>
      <c r="U300" s="6" t="n">
        <v>0</v>
      </c>
      <c r="V300" s="9" t="n">
        <v>0</v>
      </c>
      <c r="W300" s="9" t="n">
        <v>0</v>
      </c>
      <c r="X300" s="9" t="n">
        <v>0</v>
      </c>
      <c r="Y300" s="9" t="n">
        <v>0</v>
      </c>
      <c r="Z300" s="6" t="n">
        <v>0</v>
      </c>
      <c r="AA300" s="9" t="n">
        <f aca="false">P300+Q300+R300+S300+T300+U300+V300+W300+X300+Y300+Z300</f>
        <v>0</v>
      </c>
      <c r="AB300" s="9" t="n">
        <f aca="false">M300+N300+O300+P300+Q300+R300+S300+T300+U300+V300+W300+X300+Y300+Z300</f>
        <v>900</v>
      </c>
      <c r="AC300" s="6" t="n">
        <f aca="false">J300-M300-N300-T300-U300</f>
        <v>8100</v>
      </c>
      <c r="AD300" s="5" t="s">
        <v>52</v>
      </c>
    </row>
    <row r="301" customFormat="false" ht="15" hidden="false" customHeight="true" outlineLevel="0" collapsed="false">
      <c r="A301" s="4" t="s">
        <v>159</v>
      </c>
      <c r="B301" s="4" t="s">
        <v>1188</v>
      </c>
      <c r="C301" s="4" t="s">
        <v>1189</v>
      </c>
      <c r="D301" s="4" t="s">
        <v>1190</v>
      </c>
      <c r="E301" s="10" t="s">
        <v>1191</v>
      </c>
      <c r="F301" s="10" t="n">
        <v>23</v>
      </c>
      <c r="G301" s="4" t="s">
        <v>164</v>
      </c>
      <c r="H301" s="4" t="s">
        <v>1058</v>
      </c>
      <c r="I301" s="4" t="n">
        <v>12</v>
      </c>
      <c r="J301" s="6" t="n">
        <v>20000</v>
      </c>
      <c r="K301" s="11" t="n">
        <v>1522.5</v>
      </c>
      <c r="L301" s="7" t="n">
        <f aca="false">J301+K301</f>
        <v>21522.5</v>
      </c>
      <c r="M301" s="8" t="n">
        <v>0</v>
      </c>
      <c r="N301" s="6" t="n">
        <v>1400</v>
      </c>
      <c r="O301" s="6" t="n">
        <v>608</v>
      </c>
      <c r="P301" s="6" t="n">
        <v>900</v>
      </c>
      <c r="Q301" s="6" t="n">
        <v>600</v>
      </c>
      <c r="R301" s="6" t="n">
        <v>0</v>
      </c>
      <c r="S301" s="6" t="n">
        <v>0</v>
      </c>
      <c r="T301" s="6" t="n">
        <v>0</v>
      </c>
      <c r="U301" s="6" t="n">
        <v>0</v>
      </c>
      <c r="V301" s="6" t="n">
        <v>0</v>
      </c>
      <c r="W301" s="6" t="n">
        <v>0</v>
      </c>
      <c r="X301" s="6" t="n">
        <v>0</v>
      </c>
      <c r="Y301" s="6" t="n">
        <v>0</v>
      </c>
      <c r="Z301" s="6" t="n">
        <v>0</v>
      </c>
      <c r="AA301" s="9" t="n">
        <f aca="false">P301+Q301+R301+S301+T301+U301+V301+W301+X301+Y301+Z301</f>
        <v>1500</v>
      </c>
      <c r="AB301" s="9" t="n">
        <f aca="false">M301+N301+O301+P301+Q301+R301+S301+T301+U301+V301+W301+X301+Y301+Z301</f>
        <v>3508</v>
      </c>
      <c r="AC301" s="6" t="n">
        <f aca="false">J301-M301-N301-T301-U301</f>
        <v>18600</v>
      </c>
      <c r="AD301" s="5" t="s">
        <v>52</v>
      </c>
    </row>
    <row r="302" customFormat="false" ht="15" hidden="false" customHeight="true" outlineLevel="0" collapsed="false">
      <c r="A302" s="4" t="s">
        <v>140</v>
      </c>
      <c r="B302" s="4" t="s">
        <v>1192</v>
      </c>
      <c r="C302" s="4" t="s">
        <v>1193</v>
      </c>
      <c r="D302" s="4" t="s">
        <v>1194</v>
      </c>
      <c r="E302" s="4" t="s">
        <v>1191</v>
      </c>
      <c r="F302" s="10" t="n">
        <v>23</v>
      </c>
      <c r="G302" s="4" t="s">
        <v>106</v>
      </c>
      <c r="H302" s="4" t="s">
        <v>1058</v>
      </c>
      <c r="I302" s="4" t="n">
        <v>12</v>
      </c>
      <c r="J302" s="6" t="n">
        <v>20000</v>
      </c>
      <c r="K302" s="11" t="n">
        <v>1522.5</v>
      </c>
      <c r="L302" s="7" t="n">
        <f aca="false">J302+K302</f>
        <v>21522.5</v>
      </c>
      <c r="M302" s="8" t="n">
        <v>0</v>
      </c>
      <c r="N302" s="6" t="n">
        <v>1400</v>
      </c>
      <c r="O302" s="6" t="n">
        <v>608</v>
      </c>
      <c r="P302" s="6" t="n">
        <v>900</v>
      </c>
      <c r="Q302" s="6" t="n">
        <v>600</v>
      </c>
      <c r="R302" s="6" t="n">
        <v>0</v>
      </c>
      <c r="S302" s="6" t="n">
        <v>0</v>
      </c>
      <c r="T302" s="6" t="n">
        <v>0</v>
      </c>
      <c r="U302" s="6" t="n">
        <v>0</v>
      </c>
      <c r="V302" s="6" t="n">
        <v>1260</v>
      </c>
      <c r="W302" s="6" t="n">
        <v>0</v>
      </c>
      <c r="X302" s="6" t="n">
        <v>0</v>
      </c>
      <c r="Y302" s="27" t="n">
        <v>0</v>
      </c>
      <c r="Z302" s="6" t="n">
        <v>0</v>
      </c>
      <c r="AA302" s="9" t="n">
        <f aca="false">P302+Q302+R302+S302+T302+U302+V302+W302+X302+Y302+Z302</f>
        <v>2760</v>
      </c>
      <c r="AB302" s="9" t="n">
        <f aca="false">M302+N302+O302+P302+Q302+R302+S302+T302+U302+V302+W302+X302+Y302+Z302</f>
        <v>4768</v>
      </c>
      <c r="AC302" s="6" t="n">
        <f aca="false">J302-M302-N302-T302-U302</f>
        <v>18600</v>
      </c>
      <c r="AD302" s="5" t="s">
        <v>52</v>
      </c>
    </row>
    <row r="303" customFormat="false" ht="15" hidden="false" customHeight="true" outlineLevel="0" collapsed="false">
      <c r="A303" s="4" t="s">
        <v>140</v>
      </c>
      <c r="B303" s="4" t="s">
        <v>1195</v>
      </c>
      <c r="C303" s="4" t="s">
        <v>1196</v>
      </c>
      <c r="D303" s="4" t="s">
        <v>1197</v>
      </c>
      <c r="E303" s="10" t="s">
        <v>1191</v>
      </c>
      <c r="F303" s="10" t="n">
        <v>23</v>
      </c>
      <c r="G303" s="4" t="s">
        <v>106</v>
      </c>
      <c r="H303" s="4" t="s">
        <v>1058</v>
      </c>
      <c r="I303" s="4" t="n">
        <v>12</v>
      </c>
      <c r="J303" s="6" t="n">
        <v>20000</v>
      </c>
      <c r="K303" s="11" t="n">
        <v>1522.5</v>
      </c>
      <c r="L303" s="7" t="n">
        <f aca="false">J303+K303</f>
        <v>21522.5</v>
      </c>
      <c r="M303" s="8" t="n">
        <v>0</v>
      </c>
      <c r="N303" s="6" t="n">
        <v>1400</v>
      </c>
      <c r="O303" s="6" t="n">
        <v>608</v>
      </c>
      <c r="P303" s="6" t="n">
        <v>900</v>
      </c>
      <c r="Q303" s="6" t="n">
        <v>600</v>
      </c>
      <c r="R303" s="6" t="n">
        <v>3185.41</v>
      </c>
      <c r="S303" s="26" t="n">
        <v>0</v>
      </c>
      <c r="T303" s="6" t="n">
        <v>0</v>
      </c>
      <c r="U303" s="6" t="n">
        <v>0</v>
      </c>
      <c r="V303" s="6" t="n">
        <v>0</v>
      </c>
      <c r="W303" s="6" t="n">
        <v>0</v>
      </c>
      <c r="X303" s="6" t="n">
        <v>0</v>
      </c>
      <c r="Y303" s="6" t="n">
        <v>0</v>
      </c>
      <c r="Z303" s="6" t="n">
        <v>0</v>
      </c>
      <c r="AA303" s="9" t="n">
        <f aca="false">P303+Q303+R303+S303+T303+U303+V303+W303+X303+Y303+Z303</f>
        <v>4685.41</v>
      </c>
      <c r="AB303" s="9" t="n">
        <f aca="false">M303+N303+O303+P303+Q303+R303+S303+T303+U303+V303+W303+X303+Y303+Z303</f>
        <v>6693.41</v>
      </c>
      <c r="AC303" s="6" t="n">
        <f aca="false">J303-M303-N303-T303-U303</f>
        <v>18600</v>
      </c>
      <c r="AD303" s="5" t="s">
        <v>52</v>
      </c>
    </row>
    <row r="304" customFormat="false" ht="15" hidden="false" customHeight="true" outlineLevel="0" collapsed="false">
      <c r="A304" s="4" t="s">
        <v>140</v>
      </c>
      <c r="B304" s="4" t="s">
        <v>1198</v>
      </c>
      <c r="C304" s="4" t="s">
        <v>216</v>
      </c>
      <c r="D304" s="4" t="s">
        <v>1199</v>
      </c>
      <c r="E304" s="4" t="s">
        <v>1191</v>
      </c>
      <c r="F304" s="10" t="n">
        <v>23</v>
      </c>
      <c r="G304" s="4" t="s">
        <v>106</v>
      </c>
      <c r="H304" s="4" t="s">
        <v>1058</v>
      </c>
      <c r="I304" s="4" t="n">
        <v>12</v>
      </c>
      <c r="J304" s="6" t="n">
        <v>20000</v>
      </c>
      <c r="K304" s="11" t="n">
        <v>1522.5</v>
      </c>
      <c r="L304" s="7" t="n">
        <f aca="false">J304+K304</f>
        <v>21522.5</v>
      </c>
      <c r="M304" s="8" t="n">
        <v>0</v>
      </c>
      <c r="N304" s="6" t="n">
        <v>1400</v>
      </c>
      <c r="O304" s="6" t="n">
        <v>608</v>
      </c>
      <c r="P304" s="6" t="n">
        <v>900</v>
      </c>
      <c r="Q304" s="6" t="n">
        <v>600</v>
      </c>
      <c r="R304" s="6" t="n">
        <v>0</v>
      </c>
      <c r="S304" s="6" t="n">
        <v>1190.12</v>
      </c>
      <c r="T304" s="6" t="n">
        <v>0</v>
      </c>
      <c r="U304" s="6" t="n">
        <v>0</v>
      </c>
      <c r="V304" s="6" t="n">
        <v>380</v>
      </c>
      <c r="W304" s="6" t="n">
        <v>0</v>
      </c>
      <c r="X304" s="6" t="n">
        <v>0</v>
      </c>
      <c r="Y304" s="6" t="n">
        <v>0</v>
      </c>
      <c r="Z304" s="6" t="n">
        <v>0</v>
      </c>
      <c r="AA304" s="9" t="n">
        <f aca="false">P304+Q304+R304+S304+T304+U304+V304+W304+X304+Y304+Z304</f>
        <v>3070.12</v>
      </c>
      <c r="AB304" s="9" t="n">
        <f aca="false">M304+N304+O304+P304+Q304+R304+S304+T304+U304+V304+W304+X304+Y304+Z304</f>
        <v>5078.12</v>
      </c>
      <c r="AC304" s="6" t="n">
        <f aca="false">J304-M304-N304-T304-U304</f>
        <v>18600</v>
      </c>
      <c r="AD304" s="5" t="s">
        <v>52</v>
      </c>
    </row>
    <row r="305" customFormat="false" ht="15" hidden="false" customHeight="true" outlineLevel="0" collapsed="false">
      <c r="A305" s="4" t="s">
        <v>140</v>
      </c>
      <c r="B305" s="4" t="s">
        <v>1200</v>
      </c>
      <c r="C305" s="4" t="s">
        <v>1201</v>
      </c>
      <c r="D305" s="4" t="s">
        <v>1202</v>
      </c>
      <c r="E305" s="4" t="s">
        <v>1191</v>
      </c>
      <c r="F305" s="10" t="n">
        <v>23</v>
      </c>
      <c r="G305" s="4" t="s">
        <v>106</v>
      </c>
      <c r="H305" s="4" t="s">
        <v>1058</v>
      </c>
      <c r="I305" s="4" t="n">
        <v>12</v>
      </c>
      <c r="J305" s="6" t="n">
        <v>20500</v>
      </c>
      <c r="K305" s="11" t="n">
        <v>1522.5</v>
      </c>
      <c r="L305" s="7" t="n">
        <f aca="false">J305+K305</f>
        <v>22022.5</v>
      </c>
      <c r="M305" s="8" t="n">
        <v>0</v>
      </c>
      <c r="N305" s="6" t="n">
        <v>1435</v>
      </c>
      <c r="O305" s="6" t="n">
        <v>623.2</v>
      </c>
      <c r="P305" s="6" t="n">
        <v>922.5</v>
      </c>
      <c r="Q305" s="6" t="n">
        <v>615</v>
      </c>
      <c r="R305" s="6" t="n">
        <v>0</v>
      </c>
      <c r="S305" s="6" t="n">
        <v>1190.12</v>
      </c>
      <c r="T305" s="6" t="n">
        <v>0</v>
      </c>
      <c r="U305" s="6" t="n">
        <v>0</v>
      </c>
      <c r="V305" s="6" t="n">
        <v>0</v>
      </c>
      <c r="W305" s="6" t="n">
        <v>0</v>
      </c>
      <c r="X305" s="6" t="n">
        <v>0</v>
      </c>
      <c r="Y305" s="6" t="n">
        <v>0</v>
      </c>
      <c r="Z305" s="6" t="n">
        <v>0</v>
      </c>
      <c r="AA305" s="9" t="n">
        <f aca="false">P305+Q305+R305+S305+T305+U305+V305+W305+X305+Y305+Z305</f>
        <v>2727.62</v>
      </c>
      <c r="AB305" s="9" t="n">
        <f aca="false">M305+N305+O305+P305+Q305+R305+S305+T305+U305+V305+W305+X305+Y305+Z305</f>
        <v>4785.82</v>
      </c>
      <c r="AC305" s="6" t="n">
        <f aca="false">J305-M305-N305-T305-U305</f>
        <v>19065</v>
      </c>
      <c r="AD305" s="5" t="s">
        <v>36</v>
      </c>
    </row>
    <row r="306" customFormat="false" ht="15" hidden="false" customHeight="true" outlineLevel="0" collapsed="false">
      <c r="A306" s="4" t="s">
        <v>140</v>
      </c>
      <c r="B306" s="4" t="s">
        <v>1203</v>
      </c>
      <c r="C306" s="4" t="s">
        <v>1204</v>
      </c>
      <c r="D306" s="4" t="s">
        <v>1205</v>
      </c>
      <c r="E306" s="4" t="s">
        <v>1191</v>
      </c>
      <c r="F306" s="10" t="n">
        <v>23</v>
      </c>
      <c r="G306" s="4" t="s">
        <v>106</v>
      </c>
      <c r="H306" s="4" t="s">
        <v>1058</v>
      </c>
      <c r="I306" s="4" t="n">
        <v>12</v>
      </c>
      <c r="J306" s="6" t="n">
        <v>20000</v>
      </c>
      <c r="K306" s="11" t="n">
        <v>0</v>
      </c>
      <c r="L306" s="7" t="n">
        <f aca="false">J306+K306</f>
        <v>20000</v>
      </c>
      <c r="M306" s="8" t="n">
        <v>0</v>
      </c>
      <c r="N306" s="6" t="n">
        <v>1400</v>
      </c>
      <c r="O306" s="6" t="n">
        <v>608</v>
      </c>
      <c r="P306" s="6" t="n">
        <v>900</v>
      </c>
      <c r="Q306" s="6" t="n">
        <v>600</v>
      </c>
      <c r="R306" s="16" t="n">
        <v>2321.91</v>
      </c>
      <c r="S306" s="6" t="n">
        <v>0</v>
      </c>
      <c r="T306" s="6" t="n">
        <v>0</v>
      </c>
      <c r="U306" s="6" t="n">
        <v>0</v>
      </c>
      <c r="V306" s="6" t="n">
        <v>760</v>
      </c>
      <c r="W306" s="6" t="n">
        <v>0</v>
      </c>
      <c r="X306" s="23" t="n">
        <v>70.97</v>
      </c>
      <c r="Y306" s="23" t="n">
        <v>3480.92</v>
      </c>
      <c r="Z306" s="6" t="n">
        <v>0</v>
      </c>
      <c r="AA306" s="9" t="n">
        <f aca="false">P306+Q306+R306+S306+T306+U306+V306+W306+X306+Y306+Z306</f>
        <v>8133.8</v>
      </c>
      <c r="AB306" s="9" t="n">
        <f aca="false">M306+N306+O306+P306+Q306+R306+S306+T306+U306+V306+W306+X306+Y306+Z306</f>
        <v>10141.8</v>
      </c>
      <c r="AC306" s="6" t="n">
        <f aca="false">J306-M306-N306-T306-U306</f>
        <v>18600</v>
      </c>
      <c r="AD306" s="5" t="s">
        <v>52</v>
      </c>
    </row>
    <row r="307" customFormat="false" ht="15" hidden="false" customHeight="true" outlineLevel="0" collapsed="false">
      <c r="A307" s="4" t="s">
        <v>1206</v>
      </c>
      <c r="B307" s="4" t="s">
        <v>1207</v>
      </c>
      <c r="C307" s="4" t="s">
        <v>1208</v>
      </c>
      <c r="D307" s="4" t="s">
        <v>1209</v>
      </c>
      <c r="E307" s="10" t="s">
        <v>1191</v>
      </c>
      <c r="F307" s="10" t="n">
        <v>23</v>
      </c>
      <c r="G307" s="4" t="s">
        <v>158</v>
      </c>
      <c r="H307" s="4" t="s">
        <v>1058</v>
      </c>
      <c r="I307" s="4" t="n">
        <v>12</v>
      </c>
      <c r="J307" s="6" t="n">
        <v>12000</v>
      </c>
      <c r="K307" s="11" t="n">
        <v>0</v>
      </c>
      <c r="L307" s="7" t="n">
        <f aca="false">J307+K307</f>
        <v>12000</v>
      </c>
      <c r="M307" s="8" t="n">
        <v>0</v>
      </c>
      <c r="N307" s="6" t="n">
        <v>0</v>
      </c>
      <c r="O307" s="6" t="n">
        <v>364.8</v>
      </c>
      <c r="P307" s="6" t="n">
        <v>0</v>
      </c>
      <c r="Q307" s="6" t="n">
        <v>0</v>
      </c>
      <c r="R307" s="6" t="n">
        <v>0</v>
      </c>
      <c r="S307" s="6" t="n">
        <v>0</v>
      </c>
      <c r="T307" s="6" t="n">
        <v>0</v>
      </c>
      <c r="U307" s="6" t="n">
        <v>0</v>
      </c>
      <c r="V307" s="6" t="n">
        <v>0</v>
      </c>
      <c r="W307" s="6" t="n">
        <v>0</v>
      </c>
      <c r="X307" s="6" t="n">
        <v>0</v>
      </c>
      <c r="Y307" s="6" t="n">
        <v>0</v>
      </c>
      <c r="Z307" s="6" t="n">
        <v>0</v>
      </c>
      <c r="AA307" s="9" t="n">
        <f aca="false">P307+Q307+R307+S307+T307+U307+V307+W307+X307+Y307+Z307</f>
        <v>0</v>
      </c>
      <c r="AB307" s="9" t="n">
        <f aca="false">M307+N307+O307+P307+Q307+R307+S307+T307+U307+V307+W307+X307+Y307+Z307</f>
        <v>364.8</v>
      </c>
      <c r="AC307" s="6" t="n">
        <f aca="false">J307-M307-N307-T307-U307</f>
        <v>12000</v>
      </c>
      <c r="AD307" s="5" t="s">
        <v>52</v>
      </c>
    </row>
    <row r="308" customFormat="false" ht="15" hidden="false" customHeight="true" outlineLevel="0" collapsed="false">
      <c r="A308" s="4" t="s">
        <v>140</v>
      </c>
      <c r="B308" s="4" t="s">
        <v>1210</v>
      </c>
      <c r="C308" s="4" t="s">
        <v>1211</v>
      </c>
      <c r="D308" s="4" t="s">
        <v>1212</v>
      </c>
      <c r="E308" s="10" t="s">
        <v>1191</v>
      </c>
      <c r="F308" s="10" t="n">
        <v>23</v>
      </c>
      <c r="G308" s="4" t="s">
        <v>106</v>
      </c>
      <c r="H308" s="4" t="s">
        <v>1058</v>
      </c>
      <c r="I308" s="4" t="n">
        <v>12</v>
      </c>
      <c r="J308" s="6" t="n">
        <v>14500</v>
      </c>
      <c r="K308" s="11" t="n">
        <v>0</v>
      </c>
      <c r="L308" s="7" t="n">
        <f aca="false">J308+K308</f>
        <v>14500</v>
      </c>
      <c r="M308" s="8" t="n">
        <v>0</v>
      </c>
      <c r="N308" s="6" t="n">
        <v>1015</v>
      </c>
      <c r="O308" s="6" t="n">
        <v>440.8</v>
      </c>
      <c r="P308" s="6" t="n">
        <v>652.5</v>
      </c>
      <c r="Q308" s="6" t="n">
        <v>435</v>
      </c>
      <c r="R308" s="6" t="n">
        <v>0</v>
      </c>
      <c r="S308" s="6" t="n">
        <v>0</v>
      </c>
      <c r="T308" s="6" t="n">
        <v>0</v>
      </c>
      <c r="U308" s="6" t="n">
        <v>0</v>
      </c>
      <c r="V308" s="6" t="n">
        <v>0</v>
      </c>
      <c r="W308" s="6" t="n">
        <v>0</v>
      </c>
      <c r="X308" s="6" t="n">
        <v>0</v>
      </c>
      <c r="Y308" s="23" t="n">
        <v>1564.06</v>
      </c>
      <c r="Z308" s="6" t="n">
        <v>0</v>
      </c>
      <c r="AA308" s="9" t="n">
        <f aca="false">P308+Q308+R308+S308+T308+U308+V308+W308+X308+Y308+Z308</f>
        <v>2651.56</v>
      </c>
      <c r="AB308" s="9" t="n">
        <f aca="false">M308+N308+O308+P308+Q308+R308+S308+T308+U308+V308+W308+X308+Y308+Z308</f>
        <v>4107.36</v>
      </c>
      <c r="AC308" s="6" t="n">
        <f aca="false">J308-M308-N308-T308-U308</f>
        <v>13485</v>
      </c>
      <c r="AD308" s="5" t="s">
        <v>36</v>
      </c>
    </row>
    <row r="309" customFormat="false" ht="15" hidden="false" customHeight="true" outlineLevel="0" collapsed="false">
      <c r="A309" s="4" t="s">
        <v>140</v>
      </c>
      <c r="B309" s="4" t="s">
        <v>1213</v>
      </c>
      <c r="C309" s="4" t="s">
        <v>1214</v>
      </c>
      <c r="D309" s="4" t="s">
        <v>1215</v>
      </c>
      <c r="E309" s="10" t="s">
        <v>1191</v>
      </c>
      <c r="F309" s="10" t="n">
        <v>23</v>
      </c>
      <c r="G309" s="4" t="s">
        <v>106</v>
      </c>
      <c r="H309" s="4" t="s">
        <v>1058</v>
      </c>
      <c r="I309" s="4" t="n">
        <v>12</v>
      </c>
      <c r="J309" s="6" t="n">
        <v>14500</v>
      </c>
      <c r="K309" s="11" t="n">
        <v>0</v>
      </c>
      <c r="L309" s="7" t="n">
        <f aca="false">J309+K309</f>
        <v>14500</v>
      </c>
      <c r="M309" s="8" t="n">
        <v>0</v>
      </c>
      <c r="N309" s="6" t="n">
        <v>1015</v>
      </c>
      <c r="O309" s="6" t="n">
        <v>440.8</v>
      </c>
      <c r="P309" s="6" t="n">
        <v>652.5</v>
      </c>
      <c r="Q309" s="6" t="n">
        <v>435</v>
      </c>
      <c r="R309" s="6" t="n">
        <v>0</v>
      </c>
      <c r="S309" s="6" t="n">
        <v>0</v>
      </c>
      <c r="T309" s="6" t="n">
        <v>0</v>
      </c>
      <c r="U309" s="6" t="n">
        <v>0</v>
      </c>
      <c r="V309" s="6" t="n">
        <v>0</v>
      </c>
      <c r="W309" s="6" t="n">
        <v>380</v>
      </c>
      <c r="X309" s="6" t="n">
        <v>0</v>
      </c>
      <c r="Y309" s="23" t="n">
        <v>1073.04</v>
      </c>
      <c r="Z309" s="6" t="n">
        <v>0</v>
      </c>
      <c r="AA309" s="9" t="n">
        <f aca="false">P309+Q309+R309+S309+T309+U309+V309+W309+X309+Y309+Z309</f>
        <v>2540.54</v>
      </c>
      <c r="AB309" s="9" t="n">
        <f aca="false">M309+N309+O309+P309+Q309+R309+S309+T309+U309+V309+W309+X309+Y309+Z309</f>
        <v>3996.34</v>
      </c>
      <c r="AC309" s="6" t="n">
        <f aca="false">J309-M309-N309-T309-U309</f>
        <v>13485</v>
      </c>
      <c r="AD309" s="5" t="s">
        <v>36</v>
      </c>
    </row>
    <row r="310" customFormat="false" ht="15" hidden="false" customHeight="true" outlineLevel="0" collapsed="false">
      <c r="A310" s="4" t="s">
        <v>140</v>
      </c>
      <c r="B310" s="4" t="s">
        <v>1216</v>
      </c>
      <c r="C310" s="4" t="s">
        <v>1217</v>
      </c>
      <c r="D310" s="4" t="s">
        <v>1218</v>
      </c>
      <c r="E310" s="10" t="s">
        <v>1191</v>
      </c>
      <c r="F310" s="10" t="n">
        <v>23</v>
      </c>
      <c r="G310" s="4" t="s">
        <v>106</v>
      </c>
      <c r="H310" s="4" t="s">
        <v>1058</v>
      </c>
      <c r="I310" s="4" t="n">
        <v>12</v>
      </c>
      <c r="J310" s="6" t="n">
        <v>14500</v>
      </c>
      <c r="K310" s="11" t="n">
        <v>0</v>
      </c>
      <c r="L310" s="7" t="n">
        <f aca="false">J310+K310</f>
        <v>14500</v>
      </c>
      <c r="M310" s="8" t="n">
        <v>0</v>
      </c>
      <c r="N310" s="6" t="n">
        <v>1015</v>
      </c>
      <c r="O310" s="6" t="n">
        <v>440.8</v>
      </c>
      <c r="P310" s="6" t="n">
        <v>652.5</v>
      </c>
      <c r="Q310" s="6" t="n">
        <v>435</v>
      </c>
      <c r="R310" s="6" t="n">
        <v>0</v>
      </c>
      <c r="S310" s="6" t="n">
        <v>0</v>
      </c>
      <c r="T310" s="6" t="n">
        <v>0</v>
      </c>
      <c r="U310" s="6" t="n">
        <v>0</v>
      </c>
      <c r="V310" s="6" t="n">
        <v>0</v>
      </c>
      <c r="W310" s="6" t="n">
        <v>0</v>
      </c>
      <c r="X310" s="6" t="n">
        <v>0</v>
      </c>
      <c r="Y310" s="6" t="n">
        <v>0</v>
      </c>
      <c r="Z310" s="6" t="n">
        <v>0</v>
      </c>
      <c r="AA310" s="9" t="n">
        <f aca="false">P310+Q310+R310+S310+T310+U310+V310+W310+X310+Y310+Z310</f>
        <v>1087.5</v>
      </c>
      <c r="AB310" s="9" t="n">
        <f aca="false">M310+N310+O310+P310+Q310+R310+S310+T310+U310+V310+W310+X310+Y310+Z310</f>
        <v>2543.3</v>
      </c>
      <c r="AC310" s="6" t="n">
        <f aca="false">J310-M310-N310-T310-U310</f>
        <v>13485</v>
      </c>
      <c r="AD310" s="5" t="s">
        <v>36</v>
      </c>
    </row>
    <row r="311" customFormat="false" ht="15" hidden="false" customHeight="true" outlineLevel="0" collapsed="false">
      <c r="A311" s="4" t="s">
        <v>140</v>
      </c>
      <c r="B311" s="4" t="s">
        <v>1219</v>
      </c>
      <c r="C311" s="4" t="s">
        <v>1220</v>
      </c>
      <c r="D311" s="4" t="s">
        <v>1221</v>
      </c>
      <c r="E311" s="10" t="s">
        <v>1191</v>
      </c>
      <c r="F311" s="10" t="n">
        <v>23</v>
      </c>
      <c r="G311" s="4" t="s">
        <v>106</v>
      </c>
      <c r="H311" s="4" t="s">
        <v>1058</v>
      </c>
      <c r="I311" s="4" t="n">
        <v>12</v>
      </c>
      <c r="J311" s="6" t="n">
        <v>14500</v>
      </c>
      <c r="K311" s="11" t="n">
        <v>0</v>
      </c>
      <c r="L311" s="7" t="n">
        <f aca="false">J311+K311</f>
        <v>14500</v>
      </c>
      <c r="M311" s="8" t="n">
        <v>0</v>
      </c>
      <c r="N311" s="6" t="n">
        <v>1015</v>
      </c>
      <c r="O311" s="6" t="n">
        <v>440.8</v>
      </c>
      <c r="P311" s="6" t="n">
        <v>652.5</v>
      </c>
      <c r="Q311" s="6" t="n">
        <v>435</v>
      </c>
      <c r="R311" s="6" t="n">
        <v>0</v>
      </c>
      <c r="S311" s="6" t="n">
        <v>0</v>
      </c>
      <c r="T311" s="6" t="n">
        <v>0</v>
      </c>
      <c r="U311" s="6" t="n">
        <v>0</v>
      </c>
      <c r="V311" s="6" t="n">
        <v>0</v>
      </c>
      <c r="W311" s="6" t="n">
        <v>0</v>
      </c>
      <c r="X311" s="6" t="n">
        <v>0</v>
      </c>
      <c r="Y311" s="6" t="n">
        <v>0</v>
      </c>
      <c r="Z311" s="6" t="n">
        <v>0</v>
      </c>
      <c r="AA311" s="9" t="n">
        <f aca="false">P311+Q311+R311+S311+T311+U311+V311+W311+X311+Y311+Z311</f>
        <v>1087.5</v>
      </c>
      <c r="AB311" s="9" t="n">
        <f aca="false">M311+N311+O311+P311+Q311+R311+S311+T311+U311+V311+W311+X311+Y311+Z311</f>
        <v>2543.3</v>
      </c>
      <c r="AC311" s="6" t="n">
        <f aca="false">J311-M311-N311-T311-U311</f>
        <v>13485</v>
      </c>
      <c r="AD311" s="5" t="s">
        <v>36</v>
      </c>
    </row>
    <row r="312" customFormat="false" ht="15" hidden="false" customHeight="true" outlineLevel="0" collapsed="false">
      <c r="A312" s="4" t="s">
        <v>140</v>
      </c>
      <c r="B312" s="4" t="s">
        <v>1222</v>
      </c>
      <c r="C312" s="4" t="s">
        <v>1223</v>
      </c>
      <c r="D312" s="4" t="s">
        <v>1224</v>
      </c>
      <c r="E312" s="10" t="s">
        <v>1191</v>
      </c>
      <c r="F312" s="10" t="n">
        <v>23</v>
      </c>
      <c r="G312" s="4" t="s">
        <v>106</v>
      </c>
      <c r="H312" s="4" t="s">
        <v>1058</v>
      </c>
      <c r="I312" s="4" t="n">
        <v>12</v>
      </c>
      <c r="J312" s="6" t="n">
        <v>14500</v>
      </c>
      <c r="K312" s="11" t="n">
        <v>1522.5</v>
      </c>
      <c r="L312" s="7" t="n">
        <f aca="false">J312+K312</f>
        <v>16022.5</v>
      </c>
      <c r="M312" s="8" t="n">
        <v>0</v>
      </c>
      <c r="N312" s="6" t="n">
        <v>1015</v>
      </c>
      <c r="O312" s="6" t="n">
        <v>440.8</v>
      </c>
      <c r="P312" s="6" t="n">
        <v>652.5</v>
      </c>
      <c r="Q312" s="6" t="n">
        <v>435</v>
      </c>
      <c r="R312" s="6" t="n">
        <v>0</v>
      </c>
      <c r="S312" s="6" t="n">
        <v>0</v>
      </c>
      <c r="T312" s="6" t="n">
        <v>0</v>
      </c>
      <c r="U312" s="6" t="n">
        <v>0</v>
      </c>
      <c r="V312" s="6" t="n">
        <v>0</v>
      </c>
      <c r="W312" s="6" t="n">
        <v>0</v>
      </c>
      <c r="X312" s="6" t="n">
        <v>0</v>
      </c>
      <c r="Y312" s="6" t="n">
        <v>0</v>
      </c>
      <c r="Z312" s="6" t="n">
        <v>0</v>
      </c>
      <c r="AA312" s="9" t="n">
        <f aca="false">P312+Q312+R312+S312+T312+U312+V312+W312+X312+Y312+Z312</f>
        <v>1087.5</v>
      </c>
      <c r="AB312" s="9" t="n">
        <f aca="false">M312+N312+O312+P312+Q312+R312+S312+T312+U312+V312+W312+X312+Y312+Z312</f>
        <v>2543.3</v>
      </c>
      <c r="AC312" s="6" t="n">
        <f aca="false">J312-M312-N312-T312-U312</f>
        <v>13485</v>
      </c>
      <c r="AD312" s="5" t="s">
        <v>36</v>
      </c>
    </row>
    <row r="313" customFormat="false" ht="15" hidden="false" customHeight="true" outlineLevel="0" collapsed="false">
      <c r="A313" s="4" t="s">
        <v>140</v>
      </c>
      <c r="B313" s="4" t="s">
        <v>1225</v>
      </c>
      <c r="C313" s="4" t="s">
        <v>1226</v>
      </c>
      <c r="D313" s="4" t="s">
        <v>1227</v>
      </c>
      <c r="E313" s="4" t="s">
        <v>1191</v>
      </c>
      <c r="F313" s="10" t="n">
        <v>23</v>
      </c>
      <c r="G313" s="4" t="s">
        <v>106</v>
      </c>
      <c r="H313" s="4" t="s">
        <v>1058</v>
      </c>
      <c r="I313" s="4" t="n">
        <v>12</v>
      </c>
      <c r="J313" s="6" t="n">
        <v>20000</v>
      </c>
      <c r="K313" s="6" t="n">
        <v>1522.5</v>
      </c>
      <c r="L313" s="7" t="n">
        <f aca="false">J313+K313</f>
        <v>21522.5</v>
      </c>
      <c r="M313" s="8" t="n">
        <v>0</v>
      </c>
      <c r="N313" s="6" t="n">
        <v>1400</v>
      </c>
      <c r="O313" s="6" t="n">
        <v>608</v>
      </c>
      <c r="P313" s="6" t="n">
        <v>900</v>
      </c>
      <c r="Q313" s="6" t="n">
        <v>600</v>
      </c>
      <c r="R313" s="6" t="n">
        <v>0</v>
      </c>
      <c r="S313" s="6" t="n">
        <v>0</v>
      </c>
      <c r="T313" s="6" t="n">
        <v>0</v>
      </c>
      <c r="U313" s="6" t="n">
        <v>0</v>
      </c>
      <c r="V313" s="6" t="n">
        <v>0</v>
      </c>
      <c r="W313" s="6" t="n">
        <v>0</v>
      </c>
      <c r="X313" s="6" t="n">
        <v>0</v>
      </c>
      <c r="Y313" s="6" t="n">
        <v>0</v>
      </c>
      <c r="Z313" s="6" t="n">
        <v>0</v>
      </c>
      <c r="AA313" s="9" t="n">
        <f aca="false">P313+Q313+R313+S313+T313+U313+V313+W313+X313+Y313+Z313</f>
        <v>1500</v>
      </c>
      <c r="AB313" s="9" t="n">
        <f aca="false">M313+N313+O313+P313+Q313+R313+S313+T313+U313+V313+W313+X313+Y313+Z313</f>
        <v>3508</v>
      </c>
      <c r="AC313" s="6" t="n">
        <f aca="false">J313-M313-N313-T313-U313</f>
        <v>18600</v>
      </c>
      <c r="AD313" s="5" t="s">
        <v>52</v>
      </c>
    </row>
    <row r="314" customFormat="false" ht="15" hidden="false" customHeight="true" outlineLevel="0" collapsed="false">
      <c r="A314" s="4" t="s">
        <v>1206</v>
      </c>
      <c r="B314" s="4" t="s">
        <v>1228</v>
      </c>
      <c r="C314" s="4" t="s">
        <v>1229</v>
      </c>
      <c r="D314" s="4" t="s">
        <v>1230</v>
      </c>
      <c r="E314" s="4" t="s">
        <v>1191</v>
      </c>
      <c r="F314" s="10" t="n">
        <v>23</v>
      </c>
      <c r="G314" s="4" t="s">
        <v>158</v>
      </c>
      <c r="H314" s="4" t="s">
        <v>1058</v>
      </c>
      <c r="I314" s="4" t="n">
        <v>12</v>
      </c>
      <c r="J314" s="6" t="n">
        <v>14500</v>
      </c>
      <c r="K314" s="6" t="n">
        <v>0</v>
      </c>
      <c r="L314" s="7" t="n">
        <f aca="false">J314+K314</f>
        <v>14500</v>
      </c>
      <c r="M314" s="8" t="n">
        <v>0</v>
      </c>
      <c r="N314" s="6" t="n">
        <v>0</v>
      </c>
      <c r="O314" s="6" t="n">
        <v>440.8</v>
      </c>
      <c r="P314" s="6" t="n">
        <v>0</v>
      </c>
      <c r="Q314" s="6" t="n">
        <v>0</v>
      </c>
      <c r="R314" s="6" t="n">
        <v>0</v>
      </c>
      <c r="S314" s="6" t="n">
        <v>1190.12</v>
      </c>
      <c r="T314" s="6" t="n">
        <v>0</v>
      </c>
      <c r="U314" s="6" t="n">
        <v>0</v>
      </c>
      <c r="V314" s="6" t="n">
        <v>0</v>
      </c>
      <c r="W314" s="6" t="n">
        <v>0</v>
      </c>
      <c r="X314" s="6" t="n">
        <v>0</v>
      </c>
      <c r="Y314" s="6" t="n">
        <v>0</v>
      </c>
      <c r="Z314" s="6" t="n">
        <v>0</v>
      </c>
      <c r="AA314" s="9" t="n">
        <f aca="false">P314+Q314+R314+S314+T314+U314+V314+W314+X314+Y314+Z314</f>
        <v>1190.12</v>
      </c>
      <c r="AB314" s="9" t="n">
        <f aca="false">M314+N314+O314+P314+Q314+R314+S314+T314+U314+V314+W314+X314+Y314+Z314</f>
        <v>1630.92</v>
      </c>
      <c r="AC314" s="6" t="n">
        <f aca="false">J314-M314-N314-T314-U314</f>
        <v>14500</v>
      </c>
      <c r="AD314" s="5" t="s">
        <v>36</v>
      </c>
    </row>
    <row r="315" customFormat="false" ht="15" hidden="false" customHeight="true" outlineLevel="0" collapsed="false">
      <c r="A315" s="4" t="s">
        <v>1206</v>
      </c>
      <c r="B315" s="4" t="s">
        <v>1231</v>
      </c>
      <c r="C315" s="4" t="s">
        <v>1232</v>
      </c>
      <c r="D315" s="4" t="s">
        <v>1233</v>
      </c>
      <c r="E315" s="4" t="s">
        <v>1191</v>
      </c>
      <c r="F315" s="10" t="n">
        <v>23</v>
      </c>
      <c r="G315" s="4" t="s">
        <v>158</v>
      </c>
      <c r="H315" s="4" t="s">
        <v>1058</v>
      </c>
      <c r="I315" s="4" t="n">
        <v>12</v>
      </c>
      <c r="J315" s="6" t="n">
        <v>14500</v>
      </c>
      <c r="K315" s="6" t="n">
        <v>0</v>
      </c>
      <c r="L315" s="7" t="n">
        <f aca="false">J315+K315</f>
        <v>14500</v>
      </c>
      <c r="M315" s="8" t="n">
        <v>0</v>
      </c>
      <c r="N315" s="6" t="n">
        <v>0</v>
      </c>
      <c r="O315" s="6" t="n">
        <v>440.8</v>
      </c>
      <c r="P315" s="6" t="n">
        <v>0</v>
      </c>
      <c r="Q315" s="6" t="n">
        <v>0</v>
      </c>
      <c r="R315" s="6" t="n">
        <v>0</v>
      </c>
      <c r="S315" s="6" t="n">
        <v>0</v>
      </c>
      <c r="T315" s="6" t="n">
        <v>0</v>
      </c>
      <c r="U315" s="6" t="n">
        <v>0</v>
      </c>
      <c r="V315" s="6" t="n">
        <v>0</v>
      </c>
      <c r="W315" s="6" t="n">
        <v>0</v>
      </c>
      <c r="X315" s="6" t="n">
        <v>0</v>
      </c>
      <c r="Y315" s="6" t="n">
        <v>0</v>
      </c>
      <c r="Z315" s="6" t="n">
        <v>0</v>
      </c>
      <c r="AA315" s="9" t="n">
        <f aca="false">P315+Q315+R315+S315+T315+U315+V315+W315+X315+Y315+Z315</f>
        <v>0</v>
      </c>
      <c r="AB315" s="9" t="n">
        <f aca="false">M315+N315+O315+P315+Q315+R315+S315+T315+U315+V315+W315+X315+Y315+Z315</f>
        <v>440.8</v>
      </c>
      <c r="AC315" s="6" t="n">
        <f aca="false">J315-M315-N315-T315-U315</f>
        <v>14500</v>
      </c>
      <c r="AD315" s="5" t="s">
        <v>36</v>
      </c>
    </row>
    <row r="316" customFormat="false" ht="15" hidden="false" customHeight="true" outlineLevel="0" collapsed="false">
      <c r="A316" s="4" t="s">
        <v>1206</v>
      </c>
      <c r="B316" s="4" t="s">
        <v>1234</v>
      </c>
      <c r="C316" s="4" t="s">
        <v>1235</v>
      </c>
      <c r="D316" s="4" t="s">
        <v>1236</v>
      </c>
      <c r="E316" s="4" t="s">
        <v>1191</v>
      </c>
      <c r="F316" s="10" t="n">
        <v>23</v>
      </c>
      <c r="G316" s="4" t="s">
        <v>158</v>
      </c>
      <c r="H316" s="4" t="s">
        <v>1058</v>
      </c>
      <c r="I316" s="4" t="n">
        <v>12</v>
      </c>
      <c r="J316" s="6" t="n">
        <v>14500</v>
      </c>
      <c r="K316" s="6" t="n">
        <v>0</v>
      </c>
      <c r="L316" s="7" t="n">
        <f aca="false">J316+K316</f>
        <v>14500</v>
      </c>
      <c r="M316" s="8" t="n">
        <v>0</v>
      </c>
      <c r="N316" s="6" t="n">
        <v>0</v>
      </c>
      <c r="O316" s="6" t="n">
        <v>440.8</v>
      </c>
      <c r="P316" s="6" t="n">
        <v>0</v>
      </c>
      <c r="Q316" s="6" t="n">
        <v>0</v>
      </c>
      <c r="R316" s="6" t="n">
        <v>0</v>
      </c>
      <c r="S316" s="6" t="n">
        <v>0</v>
      </c>
      <c r="T316" s="6" t="n">
        <v>0</v>
      </c>
      <c r="U316" s="6" t="n">
        <v>0</v>
      </c>
      <c r="V316" s="6" t="n">
        <v>0</v>
      </c>
      <c r="W316" s="6" t="n">
        <v>0</v>
      </c>
      <c r="X316" s="6" t="n">
        <v>0</v>
      </c>
      <c r="Y316" s="6" t="n">
        <v>0</v>
      </c>
      <c r="Z316" s="6" t="n">
        <v>0</v>
      </c>
      <c r="AA316" s="9" t="n">
        <f aca="false">P316+Q316+R316+S316+T316+U316+V316+W316+X316+Y316+Z316</f>
        <v>0</v>
      </c>
      <c r="AB316" s="9" t="n">
        <f aca="false">M316+N316+O316+P316+Q316+R316+S316+T316+U316+V316+W316+X316+Y316+Z316</f>
        <v>440.8</v>
      </c>
      <c r="AC316" s="6" t="n">
        <f aca="false">J316-M316-N316-T316-U316</f>
        <v>14500</v>
      </c>
      <c r="AD316" s="5" t="s">
        <v>36</v>
      </c>
    </row>
    <row r="317" customFormat="false" ht="15" hidden="false" customHeight="true" outlineLevel="0" collapsed="false">
      <c r="A317" s="4" t="s">
        <v>1206</v>
      </c>
      <c r="B317" s="4" t="s">
        <v>1237</v>
      </c>
      <c r="C317" s="4" t="s">
        <v>1238</v>
      </c>
      <c r="D317" s="4" t="s">
        <v>1239</v>
      </c>
      <c r="E317" s="4" t="s">
        <v>1191</v>
      </c>
      <c r="F317" s="10" t="n">
        <v>23</v>
      </c>
      <c r="G317" s="4" t="s">
        <v>158</v>
      </c>
      <c r="H317" s="4" t="s">
        <v>1058</v>
      </c>
      <c r="I317" s="4" t="n">
        <v>12</v>
      </c>
      <c r="J317" s="6" t="n">
        <v>14500</v>
      </c>
      <c r="K317" s="6" t="n">
        <v>0</v>
      </c>
      <c r="L317" s="7" t="n">
        <f aca="false">J317+K317</f>
        <v>14500</v>
      </c>
      <c r="M317" s="8" t="n">
        <v>0</v>
      </c>
      <c r="N317" s="6" t="n">
        <v>0</v>
      </c>
      <c r="O317" s="6" t="n">
        <v>440.8</v>
      </c>
      <c r="P317" s="6" t="n">
        <v>0</v>
      </c>
      <c r="Q317" s="6" t="n">
        <v>0</v>
      </c>
      <c r="R317" s="6" t="n">
        <v>0</v>
      </c>
      <c r="S317" s="6" t="n">
        <v>0</v>
      </c>
      <c r="T317" s="6" t="n">
        <v>0</v>
      </c>
      <c r="U317" s="6" t="n">
        <v>0</v>
      </c>
      <c r="V317" s="6" t="n">
        <v>0</v>
      </c>
      <c r="W317" s="6" t="n">
        <v>0</v>
      </c>
      <c r="X317" s="6" t="n">
        <v>0</v>
      </c>
      <c r="Y317" s="6" t="n">
        <v>0</v>
      </c>
      <c r="Z317" s="6" t="n">
        <v>0</v>
      </c>
      <c r="AA317" s="9" t="n">
        <f aca="false">P317+Q317+R317+S317+T317+U317+V317+W317+X317+Y317+Z317</f>
        <v>0</v>
      </c>
      <c r="AB317" s="9" t="n">
        <f aca="false">M317+N317+O317+P317+Q317+R317+S317+T317+U317+V317+W317+X317+Y317+Z317</f>
        <v>440.8</v>
      </c>
      <c r="AC317" s="6" t="n">
        <f aca="false">J317-M317-N317-T317-U317</f>
        <v>14500</v>
      </c>
      <c r="AD317" s="5" t="s">
        <v>36</v>
      </c>
    </row>
    <row r="318" customFormat="false" ht="15" hidden="false" customHeight="true" outlineLevel="0" collapsed="false">
      <c r="A318" s="4" t="s">
        <v>1206</v>
      </c>
      <c r="B318" s="4" t="s">
        <v>1240</v>
      </c>
      <c r="C318" s="4" t="s">
        <v>1241</v>
      </c>
      <c r="D318" s="4" t="s">
        <v>1242</v>
      </c>
      <c r="E318" s="4" t="s">
        <v>1191</v>
      </c>
      <c r="F318" s="10" t="n">
        <v>23</v>
      </c>
      <c r="G318" s="4" t="s">
        <v>158</v>
      </c>
      <c r="H318" s="4" t="s">
        <v>1058</v>
      </c>
      <c r="I318" s="4" t="n">
        <v>12</v>
      </c>
      <c r="J318" s="6" t="n">
        <v>14500</v>
      </c>
      <c r="K318" s="6" t="n">
        <v>0</v>
      </c>
      <c r="L318" s="7" t="n">
        <f aca="false">J318+K318</f>
        <v>14500</v>
      </c>
      <c r="M318" s="8" t="n">
        <v>0</v>
      </c>
      <c r="N318" s="6" t="n">
        <v>0</v>
      </c>
      <c r="O318" s="6" t="n">
        <v>440.8</v>
      </c>
      <c r="P318" s="6" t="n">
        <v>0</v>
      </c>
      <c r="Q318" s="6" t="n">
        <v>0</v>
      </c>
      <c r="R318" s="6" t="n">
        <v>0</v>
      </c>
      <c r="S318" s="6" t="n">
        <v>0</v>
      </c>
      <c r="T318" s="6" t="n">
        <v>0</v>
      </c>
      <c r="U318" s="6" t="n">
        <v>0</v>
      </c>
      <c r="V318" s="6" t="n">
        <v>0</v>
      </c>
      <c r="W318" s="6" t="n">
        <v>0</v>
      </c>
      <c r="X318" s="6" t="n">
        <v>0</v>
      </c>
      <c r="Y318" s="6" t="n">
        <v>0</v>
      </c>
      <c r="Z318" s="6" t="n">
        <v>0</v>
      </c>
      <c r="AA318" s="9" t="n">
        <f aca="false">P318+Q318+R318+S318+T318+U318+V318+W318+X318+Y318+Z318</f>
        <v>0</v>
      </c>
      <c r="AB318" s="9" t="n">
        <f aca="false">M318+N318+O318+P318+Q318+R318+S318+T318+U318+V318+W318+X318+Y318+Z318</f>
        <v>440.8</v>
      </c>
      <c r="AC318" s="6" t="n">
        <f aca="false">J318-M318-N318-T318-U318</f>
        <v>14500</v>
      </c>
      <c r="AD318" s="5" t="s">
        <v>52</v>
      </c>
    </row>
    <row r="319" customFormat="false" ht="15" hidden="false" customHeight="true" outlineLevel="0" collapsed="false">
      <c r="A319" s="4" t="s">
        <v>1206</v>
      </c>
      <c r="B319" s="4" t="s">
        <v>1243</v>
      </c>
      <c r="C319" s="4" t="s">
        <v>1244</v>
      </c>
      <c r="D319" s="4" t="s">
        <v>1245</v>
      </c>
      <c r="E319" s="4" t="s">
        <v>1191</v>
      </c>
      <c r="F319" s="10" t="n">
        <v>23</v>
      </c>
      <c r="G319" s="4" t="s">
        <v>158</v>
      </c>
      <c r="H319" s="4" t="s">
        <v>1058</v>
      </c>
      <c r="I319" s="4" t="n">
        <v>12</v>
      </c>
      <c r="J319" s="6" t="n">
        <v>14500</v>
      </c>
      <c r="K319" s="6" t="n">
        <v>0</v>
      </c>
      <c r="L319" s="7" t="n">
        <f aca="false">J319+K319</f>
        <v>14500</v>
      </c>
      <c r="M319" s="8" t="n">
        <v>0</v>
      </c>
      <c r="N319" s="6" t="n">
        <v>0</v>
      </c>
      <c r="O319" s="6" t="n">
        <v>440.8</v>
      </c>
      <c r="P319" s="6" t="n">
        <v>0</v>
      </c>
      <c r="Q319" s="6" t="n">
        <v>0</v>
      </c>
      <c r="R319" s="6" t="n">
        <v>0</v>
      </c>
      <c r="S319" s="6" t="n">
        <v>0</v>
      </c>
      <c r="T319" s="6" t="n">
        <v>0</v>
      </c>
      <c r="U319" s="6" t="n">
        <v>0</v>
      </c>
      <c r="V319" s="6" t="n">
        <v>0</v>
      </c>
      <c r="W319" s="6" t="n">
        <v>0</v>
      </c>
      <c r="X319" s="6" t="n">
        <v>0</v>
      </c>
      <c r="Y319" s="6" t="n">
        <v>0</v>
      </c>
      <c r="Z319" s="6" t="n">
        <v>0</v>
      </c>
      <c r="AA319" s="9" t="n">
        <f aca="false">P319+Q319+R319+S319+T319+U319+V319+W319+X319+Y319+Z319</f>
        <v>0</v>
      </c>
      <c r="AB319" s="9" t="n">
        <f aca="false">M319+N319+O319+P319+Q319+R319+S319+T319+U319+V319+W319+X319+Y319+Z319</f>
        <v>440.8</v>
      </c>
      <c r="AC319" s="6" t="n">
        <f aca="false">J319-M319-N319-T319-U319</f>
        <v>14500</v>
      </c>
      <c r="AD319" s="5" t="s">
        <v>52</v>
      </c>
    </row>
    <row r="320" customFormat="false" ht="15" hidden="false" customHeight="true" outlineLevel="0" collapsed="false">
      <c r="A320" s="4" t="s">
        <v>1206</v>
      </c>
      <c r="B320" s="4" t="s">
        <v>833</v>
      </c>
      <c r="C320" s="4" t="s">
        <v>1246</v>
      </c>
      <c r="D320" s="4" t="s">
        <v>1247</v>
      </c>
      <c r="E320" s="4" t="s">
        <v>1191</v>
      </c>
      <c r="F320" s="10" t="n">
        <v>23</v>
      </c>
      <c r="G320" s="4" t="s">
        <v>158</v>
      </c>
      <c r="H320" s="4" t="s">
        <v>1058</v>
      </c>
      <c r="I320" s="4" t="n">
        <v>12</v>
      </c>
      <c r="J320" s="6" t="n">
        <v>14500</v>
      </c>
      <c r="K320" s="6" t="n">
        <v>0</v>
      </c>
      <c r="L320" s="7" t="n">
        <f aca="false">J320+K320</f>
        <v>14500</v>
      </c>
      <c r="M320" s="8" t="n">
        <v>0</v>
      </c>
      <c r="N320" s="6" t="n">
        <v>0</v>
      </c>
      <c r="O320" s="6" t="n">
        <v>440.8</v>
      </c>
      <c r="P320" s="6" t="n">
        <v>0</v>
      </c>
      <c r="Q320" s="6" t="n">
        <v>0</v>
      </c>
      <c r="R320" s="6" t="n">
        <v>0</v>
      </c>
      <c r="S320" s="6" t="n">
        <v>1190.12</v>
      </c>
      <c r="T320" s="6" t="n">
        <v>0</v>
      </c>
      <c r="U320" s="6" t="n">
        <v>0</v>
      </c>
      <c r="V320" s="6" t="n">
        <v>0</v>
      </c>
      <c r="W320" s="6" t="n">
        <v>0</v>
      </c>
      <c r="X320" s="6" t="n">
        <v>0</v>
      </c>
      <c r="Y320" s="6" t="n">
        <v>0</v>
      </c>
      <c r="Z320" s="6" t="n">
        <v>0</v>
      </c>
      <c r="AA320" s="9" t="n">
        <f aca="false">P320+Q320+R320+S320+T320+U320+V320+W320+X320+Y320+Z320</f>
        <v>1190.12</v>
      </c>
      <c r="AB320" s="9" t="n">
        <f aca="false">M320+N320+O320+P320+Q320+R320+S320+T320+U320+V320+W320+X320+Y320+Z320</f>
        <v>1630.92</v>
      </c>
      <c r="AC320" s="6" t="n">
        <f aca="false">J320-M320-N320-T320-U320</f>
        <v>14500</v>
      </c>
      <c r="AD320" s="5" t="s">
        <v>52</v>
      </c>
    </row>
    <row r="321" customFormat="false" ht="15" hidden="false" customHeight="true" outlineLevel="0" collapsed="false">
      <c r="A321" s="4" t="s">
        <v>1206</v>
      </c>
      <c r="B321" s="4" t="s">
        <v>1248</v>
      </c>
      <c r="C321" s="4" t="s">
        <v>1249</v>
      </c>
      <c r="D321" s="4" t="s">
        <v>1250</v>
      </c>
      <c r="E321" s="4" t="s">
        <v>1191</v>
      </c>
      <c r="F321" s="10" t="n">
        <v>23</v>
      </c>
      <c r="G321" s="4" t="s">
        <v>158</v>
      </c>
      <c r="H321" s="4" t="s">
        <v>1058</v>
      </c>
      <c r="I321" s="4" t="n">
        <v>12</v>
      </c>
      <c r="J321" s="6" t="n">
        <v>14500</v>
      </c>
      <c r="K321" s="6" t="n">
        <v>0</v>
      </c>
      <c r="L321" s="7" t="n">
        <f aca="false">J321+K321</f>
        <v>14500</v>
      </c>
      <c r="M321" s="8" t="n">
        <v>0</v>
      </c>
      <c r="N321" s="6" t="n">
        <v>0</v>
      </c>
      <c r="O321" s="6" t="n">
        <v>440.8</v>
      </c>
      <c r="P321" s="6" t="n">
        <v>0</v>
      </c>
      <c r="Q321" s="6" t="n">
        <v>0</v>
      </c>
      <c r="R321" s="6" t="n">
        <v>0</v>
      </c>
      <c r="S321" s="6" t="n">
        <v>1190.12</v>
      </c>
      <c r="T321" s="6" t="n">
        <v>0</v>
      </c>
      <c r="U321" s="6" t="n">
        <v>0</v>
      </c>
      <c r="V321" s="6" t="n">
        <v>0</v>
      </c>
      <c r="W321" s="6" t="n">
        <v>0</v>
      </c>
      <c r="X321" s="6" t="n">
        <v>0</v>
      </c>
      <c r="Y321" s="6" t="n">
        <v>0</v>
      </c>
      <c r="Z321" s="6" t="n">
        <v>0</v>
      </c>
      <c r="AA321" s="9" t="n">
        <f aca="false">P321+Q321+R321+S321+T321+U321+V321+W321+X321+Y321+Z321</f>
        <v>1190.12</v>
      </c>
      <c r="AB321" s="9" t="n">
        <f aca="false">M321+N321+O321+P321+Q321+R321+S321+T321+U321+V321+W321+X321+Y321+Z321</f>
        <v>1630.92</v>
      </c>
      <c r="AC321" s="6" t="n">
        <f aca="false">J321-M321-N321-T321-U321</f>
        <v>14500</v>
      </c>
      <c r="AD321" s="5" t="s">
        <v>52</v>
      </c>
    </row>
    <row r="322" customFormat="false" ht="15" hidden="false" customHeight="true" outlineLevel="0" collapsed="false">
      <c r="A322" s="4" t="s">
        <v>1206</v>
      </c>
      <c r="B322" s="4" t="s">
        <v>1251</v>
      </c>
      <c r="C322" s="4" t="s">
        <v>1252</v>
      </c>
      <c r="D322" s="4" t="s">
        <v>1253</v>
      </c>
      <c r="E322" s="4" t="s">
        <v>1191</v>
      </c>
      <c r="F322" s="10" t="n">
        <v>23</v>
      </c>
      <c r="G322" s="4" t="s">
        <v>158</v>
      </c>
      <c r="H322" s="4" t="s">
        <v>1058</v>
      </c>
      <c r="I322" s="4" t="n">
        <v>12</v>
      </c>
      <c r="J322" s="6" t="n">
        <v>14500</v>
      </c>
      <c r="K322" s="6" t="n">
        <v>0</v>
      </c>
      <c r="L322" s="7" t="n">
        <f aca="false">J322+K322</f>
        <v>14500</v>
      </c>
      <c r="M322" s="8" t="n">
        <v>0</v>
      </c>
      <c r="N322" s="6" t="n">
        <v>0</v>
      </c>
      <c r="O322" s="6" t="n">
        <v>440.8</v>
      </c>
      <c r="P322" s="6" t="n">
        <v>0</v>
      </c>
      <c r="Q322" s="6" t="n">
        <v>0</v>
      </c>
      <c r="R322" s="6" t="n">
        <v>0</v>
      </c>
      <c r="S322" s="6" t="n">
        <v>0</v>
      </c>
      <c r="T322" s="6" t="n">
        <v>0</v>
      </c>
      <c r="U322" s="6" t="n">
        <v>0</v>
      </c>
      <c r="V322" s="6" t="n">
        <v>0</v>
      </c>
      <c r="W322" s="6" t="n">
        <v>0</v>
      </c>
      <c r="X322" s="6" t="n">
        <v>0</v>
      </c>
      <c r="Y322" s="6" t="n">
        <v>0</v>
      </c>
      <c r="Z322" s="6" t="n">
        <v>0</v>
      </c>
      <c r="AA322" s="9" t="n">
        <f aca="false">P322+Q322+R322+S322+T322+U322+V322+W322+X322+Y322+Z322</f>
        <v>0</v>
      </c>
      <c r="AB322" s="9" t="n">
        <f aca="false">M322+N322+O322+P322+Q322+R322+S322+T322+U322+V322+W322+X322+Y322+Z322</f>
        <v>440.8</v>
      </c>
      <c r="AC322" s="6" t="n">
        <f aca="false">J322-M322-N322-T322-U322</f>
        <v>14500</v>
      </c>
      <c r="AD322" s="5" t="s">
        <v>52</v>
      </c>
    </row>
    <row r="323" customFormat="false" ht="15" hidden="false" customHeight="true" outlineLevel="0" collapsed="false">
      <c r="A323" s="4" t="s">
        <v>1206</v>
      </c>
      <c r="B323" s="4" t="s">
        <v>1254</v>
      </c>
      <c r="C323" s="4" t="s">
        <v>1255</v>
      </c>
      <c r="D323" s="4" t="s">
        <v>1256</v>
      </c>
      <c r="E323" s="4" t="s">
        <v>1191</v>
      </c>
      <c r="F323" s="10" t="n">
        <v>23</v>
      </c>
      <c r="G323" s="4" t="s">
        <v>158</v>
      </c>
      <c r="H323" s="4" t="s">
        <v>1058</v>
      </c>
      <c r="I323" s="4" t="n">
        <v>12</v>
      </c>
      <c r="J323" s="6" t="n">
        <v>14500</v>
      </c>
      <c r="K323" s="6" t="n">
        <v>0</v>
      </c>
      <c r="L323" s="7" t="n">
        <f aca="false">J323+K323</f>
        <v>14500</v>
      </c>
      <c r="M323" s="8" t="n">
        <v>0</v>
      </c>
      <c r="N323" s="6" t="n">
        <v>0</v>
      </c>
      <c r="O323" s="6" t="n">
        <v>440.8</v>
      </c>
      <c r="P323" s="6" t="n">
        <v>0</v>
      </c>
      <c r="Q323" s="6" t="n">
        <v>0</v>
      </c>
      <c r="R323" s="6" t="n">
        <v>0</v>
      </c>
      <c r="S323" s="6" t="n">
        <v>0</v>
      </c>
      <c r="T323" s="6" t="n">
        <v>0</v>
      </c>
      <c r="U323" s="6" t="n">
        <v>0</v>
      </c>
      <c r="V323" s="6" t="n">
        <v>0</v>
      </c>
      <c r="W323" s="6" t="n">
        <v>0</v>
      </c>
      <c r="X323" s="6" t="n">
        <v>0</v>
      </c>
      <c r="Y323" s="6" t="n">
        <v>0</v>
      </c>
      <c r="Z323" s="6" t="n">
        <v>0</v>
      </c>
      <c r="AA323" s="9" t="n">
        <f aca="false">P323+Q323+R323+S323+T323+U323+V323+W323+X323+Y323+Z323</f>
        <v>0</v>
      </c>
      <c r="AB323" s="9" t="n">
        <f aca="false">M323+N323+O323+P323+Q323+R323+S323+T323+U323+V323+W323+X323+Y323+Z323</f>
        <v>440.8</v>
      </c>
      <c r="AC323" s="6" t="n">
        <f aca="false">J323-M323-N323-T323-U323</f>
        <v>14500</v>
      </c>
      <c r="AD323" s="5" t="s">
        <v>52</v>
      </c>
    </row>
    <row r="324" customFormat="false" ht="15" hidden="false" customHeight="true" outlineLevel="0" collapsed="false">
      <c r="A324" s="4" t="s">
        <v>1206</v>
      </c>
      <c r="B324" s="4" t="s">
        <v>1257</v>
      </c>
      <c r="C324" s="4" t="s">
        <v>1258</v>
      </c>
      <c r="D324" s="4" t="s">
        <v>1259</v>
      </c>
      <c r="E324" s="4" t="s">
        <v>1191</v>
      </c>
      <c r="F324" s="10" t="n">
        <v>23</v>
      </c>
      <c r="G324" s="4" t="s">
        <v>158</v>
      </c>
      <c r="H324" s="4" t="s">
        <v>1058</v>
      </c>
      <c r="I324" s="4" t="n">
        <v>12</v>
      </c>
      <c r="J324" s="6" t="n">
        <v>14500</v>
      </c>
      <c r="K324" s="6" t="n">
        <v>0</v>
      </c>
      <c r="L324" s="7" t="n">
        <f aca="false">J324+K324</f>
        <v>14500</v>
      </c>
      <c r="M324" s="8" t="n">
        <v>0</v>
      </c>
      <c r="N324" s="6" t="n">
        <v>0</v>
      </c>
      <c r="O324" s="6" t="n">
        <v>440.8</v>
      </c>
      <c r="P324" s="6" t="n">
        <v>0</v>
      </c>
      <c r="Q324" s="6" t="n">
        <v>0</v>
      </c>
      <c r="R324" s="6" t="n">
        <v>0</v>
      </c>
      <c r="S324" s="6" t="n">
        <v>0</v>
      </c>
      <c r="T324" s="6" t="n">
        <v>0</v>
      </c>
      <c r="U324" s="6" t="n">
        <v>0</v>
      </c>
      <c r="V324" s="6" t="n">
        <v>0</v>
      </c>
      <c r="W324" s="6" t="n">
        <v>0</v>
      </c>
      <c r="X324" s="6" t="n">
        <v>0</v>
      </c>
      <c r="Y324" s="6" t="n">
        <v>0</v>
      </c>
      <c r="Z324" s="6" t="n">
        <v>0</v>
      </c>
      <c r="AA324" s="9" t="n">
        <f aca="false">P324+Q324+R324+S324+T324+U324+V324+W324+X324+Y324+Z324</f>
        <v>0</v>
      </c>
      <c r="AB324" s="9" t="n">
        <f aca="false">M324+N324+O324+P324+Q324+R324+S324+T324+U324+V324+W324+X324+Y324+Z324</f>
        <v>440.8</v>
      </c>
      <c r="AC324" s="6" t="n">
        <f aca="false">J324-M324-N324-T324-U324</f>
        <v>14500</v>
      </c>
      <c r="AD324" s="5" t="s">
        <v>36</v>
      </c>
    </row>
    <row r="325" customFormat="false" ht="15" hidden="false" customHeight="true" outlineLevel="0" collapsed="false">
      <c r="A325" s="4" t="s">
        <v>1206</v>
      </c>
      <c r="B325" s="4" t="s">
        <v>1260</v>
      </c>
      <c r="C325" s="4" t="s">
        <v>1261</v>
      </c>
      <c r="D325" s="4" t="s">
        <v>1262</v>
      </c>
      <c r="E325" s="4" t="s">
        <v>1191</v>
      </c>
      <c r="F325" s="10" t="n">
        <v>23</v>
      </c>
      <c r="G325" s="4" t="s">
        <v>158</v>
      </c>
      <c r="H325" s="4" t="s">
        <v>1058</v>
      </c>
      <c r="I325" s="4" t="n">
        <v>12</v>
      </c>
      <c r="J325" s="6" t="n">
        <v>14500</v>
      </c>
      <c r="K325" s="6" t="n">
        <v>0</v>
      </c>
      <c r="L325" s="7" t="n">
        <f aca="false">J325+K325</f>
        <v>14500</v>
      </c>
      <c r="M325" s="8" t="n">
        <v>0</v>
      </c>
      <c r="N325" s="6" t="n">
        <v>0</v>
      </c>
      <c r="O325" s="6" t="n">
        <v>440.8</v>
      </c>
      <c r="P325" s="6" t="n">
        <v>0</v>
      </c>
      <c r="Q325" s="6" t="n">
        <v>0</v>
      </c>
      <c r="R325" s="6" t="n">
        <v>0</v>
      </c>
      <c r="S325" s="6" t="n">
        <v>0</v>
      </c>
      <c r="T325" s="6" t="n">
        <v>0</v>
      </c>
      <c r="U325" s="6" t="n">
        <v>0</v>
      </c>
      <c r="V325" s="6" t="n">
        <v>0</v>
      </c>
      <c r="W325" s="6" t="n">
        <v>0</v>
      </c>
      <c r="X325" s="6" t="n">
        <v>0</v>
      </c>
      <c r="Y325" s="6" t="n">
        <v>0</v>
      </c>
      <c r="Z325" s="6" t="n">
        <v>0</v>
      </c>
      <c r="AA325" s="9" t="n">
        <f aca="false">P325+Q325+R325+S325+T325+U325+V325+W325+X325+Y325+Z325</f>
        <v>0</v>
      </c>
      <c r="AB325" s="9" t="n">
        <f aca="false">M325+N325+O325+P325+Q325+R325+S325+T325+U325+V325+W325+X325+Y325+Z325</f>
        <v>440.8</v>
      </c>
      <c r="AC325" s="6" t="n">
        <f aca="false">J325-M325-N325-T325-U325</f>
        <v>14500</v>
      </c>
      <c r="AD325" s="5" t="s">
        <v>36</v>
      </c>
    </row>
    <row r="326" customFormat="false" ht="15" hidden="false" customHeight="true" outlineLevel="0" collapsed="false">
      <c r="A326" s="4" t="s">
        <v>1206</v>
      </c>
      <c r="B326" s="4" t="s">
        <v>1263</v>
      </c>
      <c r="C326" s="4" t="s">
        <v>1264</v>
      </c>
      <c r="D326" s="4" t="s">
        <v>1265</v>
      </c>
      <c r="E326" s="4" t="s">
        <v>1191</v>
      </c>
      <c r="F326" s="10" t="n">
        <v>23</v>
      </c>
      <c r="G326" s="4" t="s">
        <v>158</v>
      </c>
      <c r="H326" s="4" t="s">
        <v>1058</v>
      </c>
      <c r="I326" s="4" t="n">
        <v>12</v>
      </c>
      <c r="J326" s="6" t="n">
        <v>14500</v>
      </c>
      <c r="K326" s="6" t="n">
        <v>0</v>
      </c>
      <c r="L326" s="7" t="n">
        <f aca="false">J326+K326</f>
        <v>14500</v>
      </c>
      <c r="M326" s="8" t="n">
        <v>0</v>
      </c>
      <c r="N326" s="6" t="n">
        <v>0</v>
      </c>
      <c r="O326" s="6" t="n">
        <v>440.8</v>
      </c>
      <c r="P326" s="6" t="n">
        <v>0</v>
      </c>
      <c r="Q326" s="6" t="n">
        <v>0</v>
      </c>
      <c r="R326" s="6" t="n">
        <v>0</v>
      </c>
      <c r="S326" s="6" t="n">
        <v>0</v>
      </c>
      <c r="T326" s="6" t="n">
        <v>0</v>
      </c>
      <c r="U326" s="6" t="n">
        <v>0</v>
      </c>
      <c r="V326" s="6" t="n">
        <v>0</v>
      </c>
      <c r="W326" s="6" t="n">
        <v>0</v>
      </c>
      <c r="X326" s="6" t="n">
        <v>0</v>
      </c>
      <c r="Y326" s="6" t="n">
        <v>0</v>
      </c>
      <c r="Z326" s="6" t="n">
        <v>0</v>
      </c>
      <c r="AA326" s="9" t="n">
        <f aca="false">P326+Q326+R326+S326+T326+U326+V326+W326+X326+Y326+Z326</f>
        <v>0</v>
      </c>
      <c r="AB326" s="9" t="n">
        <f aca="false">M326+N326+O326+P326+Q326+R326+S326+T326+U326+V326+W326+X326+Y326+Z326</f>
        <v>440.8</v>
      </c>
      <c r="AC326" s="6" t="n">
        <f aca="false">J326-M326-N326-T326-U326</f>
        <v>14500</v>
      </c>
      <c r="AD326" s="5" t="s">
        <v>52</v>
      </c>
    </row>
    <row r="327" customFormat="false" ht="15" hidden="false" customHeight="true" outlineLevel="0" collapsed="false">
      <c r="A327" s="4" t="s">
        <v>1206</v>
      </c>
      <c r="B327" s="4" t="s">
        <v>1266</v>
      </c>
      <c r="C327" s="4" t="s">
        <v>1267</v>
      </c>
      <c r="D327" s="4" t="s">
        <v>1268</v>
      </c>
      <c r="E327" s="4" t="s">
        <v>1191</v>
      </c>
      <c r="F327" s="10" t="n">
        <v>23</v>
      </c>
      <c r="G327" s="4" t="s">
        <v>158</v>
      </c>
      <c r="H327" s="4" t="s">
        <v>1058</v>
      </c>
      <c r="I327" s="4" t="n">
        <v>12</v>
      </c>
      <c r="J327" s="6" t="n">
        <v>14500</v>
      </c>
      <c r="K327" s="6" t="n">
        <v>0</v>
      </c>
      <c r="L327" s="7" t="n">
        <f aca="false">J327+K327</f>
        <v>14500</v>
      </c>
      <c r="M327" s="8" t="n">
        <v>0</v>
      </c>
      <c r="N327" s="6" t="n">
        <v>0</v>
      </c>
      <c r="O327" s="6" t="n">
        <v>440.8</v>
      </c>
      <c r="P327" s="6" t="n">
        <v>0</v>
      </c>
      <c r="Q327" s="6" t="n">
        <v>0</v>
      </c>
      <c r="R327" s="6" t="n">
        <v>0</v>
      </c>
      <c r="S327" s="6" t="n">
        <v>0</v>
      </c>
      <c r="T327" s="6" t="n">
        <v>0</v>
      </c>
      <c r="U327" s="6" t="n">
        <v>0</v>
      </c>
      <c r="V327" s="6" t="n">
        <v>0</v>
      </c>
      <c r="W327" s="6" t="n">
        <v>0</v>
      </c>
      <c r="X327" s="6" t="n">
        <v>0</v>
      </c>
      <c r="Y327" s="6" t="n">
        <v>0</v>
      </c>
      <c r="Z327" s="6" t="n">
        <v>0</v>
      </c>
      <c r="AA327" s="9" t="n">
        <f aca="false">P327+Q327+R327+S327+T327+U327+V327+W327+X327+Y327+Z327</f>
        <v>0</v>
      </c>
      <c r="AB327" s="9" t="n">
        <f aca="false">M327+N327+O327+P327+Q327+R327+S327+T327+U327+V327+W327+X327+Y327+Z327</f>
        <v>440.8</v>
      </c>
      <c r="AC327" s="6" t="n">
        <f aca="false">J327-M327-N327-T327-U327</f>
        <v>14500</v>
      </c>
      <c r="AD327" s="5" t="s">
        <v>52</v>
      </c>
    </row>
    <row r="328" customFormat="false" ht="15" hidden="false" customHeight="true" outlineLevel="0" collapsed="false">
      <c r="A328" s="4" t="s">
        <v>1206</v>
      </c>
      <c r="B328" s="4" t="s">
        <v>1269</v>
      </c>
      <c r="C328" s="4" t="s">
        <v>1270</v>
      </c>
      <c r="D328" s="4" t="s">
        <v>1271</v>
      </c>
      <c r="E328" s="4" t="s">
        <v>1191</v>
      </c>
      <c r="F328" s="10" t="n">
        <v>23</v>
      </c>
      <c r="G328" s="4" t="s">
        <v>158</v>
      </c>
      <c r="H328" s="4" t="s">
        <v>1058</v>
      </c>
      <c r="I328" s="4" t="n">
        <v>12</v>
      </c>
      <c r="J328" s="6" t="n">
        <v>14500</v>
      </c>
      <c r="K328" s="6" t="n">
        <v>0</v>
      </c>
      <c r="L328" s="7" t="n">
        <f aca="false">J328+K328</f>
        <v>14500</v>
      </c>
      <c r="M328" s="8" t="n">
        <v>0</v>
      </c>
      <c r="N328" s="6" t="n">
        <v>0</v>
      </c>
      <c r="O328" s="6" t="n">
        <v>440.8</v>
      </c>
      <c r="P328" s="6" t="n">
        <v>0</v>
      </c>
      <c r="Q328" s="6" t="n">
        <v>0</v>
      </c>
      <c r="R328" s="6" t="n">
        <v>0</v>
      </c>
      <c r="S328" s="6" t="n">
        <v>0</v>
      </c>
      <c r="T328" s="6" t="n">
        <v>0</v>
      </c>
      <c r="U328" s="6" t="n">
        <v>0</v>
      </c>
      <c r="V328" s="6" t="n">
        <v>0</v>
      </c>
      <c r="W328" s="6" t="n">
        <v>0</v>
      </c>
      <c r="X328" s="6" t="n">
        <v>0</v>
      </c>
      <c r="Y328" s="6" t="n">
        <v>0</v>
      </c>
      <c r="Z328" s="6" t="n">
        <v>0</v>
      </c>
      <c r="AA328" s="9" t="n">
        <f aca="false">P328+Q328+R328+S328+T328+U328+V328+W328+X328+Y328+Z328</f>
        <v>0</v>
      </c>
      <c r="AB328" s="9" t="n">
        <f aca="false">M328+N328+O328+P328+Q328+R328+S328+T328+U328+V328+W328+X328+Y328+Z328</f>
        <v>440.8</v>
      </c>
      <c r="AC328" s="6" t="n">
        <f aca="false">J328-M328-N328-T328-U328</f>
        <v>14500</v>
      </c>
      <c r="AD328" s="5" t="s">
        <v>36</v>
      </c>
    </row>
    <row r="329" customFormat="false" ht="15" hidden="false" customHeight="true" outlineLevel="0" collapsed="false">
      <c r="A329" s="12" t="s">
        <v>81</v>
      </c>
      <c r="B329" s="12" t="s">
        <v>1272</v>
      </c>
      <c r="C329" s="12" t="s">
        <v>1273</v>
      </c>
      <c r="D329" s="12" t="s">
        <v>1274</v>
      </c>
      <c r="E329" s="12" t="s">
        <v>1191</v>
      </c>
      <c r="F329" s="10" t="n">
        <v>23</v>
      </c>
      <c r="G329" s="12" t="s">
        <v>86</v>
      </c>
      <c r="H329" s="4" t="s">
        <v>1058</v>
      </c>
      <c r="I329" s="4" t="n">
        <v>12</v>
      </c>
      <c r="J329" s="6" t="n">
        <v>18500</v>
      </c>
      <c r="K329" s="11" t="n">
        <v>1957.5</v>
      </c>
      <c r="L329" s="7" t="n">
        <f aca="false">J329+K329</f>
        <v>20457.5</v>
      </c>
      <c r="M329" s="8" t="n">
        <v>0</v>
      </c>
      <c r="N329" s="6" t="n">
        <v>1850</v>
      </c>
      <c r="O329" s="6" t="n">
        <v>0</v>
      </c>
      <c r="P329" s="6" t="n">
        <v>0</v>
      </c>
      <c r="Q329" s="6" t="n">
        <v>0</v>
      </c>
      <c r="R329" s="6" t="n">
        <v>0</v>
      </c>
      <c r="S329" s="6" t="n">
        <v>0</v>
      </c>
      <c r="T329" s="6" t="n">
        <v>0</v>
      </c>
      <c r="U329" s="6" t="n">
        <v>50</v>
      </c>
      <c r="V329" s="9" t="n">
        <v>0</v>
      </c>
      <c r="W329" s="9" t="n">
        <v>0</v>
      </c>
      <c r="X329" s="9" t="n">
        <v>0</v>
      </c>
      <c r="Y329" s="9" t="n">
        <v>0</v>
      </c>
      <c r="Z329" s="6" t="n">
        <v>0</v>
      </c>
      <c r="AA329" s="9" t="n">
        <f aca="false">P329+Q329+R329+S329+T329+U329+V329+W329+X329+Y329+Z329</f>
        <v>50</v>
      </c>
      <c r="AB329" s="9" t="n">
        <f aca="false">M329+N329+O329+P329+Q329+R329+S329+T329+U329+V329+W329+X329+Y329+Z329</f>
        <v>1900</v>
      </c>
      <c r="AC329" s="6" t="n">
        <f aca="false">J329-M329-N329-T329-U329</f>
        <v>16600</v>
      </c>
      <c r="AD329" s="5" t="s">
        <v>36</v>
      </c>
    </row>
    <row r="330" customFormat="false" ht="15" hidden="false" customHeight="true" outlineLevel="0" collapsed="false">
      <c r="A330" s="12" t="s">
        <v>81</v>
      </c>
      <c r="B330" s="12" t="s">
        <v>1275</v>
      </c>
      <c r="C330" s="12" t="s">
        <v>1276</v>
      </c>
      <c r="D330" s="12" t="s">
        <v>1277</v>
      </c>
      <c r="E330" s="12" t="s">
        <v>1191</v>
      </c>
      <c r="F330" s="10" t="n">
        <v>23</v>
      </c>
      <c r="G330" s="12" t="s">
        <v>86</v>
      </c>
      <c r="H330" s="4" t="s">
        <v>1058</v>
      </c>
      <c r="I330" s="4" t="n">
        <v>12</v>
      </c>
      <c r="J330" s="6" t="n">
        <v>18500</v>
      </c>
      <c r="K330" s="11" t="n">
        <v>1522.5</v>
      </c>
      <c r="L330" s="7" t="n">
        <f aca="false">J330+K330</f>
        <v>20022.5</v>
      </c>
      <c r="M330" s="8" t="n">
        <v>0</v>
      </c>
      <c r="N330" s="6" t="n">
        <v>1850</v>
      </c>
      <c r="O330" s="6" t="n">
        <v>0</v>
      </c>
      <c r="P330" s="6" t="n">
        <v>0</v>
      </c>
      <c r="Q330" s="6" t="n">
        <v>0</v>
      </c>
      <c r="R330" s="6" t="n">
        <v>0</v>
      </c>
      <c r="S330" s="6" t="n">
        <v>0</v>
      </c>
      <c r="T330" s="6" t="n">
        <v>0</v>
      </c>
      <c r="U330" s="6" t="n">
        <v>50</v>
      </c>
      <c r="V330" s="9" t="n">
        <v>0</v>
      </c>
      <c r="W330" s="9" t="n">
        <v>0</v>
      </c>
      <c r="X330" s="9" t="n">
        <v>0</v>
      </c>
      <c r="Y330" s="9" t="n">
        <v>0</v>
      </c>
      <c r="Z330" s="6" t="n">
        <v>0</v>
      </c>
      <c r="AA330" s="9" t="n">
        <f aca="false">P330+Q330+R330+S330+T330+U330+V330+W330+X330+Y330+Z330</f>
        <v>50</v>
      </c>
      <c r="AB330" s="9" t="n">
        <f aca="false">M330+N330+O330+P330+Q330+R330+S330+T330+U330+V330+W330+X330+Y330+Z330</f>
        <v>1900</v>
      </c>
      <c r="AC330" s="6" t="n">
        <f aca="false">J330-M330-N330-T330-U330</f>
        <v>16600</v>
      </c>
      <c r="AD330" s="5" t="s">
        <v>52</v>
      </c>
    </row>
    <row r="331" customFormat="false" ht="15" hidden="false" customHeight="true" outlineLevel="0" collapsed="false">
      <c r="A331" s="4" t="s">
        <v>107</v>
      </c>
      <c r="B331" s="12" t="s">
        <v>1278</v>
      </c>
      <c r="C331" s="12" t="s">
        <v>1279</v>
      </c>
      <c r="D331" s="12" t="s">
        <v>1280</v>
      </c>
      <c r="E331" s="12" t="s">
        <v>1191</v>
      </c>
      <c r="F331" s="10" t="n">
        <v>23</v>
      </c>
      <c r="G331" s="12" t="s">
        <v>158</v>
      </c>
      <c r="H331" s="4" t="s">
        <v>1058</v>
      </c>
      <c r="I331" s="4" t="n">
        <v>12</v>
      </c>
      <c r="J331" s="9" t="n">
        <v>12000</v>
      </c>
      <c r="K331" s="17" t="n">
        <v>0</v>
      </c>
      <c r="L331" s="7" t="n">
        <f aca="false">J331+K331</f>
        <v>12000</v>
      </c>
      <c r="M331" s="13" t="n">
        <v>0</v>
      </c>
      <c r="N331" s="9" t="n">
        <v>0</v>
      </c>
      <c r="O331" s="9" t="n">
        <v>0</v>
      </c>
      <c r="P331" s="9" t="n">
        <v>0</v>
      </c>
      <c r="Q331" s="9" t="n">
        <v>0</v>
      </c>
      <c r="R331" s="9" t="n">
        <v>0</v>
      </c>
      <c r="S331" s="9" t="n">
        <v>0</v>
      </c>
      <c r="T331" s="6" t="n">
        <v>0</v>
      </c>
      <c r="U331" s="9" t="n">
        <v>0</v>
      </c>
      <c r="V331" s="9" t="n">
        <v>0</v>
      </c>
      <c r="W331" s="9" t="n">
        <v>0</v>
      </c>
      <c r="X331" s="9" t="n">
        <v>0</v>
      </c>
      <c r="Y331" s="9" t="n">
        <v>0</v>
      </c>
      <c r="Z331" s="9" t="n">
        <v>0</v>
      </c>
      <c r="AA331" s="9" t="n">
        <f aca="false">P331+Q331+R331+S331+T331+U331+V331+W331+X331+Y331+Z331</f>
        <v>0</v>
      </c>
      <c r="AB331" s="9" t="n">
        <f aca="false">M331+N331+O331+P331+Q331+R331+S331+T331+U331+V331+W331+X331+Y331+Z331</f>
        <v>0</v>
      </c>
      <c r="AC331" s="6" t="n">
        <f aca="false">J331-M331-N331-T331-U331</f>
        <v>12000</v>
      </c>
      <c r="AD331" s="5" t="s">
        <v>36</v>
      </c>
    </row>
    <row r="332" customFormat="false" ht="15" hidden="false" customHeight="true" outlineLevel="0" collapsed="false">
      <c r="A332" s="4" t="s">
        <v>153</v>
      </c>
      <c r="B332" s="12" t="s">
        <v>1281</v>
      </c>
      <c r="C332" s="12" t="s">
        <v>1282</v>
      </c>
      <c r="D332" s="12" t="s">
        <v>1283</v>
      </c>
      <c r="E332" s="12" t="s">
        <v>1187</v>
      </c>
      <c r="F332" s="10" t="n">
        <v>23</v>
      </c>
      <c r="G332" s="12" t="s">
        <v>158</v>
      </c>
      <c r="H332" s="4" t="s">
        <v>1053</v>
      </c>
      <c r="I332" s="5" t="n">
        <v>12</v>
      </c>
      <c r="J332" s="9" t="n">
        <v>12000</v>
      </c>
      <c r="K332" s="17" t="n">
        <v>0</v>
      </c>
      <c r="L332" s="7" t="n">
        <f aca="false">J332+K332</f>
        <v>12000</v>
      </c>
      <c r="M332" s="13" t="n">
        <v>0</v>
      </c>
      <c r="N332" s="9" t="n">
        <v>0</v>
      </c>
      <c r="O332" s="9" t="n">
        <v>0</v>
      </c>
      <c r="P332" s="9" t="n">
        <v>0</v>
      </c>
      <c r="Q332" s="9" t="n">
        <v>0</v>
      </c>
      <c r="R332" s="12" t="n">
        <v>0</v>
      </c>
      <c r="S332" s="12" t="n">
        <v>0</v>
      </c>
      <c r="T332" s="6" t="n">
        <v>0</v>
      </c>
      <c r="U332" s="12" t="n">
        <v>0</v>
      </c>
      <c r="V332" s="9" t="n">
        <v>0</v>
      </c>
      <c r="W332" s="9" t="n">
        <v>0</v>
      </c>
      <c r="X332" s="9" t="n">
        <v>0</v>
      </c>
      <c r="Y332" s="9" t="n">
        <v>0</v>
      </c>
      <c r="Z332" s="9" t="n">
        <v>0</v>
      </c>
      <c r="AA332" s="9" t="n">
        <f aca="false">P332+Q332+R332+S332+T332+U332+V332+W332+X332+Y332+Z332</f>
        <v>0</v>
      </c>
      <c r="AB332" s="9" t="n">
        <f aca="false">M332+N332+O332+P332+Q332+R332+S332+T332+U332+V332+W332+X332+Y332+Z332</f>
        <v>0</v>
      </c>
      <c r="AC332" s="6" t="n">
        <f aca="false">J332-M332-N332-T332-U332</f>
        <v>12000</v>
      </c>
      <c r="AD332" s="5" t="s">
        <v>36</v>
      </c>
    </row>
    <row r="333" customFormat="false" ht="15" hidden="false" customHeight="true" outlineLevel="0" collapsed="false">
      <c r="A333" s="4" t="s">
        <v>576</v>
      </c>
      <c r="B333" s="12" t="s">
        <v>1284</v>
      </c>
      <c r="C333" s="12" t="s">
        <v>1285</v>
      </c>
      <c r="D333" s="12" t="s">
        <v>1286</v>
      </c>
      <c r="E333" s="12" t="s">
        <v>1187</v>
      </c>
      <c r="F333" s="10" t="n">
        <v>23</v>
      </c>
      <c r="G333" s="12" t="s">
        <v>158</v>
      </c>
      <c r="H333" s="4" t="s">
        <v>1053</v>
      </c>
      <c r="I333" s="5" t="n">
        <v>12</v>
      </c>
      <c r="J333" s="9" t="n">
        <v>20000</v>
      </c>
      <c r="K333" s="17" t="n">
        <v>0</v>
      </c>
      <c r="L333" s="7" t="n">
        <f aca="false">J333+K333</f>
        <v>20000</v>
      </c>
      <c r="M333" s="13" t="n">
        <v>0</v>
      </c>
      <c r="N333" s="9" t="n">
        <v>0</v>
      </c>
      <c r="O333" s="9" t="n">
        <v>0</v>
      </c>
      <c r="P333" s="9" t="n">
        <v>0</v>
      </c>
      <c r="Q333" s="9" t="n">
        <v>0</v>
      </c>
      <c r="R333" s="9" t="n">
        <v>0</v>
      </c>
      <c r="S333" s="6" t="n">
        <v>0</v>
      </c>
      <c r="T333" s="9" t="n">
        <v>0</v>
      </c>
      <c r="U333" s="9" t="n">
        <v>0</v>
      </c>
      <c r="V333" s="9" t="n">
        <v>0</v>
      </c>
      <c r="W333" s="9" t="n">
        <v>0</v>
      </c>
      <c r="X333" s="9" t="n">
        <v>0</v>
      </c>
      <c r="Y333" s="9" t="n">
        <v>0</v>
      </c>
      <c r="Z333" s="9" t="n">
        <v>0</v>
      </c>
      <c r="AA333" s="9" t="n">
        <f aca="false">P333+Q333+R333+S333+T333+U333+V333+W333+X333+Y333+Z333</f>
        <v>0</v>
      </c>
      <c r="AB333" s="9" t="n">
        <f aca="false">M333+N333+O333+P333+Q333+R333+S333+T333+U333+V333+W333+X333+Y333+Z333</f>
        <v>0</v>
      </c>
      <c r="AC333" s="6" t="n">
        <f aca="false">J333-M333-N333-T333-U333</f>
        <v>20000</v>
      </c>
      <c r="AD333" s="5" t="s">
        <v>36</v>
      </c>
    </row>
    <row r="334" customFormat="false" ht="15" hidden="false" customHeight="true" outlineLevel="0" collapsed="false">
      <c r="A334" s="4" t="s">
        <v>140</v>
      </c>
      <c r="B334" s="4" t="s">
        <v>1287</v>
      </c>
      <c r="C334" s="4" t="s">
        <v>1288</v>
      </c>
      <c r="D334" s="4" t="s">
        <v>1289</v>
      </c>
      <c r="E334" s="10" t="s">
        <v>1191</v>
      </c>
      <c r="F334" s="10" t="n">
        <v>23</v>
      </c>
      <c r="G334" s="4" t="s">
        <v>106</v>
      </c>
      <c r="H334" s="4" t="s">
        <v>1053</v>
      </c>
      <c r="I334" s="5" t="n">
        <v>12</v>
      </c>
      <c r="J334" s="6" t="n">
        <v>20000</v>
      </c>
      <c r="K334" s="11" t="n">
        <v>1522.5</v>
      </c>
      <c r="L334" s="7" t="n">
        <f aca="false">J334+K334</f>
        <v>21522.5</v>
      </c>
      <c r="M334" s="8" t="n">
        <v>0</v>
      </c>
      <c r="N334" s="6" t="n">
        <v>1400</v>
      </c>
      <c r="O334" s="6" t="n">
        <v>608</v>
      </c>
      <c r="P334" s="6" t="n">
        <v>900</v>
      </c>
      <c r="Q334" s="6" t="n">
        <v>600</v>
      </c>
      <c r="R334" s="6" t="n">
        <v>2808.23</v>
      </c>
      <c r="S334" s="6" t="n">
        <v>0</v>
      </c>
      <c r="T334" s="6" t="n">
        <v>0</v>
      </c>
      <c r="U334" s="6" t="n">
        <v>0</v>
      </c>
      <c r="V334" s="6" t="n">
        <v>0</v>
      </c>
      <c r="W334" s="6" t="n">
        <v>0</v>
      </c>
      <c r="X334" s="6" t="n">
        <v>0</v>
      </c>
      <c r="Y334" s="23" t="n">
        <v>3564.3</v>
      </c>
      <c r="Z334" s="6" t="n">
        <v>0</v>
      </c>
      <c r="AA334" s="9" t="n">
        <f aca="false">P334+Q334+R334+S334+T334+U334+V334+W334+X334+Y334+Z334</f>
        <v>7872.53</v>
      </c>
      <c r="AB334" s="9" t="n">
        <f aca="false">M334+N334+O334+P334+Q334+R334+S334+T334+U334+V334+W334+X334+Y334+Z334</f>
        <v>9880.53</v>
      </c>
      <c r="AC334" s="6" t="n">
        <f aca="false">J334-M334-N334-T334-U334</f>
        <v>18600</v>
      </c>
      <c r="AD334" s="5" t="s">
        <v>52</v>
      </c>
    </row>
    <row r="335" customFormat="false" ht="15" hidden="false" customHeight="true" outlineLevel="0" collapsed="false">
      <c r="A335" s="4" t="s">
        <v>140</v>
      </c>
      <c r="B335" s="4" t="s">
        <v>693</v>
      </c>
      <c r="C335" s="4" t="s">
        <v>1290</v>
      </c>
      <c r="D335" s="4" t="s">
        <v>1291</v>
      </c>
      <c r="E335" s="10" t="s">
        <v>1191</v>
      </c>
      <c r="F335" s="10" t="n">
        <v>23</v>
      </c>
      <c r="G335" s="4" t="s">
        <v>106</v>
      </c>
      <c r="H335" s="4" t="s">
        <v>1053</v>
      </c>
      <c r="I335" s="5" t="n">
        <v>12</v>
      </c>
      <c r="J335" s="6" t="n">
        <v>20000</v>
      </c>
      <c r="K335" s="11" t="n">
        <v>1522.5</v>
      </c>
      <c r="L335" s="7" t="n">
        <f aca="false">J335+K335</f>
        <v>21522.5</v>
      </c>
      <c r="M335" s="8" t="n">
        <v>0</v>
      </c>
      <c r="N335" s="6" t="n">
        <v>1400</v>
      </c>
      <c r="O335" s="6" t="n">
        <v>608</v>
      </c>
      <c r="P335" s="6" t="n">
        <v>900</v>
      </c>
      <c r="Q335" s="6" t="n">
        <v>600</v>
      </c>
      <c r="R335" s="6" t="n">
        <v>1930.73</v>
      </c>
      <c r="S335" s="6" t="n">
        <v>0</v>
      </c>
      <c r="T335" s="6" t="n">
        <v>1430.88</v>
      </c>
      <c r="U335" s="6" t="n">
        <v>0</v>
      </c>
      <c r="V335" s="6" t="n">
        <v>1140</v>
      </c>
      <c r="W335" s="6" t="n">
        <v>0</v>
      </c>
      <c r="X335" s="6" t="n">
        <v>0</v>
      </c>
      <c r="Y335" s="23" t="n">
        <v>3526.47</v>
      </c>
      <c r="Z335" s="6" t="n">
        <v>0</v>
      </c>
      <c r="AA335" s="9" t="n">
        <f aca="false">P335+Q335+R335+S335+T335+U335+V335+W335+X335+Y335+Z335</f>
        <v>9528.08</v>
      </c>
      <c r="AB335" s="9" t="n">
        <f aca="false">M335+N335+O335+P335+Q335+R335+S335+T335+U335+V335+W335+X335+Y335+Z335</f>
        <v>11536.08</v>
      </c>
      <c r="AC335" s="6" t="n">
        <f aca="false">J335-M335-N335-T335-U335</f>
        <v>17169.12</v>
      </c>
      <c r="AD335" s="5" t="s">
        <v>52</v>
      </c>
    </row>
    <row r="336" customFormat="false" ht="15" hidden="false" customHeight="true" outlineLevel="0" collapsed="false">
      <c r="A336" s="4" t="s">
        <v>140</v>
      </c>
      <c r="B336" s="4" t="s">
        <v>1292</v>
      </c>
      <c r="C336" s="4" t="s">
        <v>1293</v>
      </c>
      <c r="D336" s="4" t="s">
        <v>1294</v>
      </c>
      <c r="E336" s="10" t="s">
        <v>1191</v>
      </c>
      <c r="F336" s="10" t="n">
        <v>23</v>
      </c>
      <c r="G336" s="4" t="s">
        <v>106</v>
      </c>
      <c r="H336" s="4" t="s">
        <v>1053</v>
      </c>
      <c r="I336" s="5" t="n">
        <v>12</v>
      </c>
      <c r="J336" s="6" t="n">
        <v>20000</v>
      </c>
      <c r="K336" s="11" t="n">
        <v>1522.5</v>
      </c>
      <c r="L336" s="7" t="n">
        <f aca="false">J336+K336</f>
        <v>21522.5</v>
      </c>
      <c r="M336" s="8" t="n">
        <v>0</v>
      </c>
      <c r="N336" s="6" t="n">
        <v>1400</v>
      </c>
      <c r="O336" s="6" t="n">
        <v>608</v>
      </c>
      <c r="P336" s="6" t="n">
        <v>900</v>
      </c>
      <c r="Q336" s="6" t="n">
        <v>600</v>
      </c>
      <c r="R336" s="6" t="n">
        <v>2857.68</v>
      </c>
      <c r="S336" s="6" t="n">
        <v>0</v>
      </c>
      <c r="T336" s="6" t="n">
        <v>0</v>
      </c>
      <c r="U336" s="6" t="n">
        <v>0</v>
      </c>
      <c r="V336" s="6" t="n">
        <v>0</v>
      </c>
      <c r="W336" s="6" t="n">
        <v>0</v>
      </c>
      <c r="X336" s="6" t="n">
        <v>0</v>
      </c>
      <c r="Y336" s="23" t="n">
        <v>3527.4</v>
      </c>
      <c r="Z336" s="6" t="n">
        <v>0</v>
      </c>
      <c r="AA336" s="9" t="n">
        <f aca="false">P336+Q336+R336+S336+T336+U336+V336+W336+X336+Y336+Z336</f>
        <v>7885.08</v>
      </c>
      <c r="AB336" s="9" t="n">
        <f aca="false">M336+N336+O336+P336+Q336+R336+S336+T336+U336+V336+W336+X336+Y336+Z336</f>
        <v>9893.08</v>
      </c>
      <c r="AC336" s="6" t="n">
        <f aca="false">J336-M336-N336-T336-U336</f>
        <v>18600</v>
      </c>
      <c r="AD336" s="5" t="s">
        <v>52</v>
      </c>
    </row>
    <row r="337" customFormat="false" ht="15" hidden="false" customHeight="true" outlineLevel="0" collapsed="false">
      <c r="A337" s="4" t="s">
        <v>140</v>
      </c>
      <c r="B337" s="4" t="s">
        <v>1295</v>
      </c>
      <c r="C337" s="4" t="s">
        <v>1296</v>
      </c>
      <c r="D337" s="4" t="s">
        <v>1297</v>
      </c>
      <c r="E337" s="10" t="s">
        <v>1191</v>
      </c>
      <c r="F337" s="10" t="n">
        <v>23</v>
      </c>
      <c r="G337" s="4" t="s">
        <v>106</v>
      </c>
      <c r="H337" s="4" t="s">
        <v>1053</v>
      </c>
      <c r="I337" s="5" t="n">
        <v>12</v>
      </c>
      <c r="J337" s="6" t="n">
        <v>20000</v>
      </c>
      <c r="K337" s="11" t="n">
        <v>1522.5</v>
      </c>
      <c r="L337" s="7" t="n">
        <f aca="false">J337+K337</f>
        <v>21522.5</v>
      </c>
      <c r="M337" s="8" t="n">
        <v>0</v>
      </c>
      <c r="N337" s="6" t="n">
        <v>1400</v>
      </c>
      <c r="O337" s="6" t="n">
        <v>608</v>
      </c>
      <c r="P337" s="6" t="n">
        <v>900</v>
      </c>
      <c r="Q337" s="6" t="n">
        <v>600</v>
      </c>
      <c r="R337" s="6" t="n">
        <v>3181.22</v>
      </c>
      <c r="S337" s="6" t="n">
        <v>0</v>
      </c>
      <c r="T337" s="6" t="n">
        <v>0</v>
      </c>
      <c r="U337" s="6" t="n">
        <v>0</v>
      </c>
      <c r="V337" s="6" t="n">
        <v>0</v>
      </c>
      <c r="W337" s="6" t="n">
        <v>0</v>
      </c>
      <c r="X337" s="6" t="n">
        <v>0</v>
      </c>
      <c r="Y337" s="6" t="n">
        <v>0</v>
      </c>
      <c r="Z337" s="6" t="n">
        <v>0</v>
      </c>
      <c r="AA337" s="9" t="n">
        <f aca="false">P337+Q337+R337+S337+T337+U337+V337+W337+X337+Y337+Z337</f>
        <v>4681.22</v>
      </c>
      <c r="AB337" s="9" t="n">
        <f aca="false">M337+N337+O337+P337+Q337+R337+S337+T337+U337+V337+W337+X337+Y337+Z337</f>
        <v>6689.22</v>
      </c>
      <c r="AC337" s="6" t="n">
        <f aca="false">J337-M337-N337-T337-U337</f>
        <v>18600</v>
      </c>
      <c r="AD337" s="5" t="s">
        <v>52</v>
      </c>
    </row>
    <row r="338" customFormat="false" ht="15" hidden="false" customHeight="true" outlineLevel="0" collapsed="false">
      <c r="A338" s="4" t="s">
        <v>159</v>
      </c>
      <c r="B338" s="4" t="s">
        <v>379</v>
      </c>
      <c r="C338" s="4" t="s">
        <v>1298</v>
      </c>
      <c r="D338" s="4" t="s">
        <v>1299</v>
      </c>
      <c r="E338" s="10" t="s">
        <v>1300</v>
      </c>
      <c r="F338" s="10" t="n">
        <v>23</v>
      </c>
      <c r="G338" s="4" t="s">
        <v>164</v>
      </c>
      <c r="H338" s="4" t="s">
        <v>1053</v>
      </c>
      <c r="I338" s="5" t="n">
        <v>12</v>
      </c>
      <c r="J338" s="6" t="n">
        <v>20000</v>
      </c>
      <c r="K338" s="11" t="n">
        <v>1522.5</v>
      </c>
      <c r="L338" s="7" t="n">
        <f aca="false">J338+K338</f>
        <v>21522.5</v>
      </c>
      <c r="M338" s="8" t="n">
        <v>0</v>
      </c>
      <c r="N338" s="6" t="n">
        <v>1400</v>
      </c>
      <c r="O338" s="6" t="n">
        <v>608</v>
      </c>
      <c r="P338" s="6" t="n">
        <v>900</v>
      </c>
      <c r="Q338" s="6" t="n">
        <v>600</v>
      </c>
      <c r="R338" s="6" t="n">
        <v>0</v>
      </c>
      <c r="S338" s="6" t="n">
        <v>1190.12</v>
      </c>
      <c r="T338" s="6" t="n">
        <v>0</v>
      </c>
      <c r="U338" s="6" t="n">
        <v>0</v>
      </c>
      <c r="V338" s="6" t="n">
        <v>760</v>
      </c>
      <c r="W338" s="6" t="n">
        <v>0</v>
      </c>
      <c r="X338" s="6" t="n">
        <v>0</v>
      </c>
      <c r="Y338" s="6" t="n">
        <v>0</v>
      </c>
      <c r="Z338" s="6" t="n">
        <v>0</v>
      </c>
      <c r="AA338" s="9" t="n">
        <f aca="false">P338+Q338+R338+S338+T338+U338+V338+W338+X338+Y338+Z338</f>
        <v>3450.12</v>
      </c>
      <c r="AB338" s="9" t="n">
        <f aca="false">M338+N338+O338+P338+Q338+R338+S338+T338+U338+V338+W338+X338+Y338+Z338</f>
        <v>5458.12</v>
      </c>
      <c r="AC338" s="6" t="n">
        <f aca="false">J338-M338-N338-T338-U338</f>
        <v>18600</v>
      </c>
      <c r="AD338" s="5" t="s">
        <v>52</v>
      </c>
    </row>
    <row r="339" customFormat="false" ht="15" hidden="false" customHeight="true" outlineLevel="0" collapsed="false">
      <c r="A339" s="4" t="s">
        <v>140</v>
      </c>
      <c r="B339" s="4" t="s">
        <v>687</v>
      </c>
      <c r="C339" s="4" t="s">
        <v>1301</v>
      </c>
      <c r="D339" s="4" t="s">
        <v>1302</v>
      </c>
      <c r="E339" s="10" t="s">
        <v>1300</v>
      </c>
      <c r="F339" s="10" t="n">
        <v>23</v>
      </c>
      <c r="G339" s="4" t="s">
        <v>106</v>
      </c>
      <c r="H339" s="4" t="s">
        <v>1053</v>
      </c>
      <c r="I339" s="5" t="n">
        <v>12</v>
      </c>
      <c r="J339" s="6" t="n">
        <v>20000</v>
      </c>
      <c r="K339" s="11" t="n">
        <v>1522.5</v>
      </c>
      <c r="L339" s="7" t="n">
        <f aca="false">J339+K339</f>
        <v>21522.5</v>
      </c>
      <c r="M339" s="8" t="n">
        <v>0</v>
      </c>
      <c r="N339" s="6" t="n">
        <v>1400</v>
      </c>
      <c r="O339" s="6" t="n">
        <v>608</v>
      </c>
      <c r="P339" s="6" t="n">
        <v>900</v>
      </c>
      <c r="Q339" s="6" t="n">
        <v>600</v>
      </c>
      <c r="R339" s="6" t="n">
        <v>4607.02</v>
      </c>
      <c r="S339" s="6" t="n">
        <v>0</v>
      </c>
      <c r="T339" s="6" t="n">
        <v>0</v>
      </c>
      <c r="U339" s="6" t="n">
        <v>0</v>
      </c>
      <c r="V339" s="6" t="n">
        <v>0</v>
      </c>
      <c r="W339" s="6" t="n">
        <v>0</v>
      </c>
      <c r="X339" s="6" t="n">
        <v>0</v>
      </c>
      <c r="Y339" s="6" t="n">
        <v>0</v>
      </c>
      <c r="Z339" s="6" t="n">
        <v>0</v>
      </c>
      <c r="AA339" s="9" t="n">
        <f aca="false">P339+Q339+R339+S339+T339+U339+V339+W339+X339+Y339+Z339</f>
        <v>6107.02</v>
      </c>
      <c r="AB339" s="9" t="n">
        <f aca="false">M339+N339+O339+P339+Q339+R339+S339+T339+U339+V339+W339+X339+Y339+Z339</f>
        <v>8115.02</v>
      </c>
      <c r="AC339" s="6" t="n">
        <f aca="false">J339-M339-N339-T339-U339</f>
        <v>18600</v>
      </c>
      <c r="AD339" s="5" t="s">
        <v>52</v>
      </c>
    </row>
    <row r="340" customFormat="false" ht="15" hidden="false" customHeight="true" outlineLevel="0" collapsed="false">
      <c r="A340" s="4" t="s">
        <v>159</v>
      </c>
      <c r="B340" s="4" t="s">
        <v>1303</v>
      </c>
      <c r="C340" s="4" t="s">
        <v>1304</v>
      </c>
      <c r="D340" s="4" t="s">
        <v>1305</v>
      </c>
      <c r="E340" s="10" t="s">
        <v>1300</v>
      </c>
      <c r="F340" s="10" t="n">
        <v>23</v>
      </c>
      <c r="G340" s="4" t="s">
        <v>164</v>
      </c>
      <c r="H340" s="4" t="s">
        <v>1053</v>
      </c>
      <c r="I340" s="5" t="n">
        <v>12</v>
      </c>
      <c r="J340" s="6" t="n">
        <v>20000</v>
      </c>
      <c r="K340" s="11" t="n">
        <v>1522.5</v>
      </c>
      <c r="L340" s="7" t="n">
        <f aca="false">J340+K340</f>
        <v>21522.5</v>
      </c>
      <c r="M340" s="8" t="n">
        <v>0</v>
      </c>
      <c r="N340" s="6" t="n">
        <v>1400</v>
      </c>
      <c r="O340" s="6" t="n">
        <v>608</v>
      </c>
      <c r="P340" s="6" t="n">
        <v>900</v>
      </c>
      <c r="Q340" s="6" t="n">
        <v>600</v>
      </c>
      <c r="R340" s="6" t="n">
        <v>0</v>
      </c>
      <c r="S340" s="6" t="n">
        <v>0</v>
      </c>
      <c r="T340" s="6" t="n">
        <v>0</v>
      </c>
      <c r="U340" s="6" t="n">
        <v>0</v>
      </c>
      <c r="V340" s="6" t="n">
        <v>0</v>
      </c>
      <c r="W340" s="6" t="n">
        <v>0</v>
      </c>
      <c r="X340" s="6" t="n">
        <v>0</v>
      </c>
      <c r="Y340" s="6" t="n">
        <v>0</v>
      </c>
      <c r="Z340" s="6" t="n">
        <v>0</v>
      </c>
      <c r="AA340" s="9" t="n">
        <f aca="false">P340+Q340+R340+S340+T340+U340+V340+W340+X340+Y340+Z340</f>
        <v>1500</v>
      </c>
      <c r="AB340" s="9" t="n">
        <f aca="false">M340+N340+O340+P340+Q340+R340+S340+T340+U340+V340+W340+X340+Y340+Z340</f>
        <v>3508</v>
      </c>
      <c r="AC340" s="6" t="n">
        <f aca="false">J340-M340-N340-T340-U340</f>
        <v>18600</v>
      </c>
      <c r="AD340" s="5" t="s">
        <v>52</v>
      </c>
    </row>
    <row r="341" customFormat="false" ht="15" hidden="false" customHeight="true" outlineLevel="0" collapsed="false">
      <c r="A341" s="4" t="s">
        <v>140</v>
      </c>
      <c r="B341" s="4" t="s">
        <v>1306</v>
      </c>
      <c r="C341" s="4" t="s">
        <v>1307</v>
      </c>
      <c r="D341" s="4" t="s">
        <v>1308</v>
      </c>
      <c r="E341" s="4" t="s">
        <v>1309</v>
      </c>
      <c r="F341" s="4" t="n">
        <v>23</v>
      </c>
      <c r="G341" s="4" t="s">
        <v>158</v>
      </c>
      <c r="H341" s="4" t="s">
        <v>1053</v>
      </c>
      <c r="I341" s="5" t="n">
        <v>12</v>
      </c>
      <c r="J341" s="6" t="n">
        <v>20000</v>
      </c>
      <c r="K341" s="11" t="n">
        <v>1522.5</v>
      </c>
      <c r="L341" s="7" t="n">
        <f aca="false">J341+K341</f>
        <v>21522.5</v>
      </c>
      <c r="M341" s="8" t="n">
        <v>0</v>
      </c>
      <c r="N341" s="6" t="n">
        <v>1400</v>
      </c>
      <c r="O341" s="6" t="n">
        <v>608</v>
      </c>
      <c r="P341" s="6" t="n">
        <v>900</v>
      </c>
      <c r="Q341" s="6" t="n">
        <v>600</v>
      </c>
      <c r="R341" s="6" t="n">
        <v>0</v>
      </c>
      <c r="S341" s="6" t="n">
        <v>0</v>
      </c>
      <c r="T341" s="6" t="n">
        <v>0</v>
      </c>
      <c r="U341" s="6" t="n">
        <v>0</v>
      </c>
      <c r="V341" s="6" t="n">
        <v>0</v>
      </c>
      <c r="W341" s="6" t="n">
        <v>0</v>
      </c>
      <c r="X341" s="6" t="n">
        <v>0</v>
      </c>
      <c r="Y341" s="6" t="n">
        <v>0</v>
      </c>
      <c r="Z341" s="6" t="n">
        <v>0</v>
      </c>
      <c r="AA341" s="9" t="n">
        <f aca="false">P341+Q341+R341+S341+T341+U341+V341+W341+X341+Y341+Z341</f>
        <v>1500</v>
      </c>
      <c r="AB341" s="9" t="n">
        <f aca="false">M341+N341+O341+P341+Q341+R341+S341+T341+U341+V341+W341+X341+Y341+Z341</f>
        <v>3508</v>
      </c>
      <c r="AC341" s="6" t="n">
        <f aca="false">J341-M341-N341-T341-U341</f>
        <v>18600</v>
      </c>
      <c r="AD341" s="5" t="s">
        <v>52</v>
      </c>
    </row>
    <row r="342" customFormat="false" ht="15" hidden="false" customHeight="true" outlineLevel="0" collapsed="false">
      <c r="A342" s="4" t="s">
        <v>140</v>
      </c>
      <c r="B342" s="4" t="s">
        <v>1310</v>
      </c>
      <c r="C342" s="4" t="s">
        <v>1311</v>
      </c>
      <c r="D342" s="4" t="s">
        <v>1312</v>
      </c>
      <c r="E342" s="4" t="s">
        <v>1191</v>
      </c>
      <c r="F342" s="10" t="n">
        <v>23</v>
      </c>
      <c r="G342" s="4" t="s">
        <v>158</v>
      </c>
      <c r="H342" s="4" t="s">
        <v>1313</v>
      </c>
      <c r="I342" s="5" t="n">
        <v>12</v>
      </c>
      <c r="J342" s="6" t="n">
        <v>20000</v>
      </c>
      <c r="K342" s="11" t="n">
        <v>1522.5</v>
      </c>
      <c r="L342" s="7" t="n">
        <f aca="false">J342+K342</f>
        <v>21522.5</v>
      </c>
      <c r="M342" s="8" t="n">
        <v>0</v>
      </c>
      <c r="N342" s="6" t="n">
        <v>1400</v>
      </c>
      <c r="O342" s="6" t="n">
        <v>608</v>
      </c>
      <c r="P342" s="6" t="n">
        <v>900</v>
      </c>
      <c r="Q342" s="6" t="n">
        <v>600</v>
      </c>
      <c r="R342" s="6" t="n">
        <v>0</v>
      </c>
      <c r="S342" s="6" t="n">
        <v>0</v>
      </c>
      <c r="T342" s="6" t="n">
        <v>0</v>
      </c>
      <c r="U342" s="6" t="n">
        <v>0</v>
      </c>
      <c r="V342" s="6" t="n">
        <v>0</v>
      </c>
      <c r="W342" s="6" t="n">
        <v>0</v>
      </c>
      <c r="X342" s="6" t="n">
        <v>0</v>
      </c>
      <c r="Y342" s="6" t="n">
        <v>0</v>
      </c>
      <c r="Z342" s="6" t="n">
        <v>0</v>
      </c>
      <c r="AA342" s="9" t="n">
        <f aca="false">P342+Q342+R342+S342+T342+U342+V342+W342+X342+Y342+Z342</f>
        <v>1500</v>
      </c>
      <c r="AB342" s="9" t="n">
        <f aca="false">M342+N342+O342+P342+Q342+R342+S342+T342+U342+V342+W342+X342+Y342+Z342</f>
        <v>3508</v>
      </c>
      <c r="AC342" s="6" t="n">
        <f aca="false">J342-M342-N342-T342-U342</f>
        <v>18600</v>
      </c>
      <c r="AD342" s="5" t="s">
        <v>52</v>
      </c>
    </row>
    <row r="343" customFormat="false" ht="15" hidden="false" customHeight="true" outlineLevel="0" collapsed="false">
      <c r="A343" s="4" t="s">
        <v>159</v>
      </c>
      <c r="B343" s="4" t="s">
        <v>1314</v>
      </c>
      <c r="C343" s="4" t="s">
        <v>1315</v>
      </c>
      <c r="D343" s="4" t="s">
        <v>1316</v>
      </c>
      <c r="E343" s="10" t="s">
        <v>1309</v>
      </c>
      <c r="F343" s="10" t="n">
        <v>23</v>
      </c>
      <c r="G343" s="4" t="s">
        <v>164</v>
      </c>
      <c r="H343" s="4" t="s">
        <v>1313</v>
      </c>
      <c r="I343" s="5" t="n">
        <v>12</v>
      </c>
      <c r="J343" s="6" t="n">
        <v>20000</v>
      </c>
      <c r="K343" s="11" t="n">
        <v>1522.5</v>
      </c>
      <c r="L343" s="7" t="n">
        <f aca="false">J343+K343</f>
        <v>21522.5</v>
      </c>
      <c r="M343" s="8" t="n">
        <v>0</v>
      </c>
      <c r="N343" s="6" t="n">
        <v>1400</v>
      </c>
      <c r="O343" s="6" t="n">
        <v>608</v>
      </c>
      <c r="P343" s="6" t="n">
        <v>900</v>
      </c>
      <c r="Q343" s="6" t="n">
        <v>600</v>
      </c>
      <c r="R343" s="6" t="n">
        <v>3450.8</v>
      </c>
      <c r="S343" s="6" t="n">
        <v>0</v>
      </c>
      <c r="T343" s="6" t="n">
        <v>0</v>
      </c>
      <c r="U343" s="6" t="n">
        <v>0</v>
      </c>
      <c r="V343" s="6" t="n">
        <v>0</v>
      </c>
      <c r="W343" s="6" t="n">
        <v>0</v>
      </c>
      <c r="X343" s="6" t="n">
        <v>0</v>
      </c>
      <c r="Y343" s="23" t="n">
        <v>3564.3</v>
      </c>
      <c r="Z343" s="6" t="n">
        <v>0</v>
      </c>
      <c r="AA343" s="9" t="n">
        <f aca="false">P343+Q343+R343+S343+T343+U343+V343+W343+X343+Y343+Z343</f>
        <v>8515.1</v>
      </c>
      <c r="AB343" s="9" t="n">
        <f aca="false">M343+N343+O343+P343+Q343+R343+S343+T343+U343+V343+W343+X343+Y343+Z343</f>
        <v>10523.1</v>
      </c>
      <c r="AC343" s="6" t="n">
        <f aca="false">J343-M343-N343-T343-U343</f>
        <v>18600</v>
      </c>
      <c r="AD343" s="5" t="s">
        <v>52</v>
      </c>
    </row>
    <row r="344" customFormat="false" ht="15" hidden="false" customHeight="true" outlineLevel="0" collapsed="false">
      <c r="A344" s="4" t="s">
        <v>140</v>
      </c>
      <c r="B344" s="4" t="s">
        <v>1126</v>
      </c>
      <c r="C344" s="4" t="s">
        <v>1317</v>
      </c>
      <c r="D344" s="4" t="s">
        <v>1318</v>
      </c>
      <c r="E344" s="10" t="s">
        <v>1309</v>
      </c>
      <c r="F344" s="10" t="n">
        <v>23</v>
      </c>
      <c r="G344" s="4" t="s">
        <v>106</v>
      </c>
      <c r="H344" s="4" t="s">
        <v>1313</v>
      </c>
      <c r="I344" s="5" t="n">
        <v>12</v>
      </c>
      <c r="J344" s="6" t="n">
        <v>20500</v>
      </c>
      <c r="K344" s="11" t="n">
        <v>1522.5</v>
      </c>
      <c r="L344" s="7" t="n">
        <f aca="false">J344+K344</f>
        <v>22022.5</v>
      </c>
      <c r="M344" s="8" t="n">
        <v>0</v>
      </c>
      <c r="N344" s="6" t="n">
        <v>1435</v>
      </c>
      <c r="O344" s="6" t="n">
        <v>623.2</v>
      </c>
      <c r="P344" s="6" t="n">
        <v>922.5</v>
      </c>
      <c r="Q344" s="6" t="n">
        <v>615</v>
      </c>
      <c r="R344" s="6" t="n">
        <v>2845.75</v>
      </c>
      <c r="S344" s="6" t="n">
        <v>0</v>
      </c>
      <c r="T344" s="6" t="n">
        <v>0</v>
      </c>
      <c r="U344" s="6" t="n">
        <v>0</v>
      </c>
      <c r="V344" s="6" t="n">
        <v>380</v>
      </c>
      <c r="W344" s="6" t="n">
        <v>0</v>
      </c>
      <c r="X344" s="6" t="n">
        <v>0</v>
      </c>
      <c r="Y344" s="6" t="n">
        <v>0</v>
      </c>
      <c r="Z344" s="6" t="n">
        <v>0</v>
      </c>
      <c r="AA344" s="9" t="n">
        <f aca="false">P344+Q344+R344+S344+T344+U344+V344+W344+X344+Y344+Z344</f>
        <v>4763.25</v>
      </c>
      <c r="AB344" s="9" t="n">
        <f aca="false">M344+N344+O344+P344+Q344+R344+S344+T344+U344+V344+W344+X344+Y344+Z344</f>
        <v>6821.45</v>
      </c>
      <c r="AC344" s="6" t="n">
        <f aca="false">J344-M344-N344-T344-U344</f>
        <v>19065</v>
      </c>
      <c r="AD344" s="5" t="s">
        <v>52</v>
      </c>
    </row>
    <row r="345" customFormat="false" ht="15" hidden="false" customHeight="true" outlineLevel="0" collapsed="false">
      <c r="A345" s="4" t="s">
        <v>140</v>
      </c>
      <c r="B345" s="4" t="s">
        <v>1319</v>
      </c>
      <c r="C345" s="4" t="s">
        <v>1320</v>
      </c>
      <c r="D345" s="4" t="s">
        <v>1321</v>
      </c>
      <c r="E345" s="10" t="s">
        <v>1322</v>
      </c>
      <c r="F345" s="10" t="n">
        <v>24.1</v>
      </c>
      <c r="G345" s="4" t="s">
        <v>106</v>
      </c>
      <c r="H345" s="4" t="s">
        <v>1058</v>
      </c>
      <c r="I345" s="4" t="n">
        <v>12</v>
      </c>
      <c r="J345" s="6" t="n">
        <v>15500</v>
      </c>
      <c r="K345" s="11" t="n">
        <v>0</v>
      </c>
      <c r="L345" s="7" t="n">
        <f aca="false">J345+K345</f>
        <v>15500</v>
      </c>
      <c r="M345" s="8" t="n">
        <v>0</v>
      </c>
      <c r="N345" s="6" t="n">
        <v>1085</v>
      </c>
      <c r="O345" s="6" t="n">
        <v>471.2</v>
      </c>
      <c r="P345" s="6" t="n">
        <v>697.5</v>
      </c>
      <c r="Q345" s="6" t="n">
        <v>465</v>
      </c>
      <c r="R345" s="6" t="n">
        <v>0</v>
      </c>
      <c r="S345" s="6" t="n">
        <v>0</v>
      </c>
      <c r="T345" s="6" t="n">
        <v>0</v>
      </c>
      <c r="U345" s="6" t="n">
        <v>0</v>
      </c>
      <c r="V345" s="6" t="n">
        <v>0</v>
      </c>
      <c r="W345" s="6" t="n">
        <v>0</v>
      </c>
      <c r="X345" s="6" t="n">
        <v>0</v>
      </c>
      <c r="Y345" s="6" t="n">
        <v>0</v>
      </c>
      <c r="Z345" s="6" t="n">
        <v>0</v>
      </c>
      <c r="AA345" s="9" t="n">
        <f aca="false">P345+Q345+R345+S345+T345+U345+V345+W345+X345+Y345+Z345</f>
        <v>1162.5</v>
      </c>
      <c r="AB345" s="9" t="n">
        <f aca="false">M345+N345+O345+P345+Q345+R345+S345+T345+U345+V345+W345+X345+Y345+Z345</f>
        <v>2718.7</v>
      </c>
      <c r="AC345" s="6" t="n">
        <f aca="false">J345-M345-N345-T345-U345</f>
        <v>14415</v>
      </c>
      <c r="AD345" s="5" t="s">
        <v>36</v>
      </c>
    </row>
    <row r="346" customFormat="false" ht="15" hidden="false" customHeight="true" outlineLevel="0" collapsed="false">
      <c r="A346" s="12" t="s">
        <v>81</v>
      </c>
      <c r="B346" s="12" t="s">
        <v>1323</v>
      </c>
      <c r="C346" s="12" t="s">
        <v>1324</v>
      </c>
      <c r="D346" s="12" t="s">
        <v>1325</v>
      </c>
      <c r="E346" s="10" t="s">
        <v>1326</v>
      </c>
      <c r="F346" s="10" t="n">
        <v>28</v>
      </c>
      <c r="G346" s="12" t="s">
        <v>86</v>
      </c>
      <c r="H346" s="4" t="s">
        <v>1058</v>
      </c>
      <c r="I346" s="4" t="n">
        <v>12</v>
      </c>
      <c r="J346" s="15" t="n">
        <v>18500</v>
      </c>
      <c r="K346" s="11" t="n">
        <v>1957.5</v>
      </c>
      <c r="L346" s="7" t="n">
        <f aca="false">J346+K346</f>
        <v>20457.5</v>
      </c>
      <c r="M346" s="8" t="n">
        <v>0</v>
      </c>
      <c r="N346" s="6" t="n">
        <v>1850</v>
      </c>
      <c r="O346" s="6" t="n">
        <v>0</v>
      </c>
      <c r="P346" s="6" t="n">
        <v>0</v>
      </c>
      <c r="Q346" s="6" t="n">
        <v>0</v>
      </c>
      <c r="R346" s="6" t="n">
        <v>0</v>
      </c>
      <c r="S346" s="6" t="n">
        <v>0</v>
      </c>
      <c r="T346" s="6" t="n">
        <v>0</v>
      </c>
      <c r="U346" s="6" t="n">
        <v>50</v>
      </c>
      <c r="V346" s="9" t="n">
        <v>0</v>
      </c>
      <c r="W346" s="9" t="n">
        <v>0</v>
      </c>
      <c r="X346" s="9" t="n">
        <v>0</v>
      </c>
      <c r="Y346" s="9" t="n">
        <v>0</v>
      </c>
      <c r="Z346" s="6" t="n">
        <v>0</v>
      </c>
      <c r="AA346" s="9" t="n">
        <f aca="false">P346+Q346+R346+S346+T346+U346+V346+W346+X346+Y346+Z346</f>
        <v>50</v>
      </c>
      <c r="AB346" s="9" t="n">
        <f aca="false">M346+N346+O346+P346+Q346+R346+S346+T346+U346+V346+W346+X346+Y346+Z346</f>
        <v>1900</v>
      </c>
      <c r="AC346" s="6" t="n">
        <f aca="false">J346-M346-N346-T346-U346</f>
        <v>16600</v>
      </c>
      <c r="AD346" s="5" t="s">
        <v>36</v>
      </c>
    </row>
    <row r="347" customFormat="false" ht="15" hidden="false" customHeight="true" outlineLevel="0" collapsed="false">
      <c r="A347" s="12" t="s">
        <v>135</v>
      </c>
      <c r="B347" s="12" t="s">
        <v>1327</v>
      </c>
      <c r="C347" s="12" t="s">
        <v>1328</v>
      </c>
      <c r="D347" s="12" t="s">
        <v>1329</v>
      </c>
      <c r="E347" s="10" t="s">
        <v>1326</v>
      </c>
      <c r="F347" s="10" t="n">
        <v>28</v>
      </c>
      <c r="G347" s="12" t="s">
        <v>86</v>
      </c>
      <c r="H347" s="4" t="s">
        <v>1058</v>
      </c>
      <c r="I347" s="4" t="n">
        <v>12</v>
      </c>
      <c r="J347" s="15" t="n">
        <v>18500</v>
      </c>
      <c r="K347" s="11" t="n">
        <v>1957.5</v>
      </c>
      <c r="L347" s="7" t="n">
        <f aca="false">J347+K347</f>
        <v>20457.5</v>
      </c>
      <c r="M347" s="8" t="n">
        <v>0</v>
      </c>
      <c r="N347" s="6" t="n">
        <v>1850</v>
      </c>
      <c r="O347" s="6" t="n">
        <v>0</v>
      </c>
      <c r="P347" s="6" t="n">
        <v>0</v>
      </c>
      <c r="Q347" s="6" t="n">
        <v>0</v>
      </c>
      <c r="R347" s="6" t="n">
        <v>0</v>
      </c>
      <c r="S347" s="6" t="n">
        <v>0</v>
      </c>
      <c r="T347" s="6" t="n">
        <v>0</v>
      </c>
      <c r="U347" s="6" t="n">
        <v>50</v>
      </c>
      <c r="V347" s="9" t="n">
        <v>0</v>
      </c>
      <c r="W347" s="9" t="n">
        <v>0</v>
      </c>
      <c r="X347" s="9" t="n">
        <v>0</v>
      </c>
      <c r="Y347" s="9" t="n">
        <v>0</v>
      </c>
      <c r="Z347" s="6" t="n">
        <v>0</v>
      </c>
      <c r="AA347" s="9" t="n">
        <f aca="false">P347+Q347+R347+S347+T347+U347+V347+W347+X347+Y347+Z347</f>
        <v>50</v>
      </c>
      <c r="AB347" s="9" t="n">
        <f aca="false">M347+N347+O347+P347+Q347+R347+S347+T347+U347+V347+W347+X347+Y347+Z347</f>
        <v>1900</v>
      </c>
      <c r="AC347" s="6" t="n">
        <f aca="false">J347-M347-N347-T347-U347</f>
        <v>16600</v>
      </c>
      <c r="AD347" s="5" t="s">
        <v>52</v>
      </c>
    </row>
    <row r="348" customFormat="false" ht="15" hidden="false" customHeight="true" outlineLevel="0" collapsed="false">
      <c r="A348" s="4" t="s">
        <v>159</v>
      </c>
      <c r="B348" s="4" t="s">
        <v>1330</v>
      </c>
      <c r="C348" s="4" t="s">
        <v>1331</v>
      </c>
      <c r="D348" s="4" t="s">
        <v>1332</v>
      </c>
      <c r="E348" s="10" t="s">
        <v>1333</v>
      </c>
      <c r="F348" s="10" t="n">
        <v>34</v>
      </c>
      <c r="G348" s="4" t="s">
        <v>164</v>
      </c>
      <c r="H348" s="4" t="s">
        <v>1058</v>
      </c>
      <c r="I348" s="4" t="n">
        <v>12</v>
      </c>
      <c r="J348" s="6" t="n">
        <v>20000</v>
      </c>
      <c r="K348" s="11" t="n">
        <v>1522.5</v>
      </c>
      <c r="L348" s="7" t="n">
        <f aca="false">J348+K348</f>
        <v>21522.5</v>
      </c>
      <c r="M348" s="8" t="n">
        <v>0</v>
      </c>
      <c r="N348" s="6" t="n">
        <v>1400</v>
      </c>
      <c r="O348" s="6" t="n">
        <v>608</v>
      </c>
      <c r="P348" s="6" t="n">
        <v>900</v>
      </c>
      <c r="Q348" s="6" t="n">
        <v>600</v>
      </c>
      <c r="R348" s="6" t="n">
        <v>0</v>
      </c>
      <c r="S348" s="6" t="n">
        <v>0</v>
      </c>
      <c r="T348" s="6" t="n">
        <v>0</v>
      </c>
      <c r="U348" s="6" t="n">
        <v>50</v>
      </c>
      <c r="V348" s="6" t="n">
        <v>0</v>
      </c>
      <c r="W348" s="6" t="n">
        <v>0</v>
      </c>
      <c r="X348" s="6" t="n">
        <v>0</v>
      </c>
      <c r="Y348" s="6" t="n">
        <v>0</v>
      </c>
      <c r="Z348" s="6" t="n">
        <v>0</v>
      </c>
      <c r="AA348" s="9" t="n">
        <f aca="false">P348+Q348+R348+S348+T348+U348+V348+W348+X348+Y348+Z348</f>
        <v>1550</v>
      </c>
      <c r="AB348" s="9" t="n">
        <f aca="false">M348+N348+O348+P348+Q348+R348+S348+T348+U348+V348+W348+X348+Y348+Z348</f>
        <v>3558</v>
      </c>
      <c r="AC348" s="6" t="n">
        <f aca="false">J348-M348-N348-T348-U348</f>
        <v>18550</v>
      </c>
      <c r="AD348" s="5" t="s">
        <v>52</v>
      </c>
    </row>
    <row r="349" customFormat="false" ht="15" hidden="false" customHeight="true" outlineLevel="0" collapsed="false">
      <c r="A349" s="12" t="s">
        <v>159</v>
      </c>
      <c r="B349" s="12" t="s">
        <v>1334</v>
      </c>
      <c r="C349" s="12" t="s">
        <v>1335</v>
      </c>
      <c r="D349" s="12" t="s">
        <v>1336</v>
      </c>
      <c r="E349" s="12" t="s">
        <v>1337</v>
      </c>
      <c r="F349" s="12" t="n">
        <v>34</v>
      </c>
      <c r="G349" s="12" t="s">
        <v>34</v>
      </c>
      <c r="H349" s="4" t="s">
        <v>1058</v>
      </c>
      <c r="I349" s="4" t="n">
        <v>12</v>
      </c>
      <c r="J349" s="6" t="n">
        <v>18000</v>
      </c>
      <c r="K349" s="11" t="n">
        <v>1522.5</v>
      </c>
      <c r="L349" s="7" t="n">
        <f aca="false">J349+K349</f>
        <v>19522.5</v>
      </c>
      <c r="M349" s="8" t="n">
        <v>0</v>
      </c>
      <c r="N349" s="6" t="n">
        <v>1800</v>
      </c>
      <c r="O349" s="6" t="n">
        <v>0</v>
      </c>
      <c r="P349" s="6" t="n">
        <v>0</v>
      </c>
      <c r="Q349" s="6" t="n">
        <v>0</v>
      </c>
      <c r="R349" s="6" t="n">
        <v>3378.19</v>
      </c>
      <c r="S349" s="6" t="n">
        <v>0</v>
      </c>
      <c r="T349" s="6" t="n">
        <v>0</v>
      </c>
      <c r="U349" s="6" t="n">
        <v>50</v>
      </c>
      <c r="V349" s="9" t="n">
        <v>0</v>
      </c>
      <c r="W349" s="9" t="n">
        <v>0</v>
      </c>
      <c r="X349" s="9" t="n">
        <v>0</v>
      </c>
      <c r="Y349" s="9" t="n">
        <v>0</v>
      </c>
      <c r="Z349" s="6" t="n">
        <v>1000</v>
      </c>
      <c r="AA349" s="9" t="n">
        <f aca="false">P349+Q349+R349+S349+T349+U349+V349+W349+X349+Y349+Z349</f>
        <v>4428.19</v>
      </c>
      <c r="AB349" s="9" t="n">
        <f aca="false">M349+N349+O349+P349+Q349+R349+S349+T349+U349+V349+W349+X349+Y349+Z349</f>
        <v>6228.19</v>
      </c>
      <c r="AC349" s="6" t="n">
        <f aca="false">J349-M349-N349-T349-U349</f>
        <v>16150</v>
      </c>
      <c r="AD349" s="5" t="s">
        <v>52</v>
      </c>
    </row>
    <row r="350" customFormat="false" ht="15" hidden="false" customHeight="true" outlineLevel="0" collapsed="false">
      <c r="A350" s="4" t="s">
        <v>47</v>
      </c>
      <c r="B350" s="12" t="s">
        <v>1338</v>
      </c>
      <c r="C350" s="12" t="s">
        <v>1339</v>
      </c>
      <c r="D350" s="12" t="s">
        <v>1340</v>
      </c>
      <c r="E350" s="14" t="s">
        <v>1341</v>
      </c>
      <c r="F350" s="14" t="n">
        <v>73</v>
      </c>
      <c r="G350" s="12" t="s">
        <v>106</v>
      </c>
      <c r="H350" s="12" t="s">
        <v>1053</v>
      </c>
      <c r="I350" s="5" t="n">
        <v>12</v>
      </c>
      <c r="J350" s="9" t="n">
        <v>15000</v>
      </c>
      <c r="K350" s="17" t="n">
        <v>0</v>
      </c>
      <c r="L350" s="7" t="n">
        <f aca="false">J350+K350</f>
        <v>15000</v>
      </c>
      <c r="M350" s="13" t="n">
        <v>0</v>
      </c>
      <c r="N350" s="6" t="n">
        <v>1050</v>
      </c>
      <c r="O350" s="9" t="n">
        <v>456</v>
      </c>
      <c r="P350" s="9" t="n">
        <v>675</v>
      </c>
      <c r="Q350" s="9" t="n">
        <v>450</v>
      </c>
      <c r="R350" s="6" t="n">
        <v>0</v>
      </c>
      <c r="S350" s="9" t="n">
        <v>1190.12</v>
      </c>
      <c r="T350" s="6" t="n">
        <v>0</v>
      </c>
      <c r="U350" s="6" t="n">
        <v>0</v>
      </c>
      <c r="V350" s="9" t="n">
        <v>0</v>
      </c>
      <c r="W350" s="6" t="n">
        <v>0</v>
      </c>
      <c r="X350" s="6" t="n">
        <v>0</v>
      </c>
      <c r="Y350" s="6" t="n">
        <v>0</v>
      </c>
      <c r="Z350" s="9" t="n">
        <v>0</v>
      </c>
      <c r="AA350" s="9" t="n">
        <f aca="false">P350+Q350+R350+S350+T350+U350+V350+W350+X350+Y350+Z350</f>
        <v>2315.12</v>
      </c>
      <c r="AB350" s="9" t="n">
        <f aca="false">M350+N350+O350+P350+Q350+R350+S350+T350+U350+V350+W350+X350+Y350+Z350</f>
        <v>3821.12</v>
      </c>
      <c r="AC350" s="6" t="n">
        <f aca="false">J350-M350-N350-T350-U350</f>
        <v>13950</v>
      </c>
      <c r="AD350" s="5" t="s">
        <v>52</v>
      </c>
    </row>
    <row r="351" customFormat="false" ht="15" hidden="false" customHeight="true" outlineLevel="0" collapsed="false">
      <c r="A351" s="4" t="s">
        <v>140</v>
      </c>
      <c r="B351" s="4" t="s">
        <v>1342</v>
      </c>
      <c r="C351" s="4" t="s">
        <v>1343</v>
      </c>
      <c r="D351" s="4" t="s">
        <v>1344</v>
      </c>
      <c r="E351" s="4" t="s">
        <v>674</v>
      </c>
      <c r="F351" s="4" t="n">
        <v>80</v>
      </c>
      <c r="G351" s="4" t="s">
        <v>106</v>
      </c>
      <c r="H351" s="4" t="s">
        <v>1058</v>
      </c>
      <c r="I351" s="4" t="n">
        <v>12</v>
      </c>
      <c r="J351" s="6" t="n">
        <v>20000</v>
      </c>
      <c r="K351" s="6" t="n">
        <v>1522.5</v>
      </c>
      <c r="L351" s="7" t="n">
        <f aca="false">J351+K351</f>
        <v>21522.5</v>
      </c>
      <c r="M351" s="8" t="n">
        <v>0</v>
      </c>
      <c r="N351" s="6" t="n">
        <v>1400</v>
      </c>
      <c r="O351" s="6" t="n">
        <v>608</v>
      </c>
      <c r="P351" s="6" t="n">
        <v>900</v>
      </c>
      <c r="Q351" s="6" t="n">
        <v>600</v>
      </c>
      <c r="R351" s="6" t="n">
        <v>0</v>
      </c>
      <c r="S351" s="6" t="n">
        <v>0</v>
      </c>
      <c r="T351" s="6" t="n">
        <v>0</v>
      </c>
      <c r="U351" s="6" t="n">
        <v>0</v>
      </c>
      <c r="V351" s="6" t="n">
        <v>0</v>
      </c>
      <c r="W351" s="6" t="n">
        <v>0</v>
      </c>
      <c r="X351" s="6" t="n">
        <v>0</v>
      </c>
      <c r="Y351" s="6" t="n">
        <v>0</v>
      </c>
      <c r="Z351" s="6" t="n">
        <v>0</v>
      </c>
      <c r="AA351" s="9" t="n">
        <f aca="false">P351+Q351+R351+S351+T351+U351+V351+W351+X351+Y351+Z351</f>
        <v>1500</v>
      </c>
      <c r="AB351" s="9" t="n">
        <f aca="false">M351+N351+O351+P351+Q351+R351+S351+T351+U351+V351+W351+X351+Y351+Z351</f>
        <v>3508</v>
      </c>
      <c r="AC351" s="6" t="n">
        <f aca="false">J351-M351-N351-T351-U351</f>
        <v>18600</v>
      </c>
      <c r="AD351" s="5" t="s">
        <v>36</v>
      </c>
    </row>
    <row r="352" customFormat="false" ht="15" hidden="false" customHeight="true" outlineLevel="0" collapsed="false">
      <c r="A352" s="4" t="s">
        <v>140</v>
      </c>
      <c r="B352" s="4" t="s">
        <v>1345</v>
      </c>
      <c r="C352" s="4" t="s">
        <v>1346</v>
      </c>
      <c r="D352" s="4" t="s">
        <v>1347</v>
      </c>
      <c r="E352" s="10" t="s">
        <v>226</v>
      </c>
      <c r="F352" s="4" t="n">
        <v>80</v>
      </c>
      <c r="G352" s="4" t="s">
        <v>106</v>
      </c>
      <c r="H352" s="4" t="s">
        <v>1058</v>
      </c>
      <c r="I352" s="4" t="n">
        <v>12</v>
      </c>
      <c r="J352" s="6" t="n">
        <v>20000</v>
      </c>
      <c r="K352" s="11" t="n">
        <v>1522.5</v>
      </c>
      <c r="L352" s="7" t="n">
        <f aca="false">J352+K352</f>
        <v>21522.5</v>
      </c>
      <c r="M352" s="8" t="n">
        <v>0</v>
      </c>
      <c r="N352" s="6" t="n">
        <v>1400</v>
      </c>
      <c r="O352" s="6" t="n">
        <v>608</v>
      </c>
      <c r="P352" s="6" t="n">
        <v>900</v>
      </c>
      <c r="Q352" s="6" t="n">
        <v>600</v>
      </c>
      <c r="R352" s="6" t="n">
        <v>0</v>
      </c>
      <c r="S352" s="6" t="n">
        <v>0</v>
      </c>
      <c r="T352" s="6" t="n">
        <v>0</v>
      </c>
      <c r="U352" s="6" t="n">
        <v>0</v>
      </c>
      <c r="V352" s="6" t="n">
        <v>1275</v>
      </c>
      <c r="W352" s="6" t="n">
        <v>0</v>
      </c>
      <c r="X352" s="6" t="n">
        <v>0</v>
      </c>
      <c r="Y352" s="23" t="n">
        <v>3069.94</v>
      </c>
      <c r="Z352" s="6" t="n">
        <v>0</v>
      </c>
      <c r="AA352" s="9" t="n">
        <f aca="false">P352+Q352+R352+S352+T352+U352+V352+W352+X352+Y352+Z352</f>
        <v>5844.94</v>
      </c>
      <c r="AB352" s="9" t="n">
        <f aca="false">M352+N352+O352+P352+Q352+R352+S352+T352+U352+V352+W352+X352+Y352+Z352</f>
        <v>7852.94</v>
      </c>
      <c r="AC352" s="6" t="n">
        <f aca="false">J352-M352-N352-T352-U352</f>
        <v>18600</v>
      </c>
      <c r="AD352" s="5" t="s">
        <v>36</v>
      </c>
    </row>
    <row r="353" customFormat="false" ht="15" hidden="false" customHeight="true" outlineLevel="0" collapsed="false">
      <c r="A353" s="4" t="s">
        <v>140</v>
      </c>
      <c r="B353" s="4" t="s">
        <v>1348</v>
      </c>
      <c r="C353" s="4" t="s">
        <v>1349</v>
      </c>
      <c r="D353" s="4" t="s">
        <v>1350</v>
      </c>
      <c r="E353" s="10" t="s">
        <v>226</v>
      </c>
      <c r="F353" s="4" t="n">
        <v>80</v>
      </c>
      <c r="G353" s="4" t="s">
        <v>106</v>
      </c>
      <c r="H353" s="4" t="s">
        <v>1058</v>
      </c>
      <c r="I353" s="4" t="n">
        <v>12</v>
      </c>
      <c r="J353" s="6" t="n">
        <v>20000</v>
      </c>
      <c r="K353" s="11" t="n">
        <v>1522.5</v>
      </c>
      <c r="L353" s="7" t="n">
        <f aca="false">J353+K353</f>
        <v>21522.5</v>
      </c>
      <c r="M353" s="8" t="n">
        <v>0</v>
      </c>
      <c r="N353" s="6" t="n">
        <v>1400</v>
      </c>
      <c r="O353" s="6" t="n">
        <v>608</v>
      </c>
      <c r="P353" s="6" t="n">
        <v>900</v>
      </c>
      <c r="Q353" s="6" t="n">
        <v>600</v>
      </c>
      <c r="R353" s="6" t="n">
        <v>0</v>
      </c>
      <c r="S353" s="6" t="n">
        <v>0</v>
      </c>
      <c r="T353" s="6" t="n">
        <v>0</v>
      </c>
      <c r="U353" s="6" t="n">
        <v>0</v>
      </c>
      <c r="V353" s="6" t="n">
        <v>0</v>
      </c>
      <c r="W353" s="6" t="n">
        <v>0</v>
      </c>
      <c r="X353" s="6" t="n">
        <v>0</v>
      </c>
      <c r="Y353" s="6" t="n">
        <v>0</v>
      </c>
      <c r="Z353" s="6" t="n">
        <v>0</v>
      </c>
      <c r="AA353" s="9" t="n">
        <f aca="false">P353+Q353+R353+S353+T353+U353+V353+W353+X353+Y353+Z353</f>
        <v>1500</v>
      </c>
      <c r="AB353" s="9" t="n">
        <f aca="false">M353+N353+O353+P353+Q353+R353+S353+T353+U353+V353+W353+X353+Y353+Z353</f>
        <v>3508</v>
      </c>
      <c r="AC353" s="6" t="n">
        <f aca="false">J353-M353-N353-T353-U353</f>
        <v>18600</v>
      </c>
      <c r="AD353" s="5" t="s">
        <v>52</v>
      </c>
    </row>
    <row r="354" customFormat="false" ht="15" hidden="false" customHeight="true" outlineLevel="0" collapsed="false">
      <c r="A354" s="4" t="s">
        <v>140</v>
      </c>
      <c r="B354" s="4" t="s">
        <v>1351</v>
      </c>
      <c r="C354" s="4" t="s">
        <v>1352</v>
      </c>
      <c r="D354" s="4" t="s">
        <v>1353</v>
      </c>
      <c r="E354" s="10" t="s">
        <v>226</v>
      </c>
      <c r="F354" s="4" t="n">
        <v>80</v>
      </c>
      <c r="G354" s="4" t="s">
        <v>106</v>
      </c>
      <c r="H354" s="4" t="s">
        <v>1058</v>
      </c>
      <c r="I354" s="4" t="n">
        <v>12</v>
      </c>
      <c r="J354" s="6" t="n">
        <v>20000</v>
      </c>
      <c r="K354" s="11" t="n">
        <v>1522.5</v>
      </c>
      <c r="L354" s="7" t="n">
        <f aca="false">J354+K354</f>
        <v>21522.5</v>
      </c>
      <c r="M354" s="8" t="n">
        <v>0</v>
      </c>
      <c r="N354" s="6" t="n">
        <v>1400</v>
      </c>
      <c r="O354" s="6" t="n">
        <v>608</v>
      </c>
      <c r="P354" s="6" t="n">
        <v>900</v>
      </c>
      <c r="Q354" s="6" t="n">
        <v>600</v>
      </c>
      <c r="R354" s="6" t="n">
        <v>2183.11</v>
      </c>
      <c r="S354" s="6" t="n">
        <v>0</v>
      </c>
      <c r="T354" s="6" t="n">
        <v>0</v>
      </c>
      <c r="U354" s="6" t="n">
        <v>0</v>
      </c>
      <c r="V354" s="6" t="n">
        <v>0</v>
      </c>
      <c r="W354" s="6" t="n">
        <v>0</v>
      </c>
      <c r="X354" s="6" t="n">
        <v>0</v>
      </c>
      <c r="Y354" s="6" t="n">
        <v>0</v>
      </c>
      <c r="Z354" s="6" t="n">
        <v>0</v>
      </c>
      <c r="AA354" s="9" t="n">
        <f aca="false">P354+Q354+R354+S354+T354+U354+V354+W354+X354+Y354+Z354</f>
        <v>3683.11</v>
      </c>
      <c r="AB354" s="9" t="n">
        <f aca="false">M354+N354+O354+P354+Q354+R354+S354+T354+U354+V354+W354+X354+Y354+Z354</f>
        <v>5691.11</v>
      </c>
      <c r="AC354" s="6" t="n">
        <f aca="false">J354-M354-N354-T354-U354</f>
        <v>18600</v>
      </c>
      <c r="AD354" s="5" t="s">
        <v>36</v>
      </c>
    </row>
    <row r="355" customFormat="false" ht="15" hidden="false" customHeight="true" outlineLevel="0" collapsed="false">
      <c r="A355" s="4" t="s">
        <v>159</v>
      </c>
      <c r="B355" s="4" t="s">
        <v>1354</v>
      </c>
      <c r="C355" s="4" t="s">
        <v>1355</v>
      </c>
      <c r="D355" s="4" t="s">
        <v>1356</v>
      </c>
      <c r="E355" s="10" t="s">
        <v>226</v>
      </c>
      <c r="F355" s="4" t="n">
        <v>80</v>
      </c>
      <c r="G355" s="4" t="s">
        <v>164</v>
      </c>
      <c r="H355" s="4" t="s">
        <v>1058</v>
      </c>
      <c r="I355" s="4" t="n">
        <v>12</v>
      </c>
      <c r="J355" s="6" t="n">
        <v>20000</v>
      </c>
      <c r="K355" s="11" t="n">
        <v>1522.5</v>
      </c>
      <c r="L355" s="7" t="n">
        <f aca="false">J355+K355</f>
        <v>21522.5</v>
      </c>
      <c r="M355" s="8" t="n">
        <v>0</v>
      </c>
      <c r="N355" s="6" t="n">
        <v>1400</v>
      </c>
      <c r="O355" s="6" t="n">
        <v>608</v>
      </c>
      <c r="P355" s="6" t="n">
        <v>900</v>
      </c>
      <c r="Q355" s="6" t="n">
        <v>600</v>
      </c>
      <c r="R355" s="6" t="n">
        <v>1274.53</v>
      </c>
      <c r="S355" s="6" t="n">
        <v>0</v>
      </c>
      <c r="T355" s="6" t="n">
        <v>0</v>
      </c>
      <c r="U355" s="6" t="n">
        <v>50</v>
      </c>
      <c r="V355" s="6" t="n">
        <v>0</v>
      </c>
      <c r="W355" s="6" t="n">
        <v>0</v>
      </c>
      <c r="X355" s="6" t="n">
        <v>0</v>
      </c>
      <c r="Y355" s="6" t="n">
        <v>0</v>
      </c>
      <c r="Z355" s="6" t="n">
        <v>0</v>
      </c>
      <c r="AA355" s="9" t="n">
        <f aca="false">P355+Q355+R355+S355+T355+U355+V355+W355+X355+Y355+Z355</f>
        <v>2824.53</v>
      </c>
      <c r="AB355" s="9" t="n">
        <f aca="false">M355+N355+O355+P355+Q355+R355+S355+T355+U355+V355+W355+X355+Y355+Z355</f>
        <v>4832.53</v>
      </c>
      <c r="AC355" s="6" t="n">
        <f aca="false">J355-M355-N355-T355-U355</f>
        <v>18550</v>
      </c>
      <c r="AD355" s="5" t="s">
        <v>52</v>
      </c>
    </row>
    <row r="356" customFormat="false" ht="15" hidden="false" customHeight="true" outlineLevel="0" collapsed="false">
      <c r="A356" s="12" t="s">
        <v>792</v>
      </c>
      <c r="B356" s="12" t="s">
        <v>1357</v>
      </c>
      <c r="C356" s="12" t="s">
        <v>1358</v>
      </c>
      <c r="D356" s="12" t="s">
        <v>1359</v>
      </c>
      <c r="E356" s="10" t="s">
        <v>226</v>
      </c>
      <c r="F356" s="4" t="n">
        <v>80</v>
      </c>
      <c r="G356" s="12" t="s">
        <v>86</v>
      </c>
      <c r="H356" s="4" t="s">
        <v>1058</v>
      </c>
      <c r="I356" s="4" t="n">
        <v>12</v>
      </c>
      <c r="J356" s="6" t="n">
        <v>9000</v>
      </c>
      <c r="K356" s="11" t="n">
        <v>1540</v>
      </c>
      <c r="L356" s="7" t="n">
        <f aca="false">J356+K356</f>
        <v>10540</v>
      </c>
      <c r="M356" s="8" t="n">
        <v>0</v>
      </c>
      <c r="N356" s="6" t="n">
        <v>900</v>
      </c>
      <c r="O356" s="6" t="n">
        <v>0</v>
      </c>
      <c r="P356" s="6" t="n">
        <v>0</v>
      </c>
      <c r="Q356" s="6" t="n">
        <v>0</v>
      </c>
      <c r="R356" s="6" t="n">
        <v>0</v>
      </c>
      <c r="S356" s="6" t="n">
        <v>0</v>
      </c>
      <c r="T356" s="6" t="n">
        <v>1430.88</v>
      </c>
      <c r="U356" s="6" t="n">
        <v>50</v>
      </c>
      <c r="V356" s="9" t="n">
        <v>0</v>
      </c>
      <c r="W356" s="9" t="n">
        <v>0</v>
      </c>
      <c r="X356" s="9" t="n">
        <v>0</v>
      </c>
      <c r="Y356" s="9" t="n">
        <v>0</v>
      </c>
      <c r="Z356" s="6" t="n">
        <v>0</v>
      </c>
      <c r="AA356" s="9" t="n">
        <f aca="false">P356+Q356+R356+S356+T356+U356+V356+W356+X356+Y356+Z356</f>
        <v>1480.88</v>
      </c>
      <c r="AB356" s="9" t="n">
        <f aca="false">M356+N356+O356+P356+Q356+R356+S356+T356+U356+V356+W356+X356+Y356+Z356</f>
        <v>2380.88</v>
      </c>
      <c r="AC356" s="6" t="n">
        <f aca="false">J356-M356-N356-T356-U356</f>
        <v>6619.12</v>
      </c>
      <c r="AD356" s="5" t="s">
        <v>52</v>
      </c>
    </row>
    <row r="357" customFormat="false" ht="15" hidden="false" customHeight="true" outlineLevel="0" collapsed="false">
      <c r="A357" s="12" t="s">
        <v>81</v>
      </c>
      <c r="B357" s="12" t="s">
        <v>1360</v>
      </c>
      <c r="C357" s="12" t="s">
        <v>1361</v>
      </c>
      <c r="D357" s="12" t="s">
        <v>1362</v>
      </c>
      <c r="E357" s="10" t="s">
        <v>226</v>
      </c>
      <c r="F357" s="4" t="n">
        <v>80</v>
      </c>
      <c r="G357" s="12" t="s">
        <v>86</v>
      </c>
      <c r="H357" s="4" t="s">
        <v>1058</v>
      </c>
      <c r="I357" s="4" t="n">
        <v>12</v>
      </c>
      <c r="J357" s="15" t="n">
        <v>18500</v>
      </c>
      <c r="K357" s="11" t="n">
        <v>1957.5</v>
      </c>
      <c r="L357" s="7" t="n">
        <f aca="false">J357+K357</f>
        <v>20457.5</v>
      </c>
      <c r="M357" s="8" t="n">
        <v>0</v>
      </c>
      <c r="N357" s="6" t="n">
        <v>1850</v>
      </c>
      <c r="O357" s="6" t="n">
        <v>0</v>
      </c>
      <c r="P357" s="6" t="n">
        <v>0</v>
      </c>
      <c r="Q357" s="6" t="n">
        <v>0</v>
      </c>
      <c r="R357" s="6" t="n">
        <v>0</v>
      </c>
      <c r="S357" s="6" t="n">
        <v>0</v>
      </c>
      <c r="T357" s="6" t="n">
        <v>0</v>
      </c>
      <c r="U357" s="6" t="n">
        <v>50</v>
      </c>
      <c r="V357" s="9" t="n">
        <v>0</v>
      </c>
      <c r="W357" s="9" t="n">
        <v>0</v>
      </c>
      <c r="X357" s="9" t="n">
        <v>0</v>
      </c>
      <c r="Y357" s="9" t="n">
        <v>0</v>
      </c>
      <c r="Z357" s="6" t="n">
        <v>0</v>
      </c>
      <c r="AA357" s="9" t="n">
        <f aca="false">P357+Q357+R357+S357+T357+U357+V357+W357+X357+Y357+Z357</f>
        <v>50</v>
      </c>
      <c r="AB357" s="9" t="n">
        <f aca="false">M357+N357+O357+P357+Q357+R357+S357+T357+U357+V357+W357+X357+Y357+Z357</f>
        <v>1900</v>
      </c>
      <c r="AC357" s="6" t="n">
        <f aca="false">J357-M357-N357-T357-U357</f>
        <v>16600</v>
      </c>
      <c r="AD357" s="5" t="s">
        <v>52</v>
      </c>
    </row>
    <row r="358" customFormat="false" ht="15" hidden="false" customHeight="true" outlineLevel="0" collapsed="false">
      <c r="A358" s="12" t="s">
        <v>135</v>
      </c>
      <c r="B358" s="12" t="s">
        <v>1363</v>
      </c>
      <c r="C358" s="12" t="s">
        <v>1364</v>
      </c>
      <c r="D358" s="12" t="s">
        <v>1365</v>
      </c>
      <c r="E358" s="10" t="s">
        <v>226</v>
      </c>
      <c r="F358" s="4" t="n">
        <v>80</v>
      </c>
      <c r="G358" s="12" t="s">
        <v>86</v>
      </c>
      <c r="H358" s="4" t="s">
        <v>1058</v>
      </c>
      <c r="I358" s="4" t="n">
        <v>12</v>
      </c>
      <c r="J358" s="15" t="n">
        <v>18500</v>
      </c>
      <c r="K358" s="11" t="n">
        <v>1957.5</v>
      </c>
      <c r="L358" s="7" t="n">
        <f aca="false">J358+K358</f>
        <v>20457.5</v>
      </c>
      <c r="M358" s="8" t="n">
        <v>0</v>
      </c>
      <c r="N358" s="6" t="n">
        <v>1850</v>
      </c>
      <c r="O358" s="6" t="n">
        <v>0</v>
      </c>
      <c r="P358" s="6" t="n">
        <v>0</v>
      </c>
      <c r="Q358" s="6" t="n">
        <v>0</v>
      </c>
      <c r="R358" s="6" t="n">
        <v>0</v>
      </c>
      <c r="S358" s="6" t="n">
        <v>0</v>
      </c>
      <c r="T358" s="6" t="n">
        <v>0</v>
      </c>
      <c r="U358" s="6" t="n">
        <v>50</v>
      </c>
      <c r="V358" s="9" t="n">
        <v>0</v>
      </c>
      <c r="W358" s="9" t="n">
        <v>0</v>
      </c>
      <c r="X358" s="9" t="n">
        <v>0</v>
      </c>
      <c r="Y358" s="9" t="n">
        <v>0</v>
      </c>
      <c r="Z358" s="6" t="n">
        <v>0</v>
      </c>
      <c r="AA358" s="9" t="n">
        <f aca="false">P358+Q358+R358+S358+T358+U358+V358+W358+X358+Y358+Z358</f>
        <v>50</v>
      </c>
      <c r="AB358" s="9" t="n">
        <f aca="false">M358+N358+O358+P358+Q358+R358+S358+T358+U358+V358+W358+X358+Y358+Z358</f>
        <v>1900</v>
      </c>
      <c r="AC358" s="6" t="n">
        <f aca="false">J358-M358-N358-T358-U358</f>
        <v>16600</v>
      </c>
      <c r="AD358" s="5" t="s">
        <v>52</v>
      </c>
    </row>
    <row r="359" customFormat="false" ht="15" hidden="false" customHeight="true" outlineLevel="0" collapsed="false">
      <c r="A359" s="12" t="s">
        <v>81</v>
      </c>
      <c r="B359" s="12" t="s">
        <v>1366</v>
      </c>
      <c r="C359" s="12" t="s">
        <v>1367</v>
      </c>
      <c r="D359" s="12" t="s">
        <v>1368</v>
      </c>
      <c r="E359" s="10" t="s">
        <v>226</v>
      </c>
      <c r="F359" s="4" t="n">
        <v>80</v>
      </c>
      <c r="G359" s="12" t="s">
        <v>86</v>
      </c>
      <c r="H359" s="4" t="s">
        <v>1058</v>
      </c>
      <c r="I359" s="4" t="n">
        <v>12</v>
      </c>
      <c r="J359" s="6" t="n">
        <v>18500</v>
      </c>
      <c r="K359" s="11" t="n">
        <v>1957.5</v>
      </c>
      <c r="L359" s="7" t="n">
        <f aca="false">J359+K359</f>
        <v>20457.5</v>
      </c>
      <c r="M359" s="8" t="n">
        <v>0</v>
      </c>
      <c r="N359" s="6" t="n">
        <v>1850</v>
      </c>
      <c r="O359" s="6" t="n">
        <v>0</v>
      </c>
      <c r="P359" s="6" t="n">
        <v>0</v>
      </c>
      <c r="Q359" s="6" t="n">
        <v>0</v>
      </c>
      <c r="R359" s="6" t="n">
        <v>0</v>
      </c>
      <c r="S359" s="6" t="n">
        <v>0</v>
      </c>
      <c r="T359" s="6" t="n">
        <v>0</v>
      </c>
      <c r="U359" s="6" t="n">
        <v>50</v>
      </c>
      <c r="V359" s="9" t="n">
        <v>0</v>
      </c>
      <c r="W359" s="9" t="n">
        <v>0</v>
      </c>
      <c r="X359" s="9" t="n">
        <v>0</v>
      </c>
      <c r="Y359" s="9" t="n">
        <v>0</v>
      </c>
      <c r="Z359" s="6" t="n">
        <v>0</v>
      </c>
      <c r="AA359" s="9" t="n">
        <f aca="false">P359+Q359+R359+S359+T359+U359+V359+W359+X359+Y359+Z359</f>
        <v>50</v>
      </c>
      <c r="AB359" s="9" t="n">
        <f aca="false">M359+N359+O359+P359+Q359+R359+S359+T359+U359+V359+W359+X359+Y359+Z359</f>
        <v>1900</v>
      </c>
      <c r="AC359" s="6" t="n">
        <f aca="false">J359-M359-N359-T359-U359</f>
        <v>16600</v>
      </c>
      <c r="AD359" s="5" t="s">
        <v>52</v>
      </c>
    </row>
    <row r="360" customFormat="false" ht="15" hidden="false" customHeight="true" outlineLevel="0" collapsed="false">
      <c r="A360" s="12" t="s">
        <v>101</v>
      </c>
      <c r="B360" s="12" t="s">
        <v>1369</v>
      </c>
      <c r="C360" s="12" t="s">
        <v>1370</v>
      </c>
      <c r="D360" s="12" t="s">
        <v>1371</v>
      </c>
      <c r="E360" s="10" t="s">
        <v>226</v>
      </c>
      <c r="F360" s="4" t="n">
        <v>80</v>
      </c>
      <c r="G360" s="12" t="s">
        <v>86</v>
      </c>
      <c r="H360" s="12" t="s">
        <v>1058</v>
      </c>
      <c r="I360" s="4" t="n">
        <v>12</v>
      </c>
      <c r="J360" s="6" t="n">
        <v>9000</v>
      </c>
      <c r="K360" s="11" t="n">
        <v>1522.5</v>
      </c>
      <c r="L360" s="7" t="n">
        <f aca="false">J360+K360</f>
        <v>10522.5</v>
      </c>
      <c r="M360" s="8" t="n">
        <v>0</v>
      </c>
      <c r="N360" s="6" t="n">
        <v>900</v>
      </c>
      <c r="O360" s="6" t="n">
        <v>0</v>
      </c>
      <c r="P360" s="6" t="n">
        <v>0</v>
      </c>
      <c r="Q360" s="6" t="n">
        <v>0</v>
      </c>
      <c r="R360" s="6" t="n">
        <v>0</v>
      </c>
      <c r="S360" s="6" t="n">
        <v>0</v>
      </c>
      <c r="T360" s="6" t="n">
        <v>0</v>
      </c>
      <c r="U360" s="6" t="n">
        <v>50</v>
      </c>
      <c r="V360" s="9" t="n">
        <v>0</v>
      </c>
      <c r="W360" s="9" t="n">
        <v>0</v>
      </c>
      <c r="X360" s="9" t="n">
        <v>0</v>
      </c>
      <c r="Y360" s="9" t="n">
        <v>0</v>
      </c>
      <c r="Z360" s="6" t="n">
        <v>0</v>
      </c>
      <c r="AA360" s="9" t="n">
        <f aca="false">P360+Q360+R360+S360+T360+U360+V360+W360+X360+Y360+Z360</f>
        <v>50</v>
      </c>
      <c r="AB360" s="9" t="n">
        <f aca="false">M360+N360+O360+P360+Q360+R360+S360+T360+U360+V360+W360+X360+Y360+Z360</f>
        <v>950</v>
      </c>
      <c r="AC360" s="6" t="n">
        <f aca="false">J360-M360-N360-T360-U360</f>
        <v>8050</v>
      </c>
      <c r="AD360" s="5" t="s">
        <v>36</v>
      </c>
    </row>
    <row r="361" customFormat="false" ht="15" hidden="false" customHeight="true" outlineLevel="0" collapsed="false">
      <c r="A361" s="4" t="s">
        <v>159</v>
      </c>
      <c r="B361" s="4" t="s">
        <v>1372</v>
      </c>
      <c r="C361" s="4" t="s">
        <v>1373</v>
      </c>
      <c r="D361" s="4" t="s">
        <v>1374</v>
      </c>
      <c r="E361" s="10" t="s">
        <v>226</v>
      </c>
      <c r="F361" s="4" t="n">
        <v>80</v>
      </c>
      <c r="G361" s="4" t="s">
        <v>164</v>
      </c>
      <c r="H361" s="4" t="s">
        <v>1053</v>
      </c>
      <c r="I361" s="5" t="n">
        <v>12</v>
      </c>
      <c r="J361" s="6" t="n">
        <v>20000</v>
      </c>
      <c r="K361" s="11" t="n">
        <v>1522.5</v>
      </c>
      <c r="L361" s="7" t="n">
        <f aca="false">J361+K361</f>
        <v>21522.5</v>
      </c>
      <c r="M361" s="8" t="n">
        <v>0</v>
      </c>
      <c r="N361" s="6" t="n">
        <v>1400</v>
      </c>
      <c r="O361" s="6" t="n">
        <v>608</v>
      </c>
      <c r="P361" s="6" t="n">
        <v>900</v>
      </c>
      <c r="Q361" s="6" t="n">
        <v>600</v>
      </c>
      <c r="R361" s="6" t="n">
        <v>0</v>
      </c>
      <c r="S361" s="6" t="n">
        <v>0</v>
      </c>
      <c r="T361" s="6" t="n">
        <v>0</v>
      </c>
      <c r="U361" s="6" t="n">
        <v>0</v>
      </c>
      <c r="V361" s="6" t="n">
        <v>0</v>
      </c>
      <c r="W361" s="6" t="n">
        <v>0</v>
      </c>
      <c r="X361" s="6" t="n">
        <v>0</v>
      </c>
      <c r="Y361" s="6" t="n">
        <v>0</v>
      </c>
      <c r="Z361" s="6" t="n">
        <v>0</v>
      </c>
      <c r="AA361" s="9" t="n">
        <f aca="false">P361+Q361+R361+S361+T361+U361+V361+W361+X361+Y361+Z361</f>
        <v>1500</v>
      </c>
      <c r="AB361" s="9" t="n">
        <f aca="false">M361+N361+O361+P361+Q361+R361+S361+T361+U361+V361+W361+X361+Y361+Z361</f>
        <v>3508</v>
      </c>
      <c r="AC361" s="6" t="n">
        <f aca="false">J361-M361-N361-T361-U361</f>
        <v>18600</v>
      </c>
      <c r="AD361" s="5" t="s">
        <v>52</v>
      </c>
    </row>
    <row r="362" customFormat="false" ht="15" hidden="false" customHeight="true" outlineLevel="0" collapsed="false">
      <c r="A362" s="4" t="s">
        <v>159</v>
      </c>
      <c r="B362" s="4" t="s">
        <v>1375</v>
      </c>
      <c r="C362" s="4" t="s">
        <v>1376</v>
      </c>
      <c r="D362" s="4" t="s">
        <v>1377</v>
      </c>
      <c r="E362" s="10" t="s">
        <v>226</v>
      </c>
      <c r="F362" s="4" t="n">
        <v>80</v>
      </c>
      <c r="G362" s="4" t="s">
        <v>837</v>
      </c>
      <c r="H362" s="4" t="s">
        <v>1053</v>
      </c>
      <c r="I362" s="5" t="n">
        <v>12</v>
      </c>
      <c r="J362" s="6" t="n">
        <v>20000</v>
      </c>
      <c r="K362" s="11" t="n">
        <v>1522.5</v>
      </c>
      <c r="L362" s="7" t="n">
        <f aca="false">J362+K362</f>
        <v>21522.5</v>
      </c>
      <c r="M362" s="8" t="n">
        <v>0</v>
      </c>
      <c r="N362" s="6" t="n">
        <v>1400</v>
      </c>
      <c r="O362" s="6" t="n">
        <v>608</v>
      </c>
      <c r="P362" s="6" t="n">
        <v>900</v>
      </c>
      <c r="Q362" s="6" t="n">
        <v>600</v>
      </c>
      <c r="R362" s="6" t="n">
        <v>0</v>
      </c>
      <c r="S362" s="6" t="n">
        <v>0</v>
      </c>
      <c r="T362" s="6" t="n">
        <v>0</v>
      </c>
      <c r="U362" s="6" t="n">
        <v>0</v>
      </c>
      <c r="V362" s="6" t="n">
        <v>0</v>
      </c>
      <c r="W362" s="6" t="n">
        <v>0</v>
      </c>
      <c r="X362" s="6" t="n">
        <v>0</v>
      </c>
      <c r="Y362" s="6" t="n">
        <v>0</v>
      </c>
      <c r="Z362" s="6" t="n">
        <v>0</v>
      </c>
      <c r="AA362" s="9" t="n">
        <f aca="false">P362+Q362+R362+S362+T362+U362+V362+W362+X362+Y362+Z362</f>
        <v>1500</v>
      </c>
      <c r="AB362" s="9" t="n">
        <f aca="false">M362+N362+O362+P362+Q362+R362+S362+T362+U362+V362+W362+X362+Y362+Z362</f>
        <v>3508</v>
      </c>
      <c r="AC362" s="6" t="n">
        <f aca="false">J362-M362-N362-T362-U362</f>
        <v>18600</v>
      </c>
      <c r="AD362" s="5" t="s">
        <v>52</v>
      </c>
    </row>
    <row r="363" customFormat="false" ht="15" hidden="false" customHeight="true" outlineLevel="0" collapsed="false">
      <c r="A363" s="4" t="s">
        <v>140</v>
      </c>
      <c r="B363" s="4" t="s">
        <v>1378</v>
      </c>
      <c r="C363" s="4" t="s">
        <v>1379</v>
      </c>
      <c r="D363" s="4" t="s">
        <v>1380</v>
      </c>
      <c r="E363" s="10" t="s">
        <v>226</v>
      </c>
      <c r="F363" s="4" t="n">
        <v>80</v>
      </c>
      <c r="G363" s="4" t="s">
        <v>106</v>
      </c>
      <c r="H363" s="4" t="s">
        <v>1053</v>
      </c>
      <c r="I363" s="5" t="n">
        <v>12</v>
      </c>
      <c r="J363" s="6" t="n">
        <v>20000</v>
      </c>
      <c r="K363" s="11" t="n">
        <v>1522.5</v>
      </c>
      <c r="L363" s="7" t="n">
        <f aca="false">J363+K363</f>
        <v>21522.5</v>
      </c>
      <c r="M363" s="8" t="n">
        <v>0</v>
      </c>
      <c r="N363" s="6" t="n">
        <v>1400</v>
      </c>
      <c r="O363" s="6" t="n">
        <v>608</v>
      </c>
      <c r="P363" s="6" t="n">
        <v>900</v>
      </c>
      <c r="Q363" s="6" t="n">
        <v>600</v>
      </c>
      <c r="R363" s="6" t="n">
        <v>0</v>
      </c>
      <c r="S363" s="6" t="n">
        <v>0</v>
      </c>
      <c r="T363" s="6" t="n">
        <v>0</v>
      </c>
      <c r="U363" s="6" t="n">
        <v>0</v>
      </c>
      <c r="V363" s="6" t="n">
        <v>630</v>
      </c>
      <c r="W363" s="6" t="n">
        <v>0</v>
      </c>
      <c r="X363" s="6" t="n">
        <v>0</v>
      </c>
      <c r="Y363" s="6" t="n">
        <v>0</v>
      </c>
      <c r="Z363" s="6" t="n">
        <v>0</v>
      </c>
      <c r="AA363" s="9" t="n">
        <f aca="false">P363+Q363+R363+S363+T363+U363+V363+W363+X363+Y363+Z363</f>
        <v>2130</v>
      </c>
      <c r="AB363" s="9" t="n">
        <f aca="false">M363+N363+O363+P363+Q363+R363+S363+T363+U363+V363+W363+X363+Y363+Z363</f>
        <v>4138</v>
      </c>
      <c r="AC363" s="6" t="n">
        <f aca="false">J363-M363-N363-T363-U363</f>
        <v>18600</v>
      </c>
      <c r="AD363" s="5" t="s">
        <v>52</v>
      </c>
    </row>
    <row r="364" customFormat="false" ht="15" hidden="false" customHeight="true" outlineLevel="0" collapsed="false">
      <c r="A364" s="12" t="s">
        <v>792</v>
      </c>
      <c r="B364" s="12" t="s">
        <v>1381</v>
      </c>
      <c r="C364" s="12" t="s">
        <v>1382</v>
      </c>
      <c r="D364" s="12" t="s">
        <v>1383</v>
      </c>
      <c r="E364" s="10" t="s">
        <v>226</v>
      </c>
      <c r="F364" s="4" t="n">
        <v>80</v>
      </c>
      <c r="G364" s="12" t="s">
        <v>34</v>
      </c>
      <c r="H364" s="12" t="s">
        <v>1053</v>
      </c>
      <c r="I364" s="5" t="n">
        <v>12</v>
      </c>
      <c r="J364" s="6" t="n">
        <v>18500</v>
      </c>
      <c r="K364" s="11" t="n">
        <v>1540</v>
      </c>
      <c r="L364" s="7" t="n">
        <f aca="false">J364+K364</f>
        <v>20040</v>
      </c>
      <c r="M364" s="8" t="n">
        <v>0</v>
      </c>
      <c r="N364" s="6" t="n">
        <v>1850</v>
      </c>
      <c r="O364" s="6" t="n">
        <v>0</v>
      </c>
      <c r="P364" s="6" t="n">
        <v>0</v>
      </c>
      <c r="Q364" s="6" t="n">
        <v>0</v>
      </c>
      <c r="R364" s="6" t="n">
        <v>0</v>
      </c>
      <c r="S364" s="6" t="n">
        <v>0</v>
      </c>
      <c r="T364" s="6" t="n">
        <v>0</v>
      </c>
      <c r="U364" s="6" t="n">
        <v>0</v>
      </c>
      <c r="V364" s="9" t="n">
        <v>0</v>
      </c>
      <c r="W364" s="9" t="n">
        <v>0</v>
      </c>
      <c r="X364" s="9" t="n">
        <v>0</v>
      </c>
      <c r="Y364" s="9" t="n">
        <v>0</v>
      </c>
      <c r="Z364" s="6" t="n">
        <v>0</v>
      </c>
      <c r="AA364" s="9" t="n">
        <f aca="false">P364+Q364+R364+S364+T364+U364+V364+W364+X364+Y364+Z364</f>
        <v>0</v>
      </c>
      <c r="AB364" s="9" t="n">
        <f aca="false">M364+N364+O364+P364+Q364+R364+S364+T364+U364+V364+W364+X364+Y364+Z364</f>
        <v>1850</v>
      </c>
      <c r="AC364" s="6" t="n">
        <f aca="false">J364-M364-N364-T364-U364</f>
        <v>16650</v>
      </c>
      <c r="AD364" s="5" t="s">
        <v>52</v>
      </c>
    </row>
    <row r="365" customFormat="false" ht="15" hidden="false" customHeight="true" outlineLevel="0" collapsed="false">
      <c r="A365" s="4" t="s">
        <v>239</v>
      </c>
      <c r="B365" s="4" t="s">
        <v>1384</v>
      </c>
      <c r="C365" s="4" t="s">
        <v>1385</v>
      </c>
      <c r="D365" s="4" t="s">
        <v>1386</v>
      </c>
      <c r="E365" s="4" t="s">
        <v>1387</v>
      </c>
      <c r="F365" s="5" t="n">
        <v>5.5</v>
      </c>
      <c r="G365" s="4" t="s">
        <v>34</v>
      </c>
      <c r="H365" s="4" t="s">
        <v>1388</v>
      </c>
      <c r="I365" s="12" t="n">
        <v>13</v>
      </c>
      <c r="J365" s="6" t="n">
        <v>90000</v>
      </c>
      <c r="K365" s="6" t="n">
        <v>0</v>
      </c>
      <c r="L365" s="7" t="n">
        <f aca="false">J365+K365</f>
        <v>90000</v>
      </c>
      <c r="M365" s="8" t="n">
        <v>8832.94</v>
      </c>
      <c r="N365" s="6" t="n">
        <v>9000</v>
      </c>
      <c r="O365" s="9" t="n">
        <v>0</v>
      </c>
      <c r="P365" s="9" t="n">
        <v>0</v>
      </c>
      <c r="Q365" s="9" t="n">
        <v>0</v>
      </c>
      <c r="R365" s="9" t="n">
        <v>0</v>
      </c>
      <c r="S365" s="9" t="n">
        <v>0</v>
      </c>
      <c r="T365" s="6" t="n">
        <v>0</v>
      </c>
      <c r="U365" s="6" t="n">
        <v>300</v>
      </c>
      <c r="V365" s="9" t="n">
        <v>0</v>
      </c>
      <c r="W365" s="9" t="n">
        <v>0</v>
      </c>
      <c r="X365" s="9" t="n">
        <v>0</v>
      </c>
      <c r="Y365" s="9" t="n">
        <v>0</v>
      </c>
      <c r="Z365" s="9" t="n">
        <v>0</v>
      </c>
      <c r="AA365" s="9" t="n">
        <f aca="false">P365+Q365+R365+S365+T365+U365+V365+W365+X365+Y365+Z365</f>
        <v>300</v>
      </c>
      <c r="AB365" s="9" t="n">
        <f aca="false">M365+N365+O365+P365+Q365+R365+S365+T365+U365+V365+W365+X365+Y365+Z365</f>
        <v>18132.94</v>
      </c>
      <c r="AC365" s="6" t="n">
        <f aca="false">J365-M365-N365-T365-U365</f>
        <v>71867.06</v>
      </c>
      <c r="AD365" s="5" t="s">
        <v>36</v>
      </c>
    </row>
    <row r="366" customFormat="false" ht="15" hidden="false" customHeight="true" outlineLevel="0" collapsed="false">
      <c r="A366" s="4" t="s">
        <v>1389</v>
      </c>
      <c r="B366" s="4" t="s">
        <v>1390</v>
      </c>
      <c r="C366" s="4" t="s">
        <v>1391</v>
      </c>
      <c r="D366" s="4" t="s">
        <v>1392</v>
      </c>
      <c r="E366" s="10" t="s">
        <v>46</v>
      </c>
      <c r="F366" s="4" t="n">
        <v>7</v>
      </c>
      <c r="G366" s="4" t="s">
        <v>34</v>
      </c>
      <c r="H366" s="4" t="s">
        <v>1393</v>
      </c>
      <c r="I366" s="4" t="n">
        <v>13</v>
      </c>
      <c r="J366" s="9" t="n">
        <v>70000</v>
      </c>
      <c r="K366" s="11" t="n">
        <v>0</v>
      </c>
      <c r="L366" s="7" t="n">
        <f aca="false">J366+K366</f>
        <v>70000</v>
      </c>
      <c r="M366" s="8" t="n">
        <v>4795.86</v>
      </c>
      <c r="N366" s="6" t="n">
        <v>7000</v>
      </c>
      <c r="O366" s="6" t="n">
        <v>0</v>
      </c>
      <c r="P366" s="6" t="n">
        <v>0</v>
      </c>
      <c r="Q366" s="6" t="n">
        <v>0</v>
      </c>
      <c r="R366" s="6" t="n">
        <v>0</v>
      </c>
      <c r="S366" s="6" t="n">
        <v>0</v>
      </c>
      <c r="T366" s="6" t="n">
        <v>2861.76</v>
      </c>
      <c r="U366" s="6" t="n">
        <v>300</v>
      </c>
      <c r="V366" s="9" t="n">
        <v>0</v>
      </c>
      <c r="W366" s="9" t="n">
        <v>0</v>
      </c>
      <c r="X366" s="9" t="n">
        <v>0</v>
      </c>
      <c r="Y366" s="9" t="n">
        <v>0</v>
      </c>
      <c r="Z366" s="6" t="n">
        <v>0</v>
      </c>
      <c r="AA366" s="9" t="n">
        <f aca="false">P366+Q366+R366+S366+T366+U366+V366+W366+X366+Y366+Z366</f>
        <v>3161.76</v>
      </c>
      <c r="AB366" s="9" t="n">
        <f aca="false">M366+N366+O366+P366+Q366+R366+S366+T366+U366+V366+W366+X366+Y366+Z366</f>
        <v>14957.62</v>
      </c>
      <c r="AC366" s="6" t="n">
        <f aca="false">J366-M366-N366-T366-U366</f>
        <v>55042.38</v>
      </c>
      <c r="AD366" s="5" t="s">
        <v>36</v>
      </c>
    </row>
    <row r="367" customFormat="false" ht="15" hidden="false" customHeight="true" outlineLevel="0" collapsed="false">
      <c r="A367" s="4" t="s">
        <v>301</v>
      </c>
      <c r="B367" s="4" t="s">
        <v>1394</v>
      </c>
      <c r="C367" s="4" t="s">
        <v>1395</v>
      </c>
      <c r="D367" s="4" t="s">
        <v>1396</v>
      </c>
      <c r="E367" s="4" t="s">
        <v>1397</v>
      </c>
      <c r="F367" s="4" t="n">
        <v>7</v>
      </c>
      <c r="G367" s="4" t="s">
        <v>34</v>
      </c>
      <c r="H367" s="4" t="s">
        <v>1393</v>
      </c>
      <c r="I367" s="4" t="n">
        <v>13</v>
      </c>
      <c r="J367" s="6" t="n">
        <v>70000</v>
      </c>
      <c r="K367" s="11" t="n">
        <v>0</v>
      </c>
      <c r="L367" s="7" t="n">
        <f aca="false">J367+K367</f>
        <v>70000</v>
      </c>
      <c r="M367" s="8" t="n">
        <v>4795.86</v>
      </c>
      <c r="N367" s="6" t="n">
        <v>7000</v>
      </c>
      <c r="O367" s="6" t="n">
        <v>0</v>
      </c>
      <c r="P367" s="6" t="n">
        <v>0</v>
      </c>
      <c r="Q367" s="6" t="n">
        <v>0</v>
      </c>
      <c r="R367" s="6" t="n">
        <v>0</v>
      </c>
      <c r="S367" s="6" t="n">
        <v>0</v>
      </c>
      <c r="T367" s="6" t="n">
        <v>0</v>
      </c>
      <c r="U367" s="6" t="n">
        <v>300</v>
      </c>
      <c r="V367" s="9" t="n">
        <v>0</v>
      </c>
      <c r="W367" s="9" t="n">
        <v>0</v>
      </c>
      <c r="X367" s="9" t="n">
        <v>0</v>
      </c>
      <c r="Y367" s="9" t="n">
        <v>0</v>
      </c>
      <c r="Z367" s="6" t="n">
        <v>0</v>
      </c>
      <c r="AA367" s="9" t="n">
        <f aca="false">P367+Q367+R367+S367+T367+U367+V367+W367+X367+Y367+Z367</f>
        <v>300</v>
      </c>
      <c r="AB367" s="9" t="n">
        <f aca="false">M367+N367+O367+P367+Q367+R367+S367+T367+U367+V367+W367+X367+Y367+Z367</f>
        <v>12095.86</v>
      </c>
      <c r="AC367" s="6" t="n">
        <f aca="false">J367-M367-N367-T367-U367</f>
        <v>57904.14</v>
      </c>
      <c r="AD367" s="5" t="s">
        <v>36</v>
      </c>
    </row>
    <row r="368" customFormat="false" ht="15" hidden="false" customHeight="true" outlineLevel="0" collapsed="false">
      <c r="A368" s="19" t="s">
        <v>301</v>
      </c>
      <c r="B368" s="19" t="s">
        <v>1398</v>
      </c>
      <c r="C368" s="19" t="s">
        <v>1399</v>
      </c>
      <c r="D368" s="19" t="s">
        <v>1400</v>
      </c>
      <c r="E368" s="14" t="s">
        <v>1401</v>
      </c>
      <c r="F368" s="4" t="n">
        <v>10</v>
      </c>
      <c r="G368" s="19" t="s">
        <v>34</v>
      </c>
      <c r="H368" s="4" t="s">
        <v>1393</v>
      </c>
      <c r="I368" s="4" t="n">
        <v>13</v>
      </c>
      <c r="J368" s="15" t="n">
        <v>35000</v>
      </c>
      <c r="K368" s="11" t="n">
        <v>0</v>
      </c>
      <c r="L368" s="7" t="n">
        <f aca="false">J368+K368</f>
        <v>35000</v>
      </c>
      <c r="M368" s="8" t="n">
        <v>0</v>
      </c>
      <c r="N368" s="6" t="n">
        <v>3500</v>
      </c>
      <c r="O368" s="6" t="n">
        <v>0</v>
      </c>
      <c r="P368" s="6" t="n">
        <v>0</v>
      </c>
      <c r="Q368" s="6" t="n">
        <v>0</v>
      </c>
      <c r="R368" s="6" t="n">
        <v>0</v>
      </c>
      <c r="S368" s="6" t="n">
        <v>0</v>
      </c>
      <c r="T368" s="6" t="n">
        <v>0</v>
      </c>
      <c r="U368" s="6" t="n">
        <v>0</v>
      </c>
      <c r="V368" s="9" t="n">
        <v>0</v>
      </c>
      <c r="W368" s="9" t="n">
        <v>0</v>
      </c>
      <c r="X368" s="9" t="n">
        <v>0</v>
      </c>
      <c r="Y368" s="9" t="n">
        <v>0</v>
      </c>
      <c r="Z368" s="6" t="n">
        <v>0</v>
      </c>
      <c r="AA368" s="9" t="n">
        <f aca="false">P368+Q368+R368+S368+T368+U368+V368+W368+X368+Y368+Z368</f>
        <v>0</v>
      </c>
      <c r="AB368" s="9" t="n">
        <f aca="false">M368+N368+O368+P368+Q368+R368+S368+T368+U368+V368+W368+X368+Y368+Z368</f>
        <v>3500</v>
      </c>
      <c r="AC368" s="6" t="n">
        <f aca="false">J368-M368-N368-T368-U368</f>
        <v>31500</v>
      </c>
      <c r="AD368" s="5" t="s">
        <v>36</v>
      </c>
    </row>
    <row r="369" customFormat="false" ht="15" hidden="false" customHeight="true" outlineLevel="0" collapsed="false">
      <c r="A369" s="4" t="s">
        <v>135</v>
      </c>
      <c r="B369" s="4" t="s">
        <v>1402</v>
      </c>
      <c r="C369" s="4" t="s">
        <v>1403</v>
      </c>
      <c r="D369" s="4" t="s">
        <v>1404</v>
      </c>
      <c r="E369" s="4" t="s">
        <v>1405</v>
      </c>
      <c r="F369" s="4" t="n">
        <v>10</v>
      </c>
      <c r="G369" s="4" t="s">
        <v>34</v>
      </c>
      <c r="H369" s="4" t="s">
        <v>1393</v>
      </c>
      <c r="I369" s="4" t="n">
        <v>13</v>
      </c>
      <c r="J369" s="6" t="n">
        <v>35000</v>
      </c>
      <c r="K369" s="11" t="n">
        <v>0</v>
      </c>
      <c r="L369" s="7" t="n">
        <f aca="false">J369+K369</f>
        <v>35000</v>
      </c>
      <c r="M369" s="8" t="n">
        <v>0</v>
      </c>
      <c r="N369" s="6" t="n">
        <v>3500</v>
      </c>
      <c r="O369" s="6" t="n">
        <v>0</v>
      </c>
      <c r="P369" s="6" t="n">
        <v>0</v>
      </c>
      <c r="Q369" s="6" t="n">
        <v>0</v>
      </c>
      <c r="R369" s="6" t="n">
        <v>0</v>
      </c>
      <c r="S369" s="6" t="n">
        <v>0</v>
      </c>
      <c r="T369" s="6" t="n">
        <v>0</v>
      </c>
      <c r="U369" s="6" t="n">
        <v>100</v>
      </c>
      <c r="V369" s="9" t="n">
        <v>0</v>
      </c>
      <c r="W369" s="9" t="n">
        <v>0</v>
      </c>
      <c r="X369" s="9" t="n">
        <v>0</v>
      </c>
      <c r="Y369" s="9" t="n">
        <v>0</v>
      </c>
      <c r="Z369" s="6" t="n">
        <v>0</v>
      </c>
      <c r="AA369" s="9" t="n">
        <f aca="false">P369+Q369+R369+S369+T369+U369+V369+W369+X369+Y369+Z369</f>
        <v>100</v>
      </c>
      <c r="AB369" s="9" t="n">
        <f aca="false">M369+N369+O369+P369+Q369+R369+S369+T369+U369+V369+W369+X369+Y369+Z369</f>
        <v>3600</v>
      </c>
      <c r="AC369" s="6" t="n">
        <f aca="false">J369-M369-N369-T369-U369</f>
        <v>31400</v>
      </c>
      <c r="AD369" s="5" t="s">
        <v>36</v>
      </c>
    </row>
    <row r="370" customFormat="false" ht="15" hidden="false" customHeight="true" outlineLevel="0" collapsed="false">
      <c r="A370" s="4" t="s">
        <v>117</v>
      </c>
      <c r="B370" s="4" t="s">
        <v>1406</v>
      </c>
      <c r="C370" s="4" t="s">
        <v>1407</v>
      </c>
      <c r="D370" s="4" t="s">
        <v>1408</v>
      </c>
      <c r="E370" s="14" t="s">
        <v>253</v>
      </c>
      <c r="F370" s="10" t="n">
        <v>11</v>
      </c>
      <c r="G370" s="4" t="s">
        <v>86</v>
      </c>
      <c r="H370" s="4" t="s">
        <v>1393</v>
      </c>
      <c r="I370" s="4" t="n">
        <v>13</v>
      </c>
      <c r="J370" s="6" t="n">
        <v>25000</v>
      </c>
      <c r="K370" s="11" t="n">
        <v>0</v>
      </c>
      <c r="L370" s="7" t="n">
        <f aca="false">J370+K370</f>
        <v>25000</v>
      </c>
      <c r="M370" s="8" t="n">
        <v>0</v>
      </c>
      <c r="N370" s="6" t="n">
        <v>2500</v>
      </c>
      <c r="O370" s="6" t="n">
        <v>0</v>
      </c>
      <c r="P370" s="6" t="n">
        <v>0</v>
      </c>
      <c r="Q370" s="6" t="n">
        <v>0</v>
      </c>
      <c r="R370" s="6" t="n">
        <v>0</v>
      </c>
      <c r="S370" s="6" t="n">
        <v>0</v>
      </c>
      <c r="T370" s="6" t="n">
        <v>0</v>
      </c>
      <c r="U370" s="6" t="n">
        <v>50</v>
      </c>
      <c r="V370" s="9" t="n">
        <v>0</v>
      </c>
      <c r="W370" s="9" t="n">
        <v>0</v>
      </c>
      <c r="X370" s="9" t="n">
        <v>0</v>
      </c>
      <c r="Y370" s="9" t="n">
        <v>0</v>
      </c>
      <c r="Z370" s="6" t="n">
        <v>0</v>
      </c>
      <c r="AA370" s="9" t="n">
        <f aca="false">P370+Q370+R370+S370+T370+U370+V370+W370+X370+Y370+Z370</f>
        <v>50</v>
      </c>
      <c r="AB370" s="9" t="n">
        <f aca="false">M370+N370+O370+P370+Q370+R370+S370+T370+U370+V370+W370+X370+Y370+Z370</f>
        <v>2550</v>
      </c>
      <c r="AC370" s="6" t="n">
        <f aca="false">J370-M370-N370-T370-U370</f>
        <v>22450</v>
      </c>
      <c r="AD370" s="5" t="s">
        <v>36</v>
      </c>
    </row>
    <row r="371" customFormat="false" ht="15" hidden="false" customHeight="true" outlineLevel="0" collapsed="false">
      <c r="A371" s="12" t="s">
        <v>1409</v>
      </c>
      <c r="B371" s="12" t="s">
        <v>1410</v>
      </c>
      <c r="C371" s="12" t="s">
        <v>1411</v>
      </c>
      <c r="D371" s="12" t="s">
        <v>1412</v>
      </c>
      <c r="E371" s="14" t="s">
        <v>1413</v>
      </c>
      <c r="F371" s="10" t="n">
        <v>11</v>
      </c>
      <c r="G371" s="12" t="s">
        <v>86</v>
      </c>
      <c r="H371" s="4" t="s">
        <v>1393</v>
      </c>
      <c r="I371" s="4" t="n">
        <v>13</v>
      </c>
      <c r="J371" s="6" t="n">
        <v>25000</v>
      </c>
      <c r="K371" s="11" t="n">
        <v>1560</v>
      </c>
      <c r="L371" s="7" t="n">
        <f aca="false">J371+K371</f>
        <v>26560</v>
      </c>
      <c r="M371" s="8" t="n">
        <v>0</v>
      </c>
      <c r="N371" s="6" t="n">
        <v>2500</v>
      </c>
      <c r="O371" s="6" t="n">
        <v>0</v>
      </c>
      <c r="P371" s="6" t="n">
        <v>0</v>
      </c>
      <c r="Q371" s="6" t="n">
        <v>0</v>
      </c>
      <c r="R371" s="6" t="n">
        <v>0</v>
      </c>
      <c r="S371" s="6" t="n">
        <v>0</v>
      </c>
      <c r="T371" s="6" t="n">
        <v>0</v>
      </c>
      <c r="U371" s="6" t="n">
        <v>50</v>
      </c>
      <c r="V371" s="9" t="n">
        <v>0</v>
      </c>
      <c r="W371" s="9" t="n">
        <v>0</v>
      </c>
      <c r="X371" s="9" t="n">
        <v>0</v>
      </c>
      <c r="Y371" s="9" t="n">
        <v>0</v>
      </c>
      <c r="Z371" s="6" t="n">
        <v>0</v>
      </c>
      <c r="AA371" s="9" t="n">
        <f aca="false">P371+Q371+R371+S371+T371+U371+V371+W371+X371+Y371+Z371</f>
        <v>50</v>
      </c>
      <c r="AB371" s="9" t="n">
        <f aca="false">M371+N371+O371+P371+Q371+R371+S371+T371+U371+V371+W371+X371+Y371+Z371</f>
        <v>2550</v>
      </c>
      <c r="AC371" s="6" t="n">
        <f aca="false">J371-M371-N371-T371-U371</f>
        <v>22450</v>
      </c>
      <c r="AD371" s="5" t="s">
        <v>52</v>
      </c>
    </row>
    <row r="372" customFormat="false" ht="15" hidden="false" customHeight="true" outlineLevel="0" collapsed="false">
      <c r="A372" s="4" t="s">
        <v>47</v>
      </c>
      <c r="B372" s="4" t="s">
        <v>1414</v>
      </c>
      <c r="C372" s="4" t="s">
        <v>959</v>
      </c>
      <c r="D372" s="4" t="s">
        <v>1415</v>
      </c>
      <c r="E372" s="4" t="s">
        <v>1416</v>
      </c>
      <c r="F372" s="10" t="n">
        <v>11</v>
      </c>
      <c r="G372" s="4" t="s">
        <v>34</v>
      </c>
      <c r="H372" s="4" t="s">
        <v>1393</v>
      </c>
      <c r="I372" s="4" t="n">
        <v>13</v>
      </c>
      <c r="J372" s="6" t="n">
        <v>25000</v>
      </c>
      <c r="K372" s="11" t="n">
        <v>1522.5</v>
      </c>
      <c r="L372" s="7" t="n">
        <f aca="false">J372+K372</f>
        <v>26522.5</v>
      </c>
      <c r="M372" s="8" t="n">
        <v>0</v>
      </c>
      <c r="N372" s="6" t="n">
        <v>2500</v>
      </c>
      <c r="O372" s="6" t="n">
        <v>0</v>
      </c>
      <c r="P372" s="6" t="n">
        <v>0</v>
      </c>
      <c r="Q372" s="6" t="n">
        <v>0</v>
      </c>
      <c r="R372" s="6" t="n">
        <v>0</v>
      </c>
      <c r="S372" s="6" t="n">
        <v>0</v>
      </c>
      <c r="T372" s="6" t="n">
        <v>0</v>
      </c>
      <c r="U372" s="6" t="n">
        <v>0</v>
      </c>
      <c r="V372" s="9" t="n">
        <v>0</v>
      </c>
      <c r="W372" s="9" t="n">
        <v>0</v>
      </c>
      <c r="X372" s="9" t="n">
        <v>0</v>
      </c>
      <c r="Y372" s="9" t="n">
        <v>0</v>
      </c>
      <c r="Z372" s="6" t="n">
        <v>0</v>
      </c>
      <c r="AA372" s="9" t="n">
        <f aca="false">P372+Q372+R372+S372+T372+U372+V372+W372+X372+Y372+Z372</f>
        <v>0</v>
      </c>
      <c r="AB372" s="9" t="n">
        <f aca="false">M372+N372+O372+P372+Q372+R372+S372+T372+U372+V372+W372+X372+Y372+Z372</f>
        <v>2500</v>
      </c>
      <c r="AC372" s="6" t="n">
        <f aca="false">J372-M372-N372-T372-U372</f>
        <v>22500</v>
      </c>
      <c r="AD372" s="5" t="s">
        <v>52</v>
      </c>
    </row>
    <row r="373" customFormat="false" ht="15" hidden="false" customHeight="true" outlineLevel="0" collapsed="false">
      <c r="A373" s="12" t="s">
        <v>47</v>
      </c>
      <c r="B373" s="12" t="s">
        <v>1417</v>
      </c>
      <c r="C373" s="12" t="s">
        <v>1418</v>
      </c>
      <c r="D373" s="12" t="s">
        <v>1419</v>
      </c>
      <c r="E373" s="12" t="s">
        <v>1420</v>
      </c>
      <c r="F373" s="10" t="n">
        <v>11</v>
      </c>
      <c r="G373" s="12" t="s">
        <v>106</v>
      </c>
      <c r="H373" s="12" t="s">
        <v>1421</v>
      </c>
      <c r="I373" s="12" t="n">
        <v>13</v>
      </c>
      <c r="J373" s="6" t="n">
        <v>25000</v>
      </c>
      <c r="K373" s="11" t="n">
        <v>1522.5</v>
      </c>
      <c r="L373" s="7" t="n">
        <f aca="false">J373+K373</f>
        <v>26522.5</v>
      </c>
      <c r="M373" s="8" t="n">
        <v>0</v>
      </c>
      <c r="N373" s="6" t="n">
        <v>1750</v>
      </c>
      <c r="O373" s="6" t="n">
        <v>760</v>
      </c>
      <c r="P373" s="6" t="n">
        <v>1125</v>
      </c>
      <c r="Q373" s="6" t="n">
        <v>750</v>
      </c>
      <c r="R373" s="6" t="n">
        <v>0</v>
      </c>
      <c r="S373" s="6" t="n">
        <v>0</v>
      </c>
      <c r="T373" s="6" t="n">
        <v>0</v>
      </c>
      <c r="U373" s="6" t="n">
        <v>0</v>
      </c>
      <c r="V373" s="6" t="n">
        <v>0</v>
      </c>
      <c r="W373" s="6" t="n">
        <v>0</v>
      </c>
      <c r="X373" s="6" t="n">
        <v>0</v>
      </c>
      <c r="Y373" s="6" t="n">
        <v>0</v>
      </c>
      <c r="Z373" s="6" t="n">
        <v>0</v>
      </c>
      <c r="AA373" s="9" t="n">
        <f aca="false">P373+Q373+R373+S373+T373+U373+V373+W373+X373+Y373+Z373</f>
        <v>1875</v>
      </c>
      <c r="AB373" s="9" t="n">
        <f aca="false">M373+N373+O373+P373+Q373+R373+S373+T373+U373+V373+W373+X373+Y373+Z373</f>
        <v>4385</v>
      </c>
      <c r="AC373" s="6" t="n">
        <f aca="false">J373-M373-N373-T373-U373</f>
        <v>23250</v>
      </c>
      <c r="AD373" s="5" t="s">
        <v>52</v>
      </c>
    </row>
    <row r="374" customFormat="false" ht="15" hidden="false" customHeight="true" outlineLevel="0" collapsed="false">
      <c r="A374" s="4" t="s">
        <v>117</v>
      </c>
      <c r="B374" s="4" t="s">
        <v>1422</v>
      </c>
      <c r="C374" s="4" t="s">
        <v>1423</v>
      </c>
      <c r="D374" s="4" t="s">
        <v>1424</v>
      </c>
      <c r="E374" s="4" t="s">
        <v>116</v>
      </c>
      <c r="F374" s="4" t="n">
        <v>12</v>
      </c>
      <c r="G374" s="4" t="s">
        <v>34</v>
      </c>
      <c r="H374" s="4" t="s">
        <v>1393</v>
      </c>
      <c r="I374" s="4" t="n">
        <v>13</v>
      </c>
      <c r="J374" s="6" t="n">
        <v>15000</v>
      </c>
      <c r="K374" s="11" t="n">
        <v>0</v>
      </c>
      <c r="L374" s="7" t="n">
        <f aca="false">J374+K374</f>
        <v>15000</v>
      </c>
      <c r="M374" s="8" t="n">
        <v>0</v>
      </c>
      <c r="N374" s="6" t="n">
        <v>1500</v>
      </c>
      <c r="O374" s="6" t="n">
        <v>0</v>
      </c>
      <c r="P374" s="6" t="n">
        <v>0</v>
      </c>
      <c r="Q374" s="6" t="n">
        <v>0</v>
      </c>
      <c r="R374" s="6" t="n">
        <v>0</v>
      </c>
      <c r="S374" s="6" t="n">
        <v>0</v>
      </c>
      <c r="T374" s="6" t="n">
        <v>0</v>
      </c>
      <c r="U374" s="6" t="n">
        <v>50</v>
      </c>
      <c r="V374" s="9" t="n">
        <v>0</v>
      </c>
      <c r="W374" s="9" t="n">
        <v>0</v>
      </c>
      <c r="X374" s="9" t="n">
        <v>0</v>
      </c>
      <c r="Y374" s="9" t="n">
        <v>0</v>
      </c>
      <c r="Z374" s="6" t="n">
        <v>0</v>
      </c>
      <c r="AA374" s="9" t="n">
        <f aca="false">P374+Q374+R374+S374+T374+U374+V374+W374+X374+Y374+Z374</f>
        <v>50</v>
      </c>
      <c r="AB374" s="9" t="n">
        <f aca="false">M374+N374+O374+P374+Q374+R374+S374+T374+U374+V374+W374+X374+Y374+Z374</f>
        <v>1550</v>
      </c>
      <c r="AC374" s="6" t="n">
        <f aca="false">J374-M374-N374-T374-U374</f>
        <v>13450</v>
      </c>
      <c r="AD374" s="5" t="s">
        <v>36</v>
      </c>
    </row>
    <row r="375" customFormat="false" ht="15" hidden="false" customHeight="true" outlineLevel="0" collapsed="false">
      <c r="A375" s="4" t="s">
        <v>175</v>
      </c>
      <c r="B375" s="4" t="s">
        <v>1425</v>
      </c>
      <c r="C375" s="4" t="s">
        <v>1426</v>
      </c>
      <c r="D375" s="4" t="s">
        <v>1427</v>
      </c>
      <c r="E375" s="4" t="s">
        <v>1428</v>
      </c>
      <c r="F375" s="4" t="n">
        <v>12</v>
      </c>
      <c r="G375" s="4" t="s">
        <v>96</v>
      </c>
      <c r="H375" s="4" t="s">
        <v>1393</v>
      </c>
      <c r="I375" s="4" t="n">
        <v>13</v>
      </c>
      <c r="J375" s="6" t="n">
        <v>15000</v>
      </c>
      <c r="K375" s="11" t="n">
        <v>0</v>
      </c>
      <c r="L375" s="7" t="n">
        <f aca="false">J375+K375</f>
        <v>15000</v>
      </c>
      <c r="M375" s="8" t="n">
        <v>0</v>
      </c>
      <c r="N375" s="6" t="n">
        <v>1500</v>
      </c>
      <c r="O375" s="6" t="n">
        <v>0</v>
      </c>
      <c r="P375" s="6" t="n">
        <v>0</v>
      </c>
      <c r="Q375" s="6" t="n">
        <v>0</v>
      </c>
      <c r="R375" s="6" t="n">
        <v>0</v>
      </c>
      <c r="S375" s="6" t="n">
        <v>0</v>
      </c>
      <c r="T375" s="6" t="n">
        <v>0</v>
      </c>
      <c r="U375" s="6" t="n">
        <v>50</v>
      </c>
      <c r="V375" s="9" t="n">
        <v>0</v>
      </c>
      <c r="W375" s="9" t="n">
        <v>0</v>
      </c>
      <c r="X375" s="9" t="n">
        <v>0</v>
      </c>
      <c r="Y375" s="9" t="n">
        <v>0</v>
      </c>
      <c r="Z375" s="6" t="n">
        <v>0</v>
      </c>
      <c r="AA375" s="9" t="n">
        <f aca="false">P375+Q375+R375+S375+T375+U375+V375+W375+X375+Y375+Z375</f>
        <v>50</v>
      </c>
      <c r="AB375" s="9" t="n">
        <f aca="false">M375+N375+O375+P375+Q375+R375+S375+T375+U375+V375+W375+X375+Y375+Z375</f>
        <v>1550</v>
      </c>
      <c r="AC375" s="6" t="n">
        <f aca="false">J375-M375-N375-T375-U375</f>
        <v>13450</v>
      </c>
      <c r="AD375" s="5" t="s">
        <v>36</v>
      </c>
    </row>
    <row r="376" customFormat="false" ht="15" hidden="false" customHeight="true" outlineLevel="0" collapsed="false">
      <c r="A376" s="4" t="s">
        <v>175</v>
      </c>
      <c r="B376" s="4" t="s">
        <v>1429</v>
      </c>
      <c r="C376" s="4" t="s">
        <v>1143</v>
      </c>
      <c r="D376" s="4" t="s">
        <v>1430</v>
      </c>
      <c r="E376" s="4" t="s">
        <v>1431</v>
      </c>
      <c r="F376" s="4" t="n">
        <v>12</v>
      </c>
      <c r="G376" s="4" t="s">
        <v>34</v>
      </c>
      <c r="H376" s="4" t="s">
        <v>1393</v>
      </c>
      <c r="I376" s="4" t="n">
        <v>13</v>
      </c>
      <c r="J376" s="6" t="n">
        <v>15000</v>
      </c>
      <c r="K376" s="11" t="n">
        <v>1740</v>
      </c>
      <c r="L376" s="7" t="n">
        <f aca="false">J376+K376</f>
        <v>16740</v>
      </c>
      <c r="M376" s="8" t="n">
        <v>0</v>
      </c>
      <c r="N376" s="6" t="n">
        <v>1500</v>
      </c>
      <c r="O376" s="6" t="n">
        <v>0</v>
      </c>
      <c r="P376" s="6" t="n">
        <v>0</v>
      </c>
      <c r="Q376" s="6" t="n">
        <v>0</v>
      </c>
      <c r="R376" s="6" t="n">
        <v>0</v>
      </c>
      <c r="S376" s="6" t="n">
        <v>0</v>
      </c>
      <c r="T376" s="6" t="n">
        <v>0</v>
      </c>
      <c r="U376" s="6" t="n">
        <v>50</v>
      </c>
      <c r="V376" s="9" t="n">
        <v>0</v>
      </c>
      <c r="W376" s="9" t="n">
        <v>0</v>
      </c>
      <c r="X376" s="9" t="n">
        <v>0</v>
      </c>
      <c r="Y376" s="9" t="n">
        <v>0</v>
      </c>
      <c r="Z376" s="6" t="n">
        <v>0</v>
      </c>
      <c r="AA376" s="9" t="n">
        <f aca="false">P376+Q376+R376+S376+T376+U376+V376+W376+X376+Y376+Z376</f>
        <v>50</v>
      </c>
      <c r="AB376" s="9" t="n">
        <f aca="false">M376+N376+O376+P376+Q376+R376+S376+T376+U376+V376+W376+X376+Y376+Z376</f>
        <v>1550</v>
      </c>
      <c r="AC376" s="6" t="n">
        <f aca="false">J376-M376-N376-T376-U376</f>
        <v>13450</v>
      </c>
      <c r="AD376" s="5" t="s">
        <v>52</v>
      </c>
    </row>
    <row r="377" customFormat="false" ht="15" hidden="false" customHeight="true" outlineLevel="0" collapsed="false">
      <c r="A377" s="4" t="s">
        <v>135</v>
      </c>
      <c r="B377" s="4" t="s">
        <v>1432</v>
      </c>
      <c r="C377" s="4" t="s">
        <v>1433</v>
      </c>
      <c r="D377" s="4" t="s">
        <v>1434</v>
      </c>
      <c r="E377" s="10" t="s">
        <v>1435</v>
      </c>
      <c r="F377" s="4" t="n">
        <v>12</v>
      </c>
      <c r="G377" s="4" t="s">
        <v>96</v>
      </c>
      <c r="H377" s="4" t="s">
        <v>1393</v>
      </c>
      <c r="I377" s="4" t="n">
        <v>13</v>
      </c>
      <c r="J377" s="6" t="n">
        <v>15000</v>
      </c>
      <c r="K377" s="11" t="n">
        <v>0</v>
      </c>
      <c r="L377" s="7" t="n">
        <f aca="false">J377+K377</f>
        <v>15000</v>
      </c>
      <c r="M377" s="8" t="n">
        <v>0</v>
      </c>
      <c r="N377" s="6" t="n">
        <v>1500</v>
      </c>
      <c r="O377" s="6" t="n">
        <v>0</v>
      </c>
      <c r="P377" s="6" t="n">
        <v>0</v>
      </c>
      <c r="Q377" s="6" t="n">
        <v>0</v>
      </c>
      <c r="R377" s="6" t="n">
        <v>0</v>
      </c>
      <c r="S377" s="6" t="n">
        <v>0</v>
      </c>
      <c r="T377" s="6" t="n">
        <v>0</v>
      </c>
      <c r="U377" s="6" t="n">
        <v>50</v>
      </c>
      <c r="V377" s="9" t="n">
        <v>0</v>
      </c>
      <c r="W377" s="9" t="n">
        <v>0</v>
      </c>
      <c r="X377" s="9" t="n">
        <v>0</v>
      </c>
      <c r="Y377" s="9" t="n">
        <v>0</v>
      </c>
      <c r="Z377" s="6" t="n">
        <v>0</v>
      </c>
      <c r="AA377" s="9" t="n">
        <f aca="false">P377+Q377+R377+S377+T377+U377+V377+W377+X377+Y377+Z377</f>
        <v>50</v>
      </c>
      <c r="AB377" s="9" t="n">
        <f aca="false">M377+N377+O377+P377+Q377+R377+S377+T377+U377+V377+W377+X377+Y377+Z377</f>
        <v>1550</v>
      </c>
      <c r="AC377" s="6" t="n">
        <f aca="false">J377-M377-N377-T377-U377</f>
        <v>13450</v>
      </c>
      <c r="AD377" s="5" t="s">
        <v>36</v>
      </c>
    </row>
    <row r="378" customFormat="false" ht="15" hidden="false" customHeight="true" outlineLevel="0" collapsed="false">
      <c r="A378" s="4" t="s">
        <v>153</v>
      </c>
      <c r="B378" s="4" t="s">
        <v>1436</v>
      </c>
      <c r="C378" s="4" t="s">
        <v>1437</v>
      </c>
      <c r="D378" s="4" t="s">
        <v>1438</v>
      </c>
      <c r="E378" s="4" t="s">
        <v>1439</v>
      </c>
      <c r="F378" s="4" t="n">
        <v>12</v>
      </c>
      <c r="G378" s="4" t="s">
        <v>158</v>
      </c>
      <c r="H378" s="4" t="s">
        <v>1393</v>
      </c>
      <c r="I378" s="4" t="n">
        <v>13</v>
      </c>
      <c r="J378" s="6" t="n">
        <v>45000</v>
      </c>
      <c r="K378" s="11" t="n">
        <v>1522.5</v>
      </c>
      <c r="L378" s="7" t="n">
        <f aca="false">J378+K378</f>
        <v>46522.5</v>
      </c>
      <c r="M378" s="8" t="n">
        <v>1547.25</v>
      </c>
      <c r="N378" s="6" t="n">
        <v>0</v>
      </c>
      <c r="O378" s="6" t="n">
        <v>0</v>
      </c>
      <c r="P378" s="6" t="n">
        <v>0</v>
      </c>
      <c r="Q378" s="6" t="n">
        <v>0</v>
      </c>
      <c r="R378" s="9" t="n">
        <v>0</v>
      </c>
      <c r="S378" s="9" t="n">
        <v>0</v>
      </c>
      <c r="T378" s="6" t="n">
        <v>7154.4</v>
      </c>
      <c r="U378" s="9" t="n">
        <v>0</v>
      </c>
      <c r="V378" s="9" t="n">
        <v>0</v>
      </c>
      <c r="W378" s="9" t="n">
        <v>0</v>
      </c>
      <c r="X378" s="9" t="n">
        <v>0</v>
      </c>
      <c r="Y378" s="9" t="n">
        <v>0</v>
      </c>
      <c r="Z378" s="9" t="n">
        <v>0</v>
      </c>
      <c r="AA378" s="9" t="n">
        <f aca="false">P378+Q378+R378+S378+T378+U378+V378+W378+X378+Y378+Z378</f>
        <v>7154.4</v>
      </c>
      <c r="AB378" s="9" t="n">
        <f aca="false">M378+N378+O378+P378+Q378+R378+S378+T378+U378+V378+W378+X378+Y378+Z378</f>
        <v>8701.65</v>
      </c>
      <c r="AC378" s="6" t="n">
        <f aca="false">J378-M378-N378-T378-U378</f>
        <v>36298.35</v>
      </c>
      <c r="AD378" s="5" t="s">
        <v>36</v>
      </c>
    </row>
    <row r="379" customFormat="false" ht="15" hidden="false" customHeight="true" outlineLevel="0" collapsed="false">
      <c r="A379" s="4" t="s">
        <v>698</v>
      </c>
      <c r="B379" s="4" t="s">
        <v>1440</v>
      </c>
      <c r="C379" s="4" t="s">
        <v>1441</v>
      </c>
      <c r="D379" s="4" t="s">
        <v>1442</v>
      </c>
      <c r="E379" s="4" t="s">
        <v>1443</v>
      </c>
      <c r="F379" s="4" t="n">
        <v>12</v>
      </c>
      <c r="G379" s="4" t="s">
        <v>86</v>
      </c>
      <c r="H379" s="4" t="s">
        <v>1393</v>
      </c>
      <c r="I379" s="4" t="n">
        <v>13</v>
      </c>
      <c r="J379" s="6" t="n">
        <v>15000</v>
      </c>
      <c r="K379" s="11" t="n">
        <v>0</v>
      </c>
      <c r="L379" s="7" t="n">
        <f aca="false">J379+K379</f>
        <v>15000</v>
      </c>
      <c r="M379" s="8" t="n">
        <v>0</v>
      </c>
      <c r="N379" s="6" t="n">
        <v>1500</v>
      </c>
      <c r="O379" s="6" t="n">
        <v>0</v>
      </c>
      <c r="P379" s="6" t="n">
        <v>0</v>
      </c>
      <c r="Q379" s="6" t="n">
        <v>0</v>
      </c>
      <c r="R379" s="6" t="n">
        <v>0</v>
      </c>
      <c r="S379" s="6" t="n">
        <v>0</v>
      </c>
      <c r="T379" s="6" t="n">
        <v>0</v>
      </c>
      <c r="U379" s="6" t="n">
        <v>300</v>
      </c>
      <c r="V379" s="9" t="n">
        <v>0</v>
      </c>
      <c r="W379" s="9" t="n">
        <v>0</v>
      </c>
      <c r="X379" s="9" t="n">
        <v>0</v>
      </c>
      <c r="Y379" s="9" t="n">
        <v>0</v>
      </c>
      <c r="Z379" s="6" t="n">
        <v>0</v>
      </c>
      <c r="AA379" s="9" t="n">
        <f aca="false">P379+Q379+R379+S379+T379+U379+V379+W379+X379+Y379+Z379</f>
        <v>300</v>
      </c>
      <c r="AB379" s="9" t="n">
        <f aca="false">M379+N379+O379+P379+Q379+R379+S379+T379+U379+V379+W379+X379+Y379+Z379</f>
        <v>1800</v>
      </c>
      <c r="AC379" s="6" t="n">
        <f aca="false">J379-M379-N379-T379-U379</f>
        <v>13200</v>
      </c>
      <c r="AD379" s="5" t="s">
        <v>36</v>
      </c>
    </row>
    <row r="380" customFormat="false" ht="15" hidden="false" customHeight="true" outlineLevel="0" collapsed="false">
      <c r="A380" s="12" t="s">
        <v>107</v>
      </c>
      <c r="B380" s="12" t="s">
        <v>1444</v>
      </c>
      <c r="C380" s="12" t="s">
        <v>1445</v>
      </c>
      <c r="D380" s="12" t="s">
        <v>1446</v>
      </c>
      <c r="E380" s="10" t="s">
        <v>1447</v>
      </c>
      <c r="F380" s="12" t="n">
        <v>14</v>
      </c>
      <c r="G380" s="12" t="s">
        <v>86</v>
      </c>
      <c r="H380" s="4" t="s">
        <v>1393</v>
      </c>
      <c r="I380" s="4" t="n">
        <v>13</v>
      </c>
      <c r="J380" s="6" t="n">
        <v>10000</v>
      </c>
      <c r="K380" s="11" t="n">
        <v>0</v>
      </c>
      <c r="L380" s="7" t="n">
        <f aca="false">J380+K380</f>
        <v>10000</v>
      </c>
      <c r="M380" s="8" t="n">
        <v>0</v>
      </c>
      <c r="N380" s="6" t="n">
        <v>1000</v>
      </c>
      <c r="O380" s="6" t="n">
        <v>0</v>
      </c>
      <c r="P380" s="6" t="n">
        <v>0</v>
      </c>
      <c r="Q380" s="6" t="n">
        <v>0</v>
      </c>
      <c r="R380" s="6" t="n">
        <v>0</v>
      </c>
      <c r="S380" s="6" t="n">
        <v>0</v>
      </c>
      <c r="T380" s="6" t="n">
        <v>1430.88</v>
      </c>
      <c r="U380" s="6" t="n">
        <v>50</v>
      </c>
      <c r="V380" s="9" t="n">
        <v>0</v>
      </c>
      <c r="W380" s="9" t="n">
        <v>0</v>
      </c>
      <c r="X380" s="9" t="n">
        <v>0</v>
      </c>
      <c r="Y380" s="9" t="n">
        <v>0</v>
      </c>
      <c r="Z380" s="6" t="n">
        <v>0</v>
      </c>
      <c r="AA380" s="9" t="n">
        <f aca="false">P380+Q380+R380+S380+T380+U380+V380+W380+X380+Y380+Z380</f>
        <v>1480.88</v>
      </c>
      <c r="AB380" s="9" t="n">
        <f aca="false">M380+N380+O380+P380+Q380+R380+S380+T380+U380+V380+W380+X380+Y380+Z380</f>
        <v>2480.88</v>
      </c>
      <c r="AC380" s="6" t="n">
        <f aca="false">J380-M380-N380-T380-U380</f>
        <v>7519.12</v>
      </c>
      <c r="AD380" s="5" t="s">
        <v>52</v>
      </c>
    </row>
    <row r="381" customFormat="false" ht="15" hidden="false" customHeight="true" outlineLevel="0" collapsed="false">
      <c r="A381" s="4" t="s">
        <v>140</v>
      </c>
      <c r="B381" s="4" t="s">
        <v>1448</v>
      </c>
      <c r="C381" s="4" t="s">
        <v>1449</v>
      </c>
      <c r="D381" s="4" t="s">
        <v>1450</v>
      </c>
      <c r="E381" s="10" t="s">
        <v>1451</v>
      </c>
      <c r="F381" s="12" t="n">
        <v>14</v>
      </c>
      <c r="G381" s="4" t="s">
        <v>106</v>
      </c>
      <c r="H381" s="4" t="s">
        <v>1421</v>
      </c>
      <c r="I381" s="12" t="n">
        <v>13</v>
      </c>
      <c r="J381" s="6" t="n">
        <v>20000</v>
      </c>
      <c r="K381" s="11" t="n">
        <v>1522.5</v>
      </c>
      <c r="L381" s="7" t="n">
        <f aca="false">J381+K381</f>
        <v>21522.5</v>
      </c>
      <c r="M381" s="8" t="n">
        <v>0</v>
      </c>
      <c r="N381" s="6" t="n">
        <v>1400</v>
      </c>
      <c r="O381" s="6" t="n">
        <v>608</v>
      </c>
      <c r="P381" s="6" t="n">
        <v>900</v>
      </c>
      <c r="Q381" s="6" t="n">
        <v>600</v>
      </c>
      <c r="R381" s="6" t="n">
        <v>0</v>
      </c>
      <c r="S381" s="6" t="n">
        <v>0</v>
      </c>
      <c r="T381" s="6" t="n">
        <v>0</v>
      </c>
      <c r="U381" s="6" t="n">
        <v>0</v>
      </c>
      <c r="V381" s="6" t="n">
        <v>0</v>
      </c>
      <c r="W381" s="6" t="n">
        <v>0</v>
      </c>
      <c r="X381" s="6" t="n">
        <v>0</v>
      </c>
      <c r="Y381" s="6" t="n">
        <v>0</v>
      </c>
      <c r="Z381" s="6" t="n">
        <v>0</v>
      </c>
      <c r="AA381" s="9" t="n">
        <f aca="false">P381+Q381+R381+S381+T381+U381+V381+W381+X381+Y381+Z381</f>
        <v>1500</v>
      </c>
      <c r="AB381" s="9" t="n">
        <f aca="false">M381+N381+O381+P381+Q381+R381+S381+T381+U381+V381+W381+X381+Y381+Z381</f>
        <v>3508</v>
      </c>
      <c r="AC381" s="6" t="n">
        <f aca="false">J381-M381-N381-T381-U381</f>
        <v>18600</v>
      </c>
      <c r="AD381" s="5" t="s">
        <v>36</v>
      </c>
    </row>
    <row r="382" customFormat="false" ht="15" hidden="false" customHeight="true" outlineLevel="0" collapsed="false">
      <c r="A382" s="4" t="s">
        <v>153</v>
      </c>
      <c r="B382" s="12" t="s">
        <v>1452</v>
      </c>
      <c r="C382" s="12" t="s">
        <v>1453</v>
      </c>
      <c r="D382" s="12" t="s">
        <v>1454</v>
      </c>
      <c r="E382" s="12" t="s">
        <v>1455</v>
      </c>
      <c r="F382" s="12" t="n">
        <v>14</v>
      </c>
      <c r="G382" s="12" t="s">
        <v>158</v>
      </c>
      <c r="H382" s="4" t="s">
        <v>1421</v>
      </c>
      <c r="I382" s="12" t="n">
        <v>13</v>
      </c>
      <c r="J382" s="9" t="n">
        <v>15000</v>
      </c>
      <c r="K382" s="17" t="n">
        <v>0</v>
      </c>
      <c r="L382" s="7" t="n">
        <f aca="false">J382+K382</f>
        <v>15000</v>
      </c>
      <c r="M382" s="13" t="n">
        <v>0</v>
      </c>
      <c r="N382" s="9" t="n">
        <v>0</v>
      </c>
      <c r="O382" s="9" t="n">
        <v>0</v>
      </c>
      <c r="P382" s="9" t="n">
        <v>0</v>
      </c>
      <c r="Q382" s="9" t="n">
        <v>0</v>
      </c>
      <c r="R382" s="9" t="n">
        <v>0</v>
      </c>
      <c r="S382" s="6" t="n">
        <v>0</v>
      </c>
      <c r="T382" s="9" t="n">
        <v>0</v>
      </c>
      <c r="U382" s="9" t="n">
        <v>0</v>
      </c>
      <c r="V382" s="9" t="n">
        <v>0</v>
      </c>
      <c r="W382" s="9" t="n">
        <v>0</v>
      </c>
      <c r="X382" s="9" t="n">
        <v>0</v>
      </c>
      <c r="Y382" s="9" t="n">
        <v>0</v>
      </c>
      <c r="Z382" s="9" t="n">
        <v>0</v>
      </c>
      <c r="AA382" s="9" t="n">
        <f aca="false">P382+Q382+R382+S382+T382+U382+V382+W382+X382+Y382+Z382</f>
        <v>0</v>
      </c>
      <c r="AB382" s="9" t="n">
        <f aca="false">M382+N382+O382+P382+Q382+R382+S382+T382+U382+V382+W382+X382+Y382+Z382</f>
        <v>0</v>
      </c>
      <c r="AC382" s="6" t="n">
        <f aca="false">J382-M382-N382-T382-U382</f>
        <v>15000</v>
      </c>
      <c r="AD382" s="5" t="s">
        <v>52</v>
      </c>
    </row>
    <row r="383" customFormat="false" ht="15" hidden="false" customHeight="true" outlineLevel="0" collapsed="false">
      <c r="A383" s="4" t="s">
        <v>159</v>
      </c>
      <c r="B383" s="4" t="s">
        <v>1456</v>
      </c>
      <c r="C383" s="4" t="s">
        <v>1457</v>
      </c>
      <c r="D383" s="4" t="s">
        <v>1458</v>
      </c>
      <c r="E383" s="10" t="s">
        <v>163</v>
      </c>
      <c r="F383" s="10" t="n">
        <v>33</v>
      </c>
      <c r="G383" s="4" t="s">
        <v>164</v>
      </c>
      <c r="H383" s="4" t="s">
        <v>1421</v>
      </c>
      <c r="I383" s="12" t="n">
        <v>13</v>
      </c>
      <c r="J383" s="6" t="n">
        <v>20000</v>
      </c>
      <c r="K383" s="11" t="n">
        <v>1522.5</v>
      </c>
      <c r="L383" s="7" t="n">
        <f aca="false">J383+K383</f>
        <v>21522.5</v>
      </c>
      <c r="M383" s="8" t="n">
        <v>0</v>
      </c>
      <c r="N383" s="6" t="n">
        <v>1400</v>
      </c>
      <c r="O383" s="6" t="n">
        <v>608</v>
      </c>
      <c r="P383" s="6" t="n">
        <v>900</v>
      </c>
      <c r="Q383" s="6" t="n">
        <v>600</v>
      </c>
      <c r="R383" s="6" t="n">
        <v>0</v>
      </c>
      <c r="S383" s="6" t="n">
        <v>0</v>
      </c>
      <c r="T383" s="6" t="n">
        <v>0</v>
      </c>
      <c r="U383" s="6" t="n">
        <v>0</v>
      </c>
      <c r="V383" s="6" t="n">
        <v>0</v>
      </c>
      <c r="W383" s="6" t="n">
        <v>0</v>
      </c>
      <c r="X383" s="6" t="n">
        <v>0</v>
      </c>
      <c r="Y383" s="6" t="n">
        <v>0</v>
      </c>
      <c r="Z383" s="6" t="n">
        <v>0</v>
      </c>
      <c r="AA383" s="9" t="n">
        <f aca="false">P383+Q383+R383+S383+T383+U383+V383+W383+X383+Y383+Z383</f>
        <v>1500</v>
      </c>
      <c r="AB383" s="9" t="n">
        <f aca="false">M383+N383+O383+P383+Q383+R383+S383+T383+U383+V383+W383+X383+Y383+Z383</f>
        <v>3508</v>
      </c>
      <c r="AC383" s="6" t="n">
        <f aca="false">J383-M383-N383-T383-U383</f>
        <v>18600</v>
      </c>
      <c r="AD383" s="5" t="s">
        <v>52</v>
      </c>
    </row>
    <row r="384" customFormat="false" ht="15" hidden="false" customHeight="true" outlineLevel="0" collapsed="false">
      <c r="A384" s="4" t="s">
        <v>140</v>
      </c>
      <c r="B384" s="4" t="s">
        <v>1459</v>
      </c>
      <c r="C384" s="4" t="s">
        <v>1460</v>
      </c>
      <c r="D384" s="4" t="s">
        <v>1461</v>
      </c>
      <c r="E384" s="10" t="s">
        <v>1462</v>
      </c>
      <c r="F384" s="10" t="n">
        <v>34.5</v>
      </c>
      <c r="G384" s="4" t="s">
        <v>106</v>
      </c>
      <c r="H384" s="4" t="s">
        <v>1463</v>
      </c>
      <c r="I384" s="4" t="n">
        <v>13</v>
      </c>
      <c r="J384" s="6" t="n">
        <v>20000</v>
      </c>
      <c r="K384" s="11" t="n">
        <v>1522.5</v>
      </c>
      <c r="L384" s="7" t="n">
        <f aca="false">J384+K384</f>
        <v>21522.5</v>
      </c>
      <c r="M384" s="8" t="n">
        <v>0</v>
      </c>
      <c r="N384" s="6" t="n">
        <v>1400</v>
      </c>
      <c r="O384" s="6" t="n">
        <v>608</v>
      </c>
      <c r="P384" s="6" t="n">
        <v>900</v>
      </c>
      <c r="Q384" s="6" t="n">
        <v>600</v>
      </c>
      <c r="R384" s="6" t="n">
        <v>0</v>
      </c>
      <c r="S384" s="6" t="n">
        <v>0</v>
      </c>
      <c r="T384" s="6" t="n">
        <v>0</v>
      </c>
      <c r="U384" s="6" t="n">
        <v>0</v>
      </c>
      <c r="V384" s="6" t="n">
        <v>0</v>
      </c>
      <c r="W384" s="6" t="n">
        <v>0</v>
      </c>
      <c r="X384" s="6" t="n">
        <v>0</v>
      </c>
      <c r="Y384" s="6" t="n">
        <v>0</v>
      </c>
      <c r="Z384" s="6" t="n">
        <v>0</v>
      </c>
      <c r="AA384" s="9" t="n">
        <f aca="false">P384+Q384+R384+S384+T384+U384+V384+W384+X384+Y384+Z384</f>
        <v>1500</v>
      </c>
      <c r="AB384" s="9" t="n">
        <f aca="false">M384+N384+O384+P384+Q384+R384+S384+T384+U384+V384+W384+X384+Y384+Z384</f>
        <v>3508</v>
      </c>
      <c r="AC384" s="6" t="n">
        <f aca="false">J384-M384-N384-T384-U384</f>
        <v>18600</v>
      </c>
      <c r="AD384" s="5" t="s">
        <v>52</v>
      </c>
    </row>
    <row r="385" customFormat="false" ht="15" hidden="false" customHeight="true" outlineLevel="0" collapsed="false">
      <c r="A385" s="4" t="s">
        <v>107</v>
      </c>
      <c r="B385" s="4" t="s">
        <v>1464</v>
      </c>
      <c r="C385" s="4" t="s">
        <v>1465</v>
      </c>
      <c r="D385" s="4" t="s">
        <v>1466</v>
      </c>
      <c r="E385" s="4" t="s">
        <v>1467</v>
      </c>
      <c r="F385" s="4" t="n">
        <v>39</v>
      </c>
      <c r="G385" s="4" t="s">
        <v>34</v>
      </c>
      <c r="H385" s="4" t="s">
        <v>1393</v>
      </c>
      <c r="I385" s="4" t="n">
        <v>13</v>
      </c>
      <c r="J385" s="6" t="n">
        <v>15000</v>
      </c>
      <c r="K385" s="11" t="n">
        <v>0</v>
      </c>
      <c r="L385" s="7" t="n">
        <f aca="false">J385+K385</f>
        <v>15000</v>
      </c>
      <c r="M385" s="8" t="n">
        <v>0</v>
      </c>
      <c r="N385" s="6" t="n">
        <v>1500</v>
      </c>
      <c r="O385" s="6" t="n">
        <v>0</v>
      </c>
      <c r="P385" s="6" t="n">
        <v>0</v>
      </c>
      <c r="Q385" s="6" t="n">
        <v>0</v>
      </c>
      <c r="R385" s="6" t="n">
        <v>0</v>
      </c>
      <c r="S385" s="6" t="n">
        <v>0</v>
      </c>
      <c r="T385" s="6" t="n">
        <v>0</v>
      </c>
      <c r="U385" s="6" t="n">
        <v>0</v>
      </c>
      <c r="V385" s="9" t="n">
        <v>0</v>
      </c>
      <c r="W385" s="9" t="n">
        <v>0</v>
      </c>
      <c r="X385" s="9" t="n">
        <v>0</v>
      </c>
      <c r="Y385" s="9" t="n">
        <v>0</v>
      </c>
      <c r="Z385" s="6" t="n">
        <v>0</v>
      </c>
      <c r="AA385" s="9" t="n">
        <f aca="false">P385+Q385+R385+S385+T385+U385+V385+W385+X385+Y385+Z385</f>
        <v>0</v>
      </c>
      <c r="AB385" s="9" t="n">
        <f aca="false">M385+N385+O385+P385+Q385+R385+S385+T385+U385+V385+W385+X385+Y385+Z385</f>
        <v>1500</v>
      </c>
      <c r="AC385" s="6" t="n">
        <f aca="false">J385-M385-N385-T385-U385</f>
        <v>13500</v>
      </c>
      <c r="AD385" s="5" t="s">
        <v>36</v>
      </c>
    </row>
    <row r="386" customFormat="false" ht="15" hidden="false" customHeight="true" outlineLevel="0" collapsed="false">
      <c r="A386" s="4" t="s">
        <v>1468</v>
      </c>
      <c r="B386" s="4" t="s">
        <v>1469</v>
      </c>
      <c r="C386" s="4" t="s">
        <v>1470</v>
      </c>
      <c r="D386" s="4" t="s">
        <v>1471</v>
      </c>
      <c r="E386" s="4" t="s">
        <v>1472</v>
      </c>
      <c r="F386" s="4" t="n">
        <v>43</v>
      </c>
      <c r="G386" s="4" t="s">
        <v>86</v>
      </c>
      <c r="H386" s="4" t="s">
        <v>1393</v>
      </c>
      <c r="I386" s="4" t="n">
        <v>13</v>
      </c>
      <c r="J386" s="6" t="n">
        <v>10000</v>
      </c>
      <c r="K386" s="11" t="n">
        <v>0</v>
      </c>
      <c r="L386" s="7" t="n">
        <f aca="false">J386+K386</f>
        <v>10000</v>
      </c>
      <c r="M386" s="8" t="n">
        <v>0</v>
      </c>
      <c r="N386" s="6" t="n">
        <v>1000</v>
      </c>
      <c r="O386" s="6" t="n">
        <v>0</v>
      </c>
      <c r="P386" s="6" t="n">
        <v>0</v>
      </c>
      <c r="Q386" s="6" t="n">
        <v>0</v>
      </c>
      <c r="R386" s="6" t="n">
        <v>0</v>
      </c>
      <c r="S386" s="6" t="n">
        <v>0</v>
      </c>
      <c r="T386" s="6" t="n">
        <v>0</v>
      </c>
      <c r="U386" s="6" t="n">
        <v>50</v>
      </c>
      <c r="V386" s="9" t="n">
        <v>0</v>
      </c>
      <c r="W386" s="9" t="n">
        <v>0</v>
      </c>
      <c r="X386" s="9" t="n">
        <v>0</v>
      </c>
      <c r="Y386" s="9" t="n">
        <v>0</v>
      </c>
      <c r="Z386" s="6" t="n">
        <v>0</v>
      </c>
      <c r="AA386" s="9" t="n">
        <f aca="false">P386+Q386+R386+S386+T386+U386+V386+W386+X386+Y386+Z386</f>
        <v>50</v>
      </c>
      <c r="AB386" s="9" t="n">
        <f aca="false">M386+N386+O386+P386+Q386+R386+S386+T386+U386+V386+W386+X386+Y386+Z386</f>
        <v>1050</v>
      </c>
      <c r="AC386" s="6" t="n">
        <f aca="false">J386-M386-N386-T386-U386</f>
        <v>8950</v>
      </c>
      <c r="AD386" s="5" t="s">
        <v>36</v>
      </c>
    </row>
    <row r="387" customFormat="false" ht="15" hidden="false" customHeight="true" outlineLevel="0" collapsed="false">
      <c r="A387" s="4" t="s">
        <v>153</v>
      </c>
      <c r="B387" s="12" t="s">
        <v>1027</v>
      </c>
      <c r="C387" s="12" t="s">
        <v>1473</v>
      </c>
      <c r="D387" s="12" t="s">
        <v>1474</v>
      </c>
      <c r="E387" s="12" t="s">
        <v>1475</v>
      </c>
      <c r="F387" s="12" t="n">
        <v>71</v>
      </c>
      <c r="G387" s="12" t="s">
        <v>158</v>
      </c>
      <c r="H387" s="4" t="s">
        <v>1421</v>
      </c>
      <c r="I387" s="12" t="n">
        <v>13</v>
      </c>
      <c r="J387" s="9" t="n">
        <v>12000</v>
      </c>
      <c r="K387" s="17" t="n">
        <v>1522.5</v>
      </c>
      <c r="L387" s="7" t="n">
        <f aca="false">J387+K387</f>
        <v>13522.5</v>
      </c>
      <c r="M387" s="13" t="n">
        <v>0</v>
      </c>
      <c r="N387" s="9" t="n">
        <v>0</v>
      </c>
      <c r="O387" s="9" t="n">
        <v>0</v>
      </c>
      <c r="P387" s="9" t="n">
        <v>0</v>
      </c>
      <c r="Q387" s="9" t="n">
        <v>0</v>
      </c>
      <c r="R387" s="9" t="n">
        <v>0</v>
      </c>
      <c r="S387" s="6" t="n">
        <v>0</v>
      </c>
      <c r="T387" s="9" t="n">
        <v>0</v>
      </c>
      <c r="U387" s="9" t="n">
        <v>0</v>
      </c>
      <c r="V387" s="9" t="n">
        <v>0</v>
      </c>
      <c r="W387" s="9" t="n">
        <v>0</v>
      </c>
      <c r="X387" s="9" t="n">
        <v>0</v>
      </c>
      <c r="Y387" s="9" t="n">
        <v>0</v>
      </c>
      <c r="Z387" s="9" t="n">
        <v>0</v>
      </c>
      <c r="AA387" s="9" t="n">
        <f aca="false">P387+Q387+R387+S387+T387+U387+V387+W387+X387+Y387+Z387</f>
        <v>0</v>
      </c>
      <c r="AB387" s="9" t="n">
        <f aca="false">M387+N387+O387+P387+Q387+R387+S387+T387+U387+V387+W387+X387+Y387+Z387</f>
        <v>0</v>
      </c>
      <c r="AC387" s="6" t="n">
        <f aca="false">J387-M387-N387-T387-U387</f>
        <v>12000</v>
      </c>
      <c r="AD387" s="5" t="s">
        <v>52</v>
      </c>
    </row>
    <row r="388" customFormat="false" ht="15" hidden="false" customHeight="true" outlineLevel="0" collapsed="false">
      <c r="A388" s="4" t="s">
        <v>107</v>
      </c>
      <c r="B388" s="4" t="s">
        <v>1476</v>
      </c>
      <c r="C388" s="4" t="s">
        <v>1477</v>
      </c>
      <c r="D388" s="4" t="s">
        <v>1478</v>
      </c>
      <c r="E388" s="4" t="s">
        <v>222</v>
      </c>
      <c r="F388" s="4" t="n">
        <v>79</v>
      </c>
      <c r="G388" s="4" t="s">
        <v>34</v>
      </c>
      <c r="H388" s="4" t="s">
        <v>1393</v>
      </c>
      <c r="I388" s="4" t="n">
        <v>13</v>
      </c>
      <c r="J388" s="6" t="n">
        <v>20000</v>
      </c>
      <c r="K388" s="11" t="n">
        <v>0</v>
      </c>
      <c r="L388" s="7" t="n">
        <f aca="false">J388+K388</f>
        <v>20000</v>
      </c>
      <c r="M388" s="8" t="n">
        <v>0</v>
      </c>
      <c r="N388" s="6" t="n">
        <v>2000</v>
      </c>
      <c r="O388" s="6" t="n">
        <v>0</v>
      </c>
      <c r="P388" s="6" t="n">
        <v>0</v>
      </c>
      <c r="Q388" s="6" t="n">
        <v>0</v>
      </c>
      <c r="R388" s="6" t="n">
        <v>0</v>
      </c>
      <c r="S388" s="6" t="n">
        <v>0</v>
      </c>
      <c r="T388" s="6" t="n">
        <v>1430.88</v>
      </c>
      <c r="U388" s="6" t="n">
        <v>50</v>
      </c>
      <c r="V388" s="9" t="n">
        <v>0</v>
      </c>
      <c r="W388" s="9" t="n">
        <v>0</v>
      </c>
      <c r="X388" s="18" t="n">
        <v>0</v>
      </c>
      <c r="Y388" s="18" t="n">
        <v>0</v>
      </c>
      <c r="Z388" s="6" t="n">
        <v>0</v>
      </c>
      <c r="AA388" s="9" t="n">
        <f aca="false">P388+Q388+R388+S388+T388+U388+V388+W388+X388+Y388+Z388</f>
        <v>1480.88</v>
      </c>
      <c r="AB388" s="9" t="n">
        <f aca="false">M388+N388+O388+P388+Q388+R388+S388+T388+U388+V388+W388+X388+Y388+Z388</f>
        <v>3480.88</v>
      </c>
      <c r="AC388" s="6" t="n">
        <f aca="false">J388-M388-N388-T388-U388</f>
        <v>16519.12</v>
      </c>
      <c r="AD388" s="5" t="s">
        <v>52</v>
      </c>
    </row>
    <row r="389" customFormat="false" ht="15" hidden="false" customHeight="true" outlineLevel="0" collapsed="false">
      <c r="A389" s="4" t="s">
        <v>698</v>
      </c>
      <c r="B389" s="4" t="s">
        <v>1479</v>
      </c>
      <c r="C389" s="4" t="s">
        <v>1480</v>
      </c>
      <c r="D389" s="4" t="s">
        <v>1481</v>
      </c>
      <c r="E389" s="4" t="s">
        <v>226</v>
      </c>
      <c r="F389" s="4" t="n">
        <v>80</v>
      </c>
      <c r="G389" s="4" t="s">
        <v>34</v>
      </c>
      <c r="H389" s="4" t="s">
        <v>1393</v>
      </c>
      <c r="I389" s="4" t="n">
        <v>13</v>
      </c>
      <c r="J389" s="6" t="n">
        <v>10000</v>
      </c>
      <c r="K389" s="11" t="n">
        <v>0</v>
      </c>
      <c r="L389" s="7" t="n">
        <f aca="false">J389+K389</f>
        <v>10000</v>
      </c>
      <c r="M389" s="8" t="n">
        <v>0</v>
      </c>
      <c r="N389" s="6" t="n">
        <v>1000</v>
      </c>
      <c r="O389" s="6" t="n">
        <v>0</v>
      </c>
      <c r="P389" s="6" t="n">
        <v>0</v>
      </c>
      <c r="Q389" s="6" t="n">
        <v>0</v>
      </c>
      <c r="R389" s="6" t="n">
        <v>0</v>
      </c>
      <c r="S389" s="6" t="n">
        <v>0</v>
      </c>
      <c r="T389" s="6" t="n">
        <v>0</v>
      </c>
      <c r="U389" s="6" t="n">
        <v>0</v>
      </c>
      <c r="V389" s="9" t="n">
        <v>0</v>
      </c>
      <c r="W389" s="9" t="n">
        <v>0</v>
      </c>
      <c r="X389" s="9" t="n">
        <v>0</v>
      </c>
      <c r="Y389" s="9" t="n">
        <v>0</v>
      </c>
      <c r="Z389" s="6" t="n">
        <v>0</v>
      </c>
      <c r="AA389" s="9" t="n">
        <f aca="false">P389+Q389+R389+S389+T389+U389+V389+W389+X389+Y389+Z389</f>
        <v>0</v>
      </c>
      <c r="AB389" s="9" t="n">
        <f aca="false">M389+N389+O389+P389+Q389+R389+S389+T389+U389+V389+W389+X389+Y389+Z389</f>
        <v>1000</v>
      </c>
      <c r="AC389" s="6" t="n">
        <f aca="false">J389-M389-N389-T389-U389</f>
        <v>9000</v>
      </c>
      <c r="AD389" s="5" t="s">
        <v>36</v>
      </c>
    </row>
    <row r="390" customFormat="false" ht="15" hidden="false" customHeight="true" outlineLevel="0" collapsed="false">
      <c r="A390" s="12" t="s">
        <v>135</v>
      </c>
      <c r="B390" s="12" t="s">
        <v>1482</v>
      </c>
      <c r="C390" s="12" t="s">
        <v>1483</v>
      </c>
      <c r="D390" s="12" t="s">
        <v>1484</v>
      </c>
      <c r="E390" s="14" t="s">
        <v>226</v>
      </c>
      <c r="F390" s="4" t="n">
        <v>80</v>
      </c>
      <c r="G390" s="12" t="s">
        <v>34</v>
      </c>
      <c r="H390" s="4" t="s">
        <v>1393</v>
      </c>
      <c r="I390" s="4" t="n">
        <v>13</v>
      </c>
      <c r="J390" s="9" t="n">
        <v>15000</v>
      </c>
      <c r="K390" s="11" t="n">
        <v>0</v>
      </c>
      <c r="L390" s="7" t="n">
        <f aca="false">J390+K390</f>
        <v>15000</v>
      </c>
      <c r="M390" s="8" t="n">
        <v>0</v>
      </c>
      <c r="N390" s="6" t="n">
        <v>1500</v>
      </c>
      <c r="O390" s="6" t="n">
        <v>0</v>
      </c>
      <c r="P390" s="6" t="n">
        <v>0</v>
      </c>
      <c r="Q390" s="6" t="n">
        <v>0</v>
      </c>
      <c r="R390" s="6" t="n">
        <v>0</v>
      </c>
      <c r="S390" s="6" t="n">
        <v>0</v>
      </c>
      <c r="T390" s="6" t="n">
        <v>0</v>
      </c>
      <c r="U390" s="6" t="n">
        <v>100</v>
      </c>
      <c r="V390" s="9" t="n">
        <v>0</v>
      </c>
      <c r="W390" s="9" t="n">
        <v>0</v>
      </c>
      <c r="X390" s="9" t="n">
        <v>0</v>
      </c>
      <c r="Y390" s="9" t="n">
        <v>0</v>
      </c>
      <c r="Z390" s="6" t="n">
        <v>0</v>
      </c>
      <c r="AA390" s="9" t="n">
        <f aca="false">P390+Q390+R390+S390+T390+U390+V390+W390+X390+Y390+Z390</f>
        <v>100</v>
      </c>
      <c r="AB390" s="9" t="n">
        <f aca="false">M390+N390+O390+P390+Q390+R390+S390+T390+U390+V390+W390+X390+Y390+Z390</f>
        <v>1600</v>
      </c>
      <c r="AC390" s="6" t="n">
        <f aca="false">J390-M390-N390-T390-U390</f>
        <v>13400</v>
      </c>
      <c r="AD390" s="5" t="s">
        <v>52</v>
      </c>
    </row>
    <row r="391" customFormat="false" ht="15" hidden="false" customHeight="true" outlineLevel="0" collapsed="false">
      <c r="A391" s="4" t="s">
        <v>698</v>
      </c>
      <c r="B391" s="4" t="s">
        <v>1485</v>
      </c>
      <c r="C391" s="4" t="s">
        <v>1486</v>
      </c>
      <c r="D391" s="4" t="s">
        <v>1487</v>
      </c>
      <c r="E391" s="4" t="s">
        <v>226</v>
      </c>
      <c r="F391" s="4" t="n">
        <v>80</v>
      </c>
      <c r="G391" s="4" t="s">
        <v>86</v>
      </c>
      <c r="H391" s="4" t="s">
        <v>1421</v>
      </c>
      <c r="I391" s="12" t="n">
        <v>13</v>
      </c>
      <c r="J391" s="6" t="n">
        <v>10000</v>
      </c>
      <c r="K391" s="11" t="n">
        <v>0</v>
      </c>
      <c r="L391" s="7" t="n">
        <f aca="false">J391+K391</f>
        <v>10000</v>
      </c>
      <c r="M391" s="8" t="n">
        <v>0</v>
      </c>
      <c r="N391" s="6" t="n">
        <v>0</v>
      </c>
      <c r="O391" s="6" t="n">
        <v>0</v>
      </c>
      <c r="P391" s="6" t="n">
        <v>0</v>
      </c>
      <c r="Q391" s="6" t="n">
        <v>0</v>
      </c>
      <c r="R391" s="6" t="n">
        <v>0</v>
      </c>
      <c r="S391" s="6" t="n">
        <v>0</v>
      </c>
      <c r="T391" s="6" t="n">
        <v>0</v>
      </c>
      <c r="U391" s="6" t="n">
        <v>0</v>
      </c>
      <c r="V391" s="6" t="n">
        <v>0</v>
      </c>
      <c r="W391" s="9" t="n">
        <v>0</v>
      </c>
      <c r="X391" s="9" t="n">
        <v>0</v>
      </c>
      <c r="Y391" s="9" t="n">
        <v>0</v>
      </c>
      <c r="Z391" s="9" t="n">
        <v>0</v>
      </c>
      <c r="AA391" s="9" t="n">
        <f aca="false">P391+Q391+R391+S391+T391+U391+V391+W391+X391+Y391+Z391</f>
        <v>0</v>
      </c>
      <c r="AB391" s="9" t="n">
        <f aca="false">M391+N391+O391+P391+Q391+R391+S391+T391+U391+V391+W391+X391+Y391+Z391</f>
        <v>0</v>
      </c>
      <c r="AC391" s="6" t="n">
        <f aca="false">J391-M391-N391-T391-U391</f>
        <v>10000</v>
      </c>
      <c r="AD391" s="5" t="s">
        <v>36</v>
      </c>
    </row>
    <row r="392" customFormat="false" ht="15" hidden="false" customHeight="true" outlineLevel="0" collapsed="false">
      <c r="A392" s="4" t="s">
        <v>534</v>
      </c>
      <c r="B392" s="4" t="s">
        <v>1488</v>
      </c>
      <c r="C392" s="4" t="s">
        <v>1489</v>
      </c>
      <c r="D392" s="4" t="s">
        <v>1490</v>
      </c>
      <c r="E392" s="4" t="s">
        <v>1491</v>
      </c>
      <c r="F392" s="5" t="n">
        <v>5.5</v>
      </c>
      <c r="G392" s="4" t="s">
        <v>86</v>
      </c>
      <c r="H392" s="4" t="s">
        <v>1492</v>
      </c>
      <c r="I392" s="5" t="n">
        <v>14</v>
      </c>
      <c r="J392" s="6" t="n">
        <v>90000</v>
      </c>
      <c r="K392" s="6" t="n">
        <v>0</v>
      </c>
      <c r="L392" s="7" t="n">
        <f aca="false">J392+K392</f>
        <v>90000</v>
      </c>
      <c r="M392" s="20" t="n">
        <v>8832.94</v>
      </c>
      <c r="N392" s="6" t="n">
        <v>9000</v>
      </c>
      <c r="O392" s="9" t="n">
        <v>0</v>
      </c>
      <c r="P392" s="9" t="n">
        <v>0</v>
      </c>
      <c r="Q392" s="9" t="n">
        <v>0</v>
      </c>
      <c r="R392" s="9" t="n">
        <v>0</v>
      </c>
      <c r="S392" s="9" t="n">
        <v>0</v>
      </c>
      <c r="T392" s="6" t="n">
        <v>0</v>
      </c>
      <c r="U392" s="6" t="n">
        <v>300</v>
      </c>
      <c r="V392" s="9" t="n">
        <v>0</v>
      </c>
      <c r="W392" s="9" t="n">
        <v>0</v>
      </c>
      <c r="X392" s="9" t="n">
        <v>0</v>
      </c>
      <c r="Y392" s="9" t="n">
        <v>0</v>
      </c>
      <c r="Z392" s="9" t="n">
        <v>0</v>
      </c>
      <c r="AA392" s="9" t="n">
        <f aca="false">P392+Q392+R392+S392+T392+U392+V392+W392+X392+Y392+Z392</f>
        <v>300</v>
      </c>
      <c r="AB392" s="9" t="n">
        <f aca="false">M392+N392+O392+P392+Q392+R392+S392+T392+U392+V392+W392+X392+Y392+Z392</f>
        <v>18132.94</v>
      </c>
      <c r="AC392" s="6" t="n">
        <f aca="false">J392-M392-N392-T392-U392</f>
        <v>71867.06</v>
      </c>
      <c r="AD392" s="5" t="s">
        <v>52</v>
      </c>
    </row>
    <row r="393" customFormat="false" ht="15" hidden="false" customHeight="true" outlineLevel="0" collapsed="false">
      <c r="A393" s="4" t="s">
        <v>62</v>
      </c>
      <c r="B393" s="4" t="s">
        <v>1493</v>
      </c>
      <c r="C393" s="4" t="s">
        <v>1494</v>
      </c>
      <c r="D393" s="4" t="s">
        <v>1495</v>
      </c>
      <c r="E393" s="4" t="s">
        <v>1496</v>
      </c>
      <c r="F393" s="4" t="n">
        <v>7</v>
      </c>
      <c r="G393" s="4" t="s">
        <v>86</v>
      </c>
      <c r="H393" s="4" t="s">
        <v>1492</v>
      </c>
      <c r="I393" s="4" t="n">
        <v>14</v>
      </c>
      <c r="J393" s="6" t="n">
        <v>70000</v>
      </c>
      <c r="K393" s="11" t="n">
        <v>0</v>
      </c>
      <c r="L393" s="7" t="n">
        <f aca="false">J393+K393</f>
        <v>70000</v>
      </c>
      <c r="M393" s="8" t="n">
        <v>4795.86</v>
      </c>
      <c r="N393" s="6" t="n">
        <v>7000</v>
      </c>
      <c r="O393" s="6" t="n">
        <v>0</v>
      </c>
      <c r="P393" s="6" t="n">
        <v>0</v>
      </c>
      <c r="Q393" s="6" t="n">
        <v>0</v>
      </c>
      <c r="R393" s="6" t="n">
        <v>0</v>
      </c>
      <c r="S393" s="6" t="n">
        <v>0</v>
      </c>
      <c r="T393" s="6" t="n">
        <v>0</v>
      </c>
      <c r="U393" s="6" t="n">
        <v>100</v>
      </c>
      <c r="V393" s="9" t="n">
        <v>0</v>
      </c>
      <c r="W393" s="9" t="n">
        <v>0</v>
      </c>
      <c r="X393" s="9" t="n">
        <v>0</v>
      </c>
      <c r="Y393" s="9" t="n">
        <v>0</v>
      </c>
      <c r="Z393" s="6" t="n">
        <v>0</v>
      </c>
      <c r="AA393" s="9" t="n">
        <f aca="false">P393+Q393+R393+S393+T393+U393+V393+W393+X393+Y393+Z393</f>
        <v>100</v>
      </c>
      <c r="AB393" s="9" t="n">
        <f aca="false">M393+N393+O393+P393+Q393+R393+S393+T393+U393+V393+W393+X393+Y393+Z393</f>
        <v>11895.86</v>
      </c>
      <c r="AC393" s="6" t="n">
        <f aca="false">J393-M393-N393-T393-U393</f>
        <v>58104.14</v>
      </c>
      <c r="AD393" s="5" t="s">
        <v>36</v>
      </c>
    </row>
    <row r="394" customFormat="false" ht="15" hidden="false" customHeight="true" outlineLevel="0" collapsed="false">
      <c r="A394" s="19" t="s">
        <v>185</v>
      </c>
      <c r="B394" s="19" t="s">
        <v>1497</v>
      </c>
      <c r="C394" s="19" t="s">
        <v>1498</v>
      </c>
      <c r="D394" s="19" t="s">
        <v>1499</v>
      </c>
      <c r="E394" s="10" t="s">
        <v>1500</v>
      </c>
      <c r="F394" s="4" t="n">
        <v>10</v>
      </c>
      <c r="G394" s="19" t="s">
        <v>86</v>
      </c>
      <c r="H394" s="4" t="s">
        <v>1492</v>
      </c>
      <c r="I394" s="5" t="n">
        <v>14</v>
      </c>
      <c r="J394" s="15" t="n">
        <v>35000</v>
      </c>
      <c r="K394" s="11" t="n">
        <v>0</v>
      </c>
      <c r="L394" s="7" t="n">
        <f aca="false">J394+K394</f>
        <v>35000</v>
      </c>
      <c r="M394" s="8" t="n">
        <v>0</v>
      </c>
      <c r="N394" s="6" t="n">
        <v>3500</v>
      </c>
      <c r="O394" s="6" t="n">
        <v>0</v>
      </c>
      <c r="P394" s="6" t="n">
        <v>0</v>
      </c>
      <c r="Q394" s="6" t="n">
        <v>0</v>
      </c>
      <c r="R394" s="6" t="n">
        <v>0</v>
      </c>
      <c r="S394" s="6" t="n">
        <v>0</v>
      </c>
      <c r="T394" s="6" t="n">
        <v>0</v>
      </c>
      <c r="U394" s="6" t="n">
        <v>50</v>
      </c>
      <c r="V394" s="9" t="n">
        <v>0</v>
      </c>
      <c r="W394" s="9" t="n">
        <v>0</v>
      </c>
      <c r="X394" s="9" t="n">
        <v>0</v>
      </c>
      <c r="Y394" s="9" t="n">
        <v>0</v>
      </c>
      <c r="Z394" s="6" t="n">
        <v>0</v>
      </c>
      <c r="AA394" s="9" t="n">
        <f aca="false">P394+Q394+R394+S394+T394+U394+V394+W394+X394+Y394+Z394</f>
        <v>50</v>
      </c>
      <c r="AB394" s="9" t="n">
        <f aca="false">M394+N394+O394+P394+Q394+R394+S394+T394+U394+V394+W394+X394+Y394+Z394</f>
        <v>3550</v>
      </c>
      <c r="AC394" s="6" t="n">
        <f aca="false">J394-M394-N394-T394-U394</f>
        <v>31450</v>
      </c>
      <c r="AD394" s="5" t="s">
        <v>52</v>
      </c>
    </row>
    <row r="395" customFormat="false" ht="15" hidden="false" customHeight="true" outlineLevel="0" collapsed="false">
      <c r="A395" s="4" t="s">
        <v>135</v>
      </c>
      <c r="B395" s="4" t="s">
        <v>1501</v>
      </c>
      <c r="C395" s="4" t="s">
        <v>1502</v>
      </c>
      <c r="D395" s="4" t="s">
        <v>1503</v>
      </c>
      <c r="E395" s="10" t="s">
        <v>1504</v>
      </c>
      <c r="F395" s="10" t="n">
        <v>11</v>
      </c>
      <c r="G395" s="4" t="s">
        <v>34</v>
      </c>
      <c r="H395" s="4" t="s">
        <v>1492</v>
      </c>
      <c r="I395" s="5" t="n">
        <v>14</v>
      </c>
      <c r="J395" s="6" t="n">
        <v>25000</v>
      </c>
      <c r="K395" s="11" t="n">
        <v>0</v>
      </c>
      <c r="L395" s="7" t="n">
        <f aca="false">J395+K395</f>
        <v>25000</v>
      </c>
      <c r="M395" s="8" t="n">
        <v>0</v>
      </c>
      <c r="N395" s="6" t="n">
        <v>2500</v>
      </c>
      <c r="O395" s="6" t="n">
        <v>0</v>
      </c>
      <c r="P395" s="6" t="n">
        <v>0</v>
      </c>
      <c r="Q395" s="6" t="n">
        <v>0</v>
      </c>
      <c r="R395" s="6" t="n">
        <v>0</v>
      </c>
      <c r="S395" s="6" t="n">
        <v>0</v>
      </c>
      <c r="T395" s="6" t="n">
        <v>0</v>
      </c>
      <c r="U395" s="6" t="n">
        <v>50</v>
      </c>
      <c r="V395" s="9" t="n">
        <v>0</v>
      </c>
      <c r="W395" s="9" t="n">
        <v>0</v>
      </c>
      <c r="X395" s="9" t="n">
        <v>0</v>
      </c>
      <c r="Y395" s="9" t="n">
        <v>0</v>
      </c>
      <c r="Z395" s="6" t="n">
        <v>0</v>
      </c>
      <c r="AA395" s="9" t="n">
        <f aca="false">P395+Q395+R395+S395+T395+U395+V395+W395+X395+Y395+Z395</f>
        <v>50</v>
      </c>
      <c r="AB395" s="9" t="n">
        <f aca="false">M395+N395+O395+P395+Q395+R395+S395+T395+U395+V395+W395+X395+Y395+Z395</f>
        <v>2550</v>
      </c>
      <c r="AC395" s="6" t="n">
        <f aca="false">J395-M395-N395-T395-U395</f>
        <v>22450</v>
      </c>
      <c r="AD395" s="5" t="s">
        <v>36</v>
      </c>
    </row>
    <row r="396" customFormat="false" ht="15" hidden="false" customHeight="true" outlineLevel="0" collapsed="false">
      <c r="A396" s="12" t="s">
        <v>185</v>
      </c>
      <c r="B396" s="12" t="s">
        <v>1505</v>
      </c>
      <c r="C396" s="12" t="s">
        <v>1506</v>
      </c>
      <c r="D396" s="12" t="s">
        <v>1507</v>
      </c>
      <c r="E396" s="12" t="s">
        <v>1508</v>
      </c>
      <c r="F396" s="10" t="n">
        <v>11</v>
      </c>
      <c r="G396" s="12" t="s">
        <v>34</v>
      </c>
      <c r="H396" s="4" t="s">
        <v>1492</v>
      </c>
      <c r="I396" s="5" t="n">
        <v>14</v>
      </c>
      <c r="J396" s="9" t="n">
        <v>25000</v>
      </c>
      <c r="K396" s="11" t="n">
        <v>1957.5</v>
      </c>
      <c r="L396" s="7" t="n">
        <f aca="false">J396+K396</f>
        <v>26957.5</v>
      </c>
      <c r="M396" s="8" t="n">
        <v>0</v>
      </c>
      <c r="N396" s="6" t="n">
        <v>2500</v>
      </c>
      <c r="O396" s="6" t="n">
        <v>0</v>
      </c>
      <c r="P396" s="6" t="n">
        <v>0</v>
      </c>
      <c r="Q396" s="6" t="n">
        <v>0</v>
      </c>
      <c r="R396" s="6" t="n">
        <v>0</v>
      </c>
      <c r="S396" s="6" t="n">
        <v>0</v>
      </c>
      <c r="T396" s="6" t="n">
        <v>0</v>
      </c>
      <c r="U396" s="6" t="n">
        <v>50</v>
      </c>
      <c r="V396" s="9" t="n">
        <v>0</v>
      </c>
      <c r="W396" s="9" t="n">
        <v>0</v>
      </c>
      <c r="X396" s="9" t="n">
        <v>0</v>
      </c>
      <c r="Y396" s="9" t="n">
        <v>0</v>
      </c>
      <c r="Z396" s="6" t="n">
        <v>0</v>
      </c>
      <c r="AA396" s="9" t="n">
        <f aca="false">P396+Q396+R396+S396+T396+U396+V396+W396+X396+Y396+Z396</f>
        <v>50</v>
      </c>
      <c r="AB396" s="9" t="n">
        <f aca="false">M396+N396+O396+P396+Q396+R396+S396+T396+U396+V396+W396+X396+Y396+Z396</f>
        <v>2550</v>
      </c>
      <c r="AC396" s="6" t="n">
        <f aca="false">J396-M396-N396-T396-U396</f>
        <v>22450</v>
      </c>
      <c r="AD396" s="5" t="s">
        <v>52</v>
      </c>
    </row>
    <row r="397" customFormat="false" ht="15" hidden="false" customHeight="true" outlineLevel="0" collapsed="false">
      <c r="A397" s="4" t="s">
        <v>135</v>
      </c>
      <c r="B397" s="4" t="s">
        <v>1509</v>
      </c>
      <c r="C397" s="4" t="s">
        <v>1510</v>
      </c>
      <c r="D397" s="4" t="s">
        <v>1511</v>
      </c>
      <c r="E397" s="4" t="s">
        <v>1512</v>
      </c>
      <c r="F397" s="4" t="n">
        <v>12</v>
      </c>
      <c r="G397" s="4" t="s">
        <v>34</v>
      </c>
      <c r="H397" s="4" t="s">
        <v>1492</v>
      </c>
      <c r="I397" s="4" t="n">
        <v>14</v>
      </c>
      <c r="J397" s="6" t="n">
        <v>15000</v>
      </c>
      <c r="K397" s="11" t="n">
        <v>0</v>
      </c>
      <c r="L397" s="7" t="n">
        <f aca="false">J397+K397</f>
        <v>15000</v>
      </c>
      <c r="M397" s="8" t="n">
        <v>0</v>
      </c>
      <c r="N397" s="6" t="n">
        <v>0</v>
      </c>
      <c r="O397" s="6" t="n">
        <v>0</v>
      </c>
      <c r="P397" s="6" t="n">
        <v>0</v>
      </c>
      <c r="Q397" s="6" t="n">
        <v>0</v>
      </c>
      <c r="R397" s="6" t="n">
        <v>0</v>
      </c>
      <c r="S397" s="6" t="n">
        <v>0</v>
      </c>
      <c r="T397" s="6" t="n">
        <v>0</v>
      </c>
      <c r="U397" s="6" t="n">
        <v>0</v>
      </c>
      <c r="V397" s="6" t="n">
        <v>0</v>
      </c>
      <c r="W397" s="9" t="n">
        <v>0</v>
      </c>
      <c r="X397" s="9" t="n">
        <v>0</v>
      </c>
      <c r="Y397" s="9" t="n">
        <v>0</v>
      </c>
      <c r="Z397" s="9" t="n">
        <v>0</v>
      </c>
      <c r="AA397" s="9" t="n">
        <f aca="false">P397+Q397+R397+S397+T397+U397+V397+W397+X397+Y397+Z397</f>
        <v>0</v>
      </c>
      <c r="AB397" s="9" t="n">
        <f aca="false">M397+N397+O397+P397+Q397+R397+S397+T397+U397+V397+W397+X397+Y397+Z397</f>
        <v>0</v>
      </c>
      <c r="AC397" s="6" t="n">
        <f aca="false">J397-M397-N397-T397-U397</f>
        <v>15000</v>
      </c>
      <c r="AD397" s="5" t="s">
        <v>36</v>
      </c>
    </row>
    <row r="398" customFormat="false" ht="15" hidden="false" customHeight="true" outlineLevel="0" collapsed="false">
      <c r="A398" s="4" t="s">
        <v>1513</v>
      </c>
      <c r="B398" s="4" t="s">
        <v>1514</v>
      </c>
      <c r="C398" s="4" t="s">
        <v>1515</v>
      </c>
      <c r="D398" s="4" t="s">
        <v>1516</v>
      </c>
      <c r="E398" s="4" t="s">
        <v>1517</v>
      </c>
      <c r="F398" s="4" t="n">
        <v>12</v>
      </c>
      <c r="G398" s="4" t="s">
        <v>96</v>
      </c>
      <c r="H398" s="4" t="s">
        <v>1492</v>
      </c>
      <c r="I398" s="5" t="n">
        <v>14</v>
      </c>
      <c r="J398" s="6" t="n">
        <v>17500</v>
      </c>
      <c r="K398" s="11" t="n">
        <v>0</v>
      </c>
      <c r="L398" s="7" t="n">
        <f aca="false">J398+K398</f>
        <v>17500</v>
      </c>
      <c r="M398" s="8" t="n">
        <v>0</v>
      </c>
      <c r="N398" s="6" t="n">
        <v>1750</v>
      </c>
      <c r="O398" s="6" t="n">
        <v>0</v>
      </c>
      <c r="P398" s="6" t="n">
        <v>0</v>
      </c>
      <c r="Q398" s="6" t="n">
        <v>0</v>
      </c>
      <c r="R398" s="6" t="n">
        <v>1045.59</v>
      </c>
      <c r="S398" s="6" t="n">
        <v>0</v>
      </c>
      <c r="T398" s="6" t="n">
        <v>0</v>
      </c>
      <c r="U398" s="6" t="n">
        <v>0</v>
      </c>
      <c r="V398" s="9" t="n">
        <v>0</v>
      </c>
      <c r="W398" s="9" t="n">
        <v>0</v>
      </c>
      <c r="X398" s="9" t="n">
        <v>0</v>
      </c>
      <c r="Y398" s="9" t="n">
        <v>0</v>
      </c>
      <c r="Z398" s="6" t="n">
        <v>0</v>
      </c>
      <c r="AA398" s="9" t="n">
        <f aca="false">P398+Q398+R398+S398+T398+U398+V398+W398+X398+Y398+Z398</f>
        <v>1045.59</v>
      </c>
      <c r="AB398" s="9" t="n">
        <f aca="false">M398+N398+O398+P398+Q398+R398+S398+T398+U398+V398+W398+X398+Y398+Z398</f>
        <v>2795.59</v>
      </c>
      <c r="AC398" s="6" t="n">
        <f aca="false">J398-M398-N398-T398-U398</f>
        <v>15750</v>
      </c>
      <c r="AD398" s="5" t="s">
        <v>52</v>
      </c>
    </row>
    <row r="399" customFormat="false" ht="15" hidden="false" customHeight="true" outlineLevel="0" collapsed="false">
      <c r="A399" s="4" t="s">
        <v>140</v>
      </c>
      <c r="B399" s="4" t="s">
        <v>1518</v>
      </c>
      <c r="C399" s="4" t="s">
        <v>1519</v>
      </c>
      <c r="D399" s="4" t="s">
        <v>1520</v>
      </c>
      <c r="E399" s="4" t="s">
        <v>1521</v>
      </c>
      <c r="F399" s="4" t="n">
        <v>12</v>
      </c>
      <c r="G399" s="4" t="s">
        <v>34</v>
      </c>
      <c r="H399" s="4" t="s">
        <v>1492</v>
      </c>
      <c r="I399" s="5" t="n">
        <v>14</v>
      </c>
      <c r="J399" s="6" t="n">
        <v>15000</v>
      </c>
      <c r="K399" s="11" t="n">
        <v>0</v>
      </c>
      <c r="L399" s="7" t="n">
        <f aca="false">J399+K399</f>
        <v>15000</v>
      </c>
      <c r="M399" s="8" t="n">
        <v>0</v>
      </c>
      <c r="N399" s="6" t="n">
        <v>1500</v>
      </c>
      <c r="O399" s="6" t="n">
        <v>0</v>
      </c>
      <c r="P399" s="6" t="n">
        <v>0</v>
      </c>
      <c r="Q399" s="6" t="n">
        <v>0</v>
      </c>
      <c r="R399" s="6" t="n">
        <v>0</v>
      </c>
      <c r="S399" s="6" t="n">
        <v>0</v>
      </c>
      <c r="T399" s="6" t="n">
        <v>0</v>
      </c>
      <c r="U399" s="6" t="n">
        <v>0</v>
      </c>
      <c r="V399" s="9" t="n">
        <v>0</v>
      </c>
      <c r="W399" s="9" t="n">
        <v>0</v>
      </c>
      <c r="X399" s="9" t="n">
        <v>0</v>
      </c>
      <c r="Y399" s="9" t="n">
        <v>0</v>
      </c>
      <c r="Z399" s="6" t="n">
        <v>0</v>
      </c>
      <c r="AA399" s="9" t="n">
        <f aca="false">P399+Q399+R399+S399+T399+U399+V399+W399+X399+Y399+Z399</f>
        <v>0</v>
      </c>
      <c r="AB399" s="9" t="n">
        <f aca="false">M399+N399+O399+P399+Q399+R399+S399+T399+U399+V399+W399+X399+Y399+Z399</f>
        <v>1500</v>
      </c>
      <c r="AC399" s="6" t="n">
        <f aca="false">J399-M399-N399-T399-U399</f>
        <v>13500</v>
      </c>
      <c r="AD399" s="5" t="s">
        <v>36</v>
      </c>
    </row>
    <row r="400" customFormat="false" ht="15" hidden="false" customHeight="true" outlineLevel="0" collapsed="false">
      <c r="A400" s="4" t="s">
        <v>47</v>
      </c>
      <c r="B400" s="4" t="s">
        <v>1522</v>
      </c>
      <c r="C400" s="4" t="s">
        <v>1523</v>
      </c>
      <c r="D400" s="4" t="s">
        <v>1524</v>
      </c>
      <c r="E400" s="4" t="s">
        <v>1525</v>
      </c>
      <c r="F400" s="4" t="n">
        <v>12</v>
      </c>
      <c r="G400" s="4" t="s">
        <v>34</v>
      </c>
      <c r="H400" s="4" t="s">
        <v>1492</v>
      </c>
      <c r="I400" s="5" t="n">
        <v>14</v>
      </c>
      <c r="J400" s="6" t="n">
        <v>15000</v>
      </c>
      <c r="K400" s="11" t="n">
        <v>0</v>
      </c>
      <c r="L400" s="7" t="n">
        <f aca="false">J400+K400</f>
        <v>15000</v>
      </c>
      <c r="M400" s="8" t="n">
        <v>0</v>
      </c>
      <c r="N400" s="6" t="n">
        <v>1500</v>
      </c>
      <c r="O400" s="6" t="n">
        <v>0</v>
      </c>
      <c r="P400" s="6" t="n">
        <v>0</v>
      </c>
      <c r="Q400" s="6" t="n">
        <v>0</v>
      </c>
      <c r="R400" s="6" t="n">
        <v>0</v>
      </c>
      <c r="S400" s="6" t="n">
        <v>0</v>
      </c>
      <c r="T400" s="6" t="n">
        <v>0</v>
      </c>
      <c r="U400" s="6" t="n">
        <v>0</v>
      </c>
      <c r="V400" s="9" t="n">
        <v>0</v>
      </c>
      <c r="W400" s="9" t="n">
        <v>0</v>
      </c>
      <c r="X400" s="9" t="n">
        <v>0</v>
      </c>
      <c r="Y400" s="9" t="n">
        <v>0</v>
      </c>
      <c r="Z400" s="6" t="n">
        <v>0</v>
      </c>
      <c r="AA400" s="9" t="n">
        <f aca="false">P400+Q400+R400+S400+T400+U400+V400+W400+X400+Y400+Z400</f>
        <v>0</v>
      </c>
      <c r="AB400" s="9" t="n">
        <f aca="false">M400+N400+O400+P400+Q400+R400+S400+T400+U400+V400+W400+X400+Y400+Z400</f>
        <v>1500</v>
      </c>
      <c r="AC400" s="6" t="n">
        <f aca="false">J400-M400-N400-T400-U400</f>
        <v>13500</v>
      </c>
      <c r="AD400" s="5" t="s">
        <v>52</v>
      </c>
    </row>
    <row r="401" customFormat="false" ht="15" hidden="false" customHeight="true" outlineLevel="0" collapsed="false">
      <c r="A401" s="4" t="s">
        <v>117</v>
      </c>
      <c r="B401" s="4" t="s">
        <v>1526</v>
      </c>
      <c r="C401" s="4" t="s">
        <v>1527</v>
      </c>
      <c r="D401" s="4" t="s">
        <v>1528</v>
      </c>
      <c r="E401" s="4" t="s">
        <v>1529</v>
      </c>
      <c r="F401" s="4" t="n">
        <v>12</v>
      </c>
      <c r="G401" s="4" t="s">
        <v>34</v>
      </c>
      <c r="H401" s="4" t="s">
        <v>1492</v>
      </c>
      <c r="I401" s="5" t="n">
        <v>14</v>
      </c>
      <c r="J401" s="6" t="n">
        <v>15000</v>
      </c>
      <c r="K401" s="11" t="n">
        <v>0</v>
      </c>
      <c r="L401" s="7" t="n">
        <f aca="false">J401+K401</f>
        <v>15000</v>
      </c>
      <c r="M401" s="8" t="n">
        <v>0</v>
      </c>
      <c r="N401" s="6" t="n">
        <v>1500</v>
      </c>
      <c r="O401" s="6" t="n">
        <v>0</v>
      </c>
      <c r="P401" s="6" t="n">
        <v>0</v>
      </c>
      <c r="Q401" s="6" t="n">
        <v>0</v>
      </c>
      <c r="R401" s="6" t="n">
        <v>0</v>
      </c>
      <c r="S401" s="6" t="n">
        <v>0</v>
      </c>
      <c r="T401" s="6" t="n">
        <v>0</v>
      </c>
      <c r="U401" s="6" t="n">
        <v>50</v>
      </c>
      <c r="V401" s="9" t="n">
        <v>0</v>
      </c>
      <c r="W401" s="9" t="n">
        <v>0</v>
      </c>
      <c r="X401" s="9" t="n">
        <v>0</v>
      </c>
      <c r="Y401" s="9" t="n">
        <v>0</v>
      </c>
      <c r="Z401" s="6" t="n">
        <v>0</v>
      </c>
      <c r="AA401" s="9" t="n">
        <f aca="false">P401+Q401+R401+S401+T401+U401+V401+W401+X401+Y401+Z401</f>
        <v>50</v>
      </c>
      <c r="AB401" s="9" t="n">
        <f aca="false">M401+N401+O401+P401+Q401+R401+S401+T401+U401+V401+W401+X401+Y401+Z401</f>
        <v>1550</v>
      </c>
      <c r="AC401" s="6" t="n">
        <f aca="false">J401-M401-N401-T401-U401</f>
        <v>13450</v>
      </c>
      <c r="AD401" s="5" t="s">
        <v>52</v>
      </c>
    </row>
    <row r="402" customFormat="false" ht="15" hidden="false" customHeight="true" outlineLevel="0" collapsed="false">
      <c r="A402" s="4" t="s">
        <v>62</v>
      </c>
      <c r="B402" s="4" t="s">
        <v>1530</v>
      </c>
      <c r="C402" s="4" t="s">
        <v>1531</v>
      </c>
      <c r="D402" s="4" t="s">
        <v>1532</v>
      </c>
      <c r="E402" s="10" t="s">
        <v>1533</v>
      </c>
      <c r="F402" s="4" t="n">
        <v>12</v>
      </c>
      <c r="G402" s="4" t="s">
        <v>34</v>
      </c>
      <c r="H402" s="4" t="s">
        <v>1492</v>
      </c>
      <c r="I402" s="5" t="n">
        <v>14</v>
      </c>
      <c r="J402" s="15" t="n">
        <v>15000</v>
      </c>
      <c r="K402" s="11" t="n">
        <v>0</v>
      </c>
      <c r="L402" s="7" t="n">
        <f aca="false">J402+K402</f>
        <v>15000</v>
      </c>
      <c r="M402" s="8" t="n">
        <v>0</v>
      </c>
      <c r="N402" s="6" t="n">
        <v>1500</v>
      </c>
      <c r="O402" s="6" t="n">
        <v>0</v>
      </c>
      <c r="P402" s="6" t="n">
        <v>0</v>
      </c>
      <c r="Q402" s="6" t="n">
        <v>0</v>
      </c>
      <c r="R402" s="6" t="n">
        <v>0</v>
      </c>
      <c r="S402" s="6" t="n">
        <v>0</v>
      </c>
      <c r="T402" s="6" t="n">
        <v>0</v>
      </c>
      <c r="U402" s="6" t="n">
        <v>100</v>
      </c>
      <c r="V402" s="9" t="n">
        <v>0</v>
      </c>
      <c r="W402" s="9" t="n">
        <v>0</v>
      </c>
      <c r="X402" s="9" t="n">
        <v>0</v>
      </c>
      <c r="Y402" s="9" t="n">
        <v>0</v>
      </c>
      <c r="Z402" s="6" t="n">
        <v>0</v>
      </c>
      <c r="AA402" s="9" t="n">
        <f aca="false">P402+Q402+R402+S402+T402+U402+V402+W402+X402+Y402+Z402</f>
        <v>100</v>
      </c>
      <c r="AB402" s="9" t="n">
        <f aca="false">M402+N402+O402+P402+Q402+R402+S402+T402+U402+V402+W402+X402+Y402+Z402</f>
        <v>1600</v>
      </c>
      <c r="AC402" s="6" t="n">
        <f aca="false">J402-M402-N402-T402-U402</f>
        <v>13400</v>
      </c>
      <c r="AD402" s="5" t="s">
        <v>52</v>
      </c>
    </row>
    <row r="403" customFormat="false" ht="15" hidden="false" customHeight="true" outlineLevel="0" collapsed="false">
      <c r="A403" s="4" t="s">
        <v>47</v>
      </c>
      <c r="B403" s="4" t="s">
        <v>1534</v>
      </c>
      <c r="C403" s="4" t="s">
        <v>1535</v>
      </c>
      <c r="D403" s="4" t="s">
        <v>1536</v>
      </c>
      <c r="E403" s="4" t="s">
        <v>1537</v>
      </c>
      <c r="F403" s="4" t="n">
        <v>12</v>
      </c>
      <c r="G403" s="4" t="s">
        <v>34</v>
      </c>
      <c r="H403" s="4" t="s">
        <v>1492</v>
      </c>
      <c r="I403" s="5" t="n">
        <v>14</v>
      </c>
      <c r="J403" s="6" t="n">
        <v>15000</v>
      </c>
      <c r="K403" s="11" t="n">
        <v>0</v>
      </c>
      <c r="L403" s="7" t="n">
        <f aca="false">J403+K403</f>
        <v>15000</v>
      </c>
      <c r="M403" s="8" t="n">
        <v>0</v>
      </c>
      <c r="N403" s="9" t="n">
        <v>1500</v>
      </c>
      <c r="O403" s="9" t="n">
        <v>0</v>
      </c>
      <c r="P403" s="9" t="n">
        <v>0</v>
      </c>
      <c r="Q403" s="6" t="n">
        <v>0</v>
      </c>
      <c r="R403" s="6" t="n">
        <v>0</v>
      </c>
      <c r="S403" s="9" t="n">
        <v>0</v>
      </c>
      <c r="T403" s="6" t="n">
        <v>1430.88</v>
      </c>
      <c r="U403" s="6" t="n">
        <v>0</v>
      </c>
      <c r="V403" s="9" t="n">
        <v>0</v>
      </c>
      <c r="W403" s="9" t="n">
        <v>0</v>
      </c>
      <c r="X403" s="9" t="n">
        <v>0</v>
      </c>
      <c r="Y403" s="9" t="n">
        <v>0</v>
      </c>
      <c r="Z403" s="6" t="n">
        <v>0</v>
      </c>
      <c r="AA403" s="9" t="n">
        <f aca="false">P403+Q403+R403+S403+T403+U403+V403+W403+X403+Y403+Z403</f>
        <v>1430.88</v>
      </c>
      <c r="AB403" s="9" t="n">
        <f aca="false">M403+N403+O403+P403+Q403+R403+S403+T403+U403+V403+W403+X403+Y403+Z403</f>
        <v>2930.88</v>
      </c>
      <c r="AC403" s="6" t="n">
        <f aca="false">J403-M403-N403-T403-U403</f>
        <v>12069.12</v>
      </c>
      <c r="AD403" s="5" t="s">
        <v>52</v>
      </c>
    </row>
    <row r="404" customFormat="false" ht="15" hidden="false" customHeight="true" outlineLevel="0" collapsed="false">
      <c r="A404" s="4" t="s">
        <v>1513</v>
      </c>
      <c r="B404" s="4" t="s">
        <v>1538</v>
      </c>
      <c r="C404" s="4" t="s">
        <v>1539</v>
      </c>
      <c r="D404" s="4" t="s">
        <v>1540</v>
      </c>
      <c r="E404" s="4" t="s">
        <v>1541</v>
      </c>
      <c r="F404" s="12" t="n">
        <v>14</v>
      </c>
      <c r="G404" s="4" t="s">
        <v>96</v>
      </c>
      <c r="H404" s="4" t="s">
        <v>1492</v>
      </c>
      <c r="I404" s="5" t="n">
        <v>14</v>
      </c>
      <c r="J404" s="6" t="n">
        <v>17500</v>
      </c>
      <c r="K404" s="11" t="n">
        <v>0</v>
      </c>
      <c r="L404" s="7" t="n">
        <f aca="false">J404+K404</f>
        <v>17500</v>
      </c>
      <c r="M404" s="8" t="n">
        <v>0</v>
      </c>
      <c r="N404" s="6" t="n">
        <v>1750</v>
      </c>
      <c r="O404" s="6" t="n">
        <v>0</v>
      </c>
      <c r="P404" s="6" t="n">
        <v>0</v>
      </c>
      <c r="Q404" s="6" t="n">
        <v>0</v>
      </c>
      <c r="R404" s="6" t="n">
        <v>1911.8</v>
      </c>
      <c r="S404" s="6" t="n">
        <v>0</v>
      </c>
      <c r="T404" s="6" t="n">
        <v>0</v>
      </c>
      <c r="U404" s="6" t="n">
        <v>0</v>
      </c>
      <c r="V404" s="9" t="n">
        <v>0</v>
      </c>
      <c r="W404" s="9" t="n">
        <v>0</v>
      </c>
      <c r="X404" s="9" t="n">
        <v>0</v>
      </c>
      <c r="Y404" s="9" t="n">
        <v>0</v>
      </c>
      <c r="Z404" s="6" t="n">
        <v>1760</v>
      </c>
      <c r="AA404" s="9" t="n">
        <f aca="false">P404+Q404+R404+S404+T404+U404+V404+W404+X404+Y404+Z404</f>
        <v>3671.8</v>
      </c>
      <c r="AB404" s="9" t="n">
        <f aca="false">M404+N404+O404+P404+Q404+R404+S404+T404+U404+V404+W404+X404+Y404+Z404</f>
        <v>5421.8</v>
      </c>
      <c r="AC404" s="6" t="n">
        <f aca="false">J404-M404-N404-T404-U404</f>
        <v>15750</v>
      </c>
      <c r="AD404" s="5" t="s">
        <v>52</v>
      </c>
    </row>
    <row r="405" customFormat="false" ht="15" hidden="false" customHeight="true" outlineLevel="0" collapsed="false">
      <c r="A405" s="4" t="s">
        <v>107</v>
      </c>
      <c r="B405" s="4" t="s">
        <v>1542</v>
      </c>
      <c r="C405" s="4" t="s">
        <v>1543</v>
      </c>
      <c r="D405" s="4" t="s">
        <v>1544</v>
      </c>
      <c r="E405" s="10" t="s">
        <v>1545</v>
      </c>
      <c r="F405" s="12" t="n">
        <v>14</v>
      </c>
      <c r="G405" s="4" t="s">
        <v>34</v>
      </c>
      <c r="H405" s="4" t="s">
        <v>1492</v>
      </c>
      <c r="I405" s="5" t="n">
        <v>14</v>
      </c>
      <c r="J405" s="6" t="n">
        <v>12000</v>
      </c>
      <c r="K405" s="11" t="n">
        <v>0</v>
      </c>
      <c r="L405" s="7" t="n">
        <f aca="false">J405+K405</f>
        <v>12000</v>
      </c>
      <c r="M405" s="8" t="n">
        <v>0</v>
      </c>
      <c r="N405" s="6" t="n">
        <v>1200</v>
      </c>
      <c r="O405" s="6" t="n">
        <v>0</v>
      </c>
      <c r="P405" s="6" t="n">
        <v>0</v>
      </c>
      <c r="Q405" s="6" t="n">
        <v>0</v>
      </c>
      <c r="R405" s="6" t="n">
        <v>0</v>
      </c>
      <c r="S405" s="6" t="n">
        <v>0</v>
      </c>
      <c r="T405" s="6" t="n">
        <v>0</v>
      </c>
      <c r="U405" s="6" t="n">
        <v>0</v>
      </c>
      <c r="V405" s="9" t="n">
        <v>0</v>
      </c>
      <c r="W405" s="9" t="n">
        <v>0</v>
      </c>
      <c r="X405" s="9" t="n">
        <v>0</v>
      </c>
      <c r="Y405" s="9" t="n">
        <v>0</v>
      </c>
      <c r="Z405" s="6" t="n">
        <v>0</v>
      </c>
      <c r="AA405" s="9" t="n">
        <f aca="false">P405+Q405+R405+S405+T405+U405+V405+W405+X405+Y405+Z405</f>
        <v>0</v>
      </c>
      <c r="AB405" s="9" t="n">
        <f aca="false">M405+N405+O405+P405+Q405+R405+S405+T405+U405+V405+W405+X405+Y405+Z405</f>
        <v>1200</v>
      </c>
      <c r="AC405" s="6" t="n">
        <f aca="false">J405-M405-N405-T405-U405</f>
        <v>10800</v>
      </c>
      <c r="AD405" s="5" t="s">
        <v>52</v>
      </c>
    </row>
    <row r="406" customFormat="false" ht="15" hidden="false" customHeight="true" outlineLevel="0" collapsed="false">
      <c r="A406" s="4" t="s">
        <v>153</v>
      </c>
      <c r="B406" s="12" t="s">
        <v>1546</v>
      </c>
      <c r="C406" s="12" t="s">
        <v>1547</v>
      </c>
      <c r="D406" s="12" t="s">
        <v>1548</v>
      </c>
      <c r="E406" s="12" t="s">
        <v>1549</v>
      </c>
      <c r="F406" s="12" t="n">
        <v>14</v>
      </c>
      <c r="G406" s="12" t="s">
        <v>158</v>
      </c>
      <c r="H406" s="4" t="s">
        <v>1492</v>
      </c>
      <c r="I406" s="5" t="n">
        <v>14</v>
      </c>
      <c r="J406" s="9" t="n">
        <v>15000</v>
      </c>
      <c r="K406" s="17" t="n">
        <v>0</v>
      </c>
      <c r="L406" s="7" t="n">
        <f aca="false">J406+K406</f>
        <v>15000</v>
      </c>
      <c r="M406" s="13" t="n">
        <v>0</v>
      </c>
      <c r="N406" s="9" t="n">
        <v>0</v>
      </c>
      <c r="O406" s="9" t="n">
        <v>0</v>
      </c>
      <c r="P406" s="9" t="n">
        <v>0</v>
      </c>
      <c r="Q406" s="9" t="n">
        <v>0</v>
      </c>
      <c r="R406" s="9" t="n">
        <v>0</v>
      </c>
      <c r="S406" s="6" t="n">
        <v>0</v>
      </c>
      <c r="T406" s="9" t="n">
        <v>0</v>
      </c>
      <c r="U406" s="9" t="n">
        <v>0</v>
      </c>
      <c r="V406" s="9" t="n">
        <v>0</v>
      </c>
      <c r="W406" s="9" t="n">
        <v>0</v>
      </c>
      <c r="X406" s="9" t="n">
        <v>0</v>
      </c>
      <c r="Y406" s="9" t="n">
        <v>0</v>
      </c>
      <c r="Z406" s="9" t="n">
        <v>0</v>
      </c>
      <c r="AA406" s="9" t="n">
        <f aca="false">P406+Q406+R406+S406+T406+U406+V406+W406+X406+Y406+Z406</f>
        <v>0</v>
      </c>
      <c r="AB406" s="9" t="n">
        <f aca="false">M406+N406+O406+P406+Q406+R406+S406+T406+U406+V406+W406+X406+Y406+Z406</f>
        <v>0</v>
      </c>
      <c r="AC406" s="6" t="n">
        <f aca="false">J406-M406-N406-T406-U406</f>
        <v>15000</v>
      </c>
      <c r="AD406" s="5" t="s">
        <v>52</v>
      </c>
    </row>
    <row r="407" customFormat="false" ht="15" hidden="false" customHeight="true" outlineLevel="0" collapsed="false">
      <c r="A407" s="4" t="s">
        <v>153</v>
      </c>
      <c r="B407" s="12" t="s">
        <v>1550</v>
      </c>
      <c r="C407" s="12" t="s">
        <v>1551</v>
      </c>
      <c r="D407" s="12" t="s">
        <v>1552</v>
      </c>
      <c r="E407" s="12" t="s">
        <v>1545</v>
      </c>
      <c r="F407" s="12" t="n">
        <v>14</v>
      </c>
      <c r="G407" s="12" t="s">
        <v>158</v>
      </c>
      <c r="H407" s="4" t="s">
        <v>1492</v>
      </c>
      <c r="I407" s="4" t="n">
        <v>14</v>
      </c>
      <c r="J407" s="9" t="n">
        <v>10000</v>
      </c>
      <c r="K407" s="17" t="n">
        <v>0</v>
      </c>
      <c r="L407" s="7" t="n">
        <f aca="false">J407+K407</f>
        <v>10000</v>
      </c>
      <c r="M407" s="13" t="n">
        <v>0</v>
      </c>
      <c r="N407" s="9" t="n">
        <v>0</v>
      </c>
      <c r="O407" s="9" t="n">
        <v>0</v>
      </c>
      <c r="P407" s="9" t="n">
        <v>0</v>
      </c>
      <c r="Q407" s="9" t="n">
        <v>0</v>
      </c>
      <c r="R407" s="12" t="n">
        <v>0</v>
      </c>
      <c r="S407" s="12" t="n">
        <v>0</v>
      </c>
      <c r="T407" s="6" t="n">
        <v>0</v>
      </c>
      <c r="U407" s="12" t="n">
        <v>0</v>
      </c>
      <c r="V407" s="9" t="n">
        <v>0</v>
      </c>
      <c r="W407" s="9" t="n">
        <v>0</v>
      </c>
      <c r="X407" s="9" t="n">
        <v>0</v>
      </c>
      <c r="Y407" s="9" t="n">
        <v>0</v>
      </c>
      <c r="Z407" s="9" t="n">
        <v>0</v>
      </c>
      <c r="AA407" s="9" t="n">
        <f aca="false">P407+Q407+R407+S407+T407+U407+V407+W407+X407+Y407+Z407</f>
        <v>0</v>
      </c>
      <c r="AB407" s="9" t="n">
        <f aca="false">M407+N407+O407+P407+Q407+R407+S407+T407+U407+V407+W407+X407+Y407+Z407</f>
        <v>0</v>
      </c>
      <c r="AC407" s="6" t="n">
        <f aca="false">J407-M407-N407-T407-U407</f>
        <v>10000</v>
      </c>
      <c r="AD407" s="5" t="s">
        <v>52</v>
      </c>
    </row>
    <row r="408" customFormat="false" ht="15" hidden="false" customHeight="true" outlineLevel="0" collapsed="false">
      <c r="A408" s="4" t="s">
        <v>153</v>
      </c>
      <c r="B408" s="12" t="s">
        <v>1553</v>
      </c>
      <c r="C408" s="12" t="s">
        <v>1554</v>
      </c>
      <c r="D408" s="12" t="s">
        <v>1555</v>
      </c>
      <c r="E408" s="12" t="s">
        <v>1556</v>
      </c>
      <c r="F408" s="12" t="n">
        <v>35.6</v>
      </c>
      <c r="G408" s="12" t="s">
        <v>158</v>
      </c>
      <c r="H408" s="4" t="s">
        <v>1492</v>
      </c>
      <c r="I408" s="5" t="n">
        <v>14</v>
      </c>
      <c r="J408" s="9" t="n">
        <v>15000</v>
      </c>
      <c r="K408" s="17" t="n">
        <v>0</v>
      </c>
      <c r="L408" s="7" t="n">
        <f aca="false">J408+K408</f>
        <v>15000</v>
      </c>
      <c r="M408" s="13" t="n">
        <v>0</v>
      </c>
      <c r="N408" s="9" t="n">
        <v>0</v>
      </c>
      <c r="O408" s="9" t="n">
        <v>0</v>
      </c>
      <c r="P408" s="9" t="n">
        <v>0</v>
      </c>
      <c r="Q408" s="9" t="n">
        <v>0</v>
      </c>
      <c r="R408" s="9" t="n">
        <v>0</v>
      </c>
      <c r="S408" s="6" t="n">
        <v>0</v>
      </c>
      <c r="T408" s="9" t="n">
        <v>0</v>
      </c>
      <c r="U408" s="9" t="n">
        <v>0</v>
      </c>
      <c r="V408" s="9" t="n">
        <v>0</v>
      </c>
      <c r="W408" s="9" t="n">
        <v>0</v>
      </c>
      <c r="X408" s="9" t="n">
        <v>0</v>
      </c>
      <c r="Y408" s="9" t="n">
        <v>0</v>
      </c>
      <c r="Z408" s="9" t="n">
        <v>0</v>
      </c>
      <c r="AA408" s="9" t="n">
        <f aca="false">P408+Q408+R408+S408+T408+U408+V408+W408+X408+Y408+Z408</f>
        <v>0</v>
      </c>
      <c r="AB408" s="9" t="n">
        <f aca="false">M408+N408+O408+P408+Q408+R408+S408+T408+U408+V408+W408+X408+Y408+Z408</f>
        <v>0</v>
      </c>
      <c r="AC408" s="6" t="n">
        <f aca="false">J408-M408-N408-T408-U408</f>
        <v>15000</v>
      </c>
      <c r="AD408" s="5" t="s">
        <v>36</v>
      </c>
    </row>
    <row r="409" customFormat="false" ht="15" hidden="false" customHeight="true" outlineLevel="0" collapsed="false">
      <c r="A409" s="4" t="s">
        <v>185</v>
      </c>
      <c r="B409" s="4" t="s">
        <v>1557</v>
      </c>
      <c r="C409" s="4" t="s">
        <v>1558</v>
      </c>
      <c r="D409" s="4" t="s">
        <v>1559</v>
      </c>
      <c r="E409" s="4" t="s">
        <v>1560</v>
      </c>
      <c r="F409" s="4" t="n">
        <v>57</v>
      </c>
      <c r="G409" s="4" t="s">
        <v>34</v>
      </c>
      <c r="H409" s="4" t="s">
        <v>1492</v>
      </c>
      <c r="I409" s="5" t="n">
        <v>14</v>
      </c>
      <c r="J409" s="6" t="n">
        <v>12000</v>
      </c>
      <c r="K409" s="11" t="n">
        <v>0</v>
      </c>
      <c r="L409" s="7" t="n">
        <f aca="false">J409+K409</f>
        <v>12000</v>
      </c>
      <c r="M409" s="8" t="n">
        <v>0</v>
      </c>
      <c r="N409" s="6" t="n">
        <v>1200</v>
      </c>
      <c r="O409" s="6" t="n">
        <v>0</v>
      </c>
      <c r="P409" s="6" t="n">
        <v>0</v>
      </c>
      <c r="Q409" s="6" t="n">
        <v>0</v>
      </c>
      <c r="R409" s="6" t="n">
        <v>0</v>
      </c>
      <c r="S409" s="6" t="n">
        <v>0</v>
      </c>
      <c r="T409" s="6" t="n">
        <v>0</v>
      </c>
      <c r="U409" s="6" t="n">
        <v>50</v>
      </c>
      <c r="V409" s="9" t="n">
        <v>0</v>
      </c>
      <c r="W409" s="9" t="n">
        <v>0</v>
      </c>
      <c r="X409" s="9" t="n">
        <v>0</v>
      </c>
      <c r="Y409" s="9" t="n">
        <v>0</v>
      </c>
      <c r="Z409" s="6" t="n">
        <v>0</v>
      </c>
      <c r="AA409" s="9" t="n">
        <f aca="false">P409+Q409+R409+S409+T409+U409+V409+W409+X409+Y409+Z409</f>
        <v>50</v>
      </c>
      <c r="AB409" s="9" t="n">
        <f aca="false">M409+N409+O409+P409+Q409+R409+S409+T409+U409+V409+W409+X409+Y409+Z409</f>
        <v>1250</v>
      </c>
      <c r="AC409" s="6" t="n">
        <f aca="false">J409-M409-N409-T409-U409</f>
        <v>10750</v>
      </c>
      <c r="AD409" s="5" t="s">
        <v>36</v>
      </c>
    </row>
    <row r="410" customFormat="false" ht="15" hidden="false" customHeight="true" outlineLevel="0" collapsed="false">
      <c r="A410" s="4" t="s">
        <v>153</v>
      </c>
      <c r="B410" s="12" t="s">
        <v>1561</v>
      </c>
      <c r="C410" s="12" t="s">
        <v>1562</v>
      </c>
      <c r="D410" s="12" t="s">
        <v>1563</v>
      </c>
      <c r="E410" s="12" t="s">
        <v>1560</v>
      </c>
      <c r="F410" s="12" t="n">
        <v>57</v>
      </c>
      <c r="G410" s="12" t="s">
        <v>158</v>
      </c>
      <c r="H410" s="4" t="s">
        <v>1492</v>
      </c>
      <c r="I410" s="4" t="n">
        <v>14</v>
      </c>
      <c r="J410" s="9" t="n">
        <v>15000</v>
      </c>
      <c r="K410" s="17" t="n">
        <v>0</v>
      </c>
      <c r="L410" s="7" t="n">
        <f aca="false">J410+K410</f>
        <v>15000</v>
      </c>
      <c r="M410" s="13" t="n">
        <v>0</v>
      </c>
      <c r="N410" s="9" t="n">
        <v>0</v>
      </c>
      <c r="O410" s="9" t="n">
        <v>0</v>
      </c>
      <c r="P410" s="9" t="n">
        <v>0</v>
      </c>
      <c r="Q410" s="9" t="n">
        <v>0</v>
      </c>
      <c r="R410" s="12" t="n">
        <v>0</v>
      </c>
      <c r="S410" s="12" t="n">
        <v>0</v>
      </c>
      <c r="T410" s="6" t="n">
        <v>0</v>
      </c>
      <c r="U410" s="12" t="n">
        <v>0</v>
      </c>
      <c r="V410" s="9" t="n">
        <v>0</v>
      </c>
      <c r="W410" s="9" t="n">
        <v>0</v>
      </c>
      <c r="X410" s="9" t="n">
        <v>0</v>
      </c>
      <c r="Y410" s="9" t="n">
        <v>0</v>
      </c>
      <c r="Z410" s="9" t="n">
        <v>0</v>
      </c>
      <c r="AA410" s="9" t="n">
        <f aca="false">P410+Q410+R410+S410+T410+U410+V410+W410+X410+Y410+Z410</f>
        <v>0</v>
      </c>
      <c r="AB410" s="9" t="n">
        <f aca="false">M410+N410+O410+P410+Q410+R410+S410+T410+U410+V410+W410+X410+Y410+Z410</f>
        <v>0</v>
      </c>
      <c r="AC410" s="6" t="n">
        <f aca="false">J410-M410-N410-T410-U410</f>
        <v>15000</v>
      </c>
      <c r="AD410" s="5" t="s">
        <v>36</v>
      </c>
    </row>
    <row r="411" customFormat="false" ht="15" hidden="false" customHeight="true" outlineLevel="0" collapsed="false">
      <c r="A411" s="4" t="s">
        <v>153</v>
      </c>
      <c r="B411" s="12" t="s">
        <v>1564</v>
      </c>
      <c r="C411" s="12" t="s">
        <v>1565</v>
      </c>
      <c r="D411" s="12" t="s">
        <v>1566</v>
      </c>
      <c r="E411" s="12" t="s">
        <v>1560</v>
      </c>
      <c r="F411" s="12" t="n">
        <v>57</v>
      </c>
      <c r="G411" s="12" t="s">
        <v>158</v>
      </c>
      <c r="H411" s="4" t="s">
        <v>1492</v>
      </c>
      <c r="I411" s="4" t="n">
        <v>14</v>
      </c>
      <c r="J411" s="9" t="n">
        <v>15000</v>
      </c>
      <c r="K411" s="17" t="n">
        <v>0</v>
      </c>
      <c r="L411" s="7" t="n">
        <f aca="false">J411+K411</f>
        <v>15000</v>
      </c>
      <c r="M411" s="13" t="n">
        <v>0</v>
      </c>
      <c r="N411" s="9" t="n">
        <v>0</v>
      </c>
      <c r="O411" s="9" t="n">
        <v>0</v>
      </c>
      <c r="P411" s="9" t="n">
        <v>0</v>
      </c>
      <c r="Q411" s="9" t="n">
        <v>0</v>
      </c>
      <c r="R411" s="12" t="n">
        <v>0</v>
      </c>
      <c r="S411" s="12" t="n">
        <v>0</v>
      </c>
      <c r="T411" s="6" t="n">
        <v>0</v>
      </c>
      <c r="U411" s="12" t="n">
        <v>0</v>
      </c>
      <c r="V411" s="9" t="n">
        <v>0</v>
      </c>
      <c r="W411" s="9" t="n">
        <v>0</v>
      </c>
      <c r="X411" s="9" t="n">
        <v>0</v>
      </c>
      <c r="Y411" s="9" t="n">
        <v>0</v>
      </c>
      <c r="Z411" s="9" t="n">
        <v>0</v>
      </c>
      <c r="AA411" s="9" t="n">
        <f aca="false">P411+Q411+R411+S411+T411+U411+V411+W411+X411+Y411+Z411</f>
        <v>0</v>
      </c>
      <c r="AB411" s="9" t="n">
        <f aca="false">M411+N411+O411+P411+Q411+R411+S411+T411+U411+V411+W411+X411+Y411+Z411</f>
        <v>0</v>
      </c>
      <c r="AC411" s="6" t="n">
        <f aca="false">J411-M411-N411-T411-U411</f>
        <v>15000</v>
      </c>
      <c r="AD411" s="5" t="s">
        <v>36</v>
      </c>
    </row>
    <row r="412" customFormat="false" ht="15" hidden="false" customHeight="true" outlineLevel="0" collapsed="false">
      <c r="A412" s="12" t="s">
        <v>107</v>
      </c>
      <c r="B412" s="12" t="s">
        <v>1567</v>
      </c>
      <c r="C412" s="12" t="s">
        <v>1568</v>
      </c>
      <c r="D412" s="12" t="s">
        <v>1569</v>
      </c>
      <c r="E412" s="12" t="s">
        <v>1570</v>
      </c>
      <c r="F412" s="12" t="n">
        <v>61</v>
      </c>
      <c r="G412" s="12" t="s">
        <v>158</v>
      </c>
      <c r="H412" s="4" t="s">
        <v>1492</v>
      </c>
      <c r="I412" s="5" t="n">
        <v>14</v>
      </c>
      <c r="J412" s="9" t="n">
        <v>25000</v>
      </c>
      <c r="K412" s="17" t="n">
        <v>0</v>
      </c>
      <c r="L412" s="7" t="n">
        <f aca="false">J412+K412</f>
        <v>25000</v>
      </c>
      <c r="M412" s="13" t="n">
        <v>0</v>
      </c>
      <c r="N412" s="9" t="n">
        <v>2500</v>
      </c>
      <c r="O412" s="9" t="n">
        <v>0</v>
      </c>
      <c r="P412" s="9" t="n">
        <v>0</v>
      </c>
      <c r="Q412" s="6" t="n">
        <v>0</v>
      </c>
      <c r="R412" s="6" t="n">
        <v>0</v>
      </c>
      <c r="S412" s="9" t="n">
        <v>0</v>
      </c>
      <c r="T412" s="6" t="n">
        <v>0</v>
      </c>
      <c r="U412" s="9" t="n">
        <v>0</v>
      </c>
      <c r="V412" s="9" t="n">
        <v>0</v>
      </c>
      <c r="W412" s="9" t="n">
        <v>0</v>
      </c>
      <c r="X412" s="9" t="n">
        <v>0</v>
      </c>
      <c r="Y412" s="9" t="n">
        <v>0</v>
      </c>
      <c r="Z412" s="9" t="n">
        <v>0</v>
      </c>
      <c r="AA412" s="9" t="n">
        <f aca="false">P412+Q412+R412+S412+T412+U412+V412+W412+X412+Y412+Z412</f>
        <v>0</v>
      </c>
      <c r="AB412" s="9" t="n">
        <f aca="false">M412+N412+O412+P412+Q412+R412+S412+T412+U412+V412+W412+X412+Y412+Z412</f>
        <v>2500</v>
      </c>
      <c r="AC412" s="6" t="n">
        <f aca="false">J412-M412-N412-T412-U412</f>
        <v>22500</v>
      </c>
      <c r="AD412" s="5" t="s">
        <v>36</v>
      </c>
    </row>
    <row r="413" customFormat="false" ht="15" hidden="false" customHeight="true" outlineLevel="0" collapsed="false">
      <c r="A413" s="12" t="s">
        <v>175</v>
      </c>
      <c r="B413" s="12" t="s">
        <v>1571</v>
      </c>
      <c r="C413" s="12" t="s">
        <v>1572</v>
      </c>
      <c r="D413" s="12" t="s">
        <v>1573</v>
      </c>
      <c r="E413" s="10" t="s">
        <v>1574</v>
      </c>
      <c r="F413" s="10" t="n">
        <v>68</v>
      </c>
      <c r="G413" s="12" t="s">
        <v>86</v>
      </c>
      <c r="H413" s="4" t="s">
        <v>1492</v>
      </c>
      <c r="I413" s="5" t="n">
        <v>14</v>
      </c>
      <c r="J413" s="6" t="n">
        <v>15000</v>
      </c>
      <c r="K413" s="11" t="n">
        <v>0</v>
      </c>
      <c r="L413" s="7" t="n">
        <f aca="false">J413+K413</f>
        <v>15000</v>
      </c>
      <c r="M413" s="8" t="n">
        <v>0</v>
      </c>
      <c r="N413" s="6" t="n">
        <v>1500</v>
      </c>
      <c r="O413" s="6" t="n">
        <v>0</v>
      </c>
      <c r="P413" s="6" t="n">
        <v>0</v>
      </c>
      <c r="Q413" s="6" t="n">
        <v>0</v>
      </c>
      <c r="R413" s="6" t="n">
        <v>0</v>
      </c>
      <c r="S413" s="6" t="n">
        <v>0</v>
      </c>
      <c r="T413" s="6" t="n">
        <v>0</v>
      </c>
      <c r="U413" s="6" t="n">
        <v>50</v>
      </c>
      <c r="V413" s="9" t="n">
        <v>0</v>
      </c>
      <c r="W413" s="9" t="n">
        <v>0</v>
      </c>
      <c r="X413" s="9" t="n">
        <v>0</v>
      </c>
      <c r="Y413" s="9" t="n">
        <v>0</v>
      </c>
      <c r="Z413" s="6" t="n">
        <v>0</v>
      </c>
      <c r="AA413" s="9" t="n">
        <f aca="false">P413+Q413+R413+S413+T413+U413+V413+W413+X413+Y413+Z413</f>
        <v>50</v>
      </c>
      <c r="AB413" s="9" t="n">
        <f aca="false">M413+N413+O413+P413+Q413+R413+S413+T413+U413+V413+W413+X413+Y413+Z413</f>
        <v>1550</v>
      </c>
      <c r="AC413" s="6" t="n">
        <f aca="false">J413-M413-N413-T413-U413</f>
        <v>13450</v>
      </c>
      <c r="AD413" s="5" t="s">
        <v>52</v>
      </c>
    </row>
    <row r="414" customFormat="false" ht="15" hidden="false" customHeight="true" outlineLevel="0" collapsed="false">
      <c r="A414" s="4" t="s">
        <v>135</v>
      </c>
      <c r="B414" s="4" t="s">
        <v>1575</v>
      </c>
      <c r="C414" s="4" t="s">
        <v>1576</v>
      </c>
      <c r="D414" s="4" t="s">
        <v>1577</v>
      </c>
      <c r="E414" s="4" t="s">
        <v>1574</v>
      </c>
      <c r="F414" s="4" t="n">
        <v>68</v>
      </c>
      <c r="G414" s="4" t="s">
        <v>34</v>
      </c>
      <c r="H414" s="4" t="s">
        <v>1492</v>
      </c>
      <c r="I414" s="5" t="n">
        <v>14</v>
      </c>
      <c r="J414" s="6" t="n">
        <v>12000</v>
      </c>
      <c r="K414" s="11" t="n">
        <v>0</v>
      </c>
      <c r="L414" s="7" t="n">
        <f aca="false">J414+K414</f>
        <v>12000</v>
      </c>
      <c r="M414" s="8" t="n">
        <v>0</v>
      </c>
      <c r="N414" s="6" t="n">
        <v>0</v>
      </c>
      <c r="O414" s="6" t="n">
        <v>0</v>
      </c>
      <c r="P414" s="6" t="n">
        <v>0</v>
      </c>
      <c r="Q414" s="6" t="n">
        <v>0</v>
      </c>
      <c r="R414" s="6" t="n">
        <v>0</v>
      </c>
      <c r="S414" s="6" t="n">
        <v>0</v>
      </c>
      <c r="T414" s="6" t="n">
        <v>0</v>
      </c>
      <c r="U414" s="6" t="n">
        <v>0</v>
      </c>
      <c r="V414" s="6" t="n">
        <v>0</v>
      </c>
      <c r="W414" s="9" t="n">
        <v>0</v>
      </c>
      <c r="X414" s="9" t="n">
        <v>0</v>
      </c>
      <c r="Y414" s="9" t="n">
        <v>0</v>
      </c>
      <c r="Z414" s="9" t="n">
        <v>0</v>
      </c>
      <c r="AA414" s="9" t="n">
        <f aca="false">P414+Q414+R414+S414+T414+U414+V414+W414+X414+Y414+Z414</f>
        <v>0</v>
      </c>
      <c r="AB414" s="9" t="n">
        <f aca="false">M414+N414+O414+P414+Q414+R414+S414+T414+U414+V414+W414+X414+Y414+Z414</f>
        <v>0</v>
      </c>
      <c r="AC414" s="6" t="n">
        <f aca="false">J414-M414-N414-T414-U414</f>
        <v>12000</v>
      </c>
      <c r="AD414" s="5" t="s">
        <v>52</v>
      </c>
    </row>
    <row r="415" customFormat="false" ht="15" hidden="false" customHeight="true" outlineLevel="0" collapsed="false">
      <c r="A415" s="4" t="s">
        <v>153</v>
      </c>
      <c r="B415" s="4" t="s">
        <v>1578</v>
      </c>
      <c r="C415" s="4" t="s">
        <v>1579</v>
      </c>
      <c r="D415" s="4" t="s">
        <v>1580</v>
      </c>
      <c r="E415" s="4" t="s">
        <v>1581</v>
      </c>
      <c r="F415" s="4" t="n">
        <v>70</v>
      </c>
      <c r="G415" s="4" t="s">
        <v>158</v>
      </c>
      <c r="H415" s="4" t="s">
        <v>1492</v>
      </c>
      <c r="I415" s="4" t="n">
        <v>14</v>
      </c>
      <c r="J415" s="6" t="n">
        <v>12000</v>
      </c>
      <c r="K415" s="11" t="n">
        <v>0</v>
      </c>
      <c r="L415" s="7" t="n">
        <f aca="false">J415+K415</f>
        <v>12000</v>
      </c>
      <c r="M415" s="8" t="n">
        <v>0</v>
      </c>
      <c r="N415" s="6" t="n">
        <v>0</v>
      </c>
      <c r="O415" s="6" t="n">
        <v>0</v>
      </c>
      <c r="P415" s="6" t="n">
        <v>0</v>
      </c>
      <c r="Q415" s="6" t="n">
        <v>0</v>
      </c>
      <c r="R415" s="9" t="n">
        <v>0</v>
      </c>
      <c r="S415" s="9" t="n">
        <v>0</v>
      </c>
      <c r="T415" s="6" t="n">
        <v>0</v>
      </c>
      <c r="U415" s="6" t="n">
        <v>0</v>
      </c>
      <c r="V415" s="6" t="n">
        <v>0</v>
      </c>
      <c r="W415" s="9" t="n">
        <v>0</v>
      </c>
      <c r="X415" s="9" t="n">
        <v>0</v>
      </c>
      <c r="Y415" s="9" t="n">
        <v>0</v>
      </c>
      <c r="Z415" s="9" t="n">
        <v>0</v>
      </c>
      <c r="AA415" s="9" t="n">
        <f aca="false">P415+Q415+R415+S415+T415+U415+V415+W415+X415+Y415+Z415</f>
        <v>0</v>
      </c>
      <c r="AB415" s="9" t="n">
        <f aca="false">M415+N415+O415+P415+Q415+R415+S415+T415+U415+V415+W415+X415+Y415+Z415</f>
        <v>0</v>
      </c>
      <c r="AC415" s="6" t="n">
        <f aca="false">J415-M415-N415-T415-U415</f>
        <v>12000</v>
      </c>
      <c r="AD415" s="5" t="s">
        <v>36</v>
      </c>
    </row>
    <row r="416" customFormat="false" ht="15" hidden="false" customHeight="true" outlineLevel="0" collapsed="false">
      <c r="A416" s="4" t="s">
        <v>153</v>
      </c>
      <c r="B416" s="4" t="s">
        <v>1582</v>
      </c>
      <c r="C416" s="4" t="s">
        <v>1539</v>
      </c>
      <c r="D416" s="4" t="s">
        <v>1583</v>
      </c>
      <c r="E416" s="10" t="s">
        <v>1581</v>
      </c>
      <c r="F416" s="10" t="n">
        <v>70</v>
      </c>
      <c r="G416" s="4" t="s">
        <v>158</v>
      </c>
      <c r="H416" s="4" t="s">
        <v>1492</v>
      </c>
      <c r="I416" s="5" t="n">
        <v>14</v>
      </c>
      <c r="J416" s="6" t="n">
        <v>10000</v>
      </c>
      <c r="K416" s="11" t="n">
        <v>0</v>
      </c>
      <c r="L416" s="7" t="n">
        <f aca="false">J416+K416</f>
        <v>10000</v>
      </c>
      <c r="M416" s="8" t="n">
        <v>0</v>
      </c>
      <c r="N416" s="6" t="n">
        <v>0</v>
      </c>
      <c r="O416" s="6" t="n">
        <v>0</v>
      </c>
      <c r="P416" s="6" t="n">
        <v>0</v>
      </c>
      <c r="Q416" s="6" t="n">
        <v>0</v>
      </c>
      <c r="R416" s="6" t="n">
        <v>0</v>
      </c>
      <c r="S416" s="6" t="n">
        <v>0</v>
      </c>
      <c r="T416" s="6" t="n">
        <v>0</v>
      </c>
      <c r="U416" s="6" t="n">
        <v>0</v>
      </c>
      <c r="V416" s="6" t="n">
        <v>0</v>
      </c>
      <c r="W416" s="9" t="n">
        <v>0</v>
      </c>
      <c r="X416" s="9" t="n">
        <v>0</v>
      </c>
      <c r="Y416" s="9" t="n">
        <v>0</v>
      </c>
      <c r="Z416" s="9" t="n">
        <v>0</v>
      </c>
      <c r="AA416" s="9" t="n">
        <f aca="false">P416+Q416+R416+S416+T416+U416+V416+W416+X416+Y416+Z416</f>
        <v>0</v>
      </c>
      <c r="AB416" s="9" t="n">
        <f aca="false">M416+N416+O416+P416+Q416+R416+S416+T416+U416+V416+W416+X416+Y416+Z416</f>
        <v>0</v>
      </c>
      <c r="AC416" s="6" t="n">
        <f aca="false">J416-M416-N416-T416-U416</f>
        <v>10000</v>
      </c>
      <c r="AD416" s="5" t="s">
        <v>52</v>
      </c>
    </row>
    <row r="417" customFormat="false" ht="15" hidden="false" customHeight="true" outlineLevel="0" collapsed="false">
      <c r="A417" s="4" t="s">
        <v>301</v>
      </c>
      <c r="B417" s="4" t="s">
        <v>1584</v>
      </c>
      <c r="C417" s="4" t="s">
        <v>1585</v>
      </c>
      <c r="D417" s="4" t="s">
        <v>1586</v>
      </c>
      <c r="E417" s="4" t="s">
        <v>226</v>
      </c>
      <c r="F417" s="4" t="n">
        <v>80</v>
      </c>
      <c r="G417" s="4" t="s">
        <v>86</v>
      </c>
      <c r="H417" s="4" t="s">
        <v>1492</v>
      </c>
      <c r="I417" s="5" t="n">
        <v>14</v>
      </c>
      <c r="J417" s="6" t="n">
        <v>20000</v>
      </c>
      <c r="K417" s="11" t="n">
        <v>0</v>
      </c>
      <c r="L417" s="7" t="n">
        <f aca="false">J417+K417</f>
        <v>20000</v>
      </c>
      <c r="M417" s="8" t="n">
        <v>0</v>
      </c>
      <c r="N417" s="6" t="n">
        <v>2000</v>
      </c>
      <c r="O417" s="6" t="n">
        <v>0</v>
      </c>
      <c r="P417" s="6" t="n">
        <v>0</v>
      </c>
      <c r="Q417" s="6" t="n">
        <v>0</v>
      </c>
      <c r="R417" s="6" t="n">
        <v>0</v>
      </c>
      <c r="S417" s="6" t="n">
        <v>0</v>
      </c>
      <c r="T417" s="6" t="n">
        <v>0</v>
      </c>
      <c r="U417" s="6" t="n">
        <v>0</v>
      </c>
      <c r="V417" s="9" t="n">
        <v>0</v>
      </c>
      <c r="W417" s="9" t="n">
        <v>0</v>
      </c>
      <c r="X417" s="9" t="n">
        <v>0</v>
      </c>
      <c r="Y417" s="9" t="n">
        <v>0</v>
      </c>
      <c r="Z417" s="6" t="n">
        <v>0</v>
      </c>
      <c r="AA417" s="9" t="n">
        <f aca="false">P417+Q417+R417+S417+T417+U417+V417+W417+X417+Y417+Z417</f>
        <v>0</v>
      </c>
      <c r="AB417" s="9" t="n">
        <f aca="false">M417+N417+O417+P417+Q417+R417+S417+T417+U417+V417+W417+X417+Y417+Z417</f>
        <v>2000</v>
      </c>
      <c r="AC417" s="6" t="n">
        <f aca="false">J417-M417-N417-T417-U417</f>
        <v>18000</v>
      </c>
      <c r="AD417" s="5" t="s">
        <v>36</v>
      </c>
    </row>
    <row r="418" customFormat="false" ht="15" hidden="false" customHeight="true" outlineLevel="0" collapsed="false">
      <c r="A418" s="4" t="s">
        <v>1587</v>
      </c>
      <c r="B418" s="4" t="s">
        <v>1588</v>
      </c>
      <c r="C418" s="4" t="s">
        <v>1589</v>
      </c>
      <c r="D418" s="4" t="s">
        <v>1590</v>
      </c>
      <c r="E418" s="4" t="s">
        <v>226</v>
      </c>
      <c r="F418" s="4" t="n">
        <v>80</v>
      </c>
      <c r="G418" s="4" t="s">
        <v>34</v>
      </c>
      <c r="H418" s="4" t="s">
        <v>1492</v>
      </c>
      <c r="I418" s="5" t="n">
        <v>14</v>
      </c>
      <c r="J418" s="6" t="n">
        <v>20000</v>
      </c>
      <c r="K418" s="11" t="n">
        <v>0</v>
      </c>
      <c r="L418" s="7" t="n">
        <f aca="false">J418+K418</f>
        <v>20000</v>
      </c>
      <c r="M418" s="8" t="n">
        <v>0</v>
      </c>
      <c r="N418" s="6" t="n">
        <v>2000</v>
      </c>
      <c r="O418" s="6" t="n">
        <v>0</v>
      </c>
      <c r="P418" s="6" t="n">
        <v>0</v>
      </c>
      <c r="Q418" s="6" t="n">
        <v>0</v>
      </c>
      <c r="R418" s="6" t="n">
        <v>0</v>
      </c>
      <c r="S418" s="6" t="n">
        <v>0</v>
      </c>
      <c r="T418" s="6" t="n">
        <v>0</v>
      </c>
      <c r="U418" s="6" t="n">
        <v>100</v>
      </c>
      <c r="V418" s="9" t="n">
        <v>0</v>
      </c>
      <c r="W418" s="9" t="n">
        <v>0</v>
      </c>
      <c r="X418" s="9" t="n">
        <v>0</v>
      </c>
      <c r="Y418" s="9" t="n">
        <v>0</v>
      </c>
      <c r="Z418" s="6" t="n">
        <v>0</v>
      </c>
      <c r="AA418" s="9" t="n">
        <f aca="false">P418+Q418+R418+S418+T418+U418+V418+W418+X418+Y418+Z418</f>
        <v>100</v>
      </c>
      <c r="AB418" s="9" t="n">
        <f aca="false">M418+N418+O418+P418+Q418+R418+S418+T418+U418+V418+W418+X418+Y418+Z418</f>
        <v>2100</v>
      </c>
      <c r="AC418" s="6" t="n">
        <f aca="false">J418-M418-N418-T418-U418</f>
        <v>17900</v>
      </c>
      <c r="AD418" s="5" t="s">
        <v>52</v>
      </c>
    </row>
    <row r="419" customFormat="false" ht="15" hidden="false" customHeight="true" outlineLevel="0" collapsed="false">
      <c r="A419" s="4" t="s">
        <v>153</v>
      </c>
      <c r="B419" s="12" t="s">
        <v>1591</v>
      </c>
      <c r="C419" s="12" t="s">
        <v>1592</v>
      </c>
      <c r="D419" s="12" t="s">
        <v>1593</v>
      </c>
      <c r="E419" s="12" t="s">
        <v>226</v>
      </c>
      <c r="F419" s="4" t="n">
        <v>80</v>
      </c>
      <c r="G419" s="12" t="s">
        <v>158</v>
      </c>
      <c r="H419" s="4" t="s">
        <v>1492</v>
      </c>
      <c r="I419" s="4" t="n">
        <v>14</v>
      </c>
      <c r="J419" s="9" t="n">
        <v>10000</v>
      </c>
      <c r="K419" s="17" t="n">
        <v>0</v>
      </c>
      <c r="L419" s="7" t="n">
        <f aca="false">J419+K419</f>
        <v>10000</v>
      </c>
      <c r="M419" s="13" t="n">
        <v>0</v>
      </c>
      <c r="N419" s="9" t="n">
        <v>0</v>
      </c>
      <c r="O419" s="9" t="n">
        <v>0</v>
      </c>
      <c r="P419" s="9" t="n">
        <v>0</v>
      </c>
      <c r="Q419" s="9" t="n">
        <v>0</v>
      </c>
      <c r="R419" s="12" t="n">
        <v>0</v>
      </c>
      <c r="S419" s="12" t="n">
        <v>0</v>
      </c>
      <c r="T419" s="6" t="n">
        <v>0</v>
      </c>
      <c r="U419" s="12" t="n">
        <v>0</v>
      </c>
      <c r="V419" s="9" t="n">
        <v>0</v>
      </c>
      <c r="W419" s="9" t="n">
        <v>0</v>
      </c>
      <c r="X419" s="9" t="n">
        <v>0</v>
      </c>
      <c r="Y419" s="9" t="n">
        <v>0</v>
      </c>
      <c r="Z419" s="9" t="n">
        <v>0</v>
      </c>
      <c r="AA419" s="9" t="n">
        <f aca="false">P419+Q419+R419+S419+T419+U419+V419+W419+X419+Y419+Z419</f>
        <v>0</v>
      </c>
      <c r="AB419" s="9" t="n">
        <f aca="false">M419+N419+O419+P419+Q419+R419+S419+T419+U419+V419+W419+X419+Y419+Z419</f>
        <v>0</v>
      </c>
      <c r="AC419" s="6" t="n">
        <f aca="false">J419-M419-N419-T419-U419</f>
        <v>10000</v>
      </c>
      <c r="AD419" s="5" t="s">
        <v>52</v>
      </c>
    </row>
    <row r="420" customFormat="false" ht="15" hidden="false" customHeight="true" outlineLevel="0" collapsed="false">
      <c r="A420" s="4" t="s">
        <v>1594</v>
      </c>
      <c r="B420" s="4" t="s">
        <v>1595</v>
      </c>
      <c r="C420" s="4" t="s">
        <v>1596</v>
      </c>
      <c r="D420" s="4" t="s">
        <v>1597</v>
      </c>
      <c r="E420" s="4" t="s">
        <v>1598</v>
      </c>
      <c r="F420" s="5" t="n">
        <v>5.5</v>
      </c>
      <c r="G420" s="4" t="s">
        <v>34</v>
      </c>
      <c r="H420" s="4" t="s">
        <v>1599</v>
      </c>
      <c r="I420" s="4" t="n">
        <v>15</v>
      </c>
      <c r="J420" s="6" t="n">
        <v>90000</v>
      </c>
      <c r="K420" s="6" t="n">
        <v>0</v>
      </c>
      <c r="L420" s="7" t="n">
        <f aca="false">J420+K420</f>
        <v>90000</v>
      </c>
      <c r="M420" s="20" t="n">
        <v>8832.94</v>
      </c>
      <c r="N420" s="6" t="n">
        <v>9000</v>
      </c>
      <c r="O420" s="9" t="n">
        <v>0</v>
      </c>
      <c r="P420" s="9" t="n">
        <v>0</v>
      </c>
      <c r="Q420" s="9" t="n">
        <v>0</v>
      </c>
      <c r="R420" s="9" t="n">
        <v>0</v>
      </c>
      <c r="S420" s="9" t="n">
        <v>0</v>
      </c>
      <c r="T420" s="6" t="n">
        <v>0</v>
      </c>
      <c r="U420" s="6" t="n">
        <v>300</v>
      </c>
      <c r="V420" s="9" t="n">
        <v>0</v>
      </c>
      <c r="W420" s="9" t="n">
        <v>0</v>
      </c>
      <c r="X420" s="9" t="n">
        <v>0</v>
      </c>
      <c r="Y420" s="9" t="n">
        <v>0</v>
      </c>
      <c r="Z420" s="9" t="n">
        <v>0</v>
      </c>
      <c r="AA420" s="9" t="n">
        <f aca="false">P420+Q420+R420+S420+T420+U420+V420+W420+X420+Y420+Z420</f>
        <v>300</v>
      </c>
      <c r="AB420" s="9" t="n">
        <f aca="false">M420+N420+O420+P420+Q420+R420+S420+T420+U420+V420+W420+X420+Y420+Z420</f>
        <v>18132.94</v>
      </c>
      <c r="AC420" s="6" t="n">
        <f aca="false">J420-M420-N420-T420-U420</f>
        <v>71867.06</v>
      </c>
      <c r="AD420" s="5" t="s">
        <v>36</v>
      </c>
    </row>
    <row r="421" customFormat="false" ht="15" hidden="false" customHeight="true" outlineLevel="0" collapsed="false">
      <c r="A421" s="4" t="s">
        <v>1600</v>
      </c>
      <c r="B421" s="4" t="s">
        <v>1601</v>
      </c>
      <c r="C421" s="4" t="s">
        <v>1602</v>
      </c>
      <c r="D421" s="4" t="s">
        <v>1603</v>
      </c>
      <c r="E421" s="4" t="s">
        <v>1604</v>
      </c>
      <c r="F421" s="4" t="n">
        <v>7</v>
      </c>
      <c r="G421" s="4" t="s">
        <v>34</v>
      </c>
      <c r="H421" s="4" t="s">
        <v>1605</v>
      </c>
      <c r="I421" s="12" t="n">
        <v>15</v>
      </c>
      <c r="J421" s="6" t="n">
        <v>70000</v>
      </c>
      <c r="K421" s="11" t="n">
        <v>0</v>
      </c>
      <c r="L421" s="7" t="n">
        <f aca="false">J421+K421</f>
        <v>70000</v>
      </c>
      <c r="M421" s="8" t="n">
        <v>4795.86</v>
      </c>
      <c r="N421" s="6" t="n">
        <v>7000</v>
      </c>
      <c r="O421" s="6" t="n">
        <v>0</v>
      </c>
      <c r="P421" s="6" t="n">
        <v>0</v>
      </c>
      <c r="Q421" s="6" t="n">
        <v>0</v>
      </c>
      <c r="R421" s="6" t="n">
        <v>0</v>
      </c>
      <c r="S421" s="6" t="n">
        <v>0</v>
      </c>
      <c r="T421" s="6" t="n">
        <v>0</v>
      </c>
      <c r="U421" s="6" t="n">
        <v>100</v>
      </c>
      <c r="V421" s="9" t="n">
        <v>0</v>
      </c>
      <c r="W421" s="9" t="n">
        <v>0</v>
      </c>
      <c r="X421" s="9" t="n">
        <v>0</v>
      </c>
      <c r="Y421" s="9" t="n">
        <v>0</v>
      </c>
      <c r="Z421" s="6" t="n">
        <v>0</v>
      </c>
      <c r="AA421" s="9" t="n">
        <f aca="false">P421+Q421+R421+S421+T421+U421+V421+W421+X421+Y421+Z421</f>
        <v>100</v>
      </c>
      <c r="AB421" s="9" t="n">
        <f aca="false">M421+N421+O421+P421+Q421+R421+S421+T421+U421+V421+W421+X421+Y421+Z421</f>
        <v>11895.86</v>
      </c>
      <c r="AC421" s="6" t="n">
        <f aca="false">J421-M421-N421-T421-U421</f>
        <v>58104.14</v>
      </c>
      <c r="AD421" s="5" t="s">
        <v>36</v>
      </c>
    </row>
    <row r="422" customFormat="false" ht="15" hidden="false" customHeight="true" outlineLevel="0" collapsed="false">
      <c r="A422" s="4" t="s">
        <v>62</v>
      </c>
      <c r="B422" s="4" t="s">
        <v>1606</v>
      </c>
      <c r="C422" s="4" t="s">
        <v>1607</v>
      </c>
      <c r="D422" s="4" t="s">
        <v>1608</v>
      </c>
      <c r="E422" s="10" t="s">
        <v>1609</v>
      </c>
      <c r="F422" s="4" t="n">
        <v>10</v>
      </c>
      <c r="G422" s="4" t="s">
        <v>34</v>
      </c>
      <c r="H422" s="4" t="s">
        <v>1605</v>
      </c>
      <c r="I422" s="12" t="n">
        <v>15</v>
      </c>
      <c r="J422" s="6" t="n">
        <v>35000</v>
      </c>
      <c r="K422" s="11" t="n">
        <v>0</v>
      </c>
      <c r="L422" s="7" t="n">
        <f aca="false">J422+K422</f>
        <v>35000</v>
      </c>
      <c r="M422" s="8" t="n">
        <v>0</v>
      </c>
      <c r="N422" s="6" t="n">
        <v>3500</v>
      </c>
      <c r="O422" s="6" t="n">
        <v>0</v>
      </c>
      <c r="P422" s="6" t="n">
        <v>0</v>
      </c>
      <c r="Q422" s="6" t="n">
        <v>0</v>
      </c>
      <c r="R422" s="6" t="n">
        <v>0</v>
      </c>
      <c r="S422" s="6" t="n">
        <v>0</v>
      </c>
      <c r="T422" s="6" t="n">
        <v>0</v>
      </c>
      <c r="U422" s="6" t="n">
        <v>100</v>
      </c>
      <c r="V422" s="9" t="n">
        <v>0</v>
      </c>
      <c r="W422" s="9" t="n">
        <v>0</v>
      </c>
      <c r="X422" s="9" t="n">
        <v>0</v>
      </c>
      <c r="Y422" s="9" t="n">
        <v>0</v>
      </c>
      <c r="Z422" s="6" t="n">
        <v>0</v>
      </c>
      <c r="AA422" s="9" t="n">
        <f aca="false">P422+Q422+R422+S422+T422+U422+V422+W422+X422+Y422+Z422</f>
        <v>100</v>
      </c>
      <c r="AB422" s="9" t="n">
        <f aca="false">M422+N422+O422+P422+Q422+R422+S422+T422+U422+V422+W422+X422+Y422+Z422</f>
        <v>3600</v>
      </c>
      <c r="AC422" s="6" t="n">
        <f aca="false">J422-M422-N422-T422-U422</f>
        <v>31400</v>
      </c>
      <c r="AD422" s="5" t="s">
        <v>36</v>
      </c>
    </row>
    <row r="423" customFormat="false" ht="15" hidden="false" customHeight="true" outlineLevel="0" collapsed="false">
      <c r="A423" s="4" t="s">
        <v>62</v>
      </c>
      <c r="B423" s="4" t="s">
        <v>1444</v>
      </c>
      <c r="C423" s="4" t="s">
        <v>1610</v>
      </c>
      <c r="D423" s="4" t="s">
        <v>1611</v>
      </c>
      <c r="E423" s="14" t="s">
        <v>1612</v>
      </c>
      <c r="F423" s="4" t="n">
        <v>10</v>
      </c>
      <c r="G423" s="4" t="s">
        <v>86</v>
      </c>
      <c r="H423" s="4" t="s">
        <v>1605</v>
      </c>
      <c r="I423" s="12" t="n">
        <v>15</v>
      </c>
      <c r="J423" s="6" t="n">
        <v>35000</v>
      </c>
      <c r="K423" s="11" t="n">
        <v>0</v>
      </c>
      <c r="L423" s="7" t="n">
        <f aca="false">J423+K423</f>
        <v>35000</v>
      </c>
      <c r="M423" s="8" t="n">
        <v>0</v>
      </c>
      <c r="N423" s="6" t="n">
        <v>3500</v>
      </c>
      <c r="O423" s="6" t="n">
        <v>0</v>
      </c>
      <c r="P423" s="6" t="n">
        <v>0</v>
      </c>
      <c r="Q423" s="6" t="n">
        <v>0</v>
      </c>
      <c r="R423" s="6" t="n">
        <v>0</v>
      </c>
      <c r="S423" s="6" t="n">
        <v>0</v>
      </c>
      <c r="T423" s="6" t="n">
        <v>2861.76</v>
      </c>
      <c r="U423" s="6" t="n">
        <v>0</v>
      </c>
      <c r="V423" s="9" t="n">
        <v>0</v>
      </c>
      <c r="W423" s="9" t="n">
        <v>0</v>
      </c>
      <c r="X423" s="9" t="n">
        <v>0</v>
      </c>
      <c r="Y423" s="9" t="n">
        <v>0</v>
      </c>
      <c r="Z423" s="6" t="n">
        <v>0</v>
      </c>
      <c r="AA423" s="9" t="n">
        <f aca="false">P423+Q423+R423+S423+T423+U423+V423+W423+X423+Y423+Z423</f>
        <v>2861.76</v>
      </c>
      <c r="AB423" s="9" t="n">
        <f aca="false">M423+N423+O423+P423+Q423+R423+S423+T423+U423+V423+W423+X423+Y423+Z423</f>
        <v>6361.76</v>
      </c>
      <c r="AC423" s="6" t="n">
        <f aca="false">J423-M423-N423-T423-U423</f>
        <v>28638.24</v>
      </c>
      <c r="AD423" s="5" t="s">
        <v>52</v>
      </c>
    </row>
    <row r="424" customFormat="false" ht="15" hidden="false" customHeight="true" outlineLevel="0" collapsed="false">
      <c r="A424" s="12" t="s">
        <v>62</v>
      </c>
      <c r="B424" s="12" t="s">
        <v>1613</v>
      </c>
      <c r="C424" s="12" t="s">
        <v>1614</v>
      </c>
      <c r="D424" s="12" t="s">
        <v>1615</v>
      </c>
      <c r="E424" s="10" t="s">
        <v>1079</v>
      </c>
      <c r="F424" s="4" t="n">
        <v>10</v>
      </c>
      <c r="G424" s="12" t="s">
        <v>34</v>
      </c>
      <c r="H424" s="4" t="s">
        <v>1605</v>
      </c>
      <c r="I424" s="12" t="n">
        <v>15</v>
      </c>
      <c r="J424" s="9" t="n">
        <v>35000</v>
      </c>
      <c r="K424" s="11" t="n">
        <v>0</v>
      </c>
      <c r="L424" s="7" t="n">
        <f aca="false">J424+K424</f>
        <v>35000</v>
      </c>
      <c r="M424" s="8" t="n">
        <v>0</v>
      </c>
      <c r="N424" s="6" t="n">
        <v>3500</v>
      </c>
      <c r="O424" s="6" t="n">
        <v>0</v>
      </c>
      <c r="P424" s="6" t="n">
        <v>0</v>
      </c>
      <c r="Q424" s="6" t="n">
        <v>0</v>
      </c>
      <c r="R424" s="6" t="n">
        <v>0</v>
      </c>
      <c r="S424" s="6" t="n">
        <v>0</v>
      </c>
      <c r="T424" s="6" t="n">
        <v>0</v>
      </c>
      <c r="U424" s="6" t="n">
        <v>100</v>
      </c>
      <c r="V424" s="9" t="n">
        <v>0</v>
      </c>
      <c r="W424" s="9" t="n">
        <v>0</v>
      </c>
      <c r="X424" s="9" t="n">
        <v>0</v>
      </c>
      <c r="Y424" s="9" t="n">
        <v>0</v>
      </c>
      <c r="Z424" s="6" t="n">
        <v>0</v>
      </c>
      <c r="AA424" s="9" t="n">
        <f aca="false">P424+Q424+R424+S424+T424+U424+V424+W424+X424+Y424+Z424</f>
        <v>100</v>
      </c>
      <c r="AB424" s="9" t="n">
        <f aca="false">M424+N424+O424+P424+Q424+R424+S424+T424+U424+V424+W424+X424+Y424+Z424</f>
        <v>3600</v>
      </c>
      <c r="AC424" s="6" t="n">
        <f aca="false">J424-M424-N424-T424-U424</f>
        <v>31400</v>
      </c>
      <c r="AD424" s="5" t="s">
        <v>52</v>
      </c>
    </row>
    <row r="425" customFormat="false" ht="15" hidden="false" customHeight="true" outlineLevel="0" collapsed="false">
      <c r="A425" s="12" t="s">
        <v>47</v>
      </c>
      <c r="B425" s="12" t="s">
        <v>1616</v>
      </c>
      <c r="C425" s="12" t="s">
        <v>1617</v>
      </c>
      <c r="D425" s="12" t="s">
        <v>1618</v>
      </c>
      <c r="E425" s="12" t="s">
        <v>1619</v>
      </c>
      <c r="F425" s="10" t="n">
        <v>11</v>
      </c>
      <c r="G425" s="12" t="s">
        <v>106</v>
      </c>
      <c r="H425" s="4" t="s">
        <v>1605</v>
      </c>
      <c r="I425" s="12" t="n">
        <v>15</v>
      </c>
      <c r="J425" s="6" t="n">
        <v>25000</v>
      </c>
      <c r="K425" s="11" t="n">
        <v>0</v>
      </c>
      <c r="L425" s="7" t="n">
        <f aca="false">J425+K425</f>
        <v>25000</v>
      </c>
      <c r="M425" s="8" t="n">
        <v>0</v>
      </c>
      <c r="N425" s="6" t="n">
        <v>1750</v>
      </c>
      <c r="O425" s="6" t="n">
        <v>760</v>
      </c>
      <c r="P425" s="6" t="n">
        <v>1125</v>
      </c>
      <c r="Q425" s="6" t="n">
        <v>750</v>
      </c>
      <c r="R425" s="6" t="n">
        <v>0</v>
      </c>
      <c r="S425" s="6" t="n">
        <v>0</v>
      </c>
      <c r="T425" s="6" t="n">
        <v>0</v>
      </c>
      <c r="U425" s="6" t="n">
        <v>0</v>
      </c>
      <c r="V425" s="6" t="n">
        <v>0</v>
      </c>
      <c r="W425" s="6" t="n">
        <v>0</v>
      </c>
      <c r="X425" s="6" t="n">
        <v>0</v>
      </c>
      <c r="Y425" s="6" t="n">
        <v>0</v>
      </c>
      <c r="Z425" s="6" t="n">
        <v>0</v>
      </c>
      <c r="AA425" s="9" t="n">
        <f aca="false">P425+Q425+R425+S425+T425+U425+V425+W425+X425+Y425+Z425</f>
        <v>1875</v>
      </c>
      <c r="AB425" s="9" t="n">
        <f aca="false">M425+N425+O425+P425+Q425+R425+S425+T425+U425+V425+W425+X425+Y425+Z425</f>
        <v>4385</v>
      </c>
      <c r="AC425" s="6" t="n">
        <f aca="false">J425-M425-N425-T425-U425</f>
        <v>23250</v>
      </c>
      <c r="AD425" s="5" t="s">
        <v>36</v>
      </c>
    </row>
    <row r="426" customFormat="false" ht="15" hidden="false" customHeight="true" outlineLevel="0" collapsed="false">
      <c r="A426" s="12" t="s">
        <v>101</v>
      </c>
      <c r="B426" s="12" t="s">
        <v>1620</v>
      </c>
      <c r="C426" s="12" t="s">
        <v>819</v>
      </c>
      <c r="D426" s="12" t="s">
        <v>1621</v>
      </c>
      <c r="E426" s="10" t="s">
        <v>1622</v>
      </c>
      <c r="F426" s="10" t="n">
        <v>11</v>
      </c>
      <c r="G426" s="12" t="s">
        <v>86</v>
      </c>
      <c r="H426" s="4" t="s">
        <v>1605</v>
      </c>
      <c r="I426" s="12" t="n">
        <v>15</v>
      </c>
      <c r="J426" s="6" t="n">
        <v>25000</v>
      </c>
      <c r="K426" s="11" t="n">
        <v>0</v>
      </c>
      <c r="L426" s="7" t="n">
        <f aca="false">J426+K426</f>
        <v>25000</v>
      </c>
      <c r="M426" s="8" t="n">
        <v>0</v>
      </c>
      <c r="N426" s="6" t="n">
        <v>2500</v>
      </c>
      <c r="O426" s="6" t="n">
        <v>0</v>
      </c>
      <c r="P426" s="6" t="n">
        <v>0</v>
      </c>
      <c r="Q426" s="6" t="n">
        <v>0</v>
      </c>
      <c r="R426" s="6" t="n">
        <v>0</v>
      </c>
      <c r="S426" s="6" t="n">
        <v>0</v>
      </c>
      <c r="T426" s="6" t="n">
        <v>0</v>
      </c>
      <c r="U426" s="6" t="n">
        <v>50</v>
      </c>
      <c r="V426" s="9" t="n">
        <v>0</v>
      </c>
      <c r="W426" s="9" t="n">
        <v>0</v>
      </c>
      <c r="X426" s="9" t="n">
        <v>0</v>
      </c>
      <c r="Y426" s="9" t="n">
        <v>0</v>
      </c>
      <c r="Z426" s="6" t="n">
        <v>0</v>
      </c>
      <c r="AA426" s="9" t="n">
        <f aca="false">P426+Q426+R426+S426+T426+U426+V426+W426+X426+Y426+Z426</f>
        <v>50</v>
      </c>
      <c r="AB426" s="9" t="n">
        <f aca="false">M426+N426+O426+P426+Q426+R426+S426+T426+U426+V426+W426+X426+Y426+Z426</f>
        <v>2550</v>
      </c>
      <c r="AC426" s="6" t="n">
        <f aca="false">J426-M426-N426-T426-U426</f>
        <v>22450</v>
      </c>
      <c r="AD426" s="5" t="s">
        <v>36</v>
      </c>
    </row>
    <row r="427" customFormat="false" ht="15" hidden="false" customHeight="true" outlineLevel="0" collapsed="false">
      <c r="A427" s="4" t="s">
        <v>185</v>
      </c>
      <c r="B427" s="4" t="s">
        <v>1425</v>
      </c>
      <c r="C427" s="4" t="s">
        <v>1623</v>
      </c>
      <c r="D427" s="4" t="s">
        <v>1624</v>
      </c>
      <c r="E427" s="4" t="s">
        <v>1625</v>
      </c>
      <c r="F427" s="10" t="n">
        <v>11</v>
      </c>
      <c r="G427" s="4" t="s">
        <v>86</v>
      </c>
      <c r="H427" s="4" t="s">
        <v>1605</v>
      </c>
      <c r="I427" s="12" t="n">
        <v>15</v>
      </c>
      <c r="J427" s="6" t="n">
        <v>25000</v>
      </c>
      <c r="K427" s="11" t="n">
        <v>0</v>
      </c>
      <c r="L427" s="7" t="n">
        <f aca="false">J427+K427</f>
        <v>25000</v>
      </c>
      <c r="M427" s="8" t="n">
        <v>0</v>
      </c>
      <c r="N427" s="6" t="n">
        <v>2500</v>
      </c>
      <c r="O427" s="6" t="n">
        <v>0</v>
      </c>
      <c r="P427" s="6" t="n">
        <v>0</v>
      </c>
      <c r="Q427" s="6" t="n">
        <v>0</v>
      </c>
      <c r="R427" s="6" t="n">
        <v>0</v>
      </c>
      <c r="S427" s="6" t="n">
        <v>0</v>
      </c>
      <c r="T427" s="6" t="n">
        <v>0</v>
      </c>
      <c r="U427" s="6" t="n">
        <v>50</v>
      </c>
      <c r="V427" s="9" t="n">
        <v>0</v>
      </c>
      <c r="W427" s="9" t="n">
        <v>0</v>
      </c>
      <c r="X427" s="9" t="n">
        <v>0</v>
      </c>
      <c r="Y427" s="9" t="n">
        <v>0</v>
      </c>
      <c r="Z427" s="6" t="n">
        <v>0</v>
      </c>
      <c r="AA427" s="9" t="n">
        <f aca="false">P427+Q427+R427+S427+T427+U427+V427+W427+X427+Y427+Z427</f>
        <v>50</v>
      </c>
      <c r="AB427" s="9" t="n">
        <f aca="false">M427+N427+O427+P427+Q427+R427+S427+T427+U427+V427+W427+X427+Y427+Z427</f>
        <v>2550</v>
      </c>
      <c r="AC427" s="6" t="n">
        <f aca="false">J427-M427-N427-T427-U427</f>
        <v>22450</v>
      </c>
      <c r="AD427" s="5" t="s">
        <v>36</v>
      </c>
    </row>
    <row r="428" customFormat="false" ht="15" hidden="false" customHeight="true" outlineLevel="0" collapsed="false">
      <c r="A428" s="4" t="s">
        <v>140</v>
      </c>
      <c r="B428" s="4" t="s">
        <v>1626</v>
      </c>
      <c r="C428" s="4" t="s">
        <v>1627</v>
      </c>
      <c r="D428" s="4" t="s">
        <v>1628</v>
      </c>
      <c r="E428" s="10" t="s">
        <v>1629</v>
      </c>
      <c r="F428" s="4" t="n">
        <v>12</v>
      </c>
      <c r="G428" s="4" t="s">
        <v>106</v>
      </c>
      <c r="H428" s="4" t="s">
        <v>1630</v>
      </c>
      <c r="I428" s="4" t="n">
        <v>15</v>
      </c>
      <c r="J428" s="6" t="n">
        <v>20000</v>
      </c>
      <c r="K428" s="11" t="n">
        <v>1522.5</v>
      </c>
      <c r="L428" s="7" t="n">
        <f aca="false">J428+K428</f>
        <v>21522.5</v>
      </c>
      <c r="M428" s="8" t="n">
        <v>0</v>
      </c>
      <c r="N428" s="6" t="n">
        <v>1400</v>
      </c>
      <c r="O428" s="6" t="n">
        <v>608</v>
      </c>
      <c r="P428" s="6" t="n">
        <v>900</v>
      </c>
      <c r="Q428" s="6" t="n">
        <v>600</v>
      </c>
      <c r="R428" s="6" t="n">
        <v>0</v>
      </c>
      <c r="S428" s="6" t="n">
        <v>0</v>
      </c>
      <c r="T428" s="6" t="n">
        <v>0</v>
      </c>
      <c r="U428" s="6" t="n">
        <v>0</v>
      </c>
      <c r="V428" s="6" t="n">
        <v>0</v>
      </c>
      <c r="W428" s="6" t="n">
        <v>0</v>
      </c>
      <c r="X428" s="6" t="n">
        <v>0</v>
      </c>
      <c r="Y428" s="6" t="n">
        <v>0</v>
      </c>
      <c r="Z428" s="6" t="n">
        <v>0</v>
      </c>
      <c r="AA428" s="9" t="n">
        <f aca="false">P428+Q428+R428+S428+T428+U428+V428+W428+X428+Y428+Z428</f>
        <v>1500</v>
      </c>
      <c r="AB428" s="9" t="n">
        <f aca="false">M428+N428+O428+P428+Q428+R428+S428+T428+U428+V428+W428+X428+Y428+Z428</f>
        <v>3508</v>
      </c>
      <c r="AC428" s="6" t="n">
        <f aca="false">J428-M428-N428-T428-U428</f>
        <v>18600</v>
      </c>
      <c r="AD428" s="5" t="s">
        <v>52</v>
      </c>
    </row>
    <row r="429" customFormat="false" ht="15" hidden="false" customHeight="true" outlineLevel="0" collapsed="false">
      <c r="A429" s="4" t="s">
        <v>47</v>
      </c>
      <c r="B429" s="4" t="s">
        <v>1631</v>
      </c>
      <c r="C429" s="4" t="s">
        <v>1632</v>
      </c>
      <c r="D429" s="4" t="s">
        <v>1633</v>
      </c>
      <c r="E429" s="4" t="s">
        <v>1634</v>
      </c>
      <c r="F429" s="4" t="n">
        <v>12</v>
      </c>
      <c r="G429" s="4" t="s">
        <v>106</v>
      </c>
      <c r="H429" s="4" t="s">
        <v>1605</v>
      </c>
      <c r="I429" s="12" t="n">
        <v>15</v>
      </c>
      <c r="J429" s="6" t="n">
        <v>15000</v>
      </c>
      <c r="K429" s="11" t="n">
        <v>0</v>
      </c>
      <c r="L429" s="7" t="n">
        <f aca="false">J429+K429</f>
        <v>15000</v>
      </c>
      <c r="M429" s="8" t="n">
        <v>0</v>
      </c>
      <c r="N429" s="6" t="n">
        <v>1050</v>
      </c>
      <c r="O429" s="6" t="n">
        <v>456</v>
      </c>
      <c r="P429" s="6" t="n">
        <v>675</v>
      </c>
      <c r="Q429" s="6" t="n">
        <v>450</v>
      </c>
      <c r="R429" s="6" t="n">
        <v>0</v>
      </c>
      <c r="S429" s="6" t="n">
        <v>0</v>
      </c>
      <c r="T429" s="6" t="n">
        <v>0</v>
      </c>
      <c r="U429" s="6" t="n">
        <v>0</v>
      </c>
      <c r="V429" s="6" t="n">
        <v>0</v>
      </c>
      <c r="W429" s="6" t="n">
        <v>0</v>
      </c>
      <c r="X429" s="6" t="n">
        <v>0</v>
      </c>
      <c r="Y429" s="6" t="n">
        <v>0</v>
      </c>
      <c r="Z429" s="6" t="n">
        <v>0</v>
      </c>
      <c r="AA429" s="9" t="n">
        <f aca="false">P429+Q429+R429+S429+T429+U429+V429+W429+X429+Y429+Z429</f>
        <v>1125</v>
      </c>
      <c r="AB429" s="9" t="n">
        <f aca="false">M429+N429+O429+P429+Q429+R429+S429+T429+U429+V429+W429+X429+Y429+Z429</f>
        <v>2631</v>
      </c>
      <c r="AC429" s="6" t="n">
        <f aca="false">J429-M429-N429-T429-U429</f>
        <v>13950</v>
      </c>
      <c r="AD429" s="5" t="s">
        <v>52</v>
      </c>
    </row>
    <row r="430" customFormat="false" ht="15" hidden="false" customHeight="true" outlineLevel="0" collapsed="false">
      <c r="A430" s="4" t="s">
        <v>175</v>
      </c>
      <c r="B430" s="4" t="s">
        <v>1635</v>
      </c>
      <c r="C430" s="4" t="s">
        <v>1636</v>
      </c>
      <c r="D430" s="4" t="s">
        <v>1637</v>
      </c>
      <c r="E430" s="4" t="s">
        <v>1638</v>
      </c>
      <c r="F430" s="4" t="n">
        <v>12</v>
      </c>
      <c r="G430" s="4" t="s">
        <v>96</v>
      </c>
      <c r="H430" s="4" t="s">
        <v>1605</v>
      </c>
      <c r="I430" s="12" t="n">
        <v>15</v>
      </c>
      <c r="J430" s="6" t="n">
        <v>15000</v>
      </c>
      <c r="K430" s="11" t="n">
        <v>0</v>
      </c>
      <c r="L430" s="7" t="n">
        <f aca="false">J430+K430</f>
        <v>15000</v>
      </c>
      <c r="M430" s="8" t="n">
        <v>0</v>
      </c>
      <c r="N430" s="6" t="n">
        <v>1500</v>
      </c>
      <c r="O430" s="6" t="n">
        <v>0</v>
      </c>
      <c r="P430" s="6" t="n">
        <v>0</v>
      </c>
      <c r="Q430" s="6" t="n">
        <v>0</v>
      </c>
      <c r="R430" s="6" t="n">
        <v>0</v>
      </c>
      <c r="S430" s="6" t="n">
        <v>0</v>
      </c>
      <c r="T430" s="6" t="n">
        <v>0</v>
      </c>
      <c r="U430" s="6" t="n">
        <v>50</v>
      </c>
      <c r="V430" s="9" t="n">
        <v>0</v>
      </c>
      <c r="W430" s="9" t="n">
        <v>0</v>
      </c>
      <c r="X430" s="9" t="n">
        <v>0</v>
      </c>
      <c r="Y430" s="9" t="n">
        <v>0</v>
      </c>
      <c r="Z430" s="6" t="n">
        <v>0</v>
      </c>
      <c r="AA430" s="9" t="n">
        <f aca="false">P430+Q430+R430+S430+T430+U430+V430+W430+X430+Y430+Z430</f>
        <v>50</v>
      </c>
      <c r="AB430" s="9" t="n">
        <f aca="false">M430+N430+O430+P430+Q430+R430+S430+T430+U430+V430+W430+X430+Y430+Z430</f>
        <v>1550</v>
      </c>
      <c r="AC430" s="6" t="n">
        <f aca="false">J430-M430-N430-T430-U430</f>
        <v>13450</v>
      </c>
      <c r="AD430" s="5" t="s">
        <v>36</v>
      </c>
    </row>
    <row r="431" customFormat="false" ht="15" hidden="false" customHeight="true" outlineLevel="0" collapsed="false">
      <c r="A431" s="4" t="s">
        <v>1468</v>
      </c>
      <c r="B431" s="4" t="s">
        <v>1639</v>
      </c>
      <c r="C431" s="4" t="s">
        <v>1640</v>
      </c>
      <c r="D431" s="4" t="s">
        <v>1641</v>
      </c>
      <c r="E431" s="4" t="s">
        <v>1642</v>
      </c>
      <c r="F431" s="12" t="n">
        <v>13</v>
      </c>
      <c r="G431" s="4" t="s">
        <v>34</v>
      </c>
      <c r="H431" s="4" t="s">
        <v>1605</v>
      </c>
      <c r="I431" s="12" t="n">
        <v>15</v>
      </c>
      <c r="J431" s="6" t="n">
        <v>10000</v>
      </c>
      <c r="K431" s="11" t="n">
        <v>1540</v>
      </c>
      <c r="L431" s="7" t="n">
        <f aca="false">J431+K431</f>
        <v>11540</v>
      </c>
      <c r="M431" s="8" t="n">
        <v>0</v>
      </c>
      <c r="N431" s="6" t="n">
        <v>1000</v>
      </c>
      <c r="O431" s="6" t="n">
        <v>0</v>
      </c>
      <c r="P431" s="6" t="n">
        <v>0</v>
      </c>
      <c r="Q431" s="6" t="n">
        <v>0</v>
      </c>
      <c r="R431" s="6" t="n">
        <v>0</v>
      </c>
      <c r="S431" s="6" t="n">
        <v>0</v>
      </c>
      <c r="T431" s="6" t="n">
        <v>0</v>
      </c>
      <c r="U431" s="6" t="n">
        <v>50</v>
      </c>
      <c r="V431" s="9" t="n">
        <v>0</v>
      </c>
      <c r="W431" s="9" t="n">
        <v>0</v>
      </c>
      <c r="X431" s="9" t="n">
        <v>0</v>
      </c>
      <c r="Y431" s="9" t="n">
        <v>0</v>
      </c>
      <c r="Z431" s="6" t="n">
        <v>0</v>
      </c>
      <c r="AA431" s="9" t="n">
        <f aca="false">P431+Q431+R431+S431+T431+U431+V431+W431+X431+Y431+Z431</f>
        <v>50</v>
      </c>
      <c r="AB431" s="9" t="n">
        <f aca="false">M431+N431+O431+P431+Q431+R431+S431+T431+U431+V431+W431+X431+Y431+Z431</f>
        <v>1050</v>
      </c>
      <c r="AC431" s="6" t="n">
        <f aca="false">J431-M431-N431-T431-U431</f>
        <v>8950</v>
      </c>
      <c r="AD431" s="5" t="s">
        <v>52</v>
      </c>
    </row>
    <row r="432" customFormat="false" ht="15" hidden="false" customHeight="true" outlineLevel="0" collapsed="false">
      <c r="A432" s="4" t="s">
        <v>159</v>
      </c>
      <c r="B432" s="4" t="s">
        <v>810</v>
      </c>
      <c r="C432" s="4" t="s">
        <v>1643</v>
      </c>
      <c r="D432" s="4" t="s">
        <v>1644</v>
      </c>
      <c r="E432" s="10" t="s">
        <v>1645</v>
      </c>
      <c r="F432" s="12" t="n">
        <v>14</v>
      </c>
      <c r="G432" s="4" t="s">
        <v>164</v>
      </c>
      <c r="H432" s="4" t="s">
        <v>1605</v>
      </c>
      <c r="I432" s="12" t="n">
        <v>15</v>
      </c>
      <c r="J432" s="6" t="n">
        <v>20000</v>
      </c>
      <c r="K432" s="11" t="n">
        <v>1522.5</v>
      </c>
      <c r="L432" s="7" t="n">
        <f aca="false">J432+K432</f>
        <v>21522.5</v>
      </c>
      <c r="M432" s="8" t="n">
        <v>0</v>
      </c>
      <c r="N432" s="6" t="n">
        <v>1400</v>
      </c>
      <c r="O432" s="6" t="n">
        <v>608</v>
      </c>
      <c r="P432" s="6" t="n">
        <v>900</v>
      </c>
      <c r="Q432" s="6" t="n">
        <v>600</v>
      </c>
      <c r="R432" s="6" t="n">
        <v>3167.03</v>
      </c>
      <c r="S432" s="6" t="n">
        <v>0</v>
      </c>
      <c r="T432" s="6" t="n">
        <v>0</v>
      </c>
      <c r="U432" s="6" t="n">
        <v>0</v>
      </c>
      <c r="V432" s="6" t="n">
        <v>0</v>
      </c>
      <c r="W432" s="6" t="n">
        <v>0</v>
      </c>
      <c r="X432" s="6" t="n">
        <v>0</v>
      </c>
      <c r="Y432" s="6" t="n">
        <v>0</v>
      </c>
      <c r="Z432" s="6" t="n">
        <v>0</v>
      </c>
      <c r="AA432" s="9" t="n">
        <f aca="false">P432+Q432+R432+S432+T432+U432+V432+W432+X432+Y432+Z432</f>
        <v>4667.03</v>
      </c>
      <c r="AB432" s="9" t="n">
        <f aca="false">M432+N432+O432+P432+Q432+R432+S432+T432+U432+V432+W432+X432+Y432+Z432</f>
        <v>6675.03</v>
      </c>
      <c r="AC432" s="6" t="n">
        <f aca="false">J432-M432-N432-T432-U432</f>
        <v>18600</v>
      </c>
      <c r="AD432" s="5" t="s">
        <v>36</v>
      </c>
    </row>
    <row r="433" customFormat="false" ht="15" hidden="false" customHeight="true" outlineLevel="0" collapsed="false">
      <c r="A433" s="4" t="s">
        <v>153</v>
      </c>
      <c r="B433" s="12" t="s">
        <v>1646</v>
      </c>
      <c r="C433" s="12" t="s">
        <v>1647</v>
      </c>
      <c r="D433" s="12" t="s">
        <v>1648</v>
      </c>
      <c r="E433" s="12" t="s">
        <v>1645</v>
      </c>
      <c r="F433" s="12" t="n">
        <v>14</v>
      </c>
      <c r="G433" s="12" t="s">
        <v>158</v>
      </c>
      <c r="H433" s="4" t="s">
        <v>1605</v>
      </c>
      <c r="I433" s="12" t="n">
        <v>15</v>
      </c>
      <c r="J433" s="9" t="n">
        <v>10000</v>
      </c>
      <c r="K433" s="17" t="n">
        <v>0</v>
      </c>
      <c r="L433" s="7" t="n">
        <f aca="false">J433+K433</f>
        <v>10000</v>
      </c>
      <c r="M433" s="13" t="n">
        <v>0</v>
      </c>
      <c r="N433" s="9" t="n">
        <v>0</v>
      </c>
      <c r="O433" s="9" t="n">
        <v>0</v>
      </c>
      <c r="P433" s="9" t="n">
        <v>0</v>
      </c>
      <c r="Q433" s="9" t="n">
        <v>0</v>
      </c>
      <c r="R433" s="12" t="n">
        <v>0</v>
      </c>
      <c r="S433" s="12" t="n">
        <v>0</v>
      </c>
      <c r="T433" s="6" t="n">
        <v>0</v>
      </c>
      <c r="U433" s="12" t="n">
        <v>0</v>
      </c>
      <c r="V433" s="9" t="n">
        <v>0</v>
      </c>
      <c r="W433" s="9" t="n">
        <v>0</v>
      </c>
      <c r="X433" s="9" t="n">
        <v>0</v>
      </c>
      <c r="Y433" s="9" t="n">
        <v>0</v>
      </c>
      <c r="Z433" s="9" t="n">
        <v>0</v>
      </c>
      <c r="AA433" s="9" t="n">
        <f aca="false">P433+Q433+R433+S433+T433+U433+V433+W433+X433+Y433+Z433</f>
        <v>0</v>
      </c>
      <c r="AB433" s="9" t="n">
        <f aca="false">M433+N433+O433+P433+Q433+R433+S433+T433+U433+V433+W433+X433+Y433+Z433</f>
        <v>0</v>
      </c>
      <c r="AC433" s="6" t="n">
        <f aca="false">J433-M433-N433-T433-U433</f>
        <v>10000</v>
      </c>
      <c r="AD433" s="5" t="s">
        <v>52</v>
      </c>
    </row>
    <row r="434" customFormat="false" ht="15" hidden="false" customHeight="true" outlineLevel="0" collapsed="false">
      <c r="A434" s="4" t="s">
        <v>117</v>
      </c>
      <c r="B434" s="4" t="s">
        <v>1649</v>
      </c>
      <c r="C434" s="4" t="s">
        <v>1650</v>
      </c>
      <c r="D434" s="4" t="s">
        <v>1651</v>
      </c>
      <c r="E434" s="4" t="s">
        <v>1652</v>
      </c>
      <c r="F434" s="12" t="n">
        <v>14</v>
      </c>
      <c r="G434" s="4" t="s">
        <v>86</v>
      </c>
      <c r="H434" s="4" t="s">
        <v>1605</v>
      </c>
      <c r="I434" s="12" t="n">
        <v>15</v>
      </c>
      <c r="J434" s="6" t="n">
        <v>20000</v>
      </c>
      <c r="K434" s="11" t="n">
        <v>0</v>
      </c>
      <c r="L434" s="7" t="n">
        <f aca="false">J434+K434</f>
        <v>20000</v>
      </c>
      <c r="M434" s="8" t="n">
        <v>0</v>
      </c>
      <c r="N434" s="6" t="n">
        <v>0</v>
      </c>
      <c r="O434" s="6" t="n">
        <v>0</v>
      </c>
      <c r="P434" s="6" t="n">
        <v>0</v>
      </c>
      <c r="Q434" s="6" t="n">
        <v>0</v>
      </c>
      <c r="R434" s="6" t="n">
        <v>0</v>
      </c>
      <c r="S434" s="6" t="n">
        <v>0</v>
      </c>
      <c r="T434" s="6" t="n">
        <v>0</v>
      </c>
      <c r="U434" s="6" t="n">
        <v>0</v>
      </c>
      <c r="V434" s="6" t="n">
        <v>0</v>
      </c>
      <c r="W434" s="9" t="n">
        <v>0</v>
      </c>
      <c r="X434" s="9" t="n">
        <v>0</v>
      </c>
      <c r="Y434" s="9" t="n">
        <v>0</v>
      </c>
      <c r="Z434" s="9" t="n">
        <v>0</v>
      </c>
      <c r="AA434" s="9" t="n">
        <f aca="false">P434+Q434+R434+S434+T434+U434+V434+W434+X434+Y434+Z434</f>
        <v>0</v>
      </c>
      <c r="AB434" s="9" t="n">
        <f aca="false">M434+N434+O434+P434+Q434+R434+S434+T434+U434+V434+W434+X434+Y434+Z434</f>
        <v>0</v>
      </c>
      <c r="AC434" s="6" t="n">
        <f aca="false">J434-M434-N434-T434-U434</f>
        <v>20000</v>
      </c>
      <c r="AD434" s="5" t="s">
        <v>36</v>
      </c>
    </row>
    <row r="435" customFormat="false" ht="15" hidden="false" customHeight="true" outlineLevel="0" collapsed="false">
      <c r="A435" s="4" t="s">
        <v>47</v>
      </c>
      <c r="B435" s="12" t="s">
        <v>1653</v>
      </c>
      <c r="C435" s="12" t="s">
        <v>1654</v>
      </c>
      <c r="D435" s="12" t="s">
        <v>1655</v>
      </c>
      <c r="E435" s="12" t="s">
        <v>1652</v>
      </c>
      <c r="F435" s="12" t="n">
        <v>14</v>
      </c>
      <c r="G435" s="12" t="s">
        <v>34</v>
      </c>
      <c r="H435" s="4" t="s">
        <v>1605</v>
      </c>
      <c r="I435" s="12" t="n">
        <v>15</v>
      </c>
      <c r="J435" s="9" t="n">
        <v>15000</v>
      </c>
      <c r="K435" s="17" t="n">
        <v>0</v>
      </c>
      <c r="L435" s="7" t="n">
        <f aca="false">J435+K435</f>
        <v>15000</v>
      </c>
      <c r="M435" s="13" t="n">
        <v>0</v>
      </c>
      <c r="N435" s="9" t="n">
        <v>0</v>
      </c>
      <c r="O435" s="9" t="n">
        <v>0</v>
      </c>
      <c r="P435" s="9" t="n">
        <v>0</v>
      </c>
      <c r="Q435" s="9" t="n">
        <v>0</v>
      </c>
      <c r="R435" s="12" t="n">
        <v>0</v>
      </c>
      <c r="S435" s="12" t="n">
        <v>0</v>
      </c>
      <c r="T435" s="6" t="n">
        <v>0</v>
      </c>
      <c r="U435" s="12" t="n">
        <v>0</v>
      </c>
      <c r="V435" s="9" t="n">
        <v>0</v>
      </c>
      <c r="W435" s="9" t="n">
        <v>0</v>
      </c>
      <c r="X435" s="9" t="n">
        <v>0</v>
      </c>
      <c r="Y435" s="9" t="n">
        <v>0</v>
      </c>
      <c r="Z435" s="9" t="n">
        <v>0</v>
      </c>
      <c r="AA435" s="9" t="n">
        <f aca="false">P435+Q435+R435+S435+T435+U435+V435+W435+X435+Y435+Z435</f>
        <v>0</v>
      </c>
      <c r="AB435" s="9" t="n">
        <f aca="false">M435+N435+O435+P435+Q435+R435+S435+T435+U435+V435+W435+X435+Y435+Z435</f>
        <v>0</v>
      </c>
      <c r="AC435" s="6" t="n">
        <f aca="false">J435-M435-N435-T435-U435</f>
        <v>15000</v>
      </c>
      <c r="AD435" s="5" t="s">
        <v>36</v>
      </c>
    </row>
    <row r="436" customFormat="false" ht="15" hidden="false" customHeight="true" outlineLevel="0" collapsed="false">
      <c r="A436" s="4" t="s">
        <v>153</v>
      </c>
      <c r="B436" s="4" t="s">
        <v>1656</v>
      </c>
      <c r="C436" s="4" t="s">
        <v>1657</v>
      </c>
      <c r="D436" s="4" t="s">
        <v>1658</v>
      </c>
      <c r="E436" s="4" t="s">
        <v>1659</v>
      </c>
      <c r="F436" s="4" t="n">
        <v>15.5</v>
      </c>
      <c r="G436" s="4" t="s">
        <v>158</v>
      </c>
      <c r="H436" s="4" t="s">
        <v>1605</v>
      </c>
      <c r="I436" s="12" t="n">
        <v>15</v>
      </c>
      <c r="J436" s="6" t="n">
        <v>45000</v>
      </c>
      <c r="K436" s="11" t="n">
        <v>0</v>
      </c>
      <c r="L436" s="7" t="n">
        <f aca="false">J436+K436</f>
        <v>45000</v>
      </c>
      <c r="M436" s="8" t="n">
        <v>1547.25</v>
      </c>
      <c r="N436" s="6" t="n">
        <v>0</v>
      </c>
      <c r="O436" s="6" t="n">
        <v>0</v>
      </c>
      <c r="P436" s="6" t="n">
        <v>0</v>
      </c>
      <c r="Q436" s="6" t="n">
        <v>0</v>
      </c>
      <c r="R436" s="12" t="n">
        <v>0</v>
      </c>
      <c r="S436" s="12" t="n">
        <v>0</v>
      </c>
      <c r="T436" s="9" t="n">
        <v>0</v>
      </c>
      <c r="U436" s="12" t="n">
        <v>0</v>
      </c>
      <c r="V436" s="6" t="n">
        <v>0</v>
      </c>
      <c r="W436" s="9" t="n">
        <v>0</v>
      </c>
      <c r="X436" s="9" t="n">
        <v>0</v>
      </c>
      <c r="Y436" s="9" t="n">
        <v>0</v>
      </c>
      <c r="Z436" s="9" t="n">
        <v>0</v>
      </c>
      <c r="AA436" s="9" t="n">
        <f aca="false">P436+Q436+R436+S436+T436+U436+V436+W436+X436+Y436+Z436</f>
        <v>0</v>
      </c>
      <c r="AB436" s="9" t="n">
        <f aca="false">M436+N436+O436+P436+Q436+R436+S436+T436+U436+V436+W436+X436+Y436+Z436</f>
        <v>1547.25</v>
      </c>
      <c r="AC436" s="6" t="n">
        <f aca="false">J436-M436-N436-T436-U436</f>
        <v>43452.75</v>
      </c>
      <c r="AD436" s="5" t="s">
        <v>36</v>
      </c>
    </row>
    <row r="437" customFormat="false" ht="15" hidden="false" customHeight="true" outlineLevel="0" collapsed="false">
      <c r="A437" s="4" t="s">
        <v>153</v>
      </c>
      <c r="B437" s="12" t="s">
        <v>1660</v>
      </c>
      <c r="C437" s="12" t="s">
        <v>1661</v>
      </c>
      <c r="D437" s="12" t="s">
        <v>1662</v>
      </c>
      <c r="E437" s="12" t="s">
        <v>1659</v>
      </c>
      <c r="F437" s="12" t="n">
        <v>15.5</v>
      </c>
      <c r="G437" s="12" t="s">
        <v>158</v>
      </c>
      <c r="H437" s="4" t="s">
        <v>1605</v>
      </c>
      <c r="I437" s="12" t="n">
        <v>15</v>
      </c>
      <c r="J437" s="9" t="n">
        <v>30000</v>
      </c>
      <c r="K437" s="17" t="n">
        <v>0</v>
      </c>
      <c r="L437" s="7" t="n">
        <f aca="false">J437+K437</f>
        <v>30000</v>
      </c>
      <c r="M437" s="13" t="n">
        <v>0</v>
      </c>
      <c r="N437" s="9" t="n">
        <v>0</v>
      </c>
      <c r="O437" s="9" t="n">
        <v>0</v>
      </c>
      <c r="P437" s="9" t="n">
        <v>0</v>
      </c>
      <c r="Q437" s="9" t="n">
        <v>0</v>
      </c>
      <c r="R437" s="12" t="n">
        <v>0</v>
      </c>
      <c r="S437" s="12" t="n">
        <v>0</v>
      </c>
      <c r="T437" s="6" t="n">
        <v>0</v>
      </c>
      <c r="U437" s="12" t="n">
        <v>0</v>
      </c>
      <c r="V437" s="9" t="n">
        <v>0</v>
      </c>
      <c r="W437" s="9" t="n">
        <v>0</v>
      </c>
      <c r="X437" s="9" t="n">
        <v>0</v>
      </c>
      <c r="Y437" s="9" t="n">
        <v>0</v>
      </c>
      <c r="Z437" s="9" t="n">
        <v>0</v>
      </c>
      <c r="AA437" s="9" t="n">
        <f aca="false">P437+Q437+R437+S437+T437+U437+V437+W437+X437+Y437+Z437</f>
        <v>0</v>
      </c>
      <c r="AB437" s="9" t="n">
        <f aca="false">M437+N437+O437+P437+Q437+R437+S437+T437+U437+V437+W437+X437+Y437+Z437</f>
        <v>0</v>
      </c>
      <c r="AC437" s="6" t="n">
        <f aca="false">J437-M437-N437-T437-U437</f>
        <v>30000</v>
      </c>
      <c r="AD437" s="5" t="s">
        <v>36</v>
      </c>
    </row>
    <row r="438" customFormat="false" ht="15" hidden="false" customHeight="true" outlineLevel="0" collapsed="false">
      <c r="A438" s="4" t="s">
        <v>47</v>
      </c>
      <c r="B438" s="4" t="s">
        <v>1663</v>
      </c>
      <c r="C438" s="4" t="s">
        <v>1664</v>
      </c>
      <c r="D438" s="4" t="s">
        <v>1665</v>
      </c>
      <c r="E438" s="4" t="s">
        <v>1666</v>
      </c>
      <c r="F438" s="4" t="n">
        <v>15.8</v>
      </c>
      <c r="G438" s="4" t="s">
        <v>158</v>
      </c>
      <c r="H438" s="4" t="s">
        <v>1605</v>
      </c>
      <c r="I438" s="12" t="n">
        <v>15</v>
      </c>
      <c r="J438" s="6" t="n">
        <v>30000</v>
      </c>
      <c r="K438" s="11" t="n">
        <v>0</v>
      </c>
      <c r="L438" s="7" t="n">
        <f aca="false">J438+K438</f>
        <v>30000</v>
      </c>
      <c r="M438" s="8" t="n">
        <v>0</v>
      </c>
      <c r="N438" s="6" t="n">
        <v>3000</v>
      </c>
      <c r="O438" s="6" t="n">
        <v>0</v>
      </c>
      <c r="P438" s="6" t="n">
        <v>0</v>
      </c>
      <c r="Q438" s="6" t="n">
        <v>0</v>
      </c>
      <c r="R438" s="6" t="n">
        <v>0</v>
      </c>
      <c r="S438" s="6" t="n">
        <v>0</v>
      </c>
      <c r="T438" s="6" t="n">
        <v>0</v>
      </c>
      <c r="U438" s="6" t="n">
        <v>0</v>
      </c>
      <c r="V438" s="9" t="n">
        <v>0</v>
      </c>
      <c r="W438" s="9" t="n">
        <v>0</v>
      </c>
      <c r="X438" s="9" t="n">
        <v>0</v>
      </c>
      <c r="Y438" s="9" t="n">
        <v>0</v>
      </c>
      <c r="Z438" s="6" t="n">
        <v>0</v>
      </c>
      <c r="AA438" s="9" t="n">
        <f aca="false">P438+Q438+R438+S438+T438+U438+V438+W438+X438+Y438+Z438</f>
        <v>0</v>
      </c>
      <c r="AB438" s="9" t="n">
        <f aca="false">M438+N438+O438+P438+Q438+R438+S438+T438+U438+V438+W438+X438+Y438+Z438</f>
        <v>3000</v>
      </c>
      <c r="AC438" s="6" t="n">
        <f aca="false">J438-M438-N438-T438-U438</f>
        <v>27000</v>
      </c>
      <c r="AD438" s="5" t="s">
        <v>36</v>
      </c>
    </row>
    <row r="439" customFormat="false" ht="15" hidden="false" customHeight="true" outlineLevel="0" collapsed="false">
      <c r="A439" s="4" t="s">
        <v>153</v>
      </c>
      <c r="B439" s="12" t="s">
        <v>1667</v>
      </c>
      <c r="C439" s="12" t="s">
        <v>514</v>
      </c>
      <c r="D439" s="12" t="s">
        <v>1668</v>
      </c>
      <c r="E439" s="12" t="s">
        <v>1322</v>
      </c>
      <c r="F439" s="10" t="n">
        <v>24.1</v>
      </c>
      <c r="G439" s="12" t="s">
        <v>158</v>
      </c>
      <c r="H439" s="4" t="s">
        <v>1605</v>
      </c>
      <c r="I439" s="12" t="n">
        <v>15</v>
      </c>
      <c r="J439" s="9" t="n">
        <v>20000</v>
      </c>
      <c r="K439" s="17" t="n">
        <v>0</v>
      </c>
      <c r="L439" s="7" t="n">
        <f aca="false">J439+K439</f>
        <v>20000</v>
      </c>
      <c r="M439" s="13" t="n">
        <v>0</v>
      </c>
      <c r="N439" s="9" t="n">
        <v>0</v>
      </c>
      <c r="O439" s="9" t="n">
        <v>0</v>
      </c>
      <c r="P439" s="9" t="n">
        <v>0</v>
      </c>
      <c r="Q439" s="9" t="n">
        <v>0</v>
      </c>
      <c r="R439" s="12" t="n">
        <v>0</v>
      </c>
      <c r="S439" s="12" t="n">
        <v>0</v>
      </c>
      <c r="T439" s="6" t="n">
        <v>0</v>
      </c>
      <c r="U439" s="12" t="n">
        <v>0</v>
      </c>
      <c r="V439" s="9" t="n">
        <v>0</v>
      </c>
      <c r="W439" s="9" t="n">
        <v>0</v>
      </c>
      <c r="X439" s="9" t="n">
        <v>0</v>
      </c>
      <c r="Y439" s="9" t="n">
        <v>0</v>
      </c>
      <c r="Z439" s="9" t="n">
        <v>0</v>
      </c>
      <c r="AA439" s="9" t="n">
        <f aca="false">P439+Q439+R439+S439+T439+U439+V439+W439+X439+Y439+Z439</f>
        <v>0</v>
      </c>
      <c r="AB439" s="9" t="n">
        <f aca="false">M439+N439+O439+P439+Q439+R439+S439+T439+U439+V439+W439+X439+Y439+Z439</f>
        <v>0</v>
      </c>
      <c r="AC439" s="6" t="n">
        <f aca="false">J439-M439-N439-T439-U439</f>
        <v>20000</v>
      </c>
      <c r="AD439" s="5" t="s">
        <v>36</v>
      </c>
    </row>
    <row r="440" customFormat="false" ht="15" hidden="false" customHeight="true" outlineLevel="0" collapsed="false">
      <c r="A440" s="4" t="s">
        <v>153</v>
      </c>
      <c r="B440" s="12" t="s">
        <v>1669</v>
      </c>
      <c r="C440" s="12" t="s">
        <v>1670</v>
      </c>
      <c r="D440" s="12" t="s">
        <v>1671</v>
      </c>
      <c r="E440" s="12" t="s">
        <v>1322</v>
      </c>
      <c r="F440" s="10" t="n">
        <v>24.1</v>
      </c>
      <c r="G440" s="12" t="s">
        <v>158</v>
      </c>
      <c r="H440" s="4" t="s">
        <v>1605</v>
      </c>
      <c r="I440" s="12" t="n">
        <v>15</v>
      </c>
      <c r="J440" s="9" t="n">
        <v>15000</v>
      </c>
      <c r="K440" s="17" t="n">
        <v>0</v>
      </c>
      <c r="L440" s="7" t="n">
        <f aca="false">J440+K440</f>
        <v>15000</v>
      </c>
      <c r="M440" s="13" t="n">
        <v>0</v>
      </c>
      <c r="N440" s="9" t="n">
        <v>0</v>
      </c>
      <c r="O440" s="9" t="n">
        <v>0</v>
      </c>
      <c r="P440" s="9" t="n">
        <v>0</v>
      </c>
      <c r="Q440" s="9" t="n">
        <v>0</v>
      </c>
      <c r="R440" s="12" t="n">
        <v>0</v>
      </c>
      <c r="S440" s="12" t="n">
        <v>0</v>
      </c>
      <c r="T440" s="6" t="n">
        <v>0</v>
      </c>
      <c r="U440" s="12" t="n">
        <v>0</v>
      </c>
      <c r="V440" s="9" t="n">
        <v>0</v>
      </c>
      <c r="W440" s="9" t="n">
        <v>0</v>
      </c>
      <c r="X440" s="9" t="n">
        <v>0</v>
      </c>
      <c r="Y440" s="18" t="n">
        <v>0</v>
      </c>
      <c r="Z440" s="9" t="n">
        <v>0</v>
      </c>
      <c r="AA440" s="9" t="n">
        <f aca="false">P440+Q440+R440+S440+T440+U440+V440+W440+X440+Y440+Z440</f>
        <v>0</v>
      </c>
      <c r="AB440" s="9" t="n">
        <f aca="false">M440+N440+O440+P440+Q440+R440+S440+T440+U440+V440+W440+X440+Y440+Z440</f>
        <v>0</v>
      </c>
      <c r="AC440" s="6" t="n">
        <f aca="false">J440-M440-N440-T440-U440</f>
        <v>15000</v>
      </c>
      <c r="AD440" s="5" t="s">
        <v>52</v>
      </c>
    </row>
    <row r="441" customFormat="false" ht="15" hidden="false" customHeight="true" outlineLevel="0" collapsed="false">
      <c r="A441" s="4" t="s">
        <v>153</v>
      </c>
      <c r="B441" s="4" t="s">
        <v>1672</v>
      </c>
      <c r="C441" s="4" t="s">
        <v>1673</v>
      </c>
      <c r="D441" s="4" t="s">
        <v>1674</v>
      </c>
      <c r="E441" s="10" t="s">
        <v>1322</v>
      </c>
      <c r="F441" s="10" t="n">
        <v>24.1</v>
      </c>
      <c r="G441" s="4" t="s">
        <v>158</v>
      </c>
      <c r="H441" s="4" t="s">
        <v>1599</v>
      </c>
      <c r="I441" s="4" t="n">
        <v>15</v>
      </c>
      <c r="J441" s="6" t="n">
        <v>13000</v>
      </c>
      <c r="K441" s="11" t="n">
        <v>0</v>
      </c>
      <c r="L441" s="7" t="n">
        <f aca="false">J441+K441</f>
        <v>13000</v>
      </c>
      <c r="M441" s="8" t="n">
        <v>0</v>
      </c>
      <c r="N441" s="6" t="n">
        <v>0</v>
      </c>
      <c r="O441" s="6" t="n">
        <v>0</v>
      </c>
      <c r="P441" s="6" t="n">
        <v>0</v>
      </c>
      <c r="Q441" s="6" t="n">
        <v>0</v>
      </c>
      <c r="R441" s="6" t="n">
        <v>0</v>
      </c>
      <c r="S441" s="6" t="n">
        <v>0</v>
      </c>
      <c r="T441" s="6" t="n">
        <v>0</v>
      </c>
      <c r="U441" s="6" t="n">
        <v>0</v>
      </c>
      <c r="V441" s="6" t="n">
        <v>0</v>
      </c>
      <c r="W441" s="9" t="n">
        <v>0</v>
      </c>
      <c r="X441" s="9" t="n">
        <v>0</v>
      </c>
      <c r="Y441" s="18" t="n">
        <v>0</v>
      </c>
      <c r="Z441" s="9" t="n">
        <v>0</v>
      </c>
      <c r="AA441" s="9" t="n">
        <f aca="false">P441+Q441+R441+S441+T441+U441+V441+W441+X441+Y441+Z441</f>
        <v>0</v>
      </c>
      <c r="AB441" s="9" t="n">
        <f aca="false">M441+N441+O441+P441+Q441+R441+S441+T441+U441+V441+W441+X441+Y441+Z441</f>
        <v>0</v>
      </c>
      <c r="AC441" s="6" t="n">
        <f aca="false">J441-M441-N441-T441-U441</f>
        <v>13000</v>
      </c>
      <c r="AD441" s="5" t="s">
        <v>36</v>
      </c>
    </row>
    <row r="442" customFormat="false" ht="15" hidden="false" customHeight="true" outlineLevel="0" collapsed="false">
      <c r="A442" s="4" t="s">
        <v>153</v>
      </c>
      <c r="B442" s="12" t="s">
        <v>1675</v>
      </c>
      <c r="C442" s="12" t="s">
        <v>1676</v>
      </c>
      <c r="D442" s="12" t="s">
        <v>1677</v>
      </c>
      <c r="E442" s="12" t="s">
        <v>1322</v>
      </c>
      <c r="F442" s="10" t="n">
        <v>24.1</v>
      </c>
      <c r="G442" s="12" t="s">
        <v>158</v>
      </c>
      <c r="H442" s="4" t="s">
        <v>1599</v>
      </c>
      <c r="I442" s="4" t="n">
        <v>15</v>
      </c>
      <c r="J442" s="9" t="n">
        <v>15000</v>
      </c>
      <c r="K442" s="17" t="n">
        <v>0</v>
      </c>
      <c r="L442" s="7" t="n">
        <f aca="false">J442+K442</f>
        <v>15000</v>
      </c>
      <c r="M442" s="13" t="n">
        <v>0</v>
      </c>
      <c r="N442" s="9" t="n">
        <v>0</v>
      </c>
      <c r="O442" s="9" t="n">
        <v>0</v>
      </c>
      <c r="P442" s="9" t="n">
        <v>0</v>
      </c>
      <c r="Q442" s="9" t="n">
        <v>0</v>
      </c>
      <c r="R442" s="9" t="n">
        <v>0</v>
      </c>
      <c r="S442" s="6" t="n">
        <v>0</v>
      </c>
      <c r="T442" s="9" t="n">
        <v>0</v>
      </c>
      <c r="U442" s="9" t="n">
        <v>0</v>
      </c>
      <c r="V442" s="9" t="n">
        <v>0</v>
      </c>
      <c r="W442" s="9" t="n">
        <v>0</v>
      </c>
      <c r="X442" s="9" t="n">
        <v>0</v>
      </c>
      <c r="Y442" s="18" t="n">
        <v>0</v>
      </c>
      <c r="Z442" s="9" t="n">
        <v>0</v>
      </c>
      <c r="AA442" s="9" t="n">
        <f aca="false">P442+Q442+R442+S442+T442+U442+V442+W442+X442+Y442+Z442</f>
        <v>0</v>
      </c>
      <c r="AB442" s="9" t="n">
        <f aca="false">M442+N442+O442+P442+Q442+R442+S442+T442+U442+V442+W442+X442+Y442+Z442</f>
        <v>0</v>
      </c>
      <c r="AC442" s="6" t="n">
        <f aca="false">J442-M442-N442-T442-U442</f>
        <v>15000</v>
      </c>
      <c r="AD442" s="5" t="s">
        <v>52</v>
      </c>
    </row>
    <row r="443" customFormat="false" ht="15" hidden="false" customHeight="true" outlineLevel="0" collapsed="false">
      <c r="A443" s="4" t="s">
        <v>135</v>
      </c>
      <c r="B443" s="4" t="s">
        <v>1678</v>
      </c>
      <c r="C443" s="4" t="s">
        <v>1679</v>
      </c>
      <c r="D443" s="4" t="s">
        <v>1680</v>
      </c>
      <c r="E443" s="4" t="s">
        <v>1681</v>
      </c>
      <c r="F443" s="4" t="n">
        <v>24.5</v>
      </c>
      <c r="G443" s="4" t="s">
        <v>34</v>
      </c>
      <c r="H443" s="4" t="s">
        <v>1605</v>
      </c>
      <c r="I443" s="12" t="n">
        <v>15</v>
      </c>
      <c r="J443" s="6" t="n">
        <v>12321</v>
      </c>
      <c r="K443" s="11" t="n">
        <v>1540</v>
      </c>
      <c r="L443" s="7" t="n">
        <f aca="false">J443+K443</f>
        <v>13861</v>
      </c>
      <c r="M443" s="8" t="n">
        <v>0</v>
      </c>
      <c r="N443" s="6" t="n">
        <v>1232.1</v>
      </c>
      <c r="O443" s="6" t="n">
        <v>0</v>
      </c>
      <c r="P443" s="6" t="n">
        <v>0</v>
      </c>
      <c r="Q443" s="6" t="n">
        <v>0</v>
      </c>
      <c r="R443" s="6" t="n">
        <v>0</v>
      </c>
      <c r="S443" s="6" t="n">
        <v>0</v>
      </c>
      <c r="T443" s="6" t="n">
        <v>0</v>
      </c>
      <c r="U443" s="6" t="n">
        <v>0</v>
      </c>
      <c r="V443" s="9" t="n">
        <v>0</v>
      </c>
      <c r="W443" s="9" t="n">
        <v>0</v>
      </c>
      <c r="X443" s="9" t="n">
        <v>0</v>
      </c>
      <c r="Y443" s="9" t="n">
        <v>0</v>
      </c>
      <c r="Z443" s="6" t="n">
        <v>0</v>
      </c>
      <c r="AA443" s="9" t="n">
        <f aca="false">P443+Q443+R443+S443+T443+U443+V443+W443+X443+Y443+Z443</f>
        <v>0</v>
      </c>
      <c r="AB443" s="9" t="n">
        <f aca="false">M443+N443+O443+P443+Q443+R443+S443+T443+U443+V443+W443+X443+Y443+Z443</f>
        <v>1232.1</v>
      </c>
      <c r="AC443" s="6" t="n">
        <f aca="false">J443-M443-N443-T443-U443</f>
        <v>11088.9</v>
      </c>
      <c r="AD443" s="5" t="s">
        <v>36</v>
      </c>
    </row>
    <row r="444" customFormat="false" ht="15" hidden="false" customHeight="true" outlineLevel="0" collapsed="false">
      <c r="A444" s="4" t="s">
        <v>153</v>
      </c>
      <c r="B444" s="4" t="s">
        <v>1682</v>
      </c>
      <c r="C444" s="4" t="s">
        <v>1683</v>
      </c>
      <c r="D444" s="4" t="s">
        <v>1684</v>
      </c>
      <c r="E444" s="4" t="s">
        <v>1685</v>
      </c>
      <c r="F444" s="4" t="n">
        <v>30</v>
      </c>
      <c r="G444" s="4" t="s">
        <v>158</v>
      </c>
      <c r="H444" s="4" t="s">
        <v>1605</v>
      </c>
      <c r="I444" s="12" t="n">
        <v>15</v>
      </c>
      <c r="J444" s="6" t="n">
        <v>45000</v>
      </c>
      <c r="K444" s="11" t="n">
        <v>0</v>
      </c>
      <c r="L444" s="7" t="n">
        <f aca="false">J444+K444</f>
        <v>45000</v>
      </c>
      <c r="M444" s="8" t="n">
        <v>1547.25</v>
      </c>
      <c r="N444" s="6" t="n">
        <v>0</v>
      </c>
      <c r="O444" s="6" t="n">
        <v>0</v>
      </c>
      <c r="P444" s="6" t="n">
        <v>0</v>
      </c>
      <c r="Q444" s="6" t="n">
        <v>0</v>
      </c>
      <c r="R444" s="12" t="n">
        <v>0</v>
      </c>
      <c r="S444" s="12" t="n">
        <v>0</v>
      </c>
      <c r="T444" s="9" t="n">
        <v>0</v>
      </c>
      <c r="U444" s="12" t="n">
        <v>0</v>
      </c>
      <c r="V444" s="6" t="n">
        <v>0</v>
      </c>
      <c r="W444" s="9" t="n">
        <v>0</v>
      </c>
      <c r="X444" s="9" t="n">
        <v>0</v>
      </c>
      <c r="Y444" s="9" t="n">
        <v>0</v>
      </c>
      <c r="Z444" s="9" t="n">
        <v>0</v>
      </c>
      <c r="AA444" s="9" t="n">
        <f aca="false">P444+Q444+R444+S444+T444+U444+V444+W444+X444+Y444+Z444</f>
        <v>0</v>
      </c>
      <c r="AB444" s="9" t="n">
        <f aca="false">M444+N444+O444+P444+Q444+R444+S444+T444+U444+V444+W444+X444+Y444+Z444</f>
        <v>1547.25</v>
      </c>
      <c r="AC444" s="6" t="n">
        <f aca="false">J444-M444-N444-T444-U444</f>
        <v>43452.75</v>
      </c>
      <c r="AD444" s="5" t="s">
        <v>36</v>
      </c>
    </row>
    <row r="445" customFormat="false" ht="15" hidden="false" customHeight="true" outlineLevel="0" collapsed="false">
      <c r="A445" s="4" t="s">
        <v>153</v>
      </c>
      <c r="B445" s="4" t="s">
        <v>1686</v>
      </c>
      <c r="C445" s="4" t="s">
        <v>1687</v>
      </c>
      <c r="D445" s="4" t="s">
        <v>1688</v>
      </c>
      <c r="E445" s="14" t="s">
        <v>1689</v>
      </c>
      <c r="F445" s="4" t="n">
        <v>30</v>
      </c>
      <c r="G445" s="4" t="s">
        <v>158</v>
      </c>
      <c r="H445" s="4" t="s">
        <v>1605</v>
      </c>
      <c r="I445" s="12" t="n">
        <v>15</v>
      </c>
      <c r="J445" s="6" t="n">
        <v>45000</v>
      </c>
      <c r="K445" s="11" t="n">
        <v>0</v>
      </c>
      <c r="L445" s="7" t="n">
        <f aca="false">J445+K445</f>
        <v>45000</v>
      </c>
      <c r="M445" s="8" t="n">
        <v>1547.25</v>
      </c>
      <c r="N445" s="6" t="n">
        <v>0</v>
      </c>
      <c r="O445" s="6" t="n">
        <v>0</v>
      </c>
      <c r="P445" s="6" t="n">
        <v>0</v>
      </c>
      <c r="Q445" s="6" t="n">
        <v>0</v>
      </c>
      <c r="R445" s="9" t="n">
        <v>0</v>
      </c>
      <c r="S445" s="9" t="n">
        <v>0</v>
      </c>
      <c r="T445" s="9" t="n">
        <v>0</v>
      </c>
      <c r="U445" s="9" t="n">
        <v>0</v>
      </c>
      <c r="V445" s="9" t="n">
        <v>0</v>
      </c>
      <c r="W445" s="9" t="n">
        <v>0</v>
      </c>
      <c r="X445" s="9" t="n">
        <v>0</v>
      </c>
      <c r="Y445" s="9" t="n">
        <v>0</v>
      </c>
      <c r="Z445" s="9" t="n">
        <v>0</v>
      </c>
      <c r="AA445" s="9" t="n">
        <f aca="false">P445+Q445+R445+S445+T445+U445+V445+W445+X445+Y445+Z445</f>
        <v>0</v>
      </c>
      <c r="AB445" s="9" t="n">
        <f aca="false">M445+N445+O445+P445+Q445+R445+S445+T445+U445+V445+W445+X445+Y445+Z445</f>
        <v>1547.25</v>
      </c>
      <c r="AC445" s="6" t="n">
        <f aca="false">J445-M445-N445-T445-U445</f>
        <v>43452.75</v>
      </c>
      <c r="AD445" s="5" t="s">
        <v>36</v>
      </c>
    </row>
    <row r="446" customFormat="false" ht="15" hidden="false" customHeight="true" outlineLevel="0" collapsed="false">
      <c r="A446" s="4" t="s">
        <v>153</v>
      </c>
      <c r="B446" s="4" t="s">
        <v>1690</v>
      </c>
      <c r="C446" s="4" t="s">
        <v>1691</v>
      </c>
      <c r="D446" s="4" t="s">
        <v>1692</v>
      </c>
      <c r="E446" s="4" t="s">
        <v>1689</v>
      </c>
      <c r="F446" s="4" t="n">
        <v>30</v>
      </c>
      <c r="G446" s="4" t="s">
        <v>158</v>
      </c>
      <c r="H446" s="4" t="s">
        <v>1605</v>
      </c>
      <c r="I446" s="12" t="n">
        <v>15</v>
      </c>
      <c r="J446" s="6" t="n">
        <v>45000</v>
      </c>
      <c r="K446" s="11" t="n">
        <v>0</v>
      </c>
      <c r="L446" s="7" t="n">
        <f aca="false">J446+K446</f>
        <v>45000</v>
      </c>
      <c r="M446" s="8" t="n">
        <v>1547.25</v>
      </c>
      <c r="N446" s="6" t="n">
        <v>0</v>
      </c>
      <c r="O446" s="6" t="n">
        <v>0</v>
      </c>
      <c r="P446" s="6" t="n">
        <v>0</v>
      </c>
      <c r="Q446" s="6" t="n">
        <v>0</v>
      </c>
      <c r="R446" s="9" t="n">
        <v>0</v>
      </c>
      <c r="S446" s="9" t="n">
        <v>0</v>
      </c>
      <c r="T446" s="9" t="n">
        <v>0</v>
      </c>
      <c r="U446" s="9" t="n">
        <v>0</v>
      </c>
      <c r="V446" s="9" t="n">
        <v>0</v>
      </c>
      <c r="W446" s="9" t="n">
        <v>0</v>
      </c>
      <c r="X446" s="9" t="n">
        <v>0</v>
      </c>
      <c r="Y446" s="9" t="n">
        <v>0</v>
      </c>
      <c r="Z446" s="9" t="n">
        <v>0</v>
      </c>
      <c r="AA446" s="9" t="n">
        <f aca="false">P446+Q446+R446+S446+T446+U446+V446+W446+X446+Y446+Z446</f>
        <v>0</v>
      </c>
      <c r="AB446" s="9" t="n">
        <f aca="false">M446+N446+O446+P446+Q446+R446+S446+T446+U446+V446+W446+X446+Y446+Z446</f>
        <v>1547.25</v>
      </c>
      <c r="AC446" s="6" t="n">
        <f aca="false">J446-M446-N446-T446-U446</f>
        <v>43452.75</v>
      </c>
      <c r="AD446" s="5" t="s">
        <v>36</v>
      </c>
    </row>
    <row r="447" customFormat="false" ht="15" hidden="false" customHeight="true" outlineLevel="0" collapsed="false">
      <c r="A447" s="4" t="s">
        <v>399</v>
      </c>
      <c r="B447" s="4" t="s">
        <v>1693</v>
      </c>
      <c r="C447" s="4" t="s">
        <v>1694</v>
      </c>
      <c r="D447" s="4" t="s">
        <v>1695</v>
      </c>
      <c r="E447" s="14" t="s">
        <v>1696</v>
      </c>
      <c r="F447" s="4" t="n">
        <v>30</v>
      </c>
      <c r="G447" s="4" t="s">
        <v>34</v>
      </c>
      <c r="H447" s="4" t="s">
        <v>1605</v>
      </c>
      <c r="I447" s="12" t="n">
        <v>15</v>
      </c>
      <c r="J447" s="6" t="n">
        <v>35000</v>
      </c>
      <c r="K447" s="11" t="n">
        <v>0</v>
      </c>
      <c r="L447" s="7" t="n">
        <f aca="false">J447+K447</f>
        <v>35000</v>
      </c>
      <c r="M447" s="8" t="n">
        <v>0</v>
      </c>
      <c r="N447" s="6" t="n">
        <v>3500</v>
      </c>
      <c r="O447" s="6" t="n">
        <v>0</v>
      </c>
      <c r="P447" s="6" t="n">
        <v>0</v>
      </c>
      <c r="Q447" s="6" t="n">
        <v>0</v>
      </c>
      <c r="R447" s="6" t="n">
        <v>0</v>
      </c>
      <c r="S447" s="6" t="n">
        <v>0</v>
      </c>
      <c r="T447" s="6" t="n">
        <v>0</v>
      </c>
      <c r="U447" s="6" t="n">
        <v>300</v>
      </c>
      <c r="V447" s="9" t="n">
        <v>0</v>
      </c>
      <c r="W447" s="9" t="n">
        <v>0</v>
      </c>
      <c r="X447" s="9" t="n">
        <v>0</v>
      </c>
      <c r="Y447" s="9" t="n">
        <v>0</v>
      </c>
      <c r="Z447" s="6" t="n">
        <v>0</v>
      </c>
      <c r="AA447" s="9" t="n">
        <f aca="false">P447+Q447+R447+S447+T447+U447+V447+W447+X447+Y447+Z447</f>
        <v>300</v>
      </c>
      <c r="AB447" s="9" t="n">
        <f aca="false">M447+N447+O447+P447+Q447+R447+S447+T447+U447+V447+W447+X447+Y447+Z447</f>
        <v>3800</v>
      </c>
      <c r="AC447" s="6" t="n">
        <f aca="false">J447-M447-N447-T447-U447</f>
        <v>31200</v>
      </c>
      <c r="AD447" s="5" t="s">
        <v>52</v>
      </c>
    </row>
    <row r="448" customFormat="false" ht="15" hidden="false" customHeight="true" outlineLevel="0" collapsed="false">
      <c r="A448" s="4" t="s">
        <v>153</v>
      </c>
      <c r="B448" s="12" t="s">
        <v>1697</v>
      </c>
      <c r="C448" s="12" t="s">
        <v>1698</v>
      </c>
      <c r="D448" s="12" t="s">
        <v>1699</v>
      </c>
      <c r="E448" s="12" t="s">
        <v>1689</v>
      </c>
      <c r="F448" s="4" t="n">
        <v>30</v>
      </c>
      <c r="G448" s="12" t="s">
        <v>158</v>
      </c>
      <c r="H448" s="4" t="s">
        <v>1605</v>
      </c>
      <c r="I448" s="12" t="n">
        <v>15</v>
      </c>
      <c r="J448" s="9" t="n">
        <v>35000</v>
      </c>
      <c r="K448" s="17" t="n">
        <v>0</v>
      </c>
      <c r="L448" s="7" t="n">
        <f aca="false">J448+K448</f>
        <v>35000</v>
      </c>
      <c r="M448" s="13" t="n">
        <v>47.25</v>
      </c>
      <c r="N448" s="9" t="n">
        <v>0</v>
      </c>
      <c r="O448" s="9" t="n">
        <v>0</v>
      </c>
      <c r="P448" s="9" t="n">
        <v>0</v>
      </c>
      <c r="Q448" s="9" t="n">
        <v>0</v>
      </c>
      <c r="R448" s="12" t="n">
        <v>0</v>
      </c>
      <c r="S448" s="12" t="n">
        <v>0</v>
      </c>
      <c r="T448" s="6" t="n">
        <v>0</v>
      </c>
      <c r="U448" s="12" t="n">
        <v>0</v>
      </c>
      <c r="V448" s="9" t="n">
        <v>0</v>
      </c>
      <c r="W448" s="9" t="n">
        <v>0</v>
      </c>
      <c r="X448" s="9" t="n">
        <v>0</v>
      </c>
      <c r="Y448" s="18" t="n">
        <v>0</v>
      </c>
      <c r="Z448" s="9" t="n">
        <v>0</v>
      </c>
      <c r="AA448" s="9" t="n">
        <f aca="false">P448+Q448+R448+S448+T448+U448+V448+W448+X448+Y448+Z448</f>
        <v>0</v>
      </c>
      <c r="AB448" s="9" t="n">
        <f aca="false">M448+N448+O448+P448+Q448+R448+S448+T448+U448+V448+W448+X448+Y448+Z448</f>
        <v>47.25</v>
      </c>
      <c r="AC448" s="6" t="n">
        <f aca="false">J448-M448-N448-T448-U448</f>
        <v>34952.75</v>
      </c>
      <c r="AD448" s="5" t="s">
        <v>36</v>
      </c>
    </row>
    <row r="449" customFormat="false" ht="15" hidden="false" customHeight="true" outlineLevel="0" collapsed="false">
      <c r="A449" s="4" t="s">
        <v>153</v>
      </c>
      <c r="B449" s="12" t="s">
        <v>1700</v>
      </c>
      <c r="C449" s="12" t="s">
        <v>1701</v>
      </c>
      <c r="D449" s="12" t="s">
        <v>1702</v>
      </c>
      <c r="E449" s="12" t="s">
        <v>1689</v>
      </c>
      <c r="F449" s="4" t="n">
        <v>30</v>
      </c>
      <c r="G449" s="12" t="s">
        <v>158</v>
      </c>
      <c r="H449" s="4" t="s">
        <v>1599</v>
      </c>
      <c r="I449" s="4" t="n">
        <v>15</v>
      </c>
      <c r="J449" s="9" t="n">
        <v>20000</v>
      </c>
      <c r="K449" s="17" t="n">
        <v>0</v>
      </c>
      <c r="L449" s="7" t="n">
        <f aca="false">J449+K449</f>
        <v>20000</v>
      </c>
      <c r="M449" s="13" t="n">
        <v>0</v>
      </c>
      <c r="N449" s="9" t="n">
        <v>0</v>
      </c>
      <c r="O449" s="9" t="n">
        <v>0</v>
      </c>
      <c r="P449" s="9" t="n">
        <v>0</v>
      </c>
      <c r="Q449" s="9" t="n">
        <v>0</v>
      </c>
      <c r="R449" s="9" t="n">
        <v>0</v>
      </c>
      <c r="S449" s="6" t="n">
        <v>0</v>
      </c>
      <c r="T449" s="9" t="n">
        <v>0</v>
      </c>
      <c r="U449" s="9" t="n">
        <v>0</v>
      </c>
      <c r="V449" s="9" t="n">
        <v>0</v>
      </c>
      <c r="W449" s="9" t="n">
        <v>0</v>
      </c>
      <c r="X449" s="9" t="n">
        <v>0</v>
      </c>
      <c r="Y449" s="9" t="n">
        <v>0</v>
      </c>
      <c r="Z449" s="9" t="n">
        <v>0</v>
      </c>
      <c r="AA449" s="9" t="n">
        <f aca="false">P449+Q449+R449+S449+T449+U449+V449+W449+X449+Y449+Z449</f>
        <v>0</v>
      </c>
      <c r="AB449" s="9" t="n">
        <f aca="false">M449+N449+O449+P449+Q449+R449+S449+T449+U449+V449+W449+X449+Y449+Z449</f>
        <v>0</v>
      </c>
      <c r="AC449" s="6" t="n">
        <f aca="false">J449-M449-N449-T449-U449</f>
        <v>20000</v>
      </c>
      <c r="AD449" s="5" t="s">
        <v>52</v>
      </c>
    </row>
    <row r="450" customFormat="false" ht="15" hidden="false" customHeight="true" outlineLevel="0" collapsed="false">
      <c r="A450" s="4" t="s">
        <v>153</v>
      </c>
      <c r="B450" s="12" t="s">
        <v>1703</v>
      </c>
      <c r="C450" s="12" t="s">
        <v>1704</v>
      </c>
      <c r="D450" s="12" t="s">
        <v>1705</v>
      </c>
      <c r="E450" s="12" t="s">
        <v>1706</v>
      </c>
      <c r="F450" s="12" t="n">
        <v>30.5</v>
      </c>
      <c r="G450" s="12" t="s">
        <v>158</v>
      </c>
      <c r="H450" s="4" t="s">
        <v>1599</v>
      </c>
      <c r="I450" s="4" t="n">
        <v>15</v>
      </c>
      <c r="J450" s="9" t="n">
        <v>20000</v>
      </c>
      <c r="K450" s="17" t="n">
        <v>0</v>
      </c>
      <c r="L450" s="7" t="n">
        <f aca="false">J450+K450</f>
        <v>20000</v>
      </c>
      <c r="M450" s="13" t="n">
        <v>0</v>
      </c>
      <c r="N450" s="9" t="n">
        <v>0</v>
      </c>
      <c r="O450" s="9" t="n">
        <v>0</v>
      </c>
      <c r="P450" s="9" t="n">
        <v>0</v>
      </c>
      <c r="Q450" s="9" t="n">
        <v>0</v>
      </c>
      <c r="R450" s="9" t="n">
        <v>0</v>
      </c>
      <c r="S450" s="6" t="n">
        <v>0</v>
      </c>
      <c r="T450" s="9" t="n">
        <v>0</v>
      </c>
      <c r="U450" s="9" t="n">
        <v>0</v>
      </c>
      <c r="V450" s="9" t="n">
        <v>0</v>
      </c>
      <c r="W450" s="9" t="n">
        <v>0</v>
      </c>
      <c r="X450" s="9" t="n">
        <v>0</v>
      </c>
      <c r="Y450" s="9" t="n">
        <v>0</v>
      </c>
      <c r="Z450" s="9" t="n">
        <v>0</v>
      </c>
      <c r="AA450" s="9" t="n">
        <f aca="false">P450+Q450+R450+S450+T450+U450+V450+W450+X450+Y450+Z450</f>
        <v>0</v>
      </c>
      <c r="AB450" s="9" t="n">
        <f aca="false">M450+N450+O450+P450+Q450+R450+S450+T450+U450+V450+W450+X450+Y450+Z450</f>
        <v>0</v>
      </c>
      <c r="AC450" s="6" t="n">
        <f aca="false">J450-M450-N450-T450-U450</f>
        <v>20000</v>
      </c>
      <c r="AD450" s="5" t="s">
        <v>36</v>
      </c>
    </row>
    <row r="451" customFormat="false" ht="15" hidden="false" customHeight="true" outlineLevel="0" collapsed="false">
      <c r="A451" s="4" t="s">
        <v>47</v>
      </c>
      <c r="B451" s="4" t="s">
        <v>1707</v>
      </c>
      <c r="C451" s="4" t="s">
        <v>1708</v>
      </c>
      <c r="D451" s="4" t="s">
        <v>1709</v>
      </c>
      <c r="E451" s="10" t="s">
        <v>1710</v>
      </c>
      <c r="F451" s="10" t="n">
        <v>35</v>
      </c>
      <c r="G451" s="4" t="s">
        <v>86</v>
      </c>
      <c r="H451" s="4" t="s">
        <v>1605</v>
      </c>
      <c r="I451" s="12" t="n">
        <v>15</v>
      </c>
      <c r="J451" s="6" t="n">
        <v>25000</v>
      </c>
      <c r="K451" s="11" t="n">
        <v>0</v>
      </c>
      <c r="L451" s="7" t="n">
        <f aca="false">J451+K451</f>
        <v>25000</v>
      </c>
      <c r="M451" s="8" t="n">
        <v>0</v>
      </c>
      <c r="N451" s="6" t="n">
        <v>1750</v>
      </c>
      <c r="O451" s="6" t="n">
        <v>760</v>
      </c>
      <c r="P451" s="6" t="n">
        <v>1125</v>
      </c>
      <c r="Q451" s="6" t="n">
        <v>750</v>
      </c>
      <c r="R451" s="6" t="n">
        <v>0</v>
      </c>
      <c r="S451" s="6" t="n">
        <v>0</v>
      </c>
      <c r="T451" s="6" t="n">
        <v>0</v>
      </c>
      <c r="U451" s="6" t="n">
        <v>0</v>
      </c>
      <c r="V451" s="6" t="n">
        <v>0</v>
      </c>
      <c r="W451" s="6" t="n">
        <v>0</v>
      </c>
      <c r="X451" s="6" t="n">
        <v>0</v>
      </c>
      <c r="Y451" s="6" t="n">
        <v>0</v>
      </c>
      <c r="Z451" s="6" t="n">
        <v>0</v>
      </c>
      <c r="AA451" s="9" t="n">
        <f aca="false">P451+Q451+R451+S451+T451+U451+V451+W451+X451+Y451+Z451</f>
        <v>1875</v>
      </c>
      <c r="AB451" s="9" t="n">
        <f aca="false">M451+N451+O451+P451+Q451+R451+S451+T451+U451+V451+W451+X451+Y451+Z451</f>
        <v>4385</v>
      </c>
      <c r="AC451" s="6" t="n">
        <f aca="false">J451-M451-N451-T451-U451</f>
        <v>23250</v>
      </c>
      <c r="AD451" s="5" t="s">
        <v>36</v>
      </c>
    </row>
    <row r="452" customFormat="false" ht="15" hidden="false" customHeight="true" outlineLevel="0" collapsed="false">
      <c r="A452" s="4" t="s">
        <v>153</v>
      </c>
      <c r="B452" s="4" t="s">
        <v>1711</v>
      </c>
      <c r="C452" s="4" t="s">
        <v>1712</v>
      </c>
      <c r="D452" s="4" t="s">
        <v>1713</v>
      </c>
      <c r="E452" s="4" t="s">
        <v>1714</v>
      </c>
      <c r="F452" s="4" t="n">
        <v>51.5</v>
      </c>
      <c r="G452" s="4" t="s">
        <v>158</v>
      </c>
      <c r="H452" s="4" t="s">
        <v>1605</v>
      </c>
      <c r="I452" s="12" t="n">
        <v>15</v>
      </c>
      <c r="J452" s="6" t="n">
        <v>25000</v>
      </c>
      <c r="K452" s="11" t="n">
        <v>0</v>
      </c>
      <c r="L452" s="7" t="n">
        <f aca="false">J452+K452</f>
        <v>25000</v>
      </c>
      <c r="M452" s="8" t="n">
        <v>0</v>
      </c>
      <c r="N452" s="6" t="n">
        <v>0</v>
      </c>
      <c r="O452" s="6" t="n">
        <v>0</v>
      </c>
      <c r="P452" s="6" t="n">
        <v>0</v>
      </c>
      <c r="Q452" s="6" t="n">
        <v>0</v>
      </c>
      <c r="R452" s="6" t="n">
        <v>0</v>
      </c>
      <c r="S452" s="6" t="n">
        <v>0</v>
      </c>
      <c r="T452" s="6" t="n">
        <v>0</v>
      </c>
      <c r="U452" s="6" t="n">
        <v>0</v>
      </c>
      <c r="V452" s="6" t="n">
        <v>0</v>
      </c>
      <c r="W452" s="9" t="n">
        <v>0</v>
      </c>
      <c r="X452" s="9" t="n">
        <v>0</v>
      </c>
      <c r="Y452" s="9" t="n">
        <v>0</v>
      </c>
      <c r="Z452" s="9" t="n">
        <v>0</v>
      </c>
      <c r="AA452" s="9" t="n">
        <f aca="false">P452+Q452+R452+S452+T452+U452+V452+W452+X452+Y452+Z452</f>
        <v>0</v>
      </c>
      <c r="AB452" s="9" t="n">
        <f aca="false">M452+N452+O452+P452+Q452+R452+S452+T452+U452+V452+W452+X452+Y452+Z452</f>
        <v>0</v>
      </c>
      <c r="AC452" s="6" t="n">
        <f aca="false">J452-M452-N452-T452-U452</f>
        <v>25000</v>
      </c>
      <c r="AD452" s="5" t="s">
        <v>36</v>
      </c>
    </row>
    <row r="453" customFormat="false" ht="15" hidden="false" customHeight="true" outlineLevel="0" collapsed="false">
      <c r="A453" s="4" t="s">
        <v>752</v>
      </c>
      <c r="B453" s="4" t="s">
        <v>1715</v>
      </c>
      <c r="C453" s="4" t="s">
        <v>1716</v>
      </c>
      <c r="D453" s="4" t="s">
        <v>1717</v>
      </c>
      <c r="E453" s="4" t="s">
        <v>1718</v>
      </c>
      <c r="F453" s="14" t="n">
        <v>73</v>
      </c>
      <c r="G453" s="4" t="s">
        <v>34</v>
      </c>
      <c r="H453" s="4" t="s">
        <v>1605</v>
      </c>
      <c r="I453" s="12" t="n">
        <v>15</v>
      </c>
      <c r="J453" s="6" t="n">
        <v>10000</v>
      </c>
      <c r="K453" s="11" t="n">
        <v>0</v>
      </c>
      <c r="L453" s="7" t="n">
        <f aca="false">J453+K453</f>
        <v>10000</v>
      </c>
      <c r="M453" s="8" t="n">
        <v>0</v>
      </c>
      <c r="N453" s="6" t="n">
        <v>1000</v>
      </c>
      <c r="O453" s="6" t="n">
        <v>0</v>
      </c>
      <c r="P453" s="6" t="n">
        <v>0</v>
      </c>
      <c r="Q453" s="6" t="n">
        <v>0</v>
      </c>
      <c r="R453" s="6" t="n">
        <v>0</v>
      </c>
      <c r="S453" s="6" t="n">
        <v>0</v>
      </c>
      <c r="T453" s="6" t="n">
        <v>0</v>
      </c>
      <c r="U453" s="6" t="n">
        <v>100</v>
      </c>
      <c r="V453" s="9" t="n">
        <v>0</v>
      </c>
      <c r="W453" s="9" t="n">
        <v>0</v>
      </c>
      <c r="X453" s="9" t="n">
        <v>0</v>
      </c>
      <c r="Y453" s="9" t="n">
        <v>0</v>
      </c>
      <c r="Z453" s="6" t="n">
        <v>0</v>
      </c>
      <c r="AA453" s="9" t="n">
        <f aca="false">P453+Q453+R453+S453+T453+U453+V453+W453+X453+Y453+Z453</f>
        <v>100</v>
      </c>
      <c r="AB453" s="9" t="n">
        <f aca="false">M453+N453+O453+P453+Q453+R453+S453+T453+U453+V453+W453+X453+Y453+Z453</f>
        <v>1100</v>
      </c>
      <c r="AC453" s="6" t="n">
        <f aca="false">J453-M453-N453-T453-U453</f>
        <v>8900</v>
      </c>
      <c r="AD453" s="5" t="s">
        <v>52</v>
      </c>
    </row>
    <row r="454" customFormat="false" ht="15" hidden="false" customHeight="true" outlineLevel="0" collapsed="false">
      <c r="A454" s="4" t="s">
        <v>239</v>
      </c>
      <c r="B454" s="4" t="s">
        <v>1719</v>
      </c>
      <c r="C454" s="4" t="s">
        <v>1720</v>
      </c>
      <c r="D454" s="4" t="s">
        <v>1721</v>
      </c>
      <c r="E454" s="4" t="s">
        <v>226</v>
      </c>
      <c r="F454" s="4" t="n">
        <v>80</v>
      </c>
      <c r="G454" s="4" t="s">
        <v>86</v>
      </c>
      <c r="H454" s="4" t="s">
        <v>1605</v>
      </c>
      <c r="I454" s="12" t="n">
        <v>15</v>
      </c>
      <c r="J454" s="6" t="n">
        <v>20000</v>
      </c>
      <c r="K454" s="11" t="n">
        <v>0</v>
      </c>
      <c r="L454" s="7" t="n">
        <f aca="false">J454+K454</f>
        <v>20000</v>
      </c>
      <c r="M454" s="8" t="n">
        <v>0</v>
      </c>
      <c r="N454" s="6" t="n">
        <v>0</v>
      </c>
      <c r="O454" s="6" t="n">
        <v>0</v>
      </c>
      <c r="P454" s="9" t="n">
        <v>0</v>
      </c>
      <c r="Q454" s="9" t="n">
        <v>0</v>
      </c>
      <c r="R454" s="9" t="n">
        <v>0</v>
      </c>
      <c r="S454" s="9" t="n">
        <v>0</v>
      </c>
      <c r="T454" s="6" t="n">
        <v>0</v>
      </c>
      <c r="U454" s="9" t="n">
        <v>0</v>
      </c>
      <c r="V454" s="9" t="n">
        <v>0</v>
      </c>
      <c r="W454" s="9" t="n">
        <v>0</v>
      </c>
      <c r="X454" s="9" t="n">
        <v>0</v>
      </c>
      <c r="Y454" s="9" t="n">
        <v>0</v>
      </c>
      <c r="Z454" s="9" t="n">
        <v>0</v>
      </c>
      <c r="AA454" s="9" t="n">
        <f aca="false">P454+Q454+R454+S454+T454+U454+V454+W454+X454+Y454+Z454</f>
        <v>0</v>
      </c>
      <c r="AB454" s="9" t="n">
        <f aca="false">M454+N454+O454+P454+Q454+R454+S454+T454+U454+V454+W454+X454+Y454+Z454</f>
        <v>0</v>
      </c>
      <c r="AC454" s="6" t="n">
        <f aca="false">J454-M454-N454-T454-U454</f>
        <v>20000</v>
      </c>
      <c r="AD454" s="5" t="s">
        <v>36</v>
      </c>
    </row>
    <row r="455" customFormat="false" ht="15" hidden="false" customHeight="true" outlineLevel="0" collapsed="false">
      <c r="A455" s="4" t="s">
        <v>1722</v>
      </c>
      <c r="B455" s="4" t="s">
        <v>1723</v>
      </c>
      <c r="C455" s="4" t="s">
        <v>1724</v>
      </c>
      <c r="D455" s="4" t="s">
        <v>1725</v>
      </c>
      <c r="E455" s="4" t="s">
        <v>1726</v>
      </c>
      <c r="F455" s="5" t="n">
        <v>5.5</v>
      </c>
      <c r="G455" s="4" t="s">
        <v>34</v>
      </c>
      <c r="H455" s="4" t="s">
        <v>1727</v>
      </c>
      <c r="I455" s="5" t="n">
        <v>16</v>
      </c>
      <c r="J455" s="6" t="n">
        <v>90000</v>
      </c>
      <c r="K455" s="6" t="n">
        <v>0</v>
      </c>
      <c r="L455" s="7" t="n">
        <f aca="false">J455+K455</f>
        <v>90000</v>
      </c>
      <c r="M455" s="8" t="n">
        <v>8832.94</v>
      </c>
      <c r="N455" s="6" t="n">
        <v>9000</v>
      </c>
      <c r="O455" s="9" t="n">
        <v>0</v>
      </c>
      <c r="P455" s="9" t="n">
        <v>0</v>
      </c>
      <c r="Q455" s="9" t="n">
        <v>0</v>
      </c>
      <c r="R455" s="9" t="n">
        <v>0</v>
      </c>
      <c r="S455" s="9" t="n">
        <v>0</v>
      </c>
      <c r="T455" s="6" t="n">
        <v>0</v>
      </c>
      <c r="U455" s="6" t="n">
        <v>300</v>
      </c>
      <c r="V455" s="9" t="n">
        <v>0</v>
      </c>
      <c r="W455" s="9" t="n">
        <v>0</v>
      </c>
      <c r="X455" s="9" t="n">
        <v>0</v>
      </c>
      <c r="Y455" s="9" t="n">
        <v>0</v>
      </c>
      <c r="Z455" s="9" t="n">
        <v>0</v>
      </c>
      <c r="AA455" s="9" t="n">
        <f aca="false">P455+Q455+R455+S455+T455+U455+V455+W455+X455+Y455+Z455</f>
        <v>300</v>
      </c>
      <c r="AB455" s="9" t="n">
        <f aca="false">M455+N455+O455+P455+Q455+R455+S455+T455+U455+V455+W455+X455+Y455+Z455</f>
        <v>18132.94</v>
      </c>
      <c r="AC455" s="6" t="n">
        <f aca="false">J455-M455-N455-T455-U455</f>
        <v>71867.06</v>
      </c>
      <c r="AD455" s="5" t="s">
        <v>36</v>
      </c>
    </row>
    <row r="456" customFormat="false" ht="15" hidden="false" customHeight="true" outlineLevel="0" collapsed="false">
      <c r="A456" s="4" t="s">
        <v>301</v>
      </c>
      <c r="B456" s="4" t="s">
        <v>1728</v>
      </c>
      <c r="C456" s="4" t="s">
        <v>1729</v>
      </c>
      <c r="D456" s="4" t="s">
        <v>1730</v>
      </c>
      <c r="E456" s="4" t="s">
        <v>1731</v>
      </c>
      <c r="F456" s="4" t="n">
        <v>7</v>
      </c>
      <c r="G456" s="4" t="s">
        <v>34</v>
      </c>
      <c r="H456" s="4" t="s">
        <v>1727</v>
      </c>
      <c r="I456" s="5" t="n">
        <v>16</v>
      </c>
      <c r="J456" s="6" t="n">
        <v>70000</v>
      </c>
      <c r="K456" s="6" t="n">
        <v>0</v>
      </c>
      <c r="L456" s="7" t="n">
        <f aca="false">J456+K456</f>
        <v>70000</v>
      </c>
      <c r="M456" s="8" t="n">
        <v>4795.86</v>
      </c>
      <c r="N456" s="6" t="n">
        <v>7000</v>
      </c>
      <c r="O456" s="6" t="n">
        <v>0</v>
      </c>
      <c r="P456" s="9" t="n">
        <v>0</v>
      </c>
      <c r="Q456" s="6" t="n">
        <v>0</v>
      </c>
      <c r="R456" s="6" t="n">
        <v>0</v>
      </c>
      <c r="S456" s="9" t="n">
        <v>0</v>
      </c>
      <c r="T456" s="6" t="n">
        <v>0</v>
      </c>
      <c r="U456" s="9" t="n">
        <v>300</v>
      </c>
      <c r="V456" s="9" t="n">
        <v>0</v>
      </c>
      <c r="W456" s="9" t="n">
        <v>0</v>
      </c>
      <c r="X456" s="9" t="n">
        <v>0</v>
      </c>
      <c r="Y456" s="9" t="n">
        <v>0</v>
      </c>
      <c r="Z456" s="9" t="n">
        <v>0</v>
      </c>
      <c r="AA456" s="9" t="n">
        <f aca="false">P456+Q456+R456+S456+T456+U456+V456+W456+X456+Y456+Z456</f>
        <v>300</v>
      </c>
      <c r="AB456" s="9" t="n">
        <f aca="false">M456+N456+O456+P456+Q456+R456+S456+T456+U456+V456+W456+X456+Y456+Z456</f>
        <v>12095.86</v>
      </c>
      <c r="AC456" s="6" t="n">
        <f aca="false">J456-M456-N456-T456-U456</f>
        <v>57904.14</v>
      </c>
      <c r="AD456" s="5" t="s">
        <v>52</v>
      </c>
    </row>
    <row r="457" customFormat="false" ht="15" hidden="false" customHeight="true" outlineLevel="0" collapsed="false">
      <c r="A457" s="19" t="s">
        <v>1732</v>
      </c>
      <c r="B457" s="19" t="s">
        <v>1733</v>
      </c>
      <c r="C457" s="19" t="s">
        <v>1734</v>
      </c>
      <c r="D457" s="19" t="s">
        <v>1735</v>
      </c>
      <c r="E457" s="4" t="s">
        <v>1736</v>
      </c>
      <c r="F457" s="4" t="n">
        <v>7</v>
      </c>
      <c r="G457" s="19" t="s">
        <v>34</v>
      </c>
      <c r="H457" s="4" t="s">
        <v>1727</v>
      </c>
      <c r="I457" s="5" t="n">
        <v>16</v>
      </c>
      <c r="J457" s="15" t="n">
        <v>70000</v>
      </c>
      <c r="K457" s="15" t="n">
        <v>0</v>
      </c>
      <c r="L457" s="7" t="n">
        <f aca="false">J457+K457</f>
        <v>70000</v>
      </c>
      <c r="M457" s="28" t="n">
        <v>4795.86</v>
      </c>
      <c r="N457" s="7" t="n">
        <v>7000</v>
      </c>
      <c r="O457" s="7" t="n">
        <v>0</v>
      </c>
      <c r="P457" s="29" t="n">
        <v>0</v>
      </c>
      <c r="Q457" s="6" t="n">
        <v>0</v>
      </c>
      <c r="R457" s="29" t="n">
        <v>0</v>
      </c>
      <c r="S457" s="29" t="n">
        <v>0</v>
      </c>
      <c r="T457" s="29" t="n">
        <v>1430.88</v>
      </c>
      <c r="U457" s="29" t="n">
        <v>300</v>
      </c>
      <c r="V457" s="9" t="n">
        <v>0</v>
      </c>
      <c r="W457" s="9" t="n">
        <v>0</v>
      </c>
      <c r="X457" s="9" t="n">
        <v>0</v>
      </c>
      <c r="Y457" s="9" t="n">
        <v>0</v>
      </c>
      <c r="Z457" s="29" t="n">
        <v>0</v>
      </c>
      <c r="AA457" s="9" t="n">
        <f aca="false">P457+Q457+R457+S457+T457+U457+V457+W457+X457+Y457+Z457</f>
        <v>1730.88</v>
      </c>
      <c r="AB457" s="9" t="n">
        <f aca="false">M457+N457+O457+P457+Q457+R457+S457+T457+U457+V457+W457+X457+Y457+Z457</f>
        <v>13526.74</v>
      </c>
      <c r="AC457" s="6" t="n">
        <f aca="false">J457-M457-N457-T457-U457</f>
        <v>56473.26</v>
      </c>
      <c r="AD457" s="5" t="s">
        <v>36</v>
      </c>
    </row>
    <row r="458" customFormat="false" ht="15" hidden="false" customHeight="true" outlineLevel="0" collapsed="false">
      <c r="A458" s="4" t="s">
        <v>1737</v>
      </c>
      <c r="B458" s="4" t="s">
        <v>1738</v>
      </c>
      <c r="C458" s="4" t="s">
        <v>1739</v>
      </c>
      <c r="D458" s="4" t="s">
        <v>1740</v>
      </c>
      <c r="E458" s="4" t="s">
        <v>1741</v>
      </c>
      <c r="F458" s="4" t="n">
        <v>10</v>
      </c>
      <c r="G458" s="4" t="s">
        <v>34</v>
      </c>
      <c r="H458" s="4" t="s">
        <v>1727</v>
      </c>
      <c r="I458" s="5" t="n">
        <v>16</v>
      </c>
      <c r="J458" s="6" t="n">
        <v>35000</v>
      </c>
      <c r="K458" s="11" t="n">
        <v>0</v>
      </c>
      <c r="L458" s="7" t="n">
        <f aca="false">J458+K458</f>
        <v>35000</v>
      </c>
      <c r="M458" s="8" t="n">
        <v>47.25</v>
      </c>
      <c r="N458" s="6" t="n">
        <v>0</v>
      </c>
      <c r="O458" s="6" t="n">
        <v>0</v>
      </c>
      <c r="P458" s="6" t="n">
        <v>0</v>
      </c>
      <c r="Q458" s="6" t="n">
        <v>0</v>
      </c>
      <c r="R458" s="6" t="n">
        <v>0</v>
      </c>
      <c r="S458" s="6" t="n">
        <v>0</v>
      </c>
      <c r="T458" s="6" t="n">
        <v>0</v>
      </c>
      <c r="U458" s="6" t="n">
        <v>0</v>
      </c>
      <c r="V458" s="6" t="n">
        <v>0</v>
      </c>
      <c r="W458" s="9" t="n">
        <v>0</v>
      </c>
      <c r="X458" s="9" t="n">
        <v>0</v>
      </c>
      <c r="Y458" s="9" t="n">
        <v>0</v>
      </c>
      <c r="Z458" s="9" t="n">
        <v>0</v>
      </c>
      <c r="AA458" s="9" t="n">
        <f aca="false">P458+Q458+R458+S458+T458+U458+V458+W458+X458+Y458+Z458</f>
        <v>0</v>
      </c>
      <c r="AB458" s="9" t="n">
        <f aca="false">M458+N458+O458+P458+Q458+R458+S458+T458+U458+V458+W458+X458+Y458+Z458</f>
        <v>47.25</v>
      </c>
      <c r="AC458" s="6" t="n">
        <f aca="false">J458-M458-N458-T458-U458</f>
        <v>34952.75</v>
      </c>
      <c r="AD458" s="5" t="s">
        <v>52</v>
      </c>
    </row>
    <row r="459" customFormat="false" ht="15" hidden="false" customHeight="true" outlineLevel="0" collapsed="false">
      <c r="A459" s="4" t="s">
        <v>135</v>
      </c>
      <c r="B459" s="4" t="s">
        <v>1742</v>
      </c>
      <c r="C459" s="4" t="s">
        <v>1743</v>
      </c>
      <c r="D459" s="4" t="s">
        <v>1744</v>
      </c>
      <c r="E459" s="10" t="s">
        <v>1079</v>
      </c>
      <c r="F459" s="4" t="n">
        <v>10</v>
      </c>
      <c r="G459" s="4" t="s">
        <v>34</v>
      </c>
      <c r="H459" s="4" t="s">
        <v>1727</v>
      </c>
      <c r="I459" s="5" t="n">
        <v>16</v>
      </c>
      <c r="J459" s="6" t="n">
        <v>35000</v>
      </c>
      <c r="K459" s="11" t="n">
        <v>0</v>
      </c>
      <c r="L459" s="7" t="n">
        <f aca="false">J459+K459</f>
        <v>35000</v>
      </c>
      <c r="M459" s="8" t="n">
        <v>0</v>
      </c>
      <c r="N459" s="6" t="n">
        <v>3500</v>
      </c>
      <c r="O459" s="6" t="n">
        <v>0</v>
      </c>
      <c r="P459" s="6" t="n">
        <v>0</v>
      </c>
      <c r="Q459" s="6" t="n">
        <v>0</v>
      </c>
      <c r="R459" s="6" t="n">
        <v>0</v>
      </c>
      <c r="S459" s="6" t="n">
        <v>0</v>
      </c>
      <c r="T459" s="6" t="n">
        <v>0</v>
      </c>
      <c r="U459" s="6" t="n">
        <v>100</v>
      </c>
      <c r="V459" s="9" t="n">
        <v>0</v>
      </c>
      <c r="W459" s="9" t="n">
        <v>0</v>
      </c>
      <c r="X459" s="9" t="n">
        <v>0</v>
      </c>
      <c r="Y459" s="9" t="n">
        <v>0</v>
      </c>
      <c r="Z459" s="6" t="n">
        <v>0</v>
      </c>
      <c r="AA459" s="9" t="n">
        <f aca="false">P459+Q459+R459+S459+T459+U459+V459+W459+X459+Y459+Z459</f>
        <v>100</v>
      </c>
      <c r="AB459" s="9" t="n">
        <f aca="false">M459+N459+O459+P459+Q459+R459+S459+T459+U459+V459+W459+X459+Y459+Z459</f>
        <v>3600</v>
      </c>
      <c r="AC459" s="6" t="n">
        <f aca="false">J459-M459-N459-T459-U459</f>
        <v>31400</v>
      </c>
      <c r="AD459" s="5" t="s">
        <v>36</v>
      </c>
    </row>
    <row r="460" customFormat="false" ht="15" hidden="false" customHeight="true" outlineLevel="0" collapsed="false">
      <c r="A460" s="4" t="s">
        <v>1745</v>
      </c>
      <c r="B460" s="4" t="s">
        <v>1746</v>
      </c>
      <c r="C460" s="4" t="s">
        <v>1747</v>
      </c>
      <c r="D460" s="4" t="s">
        <v>1748</v>
      </c>
      <c r="E460" s="4" t="s">
        <v>1749</v>
      </c>
      <c r="F460" s="4" t="n">
        <v>10</v>
      </c>
      <c r="G460" s="4" t="s">
        <v>34</v>
      </c>
      <c r="H460" s="4" t="s">
        <v>1727</v>
      </c>
      <c r="I460" s="5" t="n">
        <v>16</v>
      </c>
      <c r="J460" s="6" t="n">
        <v>35000</v>
      </c>
      <c r="K460" s="11" t="n">
        <v>0</v>
      </c>
      <c r="L460" s="7" t="n">
        <f aca="false">J460+K460</f>
        <v>35000</v>
      </c>
      <c r="M460" s="8" t="n">
        <v>0</v>
      </c>
      <c r="N460" s="6" t="n">
        <v>3500</v>
      </c>
      <c r="O460" s="6" t="n">
        <v>0</v>
      </c>
      <c r="P460" s="6" t="n">
        <v>0</v>
      </c>
      <c r="Q460" s="6" t="n">
        <v>0</v>
      </c>
      <c r="R460" s="6" t="n">
        <v>0</v>
      </c>
      <c r="S460" s="6" t="n">
        <v>0</v>
      </c>
      <c r="T460" s="6" t="n">
        <v>0</v>
      </c>
      <c r="U460" s="6" t="n">
        <v>100</v>
      </c>
      <c r="V460" s="9" t="n">
        <v>0</v>
      </c>
      <c r="W460" s="9" t="n">
        <v>0</v>
      </c>
      <c r="X460" s="9" t="n">
        <v>0</v>
      </c>
      <c r="Y460" s="9" t="n">
        <v>0</v>
      </c>
      <c r="Z460" s="6" t="n">
        <v>0</v>
      </c>
      <c r="AA460" s="9" t="n">
        <f aca="false">P460+Q460+R460+S460+T460+U460+V460+W460+X460+Y460+Z460</f>
        <v>100</v>
      </c>
      <c r="AB460" s="9" t="n">
        <f aca="false">M460+N460+O460+P460+Q460+R460+S460+T460+U460+V460+W460+X460+Y460+Z460</f>
        <v>3600</v>
      </c>
      <c r="AC460" s="6" t="n">
        <f aca="false">J460-M460-N460-T460-U460</f>
        <v>31400</v>
      </c>
      <c r="AD460" s="5" t="s">
        <v>52</v>
      </c>
    </row>
    <row r="461" customFormat="false" ht="15" hidden="false" customHeight="true" outlineLevel="0" collapsed="false">
      <c r="A461" s="4" t="s">
        <v>117</v>
      </c>
      <c r="B461" s="4" t="s">
        <v>1750</v>
      </c>
      <c r="C461" s="4" t="s">
        <v>1751</v>
      </c>
      <c r="D461" s="4" t="s">
        <v>1752</v>
      </c>
      <c r="E461" s="24" t="s">
        <v>1753</v>
      </c>
      <c r="F461" s="10" t="n">
        <v>11</v>
      </c>
      <c r="G461" s="4" t="s">
        <v>34</v>
      </c>
      <c r="H461" s="4" t="s">
        <v>1727</v>
      </c>
      <c r="I461" s="5" t="n">
        <v>16</v>
      </c>
      <c r="J461" s="6" t="n">
        <v>25000</v>
      </c>
      <c r="K461" s="11" t="n">
        <v>1957.5</v>
      </c>
      <c r="L461" s="7" t="n">
        <f aca="false">J461+K461</f>
        <v>26957.5</v>
      </c>
      <c r="M461" s="8" t="n">
        <v>0</v>
      </c>
      <c r="N461" s="6" t="n">
        <v>2500</v>
      </c>
      <c r="O461" s="6" t="n">
        <v>0</v>
      </c>
      <c r="P461" s="6" t="n">
        <v>0</v>
      </c>
      <c r="Q461" s="6" t="n">
        <v>0</v>
      </c>
      <c r="R461" s="6" t="n">
        <v>0</v>
      </c>
      <c r="S461" s="6" t="n">
        <v>0</v>
      </c>
      <c r="T461" s="6" t="n">
        <v>0</v>
      </c>
      <c r="U461" s="6" t="n">
        <v>50</v>
      </c>
      <c r="V461" s="9" t="n">
        <v>0</v>
      </c>
      <c r="W461" s="9" t="n">
        <v>0</v>
      </c>
      <c r="X461" s="9" t="n">
        <v>0</v>
      </c>
      <c r="Y461" s="18" t="n">
        <v>0</v>
      </c>
      <c r="Z461" s="6" t="n">
        <v>0</v>
      </c>
      <c r="AA461" s="9" t="n">
        <f aca="false">P461+Q461+R461+S461+T461+U461+V461+W461+X461+Y461+Z461</f>
        <v>50</v>
      </c>
      <c r="AB461" s="9" t="n">
        <f aca="false">M461+N461+O461+P461+Q461+R461+S461+T461+U461+V461+W461+X461+Y461+Z461</f>
        <v>2550</v>
      </c>
      <c r="AC461" s="6" t="n">
        <f aca="false">J461-M461-N461-T461-U461</f>
        <v>22450</v>
      </c>
      <c r="AD461" s="5" t="s">
        <v>52</v>
      </c>
    </row>
    <row r="462" customFormat="false" ht="15" hidden="false" customHeight="true" outlineLevel="0" collapsed="false">
      <c r="A462" s="12" t="s">
        <v>42</v>
      </c>
      <c r="B462" s="12" t="s">
        <v>1754</v>
      </c>
      <c r="C462" s="12" t="s">
        <v>1755</v>
      </c>
      <c r="D462" s="12" t="s">
        <v>1756</v>
      </c>
      <c r="E462" s="12" t="s">
        <v>1757</v>
      </c>
      <c r="F462" s="10" t="n">
        <v>11</v>
      </c>
      <c r="G462" s="12" t="s">
        <v>34</v>
      </c>
      <c r="H462" s="4" t="s">
        <v>1727</v>
      </c>
      <c r="I462" s="5" t="n">
        <v>16</v>
      </c>
      <c r="J462" s="9" t="n">
        <v>25000</v>
      </c>
      <c r="K462" s="11" t="n">
        <v>0</v>
      </c>
      <c r="L462" s="7" t="n">
        <f aca="false">J462+K462</f>
        <v>25000</v>
      </c>
      <c r="M462" s="8" t="n">
        <v>0</v>
      </c>
      <c r="N462" s="6" t="n">
        <v>2500</v>
      </c>
      <c r="O462" s="6" t="n">
        <v>0</v>
      </c>
      <c r="P462" s="6" t="n">
        <v>0</v>
      </c>
      <c r="Q462" s="6" t="n">
        <v>0</v>
      </c>
      <c r="R462" s="6" t="n">
        <v>0</v>
      </c>
      <c r="S462" s="6" t="n">
        <v>0</v>
      </c>
      <c r="T462" s="6" t="n">
        <v>0</v>
      </c>
      <c r="U462" s="6" t="n">
        <v>0</v>
      </c>
      <c r="V462" s="9" t="n">
        <v>0</v>
      </c>
      <c r="W462" s="9" t="n">
        <v>0</v>
      </c>
      <c r="X462" s="9" t="n">
        <v>0</v>
      </c>
      <c r="Y462" s="9" t="n">
        <v>0</v>
      </c>
      <c r="Z462" s="6" t="n">
        <v>0</v>
      </c>
      <c r="AA462" s="9" t="n">
        <f aca="false">P462+Q462+R462+S462+T462+U462+V462+W462+X462+Y462+Z462</f>
        <v>0</v>
      </c>
      <c r="AB462" s="9" t="n">
        <f aca="false">M462+N462+O462+P462+Q462+R462+S462+T462+U462+V462+W462+X462+Y462+Z462</f>
        <v>2500</v>
      </c>
      <c r="AC462" s="6" t="n">
        <f aca="false">J462-M462-N462-T462-U462</f>
        <v>22500</v>
      </c>
      <c r="AD462" s="5" t="s">
        <v>36</v>
      </c>
    </row>
    <row r="463" customFormat="false" ht="15" hidden="false" customHeight="true" outlineLevel="0" collapsed="false">
      <c r="A463" s="4" t="s">
        <v>1758</v>
      </c>
      <c r="B463" s="4" t="s">
        <v>1759</v>
      </c>
      <c r="C463" s="4" t="s">
        <v>1760</v>
      </c>
      <c r="D463" s="4" t="s">
        <v>1761</v>
      </c>
      <c r="E463" s="4" t="s">
        <v>1762</v>
      </c>
      <c r="F463" s="10" t="n">
        <v>11</v>
      </c>
      <c r="G463" s="4" t="s">
        <v>34</v>
      </c>
      <c r="H463" s="4" t="s">
        <v>1727</v>
      </c>
      <c r="I463" s="5" t="n">
        <v>16</v>
      </c>
      <c r="J463" s="6" t="n">
        <v>25000</v>
      </c>
      <c r="K463" s="11" t="n">
        <v>0</v>
      </c>
      <c r="L463" s="7" t="n">
        <f aca="false">J463+K463</f>
        <v>25000</v>
      </c>
      <c r="M463" s="8" t="n">
        <v>0</v>
      </c>
      <c r="N463" s="6" t="n">
        <v>2500</v>
      </c>
      <c r="O463" s="6" t="n">
        <v>0</v>
      </c>
      <c r="P463" s="6" t="n">
        <v>0</v>
      </c>
      <c r="Q463" s="6" t="n">
        <v>0</v>
      </c>
      <c r="R463" s="6" t="n">
        <v>0</v>
      </c>
      <c r="S463" s="6" t="n">
        <v>0</v>
      </c>
      <c r="T463" s="6" t="n">
        <v>0</v>
      </c>
      <c r="U463" s="6" t="n">
        <v>100</v>
      </c>
      <c r="V463" s="9" t="n">
        <v>0</v>
      </c>
      <c r="W463" s="9" t="n">
        <v>0</v>
      </c>
      <c r="X463" s="9" t="n">
        <v>0</v>
      </c>
      <c r="Y463" s="9" t="n">
        <v>0</v>
      </c>
      <c r="Z463" s="6" t="n">
        <v>0</v>
      </c>
      <c r="AA463" s="9" t="n">
        <f aca="false">P463+Q463+R463+S463+T463+U463+V463+W463+X463+Y463+Z463</f>
        <v>100</v>
      </c>
      <c r="AB463" s="9" t="n">
        <f aca="false">M463+N463+O463+P463+Q463+R463+S463+T463+U463+V463+W463+X463+Y463+Z463</f>
        <v>2600</v>
      </c>
      <c r="AC463" s="6" t="n">
        <f aca="false">J463-M463-N463-T463-U463</f>
        <v>22400</v>
      </c>
      <c r="AD463" s="5" t="s">
        <v>52</v>
      </c>
    </row>
    <row r="464" customFormat="false" ht="15" hidden="false" customHeight="true" outlineLevel="0" collapsed="false">
      <c r="A464" s="4" t="s">
        <v>1737</v>
      </c>
      <c r="B464" s="4" t="s">
        <v>1763</v>
      </c>
      <c r="C464" s="4" t="s">
        <v>1764</v>
      </c>
      <c r="D464" s="4" t="s">
        <v>1765</v>
      </c>
      <c r="E464" s="4" t="s">
        <v>1766</v>
      </c>
      <c r="F464" s="10" t="n">
        <v>11</v>
      </c>
      <c r="G464" s="4" t="s">
        <v>86</v>
      </c>
      <c r="H464" s="4" t="s">
        <v>1727</v>
      </c>
      <c r="I464" s="5" t="n">
        <v>16</v>
      </c>
      <c r="J464" s="6" t="n">
        <v>25000</v>
      </c>
      <c r="K464" s="11" t="n">
        <v>0</v>
      </c>
      <c r="L464" s="7" t="n">
        <f aca="false">J464+K464</f>
        <v>25000</v>
      </c>
      <c r="M464" s="8" t="n">
        <v>0</v>
      </c>
      <c r="N464" s="6" t="n">
        <v>2500</v>
      </c>
      <c r="O464" s="6" t="n">
        <v>0</v>
      </c>
      <c r="P464" s="6" t="n">
        <v>0</v>
      </c>
      <c r="Q464" s="6" t="n">
        <v>0</v>
      </c>
      <c r="R464" s="6" t="n">
        <v>0</v>
      </c>
      <c r="S464" s="6" t="n">
        <v>0</v>
      </c>
      <c r="T464" s="6" t="n">
        <v>0</v>
      </c>
      <c r="U464" s="6" t="n">
        <v>300</v>
      </c>
      <c r="V464" s="9" t="n">
        <v>0</v>
      </c>
      <c r="W464" s="9" t="n">
        <v>0</v>
      </c>
      <c r="X464" s="9" t="n">
        <v>0</v>
      </c>
      <c r="Y464" s="9" t="n">
        <v>0</v>
      </c>
      <c r="Z464" s="6" t="n">
        <v>0</v>
      </c>
      <c r="AA464" s="9" t="n">
        <f aca="false">P464+Q464+R464+S464+T464+U464+V464+W464+X464+Y464+Z464</f>
        <v>300</v>
      </c>
      <c r="AB464" s="9" t="n">
        <f aca="false">M464+N464+O464+P464+Q464+R464+S464+T464+U464+V464+W464+X464+Y464+Z464</f>
        <v>2800</v>
      </c>
      <c r="AC464" s="6" t="n">
        <f aca="false">J464-M464-N464-T464-U464</f>
        <v>22200</v>
      </c>
      <c r="AD464" s="5" t="s">
        <v>52</v>
      </c>
    </row>
    <row r="465" customFormat="false" ht="15" hidden="false" customHeight="true" outlineLevel="0" collapsed="false">
      <c r="A465" s="4" t="s">
        <v>648</v>
      </c>
      <c r="B465" s="4" t="s">
        <v>1767</v>
      </c>
      <c r="C465" s="4" t="s">
        <v>1768</v>
      </c>
      <c r="D465" s="4" t="s">
        <v>1769</v>
      </c>
      <c r="E465" s="10" t="s">
        <v>1770</v>
      </c>
      <c r="F465" s="10" t="n">
        <v>11</v>
      </c>
      <c r="G465" s="4" t="s">
        <v>96</v>
      </c>
      <c r="H465" s="4" t="s">
        <v>1727</v>
      </c>
      <c r="I465" s="5" t="n">
        <v>16</v>
      </c>
      <c r="J465" s="6" t="n">
        <v>25000</v>
      </c>
      <c r="K465" s="11" t="n">
        <v>0</v>
      </c>
      <c r="L465" s="7" t="n">
        <f aca="false">J465+K465</f>
        <v>25000</v>
      </c>
      <c r="M465" s="8" t="n">
        <v>0</v>
      </c>
      <c r="N465" s="6" t="n">
        <v>2500</v>
      </c>
      <c r="O465" s="6" t="n">
        <v>0</v>
      </c>
      <c r="P465" s="6" t="n">
        <v>0</v>
      </c>
      <c r="Q465" s="6" t="n">
        <v>0</v>
      </c>
      <c r="R465" s="6" t="n">
        <v>0</v>
      </c>
      <c r="S465" s="6" t="n">
        <v>0</v>
      </c>
      <c r="T465" s="6" t="n">
        <v>0</v>
      </c>
      <c r="U465" s="6" t="n">
        <v>100</v>
      </c>
      <c r="V465" s="9" t="n">
        <v>0</v>
      </c>
      <c r="W465" s="9" t="n">
        <v>0</v>
      </c>
      <c r="X465" s="9" t="n">
        <v>0</v>
      </c>
      <c r="Y465" s="9" t="n">
        <v>0</v>
      </c>
      <c r="Z465" s="6" t="n">
        <v>0</v>
      </c>
      <c r="AA465" s="9" t="n">
        <f aca="false">P465+Q465+R465+S465+T465+U465+V465+W465+X465+Y465+Z465</f>
        <v>100</v>
      </c>
      <c r="AB465" s="9" t="n">
        <f aca="false">M465+N465+O465+P465+Q465+R465+S465+T465+U465+V465+W465+X465+Y465+Z465</f>
        <v>2600</v>
      </c>
      <c r="AC465" s="6" t="n">
        <f aca="false">J465-M465-N465-T465-U465</f>
        <v>22400</v>
      </c>
      <c r="AD465" s="5" t="s">
        <v>52</v>
      </c>
    </row>
    <row r="466" customFormat="false" ht="15" hidden="false" customHeight="true" outlineLevel="0" collapsed="false">
      <c r="A466" s="4" t="s">
        <v>42</v>
      </c>
      <c r="B466" s="4" t="s">
        <v>1771</v>
      </c>
      <c r="C466" s="4" t="s">
        <v>1772</v>
      </c>
      <c r="D466" s="4" t="s">
        <v>1773</v>
      </c>
      <c r="E466" s="4" t="s">
        <v>1774</v>
      </c>
      <c r="F466" s="10" t="n">
        <v>11</v>
      </c>
      <c r="G466" s="4" t="s">
        <v>34</v>
      </c>
      <c r="H466" s="4" t="s">
        <v>1727</v>
      </c>
      <c r="I466" s="5" t="n">
        <v>16</v>
      </c>
      <c r="J466" s="6" t="n">
        <v>25000</v>
      </c>
      <c r="K466" s="11" t="n">
        <v>0</v>
      </c>
      <c r="L466" s="7" t="n">
        <f aca="false">J466+K466</f>
        <v>25000</v>
      </c>
      <c r="M466" s="8" t="n">
        <v>0</v>
      </c>
      <c r="N466" s="6" t="n">
        <v>2500</v>
      </c>
      <c r="O466" s="6" t="n">
        <v>0</v>
      </c>
      <c r="P466" s="6" t="n">
        <v>0</v>
      </c>
      <c r="Q466" s="6" t="n">
        <v>0</v>
      </c>
      <c r="R466" s="6" t="n">
        <v>0</v>
      </c>
      <c r="S466" s="6" t="n">
        <v>0</v>
      </c>
      <c r="T466" s="6" t="n">
        <v>0</v>
      </c>
      <c r="U466" s="6" t="n">
        <v>100</v>
      </c>
      <c r="V466" s="9" t="n">
        <v>0</v>
      </c>
      <c r="W466" s="9" t="n">
        <v>0</v>
      </c>
      <c r="X466" s="9" t="n">
        <v>0</v>
      </c>
      <c r="Y466" s="9" t="n">
        <v>0</v>
      </c>
      <c r="Z466" s="6" t="n">
        <v>0</v>
      </c>
      <c r="AA466" s="9" t="n">
        <f aca="false">P466+Q466+R466+S466+T466+U466+V466+W466+X466+Y466+Z466</f>
        <v>100</v>
      </c>
      <c r="AB466" s="9" t="n">
        <f aca="false">M466+N466+O466+P466+Q466+R466+S466+T466+U466+V466+W466+X466+Y466+Z466</f>
        <v>2600</v>
      </c>
      <c r="AC466" s="6" t="n">
        <f aca="false">J466-M466-N466-T466-U466</f>
        <v>22400</v>
      </c>
      <c r="AD466" s="5" t="s">
        <v>52</v>
      </c>
    </row>
    <row r="467" customFormat="false" ht="15" hidden="false" customHeight="true" outlineLevel="0" collapsed="false">
      <c r="A467" s="4" t="s">
        <v>165</v>
      </c>
      <c r="B467" s="4" t="s">
        <v>1775</v>
      </c>
      <c r="C467" s="4" t="s">
        <v>1776</v>
      </c>
      <c r="D467" s="4" t="s">
        <v>1777</v>
      </c>
      <c r="E467" s="4" t="s">
        <v>1778</v>
      </c>
      <c r="F467" s="10" t="n">
        <v>11</v>
      </c>
      <c r="G467" s="4" t="s">
        <v>34</v>
      </c>
      <c r="H467" s="4" t="s">
        <v>1727</v>
      </c>
      <c r="I467" s="5" t="n">
        <v>16</v>
      </c>
      <c r="J467" s="6" t="n">
        <v>25000</v>
      </c>
      <c r="K467" s="11" t="n">
        <v>0</v>
      </c>
      <c r="L467" s="7" t="n">
        <f aca="false">J467+K467</f>
        <v>25000</v>
      </c>
      <c r="M467" s="8" t="n">
        <v>0</v>
      </c>
      <c r="N467" s="6" t="n">
        <v>2500</v>
      </c>
      <c r="O467" s="6" t="n">
        <v>0</v>
      </c>
      <c r="P467" s="6" t="n">
        <v>0</v>
      </c>
      <c r="Q467" s="6" t="n">
        <v>0</v>
      </c>
      <c r="R467" s="6" t="n">
        <v>0</v>
      </c>
      <c r="S467" s="6" t="n">
        <v>0</v>
      </c>
      <c r="T467" s="6" t="n">
        <v>0</v>
      </c>
      <c r="U467" s="6" t="n">
        <v>0</v>
      </c>
      <c r="V467" s="9" t="n">
        <v>0</v>
      </c>
      <c r="W467" s="9" t="n">
        <v>0</v>
      </c>
      <c r="X467" s="9" t="n">
        <v>0</v>
      </c>
      <c r="Y467" s="9" t="n">
        <v>0</v>
      </c>
      <c r="Z467" s="6" t="n">
        <v>0</v>
      </c>
      <c r="AA467" s="9" t="n">
        <f aca="false">P467+Q467+R467+S467+T467+U467+V467+W467+X467+Y467+Z467</f>
        <v>0</v>
      </c>
      <c r="AB467" s="9" t="n">
        <f aca="false">M467+N467+O467+P467+Q467+R467+S467+T467+U467+V467+W467+X467+Y467+Z467</f>
        <v>2500</v>
      </c>
      <c r="AC467" s="6" t="n">
        <f aca="false">J467-M467-N467-T467-U467</f>
        <v>22500</v>
      </c>
      <c r="AD467" s="5" t="s">
        <v>52</v>
      </c>
    </row>
    <row r="468" customFormat="false" ht="15" hidden="false" customHeight="true" outlineLevel="0" collapsed="false">
      <c r="A468" s="12" t="s">
        <v>1779</v>
      </c>
      <c r="B468" s="12" t="s">
        <v>1780</v>
      </c>
      <c r="C468" s="12" t="s">
        <v>1781</v>
      </c>
      <c r="D468" s="12" t="s">
        <v>1782</v>
      </c>
      <c r="E468" s="4" t="s">
        <v>1783</v>
      </c>
      <c r="F468" s="10" t="n">
        <v>11</v>
      </c>
      <c r="G468" s="12" t="s">
        <v>34</v>
      </c>
      <c r="H468" s="12" t="s">
        <v>1727</v>
      </c>
      <c r="I468" s="5" t="n">
        <v>16</v>
      </c>
      <c r="J468" s="9" t="n">
        <v>25000</v>
      </c>
      <c r="K468" s="11" t="n">
        <v>0</v>
      </c>
      <c r="L468" s="7" t="n">
        <f aca="false">J468+K468</f>
        <v>25000</v>
      </c>
      <c r="M468" s="8" t="n">
        <v>0</v>
      </c>
      <c r="N468" s="6" t="n">
        <v>2500</v>
      </c>
      <c r="O468" s="6" t="n">
        <v>0</v>
      </c>
      <c r="P468" s="6" t="n">
        <v>0</v>
      </c>
      <c r="Q468" s="6" t="n">
        <v>0</v>
      </c>
      <c r="R468" s="6" t="n">
        <v>0</v>
      </c>
      <c r="S468" s="6" t="n">
        <v>0</v>
      </c>
      <c r="T468" s="6" t="n">
        <v>0</v>
      </c>
      <c r="U468" s="6" t="n">
        <v>0</v>
      </c>
      <c r="V468" s="9" t="n">
        <v>0</v>
      </c>
      <c r="W468" s="9" t="n">
        <v>0</v>
      </c>
      <c r="X468" s="9" t="n">
        <v>0</v>
      </c>
      <c r="Y468" s="9" t="n">
        <v>0</v>
      </c>
      <c r="Z468" s="6" t="n">
        <v>0</v>
      </c>
      <c r="AA468" s="9" t="n">
        <f aca="false">P468+Q468+R468+S468+T468+U468+V468+W468+X468+Y468+Z468</f>
        <v>0</v>
      </c>
      <c r="AB468" s="9" t="n">
        <f aca="false">M468+N468+O468+P468+Q468+R468+S468+T468+U468+V468+W468+X468+Y468+Z468</f>
        <v>2500</v>
      </c>
      <c r="AC468" s="6" t="n">
        <f aca="false">J468-M468-N468-T468-U468</f>
        <v>22500</v>
      </c>
      <c r="AD468" s="5" t="s">
        <v>52</v>
      </c>
    </row>
    <row r="469" customFormat="false" ht="15" hidden="false" customHeight="true" outlineLevel="0" collapsed="false">
      <c r="A469" s="12" t="s">
        <v>1784</v>
      </c>
      <c r="B469" s="12" t="s">
        <v>1785</v>
      </c>
      <c r="C469" s="12" t="s">
        <v>1786</v>
      </c>
      <c r="D469" s="12" t="s">
        <v>1787</v>
      </c>
      <c r="E469" s="12" t="s">
        <v>116</v>
      </c>
      <c r="F469" s="4" t="n">
        <v>12</v>
      </c>
      <c r="G469" s="12" t="s">
        <v>96</v>
      </c>
      <c r="H469" s="12" t="s">
        <v>1727</v>
      </c>
      <c r="I469" s="5" t="n">
        <v>16</v>
      </c>
      <c r="J469" s="6" t="n">
        <v>15000</v>
      </c>
      <c r="K469" s="11" t="n">
        <v>0</v>
      </c>
      <c r="L469" s="7" t="n">
        <f aca="false">J469+K469</f>
        <v>15000</v>
      </c>
      <c r="M469" s="8" t="n">
        <v>0</v>
      </c>
      <c r="N469" s="6" t="n">
        <v>1500</v>
      </c>
      <c r="O469" s="6" t="n">
        <v>0</v>
      </c>
      <c r="P469" s="6" t="n">
        <v>0</v>
      </c>
      <c r="Q469" s="6" t="n">
        <v>0</v>
      </c>
      <c r="R469" s="6" t="n">
        <v>0</v>
      </c>
      <c r="S469" s="6" t="n">
        <v>0</v>
      </c>
      <c r="T469" s="6" t="n">
        <v>0</v>
      </c>
      <c r="U469" s="6" t="n">
        <v>100</v>
      </c>
      <c r="V469" s="9" t="n">
        <v>0</v>
      </c>
      <c r="W469" s="9" t="n">
        <v>0</v>
      </c>
      <c r="X469" s="9" t="n">
        <v>0</v>
      </c>
      <c r="Y469" s="9" t="n">
        <v>0</v>
      </c>
      <c r="Z469" s="6" t="n">
        <v>0</v>
      </c>
      <c r="AA469" s="9" t="n">
        <f aca="false">P469+Q469+R469+S469+T469+U469+V469+W469+X469+Y469+Z469</f>
        <v>100</v>
      </c>
      <c r="AB469" s="9" t="n">
        <f aca="false">M469+N469+O469+P469+Q469+R469+S469+T469+U469+V469+W469+X469+Y469+Z469</f>
        <v>1600</v>
      </c>
      <c r="AC469" s="6" t="n">
        <f aca="false">J469-M469-N469-T469-U469</f>
        <v>13400</v>
      </c>
      <c r="AD469" s="5" t="s">
        <v>52</v>
      </c>
    </row>
    <row r="470" customFormat="false" ht="15" hidden="false" customHeight="true" outlineLevel="0" collapsed="false">
      <c r="A470" s="4" t="s">
        <v>135</v>
      </c>
      <c r="B470" s="4" t="s">
        <v>1788</v>
      </c>
      <c r="C470" s="4" t="s">
        <v>59</v>
      </c>
      <c r="D470" s="4" t="s">
        <v>1789</v>
      </c>
      <c r="E470" s="4" t="s">
        <v>1790</v>
      </c>
      <c r="F470" s="4" t="n">
        <v>12</v>
      </c>
      <c r="G470" s="4" t="s">
        <v>86</v>
      </c>
      <c r="H470" s="4" t="s">
        <v>1727</v>
      </c>
      <c r="I470" s="5" t="n">
        <v>16</v>
      </c>
      <c r="J470" s="6" t="n">
        <v>15000</v>
      </c>
      <c r="K470" s="11" t="n">
        <v>0</v>
      </c>
      <c r="L470" s="7" t="n">
        <f aca="false">J470+K470</f>
        <v>15000</v>
      </c>
      <c r="M470" s="8" t="n">
        <v>0</v>
      </c>
      <c r="N470" s="6" t="n">
        <v>1500</v>
      </c>
      <c r="O470" s="6" t="n">
        <v>0</v>
      </c>
      <c r="P470" s="6" t="n">
        <v>0</v>
      </c>
      <c r="Q470" s="6" t="n">
        <v>0</v>
      </c>
      <c r="R470" s="6" t="n">
        <v>0</v>
      </c>
      <c r="S470" s="6" t="n">
        <v>0</v>
      </c>
      <c r="T470" s="6" t="n">
        <v>0</v>
      </c>
      <c r="U470" s="6" t="n">
        <v>0</v>
      </c>
      <c r="V470" s="9" t="n">
        <v>0</v>
      </c>
      <c r="W470" s="9" t="n">
        <v>0</v>
      </c>
      <c r="X470" s="9" t="n">
        <v>0</v>
      </c>
      <c r="Y470" s="9" t="n">
        <v>0</v>
      </c>
      <c r="Z470" s="6" t="n">
        <v>0</v>
      </c>
      <c r="AA470" s="9" t="n">
        <f aca="false">P470+Q470+R470+S470+T470+U470+V470+W470+X470+Y470+Z470</f>
        <v>0</v>
      </c>
      <c r="AB470" s="9" t="n">
        <f aca="false">M470+N470+O470+P470+Q470+R470+S470+T470+U470+V470+W470+X470+Y470+Z470</f>
        <v>1500</v>
      </c>
      <c r="AC470" s="6" t="n">
        <f aca="false">J470-M470-N470-T470-U470</f>
        <v>13500</v>
      </c>
      <c r="AD470" s="5" t="s">
        <v>36</v>
      </c>
    </row>
    <row r="471" customFormat="false" ht="15" hidden="false" customHeight="true" outlineLevel="0" collapsed="false">
      <c r="A471" s="4" t="s">
        <v>135</v>
      </c>
      <c r="B471" s="4" t="s">
        <v>1791</v>
      </c>
      <c r="C471" s="4" t="s">
        <v>1792</v>
      </c>
      <c r="D471" s="4" t="s">
        <v>1793</v>
      </c>
      <c r="E471" s="4" t="s">
        <v>1794</v>
      </c>
      <c r="F471" s="4" t="n">
        <v>12</v>
      </c>
      <c r="G471" s="4" t="s">
        <v>34</v>
      </c>
      <c r="H471" s="4" t="s">
        <v>1727</v>
      </c>
      <c r="I471" s="5" t="n">
        <v>16</v>
      </c>
      <c r="J471" s="6" t="n">
        <v>15000</v>
      </c>
      <c r="K471" s="11" t="n">
        <v>0</v>
      </c>
      <c r="L471" s="7" t="n">
        <f aca="false">J471+K471</f>
        <v>15000</v>
      </c>
      <c r="M471" s="8" t="n">
        <v>0</v>
      </c>
      <c r="N471" s="6" t="n">
        <v>0</v>
      </c>
      <c r="O471" s="6" t="n">
        <v>0</v>
      </c>
      <c r="P471" s="6" t="n">
        <v>0</v>
      </c>
      <c r="Q471" s="6" t="n">
        <v>0</v>
      </c>
      <c r="R471" s="6" t="n">
        <v>0</v>
      </c>
      <c r="S471" s="6" t="n">
        <v>0</v>
      </c>
      <c r="T471" s="6" t="n">
        <v>0</v>
      </c>
      <c r="U471" s="6" t="n">
        <v>0</v>
      </c>
      <c r="V471" s="6" t="n">
        <v>0</v>
      </c>
      <c r="W471" s="9" t="n">
        <v>0</v>
      </c>
      <c r="X471" s="9" t="n">
        <v>0</v>
      </c>
      <c r="Y471" s="9" t="n">
        <v>0</v>
      </c>
      <c r="Z471" s="9" t="n">
        <v>0</v>
      </c>
      <c r="AA471" s="9" t="n">
        <f aca="false">P471+Q471+R471+S471+T471+U471+V471+W471+X471+Y471+Z471</f>
        <v>0</v>
      </c>
      <c r="AB471" s="9" t="n">
        <f aca="false">M471+N471+O471+P471+Q471+R471+S471+T471+U471+V471+W471+X471+Y471+Z471</f>
        <v>0</v>
      </c>
      <c r="AC471" s="6" t="n">
        <f aca="false">J471-M471-N471-T471-U471</f>
        <v>15000</v>
      </c>
      <c r="AD471" s="5" t="s">
        <v>36</v>
      </c>
    </row>
    <row r="472" customFormat="false" ht="15" hidden="false" customHeight="true" outlineLevel="0" collapsed="false">
      <c r="A472" s="4" t="s">
        <v>1795</v>
      </c>
      <c r="B472" s="4" t="s">
        <v>1796</v>
      </c>
      <c r="C472" s="4" t="s">
        <v>1797</v>
      </c>
      <c r="D472" s="4" t="s">
        <v>1798</v>
      </c>
      <c r="E472" s="4" t="s">
        <v>1799</v>
      </c>
      <c r="F472" s="4" t="n">
        <v>12</v>
      </c>
      <c r="G472" s="4" t="s">
        <v>86</v>
      </c>
      <c r="H472" s="4" t="s">
        <v>1727</v>
      </c>
      <c r="I472" s="5" t="n">
        <v>16</v>
      </c>
      <c r="J472" s="6" t="n">
        <v>15000</v>
      </c>
      <c r="K472" s="11" t="n">
        <v>0</v>
      </c>
      <c r="L472" s="7" t="n">
        <f aca="false">J472+K472</f>
        <v>15000</v>
      </c>
      <c r="M472" s="8" t="n">
        <v>0</v>
      </c>
      <c r="N472" s="6" t="n">
        <v>1500</v>
      </c>
      <c r="O472" s="6" t="n">
        <v>0</v>
      </c>
      <c r="P472" s="6" t="n">
        <v>0</v>
      </c>
      <c r="Q472" s="6" t="n">
        <v>0</v>
      </c>
      <c r="R472" s="6" t="n">
        <v>0</v>
      </c>
      <c r="S472" s="6" t="n">
        <v>0</v>
      </c>
      <c r="T472" s="6" t="n">
        <v>0</v>
      </c>
      <c r="U472" s="6" t="n">
        <v>0</v>
      </c>
      <c r="V472" s="9" t="n">
        <v>0</v>
      </c>
      <c r="W472" s="9" t="n">
        <v>0</v>
      </c>
      <c r="X472" s="9" t="n">
        <v>0</v>
      </c>
      <c r="Y472" s="9" t="n">
        <v>0</v>
      </c>
      <c r="Z472" s="6" t="n">
        <v>0</v>
      </c>
      <c r="AA472" s="9" t="n">
        <f aca="false">P472+Q472+R472+S472+T472+U472+V472+W472+X472+Y472+Z472</f>
        <v>0</v>
      </c>
      <c r="AB472" s="9" t="n">
        <f aca="false">M472+N472+O472+P472+Q472+R472+S472+T472+U472+V472+W472+X472+Y472+Z472</f>
        <v>1500</v>
      </c>
      <c r="AC472" s="6" t="n">
        <f aca="false">J472-M472-N472-T472-U472</f>
        <v>13500</v>
      </c>
      <c r="AD472" s="5" t="s">
        <v>52</v>
      </c>
    </row>
    <row r="473" customFormat="false" ht="15" hidden="false" customHeight="true" outlineLevel="0" collapsed="false">
      <c r="A473" s="4" t="s">
        <v>153</v>
      </c>
      <c r="B473" s="4" t="s">
        <v>1800</v>
      </c>
      <c r="C473" s="4" t="s">
        <v>1801</v>
      </c>
      <c r="D473" s="4" t="s">
        <v>1802</v>
      </c>
      <c r="E473" s="4" t="s">
        <v>1803</v>
      </c>
      <c r="F473" s="4" t="n">
        <v>12</v>
      </c>
      <c r="G473" s="4" t="s">
        <v>86</v>
      </c>
      <c r="H473" s="4" t="s">
        <v>1727</v>
      </c>
      <c r="I473" s="5" t="n">
        <v>16</v>
      </c>
      <c r="J473" s="6" t="n">
        <v>15000</v>
      </c>
      <c r="K473" s="11" t="n">
        <v>0</v>
      </c>
      <c r="L473" s="7" t="n">
        <f aca="false">J473+K473</f>
        <v>15000</v>
      </c>
      <c r="M473" s="8" t="n">
        <v>0</v>
      </c>
      <c r="N473" s="6" t="n">
        <v>0</v>
      </c>
      <c r="O473" s="6" t="n">
        <v>0</v>
      </c>
      <c r="P473" s="6" t="n">
        <v>0</v>
      </c>
      <c r="Q473" s="6" t="n">
        <v>0</v>
      </c>
      <c r="R473" s="6" t="n">
        <v>0</v>
      </c>
      <c r="S473" s="6" t="n">
        <v>0</v>
      </c>
      <c r="T473" s="6" t="n">
        <v>0</v>
      </c>
      <c r="U473" s="6" t="n">
        <v>0</v>
      </c>
      <c r="V473" s="6" t="n">
        <v>0</v>
      </c>
      <c r="W473" s="9" t="n">
        <v>0</v>
      </c>
      <c r="X473" s="9" t="n">
        <v>0</v>
      </c>
      <c r="Y473" s="9" t="n">
        <v>0</v>
      </c>
      <c r="Z473" s="9" t="n">
        <v>0</v>
      </c>
      <c r="AA473" s="9" t="n">
        <f aca="false">P473+Q473+R473+S473+T473+U473+V473+W473+X473+Y473+Z473</f>
        <v>0</v>
      </c>
      <c r="AB473" s="9" t="n">
        <f aca="false">M473+N473+O473+P473+Q473+R473+S473+T473+U473+V473+W473+X473+Y473+Z473</f>
        <v>0</v>
      </c>
      <c r="AC473" s="6" t="n">
        <f aca="false">J473-M473-N473-T473-U473</f>
        <v>15000</v>
      </c>
      <c r="AD473" s="5" t="s">
        <v>52</v>
      </c>
    </row>
    <row r="474" customFormat="false" ht="15" hidden="false" customHeight="true" outlineLevel="0" collapsed="false">
      <c r="A474" s="4" t="s">
        <v>1804</v>
      </c>
      <c r="B474" s="4" t="s">
        <v>610</v>
      </c>
      <c r="C474" s="4" t="s">
        <v>1805</v>
      </c>
      <c r="D474" s="4" t="s">
        <v>1806</v>
      </c>
      <c r="E474" s="4" t="s">
        <v>1807</v>
      </c>
      <c r="F474" s="12" t="n">
        <v>14</v>
      </c>
      <c r="G474" s="4" t="s">
        <v>34</v>
      </c>
      <c r="H474" s="12" t="s">
        <v>1727</v>
      </c>
      <c r="I474" s="5" t="n">
        <v>16</v>
      </c>
      <c r="J474" s="6" t="n">
        <v>10000</v>
      </c>
      <c r="K474" s="11" t="n">
        <v>0</v>
      </c>
      <c r="L474" s="7" t="n">
        <f aca="false">J474+K474</f>
        <v>10000</v>
      </c>
      <c r="M474" s="8" t="n">
        <v>0</v>
      </c>
      <c r="N474" s="6" t="n">
        <v>1000</v>
      </c>
      <c r="O474" s="6" t="n">
        <v>0</v>
      </c>
      <c r="P474" s="6" t="n">
        <v>0</v>
      </c>
      <c r="Q474" s="6" t="n">
        <v>0</v>
      </c>
      <c r="R474" s="6" t="n">
        <v>0</v>
      </c>
      <c r="S474" s="6" t="n">
        <v>0</v>
      </c>
      <c r="T474" s="6" t="n">
        <v>0</v>
      </c>
      <c r="U474" s="6" t="n">
        <v>0</v>
      </c>
      <c r="V474" s="9" t="n">
        <v>0</v>
      </c>
      <c r="W474" s="9" t="n">
        <v>0</v>
      </c>
      <c r="X474" s="9" t="n">
        <v>0</v>
      </c>
      <c r="Y474" s="9" t="n">
        <v>0</v>
      </c>
      <c r="Z474" s="6" t="n">
        <v>0</v>
      </c>
      <c r="AA474" s="9" t="n">
        <f aca="false">P474+Q474+R474+S474+T474+U474+V474+W474+X474+Y474+Z474</f>
        <v>0</v>
      </c>
      <c r="AB474" s="9" t="n">
        <f aca="false">M474+N474+O474+P474+Q474+R474+S474+T474+U474+V474+W474+X474+Y474+Z474</f>
        <v>1000</v>
      </c>
      <c r="AC474" s="6" t="n">
        <f aca="false">J474-M474-N474-T474-U474</f>
        <v>9000</v>
      </c>
      <c r="AD474" s="5" t="s">
        <v>36</v>
      </c>
    </row>
    <row r="475" customFormat="false" ht="15" hidden="false" customHeight="true" outlineLevel="0" collapsed="false">
      <c r="A475" s="12" t="s">
        <v>1808</v>
      </c>
      <c r="B475" s="12" t="s">
        <v>1809</v>
      </c>
      <c r="C475" s="12" t="s">
        <v>1810</v>
      </c>
      <c r="D475" s="12" t="s">
        <v>1811</v>
      </c>
      <c r="E475" s="10" t="s">
        <v>1812</v>
      </c>
      <c r="F475" s="12" t="n">
        <v>14</v>
      </c>
      <c r="G475" s="12" t="s">
        <v>96</v>
      </c>
      <c r="H475" s="12" t="s">
        <v>1727</v>
      </c>
      <c r="I475" s="5" t="n">
        <v>16</v>
      </c>
      <c r="J475" s="6" t="n">
        <v>10000</v>
      </c>
      <c r="K475" s="11" t="n">
        <v>0</v>
      </c>
      <c r="L475" s="7" t="n">
        <f aca="false">J475+K475</f>
        <v>10000</v>
      </c>
      <c r="M475" s="8" t="n">
        <v>0</v>
      </c>
      <c r="N475" s="6" t="n">
        <v>1000</v>
      </c>
      <c r="O475" s="6" t="n">
        <v>0</v>
      </c>
      <c r="P475" s="6" t="n">
        <v>0</v>
      </c>
      <c r="Q475" s="6" t="n">
        <v>0</v>
      </c>
      <c r="R475" s="6" t="n">
        <v>0</v>
      </c>
      <c r="S475" s="6" t="n">
        <v>0</v>
      </c>
      <c r="T475" s="6" t="n">
        <v>0</v>
      </c>
      <c r="U475" s="6" t="n">
        <v>50</v>
      </c>
      <c r="V475" s="9" t="n">
        <v>0</v>
      </c>
      <c r="W475" s="9" t="n">
        <v>0</v>
      </c>
      <c r="X475" s="9" t="n">
        <v>0</v>
      </c>
      <c r="Y475" s="9" t="n">
        <v>0</v>
      </c>
      <c r="Z475" s="6" t="n">
        <v>0</v>
      </c>
      <c r="AA475" s="9" t="n">
        <f aca="false">P475+Q475+R475+S475+T475+U475+V475+W475+X475+Y475+Z475</f>
        <v>50</v>
      </c>
      <c r="AB475" s="9" t="n">
        <f aca="false">M475+N475+O475+P475+Q475+R475+S475+T475+U475+V475+W475+X475+Y475+Z475</f>
        <v>1050</v>
      </c>
      <c r="AC475" s="6" t="n">
        <f aca="false">J475-M475-N475-T475-U475</f>
        <v>8950</v>
      </c>
      <c r="AD475" s="5" t="s">
        <v>52</v>
      </c>
    </row>
    <row r="476" customFormat="false" ht="15" hidden="false" customHeight="true" outlineLevel="0" collapsed="false">
      <c r="A476" s="4" t="s">
        <v>47</v>
      </c>
      <c r="B476" s="4" t="s">
        <v>395</v>
      </c>
      <c r="C476" s="4" t="s">
        <v>1813</v>
      </c>
      <c r="D476" s="4" t="s">
        <v>1814</v>
      </c>
      <c r="E476" s="4" t="s">
        <v>1815</v>
      </c>
      <c r="F476" s="12" t="n">
        <v>14</v>
      </c>
      <c r="G476" s="4" t="s">
        <v>34</v>
      </c>
      <c r="H476" s="4" t="s">
        <v>1727</v>
      </c>
      <c r="I476" s="5" t="n">
        <v>16</v>
      </c>
      <c r="J476" s="6" t="n">
        <v>20000</v>
      </c>
      <c r="K476" s="11" t="n">
        <v>0</v>
      </c>
      <c r="L476" s="7" t="n">
        <f aca="false">J476+K476</f>
        <v>20000</v>
      </c>
      <c r="M476" s="8" t="n">
        <v>0</v>
      </c>
      <c r="N476" s="6" t="n">
        <v>2000</v>
      </c>
      <c r="O476" s="6" t="n">
        <v>0</v>
      </c>
      <c r="P476" s="6" t="n">
        <v>0</v>
      </c>
      <c r="Q476" s="6" t="n">
        <v>0</v>
      </c>
      <c r="R476" s="6" t="n">
        <v>0</v>
      </c>
      <c r="S476" s="6" t="n">
        <v>0</v>
      </c>
      <c r="T476" s="6" t="n">
        <v>0</v>
      </c>
      <c r="U476" s="6" t="n">
        <v>0</v>
      </c>
      <c r="V476" s="9" t="n">
        <v>0</v>
      </c>
      <c r="W476" s="9" t="n">
        <v>0</v>
      </c>
      <c r="X476" s="9" t="n">
        <v>0</v>
      </c>
      <c r="Y476" s="9" t="n">
        <v>0</v>
      </c>
      <c r="Z476" s="6" t="n">
        <v>0</v>
      </c>
      <c r="AA476" s="9" t="n">
        <f aca="false">P476+Q476+R476+S476+T476+U476+V476+W476+X476+Y476+Z476</f>
        <v>0</v>
      </c>
      <c r="AB476" s="9" t="n">
        <f aca="false">M476+N476+O476+P476+Q476+R476+S476+T476+U476+V476+W476+X476+Y476+Z476</f>
        <v>2000</v>
      </c>
      <c r="AC476" s="6" t="n">
        <f aca="false">J476-M476-N476-T476-U476</f>
        <v>18000</v>
      </c>
      <c r="AD476" s="5" t="s">
        <v>52</v>
      </c>
    </row>
    <row r="477" customFormat="false" ht="15" hidden="false" customHeight="true" outlineLevel="0" collapsed="false">
      <c r="A477" s="4" t="s">
        <v>140</v>
      </c>
      <c r="B477" s="4" t="s">
        <v>1816</v>
      </c>
      <c r="C477" s="4" t="s">
        <v>1817</v>
      </c>
      <c r="D477" s="4" t="s">
        <v>1818</v>
      </c>
      <c r="E477" s="10" t="s">
        <v>1819</v>
      </c>
      <c r="F477" s="12" t="n">
        <v>14</v>
      </c>
      <c r="G477" s="4" t="s">
        <v>106</v>
      </c>
      <c r="H477" s="4" t="s">
        <v>1727</v>
      </c>
      <c r="I477" s="5" t="n">
        <v>16</v>
      </c>
      <c r="J477" s="6" t="n">
        <v>20000</v>
      </c>
      <c r="K477" s="11" t="n">
        <v>1522.5</v>
      </c>
      <c r="L477" s="7" t="n">
        <f aca="false">J477+K477</f>
        <v>21522.5</v>
      </c>
      <c r="M477" s="8" t="n">
        <v>0</v>
      </c>
      <c r="N477" s="6" t="n">
        <v>1400</v>
      </c>
      <c r="O477" s="6" t="n">
        <v>608</v>
      </c>
      <c r="P477" s="6" t="n">
        <v>900</v>
      </c>
      <c r="Q477" s="6" t="n">
        <v>600</v>
      </c>
      <c r="R477" s="6" t="n">
        <v>2432.79</v>
      </c>
      <c r="S477" s="6" t="n">
        <v>0</v>
      </c>
      <c r="T477" s="6" t="n">
        <v>0</v>
      </c>
      <c r="U477" s="6" t="n">
        <v>0</v>
      </c>
      <c r="V477" s="6" t="n">
        <v>0</v>
      </c>
      <c r="W477" s="6" t="n">
        <v>0</v>
      </c>
      <c r="X477" s="6" t="n">
        <v>0</v>
      </c>
      <c r="Y477" s="27" t="n">
        <v>0</v>
      </c>
      <c r="Z477" s="6" t="n">
        <v>0</v>
      </c>
      <c r="AA477" s="9" t="n">
        <f aca="false">P477+Q477+R477+S477+T477+U477+V477+W477+X477+Y477+Z477</f>
        <v>3932.79</v>
      </c>
      <c r="AB477" s="9" t="n">
        <f aca="false">M477+N477+O477+P477+Q477+R477+S477+T477+U477+V477+W477+X477+Y477+Z477</f>
        <v>5940.79</v>
      </c>
      <c r="AC477" s="6" t="n">
        <f aca="false">J477-M477-N477-T477-U477</f>
        <v>18600</v>
      </c>
      <c r="AD477" s="5" t="s">
        <v>52</v>
      </c>
    </row>
    <row r="478" customFormat="false" ht="15" hidden="false" customHeight="true" outlineLevel="0" collapsed="false">
      <c r="A478" s="4" t="s">
        <v>159</v>
      </c>
      <c r="B478" s="4" t="s">
        <v>1820</v>
      </c>
      <c r="C478" s="4" t="s">
        <v>1821</v>
      </c>
      <c r="D478" s="4" t="s">
        <v>1822</v>
      </c>
      <c r="E478" s="10" t="s">
        <v>1819</v>
      </c>
      <c r="F478" s="12" t="n">
        <v>14</v>
      </c>
      <c r="G478" s="4" t="s">
        <v>164</v>
      </c>
      <c r="H478" s="4" t="s">
        <v>1727</v>
      </c>
      <c r="I478" s="5" t="n">
        <v>16</v>
      </c>
      <c r="J478" s="6" t="n">
        <v>20000</v>
      </c>
      <c r="K478" s="11" t="n">
        <v>1522.5</v>
      </c>
      <c r="L478" s="7" t="n">
        <f aca="false">J478+K478</f>
        <v>21522.5</v>
      </c>
      <c r="M478" s="8" t="n">
        <v>0</v>
      </c>
      <c r="N478" s="6" t="n">
        <v>1400</v>
      </c>
      <c r="O478" s="6" t="n">
        <v>608</v>
      </c>
      <c r="P478" s="6" t="n">
        <v>900</v>
      </c>
      <c r="Q478" s="6" t="n">
        <v>600</v>
      </c>
      <c r="R478" s="6" t="n">
        <v>0</v>
      </c>
      <c r="S478" s="6" t="n">
        <v>0</v>
      </c>
      <c r="T478" s="6" t="n">
        <v>0</v>
      </c>
      <c r="U478" s="6" t="n">
        <v>0</v>
      </c>
      <c r="V478" s="6" t="n">
        <v>0</v>
      </c>
      <c r="W478" s="6" t="n">
        <v>0</v>
      </c>
      <c r="X478" s="6" t="n">
        <v>0</v>
      </c>
      <c r="Y478" s="6" t="n">
        <v>0</v>
      </c>
      <c r="Z478" s="6" t="n">
        <v>0</v>
      </c>
      <c r="AA478" s="9" t="n">
        <f aca="false">P478+Q478+R478+S478+T478+U478+V478+W478+X478+Y478+Z478</f>
        <v>1500</v>
      </c>
      <c r="AB478" s="9" t="n">
        <f aca="false">M478+N478+O478+P478+Q478+R478+S478+T478+U478+V478+W478+X478+Y478+Z478</f>
        <v>3508</v>
      </c>
      <c r="AC478" s="6" t="n">
        <f aca="false">J478-M478-N478-T478-U478</f>
        <v>18600</v>
      </c>
      <c r="AD478" s="5" t="s">
        <v>52</v>
      </c>
    </row>
    <row r="479" customFormat="false" ht="15" hidden="false" customHeight="true" outlineLevel="0" collapsed="false">
      <c r="A479" s="4" t="s">
        <v>140</v>
      </c>
      <c r="B479" s="4" t="s">
        <v>1823</v>
      </c>
      <c r="C479" s="4" t="s">
        <v>1824</v>
      </c>
      <c r="D479" s="4" t="s">
        <v>1825</v>
      </c>
      <c r="E479" s="4" t="s">
        <v>1819</v>
      </c>
      <c r="F479" s="12" t="n">
        <v>14</v>
      </c>
      <c r="G479" s="4" t="s">
        <v>158</v>
      </c>
      <c r="H479" s="4" t="s">
        <v>1727</v>
      </c>
      <c r="I479" s="5" t="n">
        <v>16</v>
      </c>
      <c r="J479" s="6" t="n">
        <v>20000</v>
      </c>
      <c r="K479" s="11" t="n">
        <v>1522.5</v>
      </c>
      <c r="L479" s="7" t="n">
        <f aca="false">J479+K479</f>
        <v>21522.5</v>
      </c>
      <c r="M479" s="8" t="n">
        <v>0</v>
      </c>
      <c r="N479" s="6" t="n">
        <v>1400</v>
      </c>
      <c r="O479" s="6" t="n">
        <v>608</v>
      </c>
      <c r="P479" s="6" t="n">
        <v>900</v>
      </c>
      <c r="Q479" s="6" t="n">
        <v>600</v>
      </c>
      <c r="R479" s="6" t="n">
        <v>0</v>
      </c>
      <c r="S479" s="6" t="n">
        <v>0</v>
      </c>
      <c r="T479" s="6" t="n">
        <v>0</v>
      </c>
      <c r="U479" s="6" t="n">
        <v>0</v>
      </c>
      <c r="V479" s="6" t="n">
        <v>0</v>
      </c>
      <c r="W479" s="6" t="n">
        <v>0</v>
      </c>
      <c r="X479" s="6" t="n">
        <v>0</v>
      </c>
      <c r="Y479" s="6" t="n">
        <v>0</v>
      </c>
      <c r="Z479" s="6" t="n">
        <v>0</v>
      </c>
      <c r="AA479" s="9" t="n">
        <f aca="false">P479+Q479+R479+S479+T479+U479+V479+W479+X479+Y479+Z479</f>
        <v>1500</v>
      </c>
      <c r="AB479" s="9" t="n">
        <f aca="false">M479+N479+O479+P479+Q479+R479+S479+T479+U479+V479+W479+X479+Y479+Z479</f>
        <v>3508</v>
      </c>
      <c r="AC479" s="6" t="n">
        <f aca="false">J479-M479-N479-T479-U479</f>
        <v>18600</v>
      </c>
      <c r="AD479" s="5" t="s">
        <v>52</v>
      </c>
    </row>
    <row r="480" customFormat="false" ht="15" hidden="false" customHeight="true" outlineLevel="0" collapsed="false">
      <c r="A480" s="4" t="s">
        <v>47</v>
      </c>
      <c r="B480" s="4" t="s">
        <v>1826</v>
      </c>
      <c r="C480" s="4" t="s">
        <v>1827</v>
      </c>
      <c r="D480" s="4" t="s">
        <v>1828</v>
      </c>
      <c r="E480" s="4" t="s">
        <v>1829</v>
      </c>
      <c r="F480" s="12" t="n">
        <v>14</v>
      </c>
      <c r="G480" s="4" t="s">
        <v>34</v>
      </c>
      <c r="H480" s="4" t="s">
        <v>1727</v>
      </c>
      <c r="I480" s="5" t="n">
        <v>16</v>
      </c>
      <c r="J480" s="6" t="n">
        <v>10000</v>
      </c>
      <c r="K480" s="11" t="n">
        <v>0</v>
      </c>
      <c r="L480" s="7" t="n">
        <f aca="false">J480+K480</f>
        <v>10000</v>
      </c>
      <c r="M480" s="8" t="n">
        <v>0</v>
      </c>
      <c r="N480" s="6" t="n">
        <v>1000</v>
      </c>
      <c r="O480" s="6" t="n">
        <v>0</v>
      </c>
      <c r="P480" s="6" t="n">
        <v>0</v>
      </c>
      <c r="Q480" s="6" t="n">
        <v>0</v>
      </c>
      <c r="R480" s="6" t="n">
        <v>0</v>
      </c>
      <c r="S480" s="6" t="n">
        <v>0</v>
      </c>
      <c r="T480" s="6" t="n">
        <v>0</v>
      </c>
      <c r="U480" s="6" t="n">
        <v>0</v>
      </c>
      <c r="V480" s="9" t="n">
        <v>0</v>
      </c>
      <c r="W480" s="9" t="n">
        <v>0</v>
      </c>
      <c r="X480" s="9" t="n">
        <v>0</v>
      </c>
      <c r="Y480" s="9" t="n">
        <v>0</v>
      </c>
      <c r="Z480" s="6" t="n">
        <v>0</v>
      </c>
      <c r="AA480" s="9" t="n">
        <f aca="false">P480+Q480+R480+S480+T480+U480+V480+W480+X480+Y480+Z480</f>
        <v>0</v>
      </c>
      <c r="AB480" s="9" t="n">
        <f aca="false">M480+N480+O480+P480+Q480+R480+S480+T480+U480+V480+W480+X480+Y480+Z480</f>
        <v>1000</v>
      </c>
      <c r="AC480" s="6" t="n">
        <f aca="false">J480-M480-N480-T480-U480</f>
        <v>9000</v>
      </c>
      <c r="AD480" s="5" t="s">
        <v>52</v>
      </c>
    </row>
    <row r="481" customFormat="false" ht="15" hidden="false" customHeight="true" outlineLevel="0" collapsed="false">
      <c r="A481" s="4" t="s">
        <v>175</v>
      </c>
      <c r="B481" s="4" t="s">
        <v>1830</v>
      </c>
      <c r="C481" s="4" t="s">
        <v>1831</v>
      </c>
      <c r="D481" s="4" t="s">
        <v>1832</v>
      </c>
      <c r="E481" s="4" t="s">
        <v>1829</v>
      </c>
      <c r="F481" s="12" t="n">
        <v>14</v>
      </c>
      <c r="G481" s="4" t="s">
        <v>86</v>
      </c>
      <c r="H481" s="4" t="s">
        <v>1727</v>
      </c>
      <c r="I481" s="5" t="n">
        <v>16</v>
      </c>
      <c r="J481" s="6" t="n">
        <v>10000</v>
      </c>
      <c r="K481" s="11" t="n">
        <v>0</v>
      </c>
      <c r="L481" s="7" t="n">
        <f aca="false">J481+K481</f>
        <v>10000</v>
      </c>
      <c r="M481" s="8" t="n">
        <v>0</v>
      </c>
      <c r="N481" s="6" t="n">
        <v>1000</v>
      </c>
      <c r="O481" s="6" t="n">
        <v>0</v>
      </c>
      <c r="P481" s="6" t="n">
        <v>0</v>
      </c>
      <c r="Q481" s="6" t="n">
        <v>0</v>
      </c>
      <c r="R481" s="6" t="n">
        <v>0</v>
      </c>
      <c r="S481" s="6" t="n">
        <v>0</v>
      </c>
      <c r="T481" s="6" t="n">
        <v>0</v>
      </c>
      <c r="U481" s="6" t="n">
        <v>50</v>
      </c>
      <c r="V481" s="9" t="n">
        <v>0</v>
      </c>
      <c r="W481" s="9" t="n">
        <v>0</v>
      </c>
      <c r="X481" s="9" t="n">
        <v>0</v>
      </c>
      <c r="Y481" s="9" t="n">
        <v>0</v>
      </c>
      <c r="Z481" s="6" t="n">
        <v>0</v>
      </c>
      <c r="AA481" s="9" t="n">
        <f aca="false">P481+Q481+R481+S481+T481+U481+V481+W481+X481+Y481+Z481</f>
        <v>50</v>
      </c>
      <c r="AB481" s="9" t="n">
        <f aca="false">M481+N481+O481+P481+Q481+R481+S481+T481+U481+V481+W481+X481+Y481+Z481</f>
        <v>1050</v>
      </c>
      <c r="AC481" s="6" t="n">
        <f aca="false">J481-M481-N481-T481-U481</f>
        <v>8950</v>
      </c>
      <c r="AD481" s="5" t="s">
        <v>36</v>
      </c>
    </row>
    <row r="482" customFormat="false" ht="15" hidden="false" customHeight="true" outlineLevel="0" collapsed="false">
      <c r="A482" s="4" t="s">
        <v>107</v>
      </c>
      <c r="B482" s="4" t="s">
        <v>1444</v>
      </c>
      <c r="C482" s="4" t="s">
        <v>1833</v>
      </c>
      <c r="D482" s="4" t="s">
        <v>1834</v>
      </c>
      <c r="E482" s="4" t="s">
        <v>1829</v>
      </c>
      <c r="F482" s="12" t="n">
        <v>14</v>
      </c>
      <c r="G482" s="4" t="s">
        <v>34</v>
      </c>
      <c r="H482" s="4" t="s">
        <v>1727</v>
      </c>
      <c r="I482" s="5" t="n">
        <v>16</v>
      </c>
      <c r="J482" s="6" t="n">
        <v>10000</v>
      </c>
      <c r="K482" s="11" t="n">
        <v>0</v>
      </c>
      <c r="L482" s="7" t="n">
        <f aca="false">J482+K482</f>
        <v>10000</v>
      </c>
      <c r="M482" s="8" t="n">
        <v>0</v>
      </c>
      <c r="N482" s="6" t="n">
        <v>0</v>
      </c>
      <c r="O482" s="6" t="n">
        <v>0</v>
      </c>
      <c r="P482" s="6" t="n">
        <v>0</v>
      </c>
      <c r="Q482" s="6" t="n">
        <v>0</v>
      </c>
      <c r="R482" s="6" t="n">
        <v>0</v>
      </c>
      <c r="S482" s="6" t="n">
        <v>0</v>
      </c>
      <c r="T482" s="6" t="n">
        <v>0</v>
      </c>
      <c r="U482" s="6" t="n">
        <v>0</v>
      </c>
      <c r="V482" s="6" t="n">
        <v>0</v>
      </c>
      <c r="W482" s="9" t="n">
        <v>0</v>
      </c>
      <c r="X482" s="9" t="n">
        <v>0</v>
      </c>
      <c r="Y482" s="9" t="n">
        <v>0</v>
      </c>
      <c r="Z482" s="9" t="n">
        <v>0</v>
      </c>
      <c r="AA482" s="9" t="n">
        <f aca="false">P482+Q482+R482+S482+T482+U482+V482+W482+X482+Y482+Z482</f>
        <v>0</v>
      </c>
      <c r="AB482" s="9" t="n">
        <f aca="false">M482+N482+O482+P482+Q482+R482+S482+T482+U482+V482+W482+X482+Y482+Z482</f>
        <v>0</v>
      </c>
      <c r="AC482" s="6" t="n">
        <f aca="false">J482-M482-N482-T482-U482</f>
        <v>10000</v>
      </c>
      <c r="AD482" s="5" t="s">
        <v>52</v>
      </c>
    </row>
    <row r="483" customFormat="false" ht="15" hidden="false" customHeight="true" outlineLevel="0" collapsed="false">
      <c r="A483" s="4" t="s">
        <v>107</v>
      </c>
      <c r="B483" s="12" t="s">
        <v>1835</v>
      </c>
      <c r="C483" s="12" t="s">
        <v>1836</v>
      </c>
      <c r="D483" s="12" t="s">
        <v>1837</v>
      </c>
      <c r="E483" s="12" t="s">
        <v>1829</v>
      </c>
      <c r="F483" s="12" t="n">
        <v>14</v>
      </c>
      <c r="G483" s="12" t="s">
        <v>34</v>
      </c>
      <c r="H483" s="4" t="s">
        <v>1727</v>
      </c>
      <c r="I483" s="5" t="n">
        <v>16</v>
      </c>
      <c r="J483" s="9" t="n">
        <v>10000</v>
      </c>
      <c r="K483" s="17" t="n">
        <v>0</v>
      </c>
      <c r="L483" s="7" t="n">
        <f aca="false">J483+K483</f>
        <v>10000</v>
      </c>
      <c r="M483" s="13" t="n">
        <v>0</v>
      </c>
      <c r="N483" s="9" t="n">
        <v>0</v>
      </c>
      <c r="O483" s="9" t="n">
        <v>0</v>
      </c>
      <c r="P483" s="9" t="n">
        <v>0</v>
      </c>
      <c r="Q483" s="9" t="n">
        <v>0</v>
      </c>
      <c r="R483" s="9" t="n">
        <v>0</v>
      </c>
      <c r="S483" s="9" t="n">
        <v>0</v>
      </c>
      <c r="T483" s="6" t="n">
        <v>0</v>
      </c>
      <c r="U483" s="9" t="n">
        <v>0</v>
      </c>
      <c r="V483" s="9" t="n">
        <v>0</v>
      </c>
      <c r="W483" s="9" t="n">
        <v>0</v>
      </c>
      <c r="X483" s="9" t="n">
        <v>0</v>
      </c>
      <c r="Y483" s="9" t="n">
        <v>0</v>
      </c>
      <c r="Z483" s="9" t="n">
        <v>0</v>
      </c>
      <c r="AA483" s="9" t="n">
        <f aca="false">P483+Q483+R483+S483+T483+U483+V483+W483+X483+Y483+Z483</f>
        <v>0</v>
      </c>
      <c r="AB483" s="9" t="n">
        <f aca="false">M483+N483+O483+P483+Q483+R483+S483+T483+U483+V483+W483+X483+Y483+Z483</f>
        <v>0</v>
      </c>
      <c r="AC483" s="6" t="n">
        <f aca="false">J483-M483-N483-T483-U483</f>
        <v>10000</v>
      </c>
      <c r="AD483" s="5" t="s">
        <v>52</v>
      </c>
    </row>
    <row r="484" customFormat="false" ht="15" hidden="false" customHeight="true" outlineLevel="0" collapsed="false">
      <c r="A484" s="4" t="s">
        <v>107</v>
      </c>
      <c r="B484" s="4" t="s">
        <v>1838</v>
      </c>
      <c r="C484" s="4" t="s">
        <v>1607</v>
      </c>
      <c r="D484" s="4" t="s">
        <v>1839</v>
      </c>
      <c r="E484" s="4" t="s">
        <v>1840</v>
      </c>
      <c r="F484" s="12" t="n">
        <v>14</v>
      </c>
      <c r="G484" s="4" t="s">
        <v>86</v>
      </c>
      <c r="H484" s="4" t="s">
        <v>1727</v>
      </c>
      <c r="I484" s="5" t="n">
        <v>16</v>
      </c>
      <c r="J484" s="6" t="n">
        <v>10000</v>
      </c>
      <c r="K484" s="11" t="n">
        <v>0</v>
      </c>
      <c r="L484" s="7" t="n">
        <f aca="false">J484+K484</f>
        <v>10000</v>
      </c>
      <c r="M484" s="8" t="n">
        <v>0</v>
      </c>
      <c r="N484" s="6" t="n">
        <v>1000</v>
      </c>
      <c r="O484" s="6" t="n">
        <v>0</v>
      </c>
      <c r="P484" s="6" t="n">
        <v>0</v>
      </c>
      <c r="Q484" s="6" t="n">
        <v>0</v>
      </c>
      <c r="R484" s="6" t="n">
        <v>0</v>
      </c>
      <c r="S484" s="6" t="n">
        <v>0</v>
      </c>
      <c r="T484" s="6" t="n">
        <v>0</v>
      </c>
      <c r="U484" s="6" t="n">
        <v>0</v>
      </c>
      <c r="V484" s="9" t="n">
        <v>0</v>
      </c>
      <c r="W484" s="9" t="n">
        <v>0</v>
      </c>
      <c r="X484" s="9" t="n">
        <v>0</v>
      </c>
      <c r="Y484" s="9" t="n">
        <v>0</v>
      </c>
      <c r="Z484" s="6" t="n">
        <v>0</v>
      </c>
      <c r="AA484" s="9" t="n">
        <f aca="false">P484+Q484+R484+S484+T484+U484+V484+W484+X484+Y484+Z484</f>
        <v>0</v>
      </c>
      <c r="AB484" s="9" t="n">
        <f aca="false">M484+N484+O484+P484+Q484+R484+S484+T484+U484+V484+W484+X484+Y484+Z484</f>
        <v>1000</v>
      </c>
      <c r="AC484" s="6" t="n">
        <f aca="false">J484-M484-N484-T484-U484</f>
        <v>9000</v>
      </c>
      <c r="AD484" s="5" t="s">
        <v>36</v>
      </c>
    </row>
    <row r="485" customFormat="false" ht="15" hidden="false" customHeight="true" outlineLevel="0" collapsed="false">
      <c r="A485" s="4" t="s">
        <v>140</v>
      </c>
      <c r="B485" s="4" t="s">
        <v>1841</v>
      </c>
      <c r="C485" s="4" t="s">
        <v>1842</v>
      </c>
      <c r="D485" s="4" t="s">
        <v>1843</v>
      </c>
      <c r="E485" s="10" t="s">
        <v>1844</v>
      </c>
      <c r="F485" s="12" t="n">
        <v>14</v>
      </c>
      <c r="G485" s="4" t="s">
        <v>106</v>
      </c>
      <c r="H485" s="4" t="s">
        <v>1727</v>
      </c>
      <c r="I485" s="5" t="n">
        <v>16</v>
      </c>
      <c r="J485" s="6" t="n">
        <v>20000</v>
      </c>
      <c r="K485" s="11" t="n">
        <v>0</v>
      </c>
      <c r="L485" s="7" t="n">
        <f aca="false">J485+K485</f>
        <v>20000</v>
      </c>
      <c r="M485" s="8" t="n">
        <v>0</v>
      </c>
      <c r="N485" s="6" t="n">
        <v>1400</v>
      </c>
      <c r="O485" s="6" t="n">
        <v>608</v>
      </c>
      <c r="P485" s="6" t="n">
        <v>900</v>
      </c>
      <c r="Q485" s="6" t="n">
        <v>600</v>
      </c>
      <c r="R485" s="6" t="n">
        <v>0</v>
      </c>
      <c r="S485" s="6" t="n">
        <v>0</v>
      </c>
      <c r="T485" s="6" t="n">
        <v>0</v>
      </c>
      <c r="U485" s="6" t="n">
        <v>0</v>
      </c>
      <c r="V485" s="6" t="n">
        <v>0</v>
      </c>
      <c r="W485" s="6" t="n">
        <v>0</v>
      </c>
      <c r="X485" s="6" t="n">
        <v>0</v>
      </c>
      <c r="Y485" s="6" t="n">
        <v>0</v>
      </c>
      <c r="Z485" s="6" t="n">
        <v>0</v>
      </c>
      <c r="AA485" s="9" t="n">
        <f aca="false">P485+Q485+R485+S485+T485+U485+V485+W485+X485+Y485+Z485</f>
        <v>1500</v>
      </c>
      <c r="AB485" s="9" t="n">
        <f aca="false">M485+N485+O485+P485+Q485+R485+S485+T485+U485+V485+W485+X485+Y485+Z485</f>
        <v>3508</v>
      </c>
      <c r="AC485" s="6" t="n">
        <f aca="false">J485-M485-N485-T485-U485</f>
        <v>18600</v>
      </c>
      <c r="AD485" s="5" t="s">
        <v>52</v>
      </c>
    </row>
    <row r="486" customFormat="false" ht="15" hidden="false" customHeight="true" outlineLevel="0" collapsed="false">
      <c r="A486" s="4" t="s">
        <v>62</v>
      </c>
      <c r="B486" s="4" t="s">
        <v>1845</v>
      </c>
      <c r="C486" s="4" t="s">
        <v>1846</v>
      </c>
      <c r="D486" s="4" t="s">
        <v>1847</v>
      </c>
      <c r="E486" s="4" t="s">
        <v>1848</v>
      </c>
      <c r="F486" s="12" t="n">
        <v>14</v>
      </c>
      <c r="G486" s="4" t="s">
        <v>34</v>
      </c>
      <c r="H486" s="4" t="s">
        <v>1727</v>
      </c>
      <c r="I486" s="5" t="n">
        <v>16</v>
      </c>
      <c r="J486" s="6" t="n">
        <v>10000</v>
      </c>
      <c r="K486" s="11" t="n">
        <v>0</v>
      </c>
      <c r="L486" s="7" t="n">
        <f aca="false">J486+K486</f>
        <v>10000</v>
      </c>
      <c r="M486" s="8" t="n">
        <v>0</v>
      </c>
      <c r="N486" s="6" t="n">
        <v>1000</v>
      </c>
      <c r="O486" s="6" t="n">
        <v>0</v>
      </c>
      <c r="P486" s="6" t="n">
        <v>0</v>
      </c>
      <c r="Q486" s="6" t="n">
        <v>0</v>
      </c>
      <c r="R486" s="6" t="n">
        <v>0</v>
      </c>
      <c r="S486" s="6" t="n">
        <v>0</v>
      </c>
      <c r="T486" s="6" t="n">
        <v>0</v>
      </c>
      <c r="U486" s="6" t="n">
        <v>100</v>
      </c>
      <c r="V486" s="9" t="n">
        <v>0</v>
      </c>
      <c r="W486" s="9" t="n">
        <v>0</v>
      </c>
      <c r="X486" s="9" t="n">
        <v>0</v>
      </c>
      <c r="Y486" s="9" t="n">
        <v>0</v>
      </c>
      <c r="Z486" s="6" t="n">
        <v>0</v>
      </c>
      <c r="AA486" s="9" t="n">
        <f aca="false">P486+Q486+R486+S486+T486+U486+V486+W486+X486+Y486+Z486</f>
        <v>100</v>
      </c>
      <c r="AB486" s="9" t="n">
        <f aca="false">M486+N486+O486+P486+Q486+R486+S486+T486+U486+V486+W486+X486+Y486+Z486</f>
        <v>1100</v>
      </c>
      <c r="AC486" s="6" t="n">
        <f aca="false">J486-M486-N486-T486-U486</f>
        <v>8900</v>
      </c>
      <c r="AD486" s="5" t="s">
        <v>52</v>
      </c>
    </row>
    <row r="487" customFormat="false" ht="15" hidden="false" customHeight="true" outlineLevel="0" collapsed="false">
      <c r="A487" s="12" t="s">
        <v>47</v>
      </c>
      <c r="B487" s="12" t="s">
        <v>1849</v>
      </c>
      <c r="C487" s="12" t="s">
        <v>1850</v>
      </c>
      <c r="D487" s="12" t="s">
        <v>1851</v>
      </c>
      <c r="E487" s="12" t="s">
        <v>1852</v>
      </c>
      <c r="F487" s="12" t="n">
        <v>14</v>
      </c>
      <c r="G487" s="12" t="s">
        <v>34</v>
      </c>
      <c r="H487" s="12" t="s">
        <v>1727</v>
      </c>
      <c r="I487" s="5" t="n">
        <v>16</v>
      </c>
      <c r="J487" s="6" t="n">
        <v>20000</v>
      </c>
      <c r="K487" s="11" t="n">
        <v>1522.5</v>
      </c>
      <c r="L487" s="7" t="n">
        <f aca="false">J487+K487</f>
        <v>21522.5</v>
      </c>
      <c r="M487" s="8" t="n">
        <v>0</v>
      </c>
      <c r="N487" s="6" t="n">
        <v>2000</v>
      </c>
      <c r="O487" s="6" t="n">
        <v>0</v>
      </c>
      <c r="P487" s="6" t="n">
        <v>0</v>
      </c>
      <c r="Q487" s="6" t="n">
        <v>0</v>
      </c>
      <c r="R487" s="6" t="n">
        <v>0</v>
      </c>
      <c r="S487" s="6" t="n">
        <v>0</v>
      </c>
      <c r="T487" s="6" t="n">
        <v>0</v>
      </c>
      <c r="U487" s="6" t="n">
        <v>0</v>
      </c>
      <c r="V487" s="9" t="n">
        <v>0</v>
      </c>
      <c r="W487" s="9" t="n">
        <v>0</v>
      </c>
      <c r="X487" s="9" t="n">
        <v>0</v>
      </c>
      <c r="Y487" s="9" t="n">
        <v>0</v>
      </c>
      <c r="Z487" s="6" t="n">
        <v>0</v>
      </c>
      <c r="AA487" s="9" t="n">
        <f aca="false">P487+Q487+R487+S487+T487+U487+V487+W487+X487+Y487+Z487</f>
        <v>0</v>
      </c>
      <c r="AB487" s="9" t="n">
        <f aca="false">M487+N487+O487+P487+Q487+R487+S487+T487+U487+V487+W487+X487+Y487+Z487</f>
        <v>2000</v>
      </c>
      <c r="AC487" s="6" t="n">
        <f aca="false">J487-M487-N487-T487-U487</f>
        <v>18000</v>
      </c>
      <c r="AD487" s="5" t="s">
        <v>52</v>
      </c>
    </row>
    <row r="488" customFormat="false" ht="15" hidden="false" customHeight="true" outlineLevel="0" collapsed="false">
      <c r="A488" s="4" t="s">
        <v>576</v>
      </c>
      <c r="B488" s="4" t="s">
        <v>1853</v>
      </c>
      <c r="C488" s="4" t="s">
        <v>1854</v>
      </c>
      <c r="D488" s="4" t="s">
        <v>1855</v>
      </c>
      <c r="E488" s="10" t="s">
        <v>1856</v>
      </c>
      <c r="F488" s="12" t="n">
        <v>14</v>
      </c>
      <c r="G488" s="4" t="s">
        <v>158</v>
      </c>
      <c r="H488" s="4" t="s">
        <v>1727</v>
      </c>
      <c r="I488" s="5" t="n">
        <v>16</v>
      </c>
      <c r="J488" s="6" t="n">
        <v>10000</v>
      </c>
      <c r="K488" s="11" t="n">
        <v>1522.5</v>
      </c>
      <c r="L488" s="7" t="n">
        <f aca="false">J488+K488</f>
        <v>11522.5</v>
      </c>
      <c r="M488" s="8" t="n">
        <v>0</v>
      </c>
      <c r="N488" s="6" t="n">
        <v>0</v>
      </c>
      <c r="O488" s="6" t="n">
        <v>304</v>
      </c>
      <c r="P488" s="6" t="n">
        <v>0</v>
      </c>
      <c r="Q488" s="6" t="n">
        <v>0</v>
      </c>
      <c r="R488" s="6" t="n">
        <v>0</v>
      </c>
      <c r="S488" s="6" t="n">
        <v>0</v>
      </c>
      <c r="T488" s="6" t="n">
        <v>0</v>
      </c>
      <c r="U488" s="6" t="n">
        <v>0</v>
      </c>
      <c r="V488" s="6" t="n">
        <v>0</v>
      </c>
      <c r="W488" s="6" t="n">
        <v>0</v>
      </c>
      <c r="X488" s="6" t="n">
        <v>0</v>
      </c>
      <c r="Y488" s="6" t="n">
        <v>0</v>
      </c>
      <c r="Z488" s="6" t="n">
        <v>0</v>
      </c>
      <c r="AA488" s="9" t="n">
        <f aca="false">P488+Q488+R488+S488+T488+U488+V488+W488+X488+Y488+Z488</f>
        <v>0</v>
      </c>
      <c r="AB488" s="9" t="n">
        <f aca="false">M488+N488+O488+P488+Q488+R488+S488+T488+U488+V488+W488+X488+Y488+Z488</f>
        <v>304</v>
      </c>
      <c r="AC488" s="6" t="n">
        <f aca="false">J488-M488-N488-T488-U488</f>
        <v>10000</v>
      </c>
      <c r="AD488" s="5" t="s">
        <v>52</v>
      </c>
    </row>
    <row r="489" customFormat="false" ht="15" hidden="false" customHeight="true" outlineLevel="0" collapsed="false">
      <c r="A489" s="4" t="s">
        <v>140</v>
      </c>
      <c r="B489" s="4" t="s">
        <v>1857</v>
      </c>
      <c r="C489" s="4" t="s">
        <v>1858</v>
      </c>
      <c r="D489" s="4" t="s">
        <v>1859</v>
      </c>
      <c r="E489" s="10" t="s">
        <v>1860</v>
      </c>
      <c r="F489" s="12" t="n">
        <v>14</v>
      </c>
      <c r="G489" s="4" t="s">
        <v>106</v>
      </c>
      <c r="H489" s="4" t="s">
        <v>1727</v>
      </c>
      <c r="I489" s="5" t="n">
        <v>16</v>
      </c>
      <c r="J489" s="6" t="n">
        <v>20000</v>
      </c>
      <c r="K489" s="11" t="n">
        <v>1522.5</v>
      </c>
      <c r="L489" s="7" t="n">
        <f aca="false">J489+K489</f>
        <v>21522.5</v>
      </c>
      <c r="M489" s="8" t="n">
        <v>0</v>
      </c>
      <c r="N489" s="6" t="n">
        <v>1400</v>
      </c>
      <c r="O489" s="6" t="n">
        <v>608</v>
      </c>
      <c r="P489" s="6" t="n">
        <v>900</v>
      </c>
      <c r="Q489" s="6" t="n">
        <v>600</v>
      </c>
      <c r="R489" s="6" t="n">
        <v>1416.47</v>
      </c>
      <c r="S489" s="6" t="n">
        <v>0</v>
      </c>
      <c r="T489" s="6" t="n">
        <v>0</v>
      </c>
      <c r="U489" s="6" t="n">
        <v>0</v>
      </c>
      <c r="V489" s="6" t="n">
        <v>0</v>
      </c>
      <c r="W489" s="6" t="n">
        <v>0</v>
      </c>
      <c r="X489" s="6" t="n">
        <v>0</v>
      </c>
      <c r="Y489" s="6" t="n">
        <v>0</v>
      </c>
      <c r="Z489" s="6" t="n">
        <v>0</v>
      </c>
      <c r="AA489" s="9" t="n">
        <f aca="false">P489+Q489+R489+S489+T489+U489+V489+W489+X489+Y489+Z489</f>
        <v>2916.47</v>
      </c>
      <c r="AB489" s="9" t="n">
        <f aca="false">M489+N489+O489+P489+Q489+R489+S489+T489+U489+V489+W489+X489+Y489+Z489</f>
        <v>4924.47</v>
      </c>
      <c r="AC489" s="6" t="n">
        <f aca="false">J489-M489-N489-T489-U489</f>
        <v>18600</v>
      </c>
      <c r="AD489" s="5" t="s">
        <v>52</v>
      </c>
    </row>
    <row r="490" customFormat="false" ht="15" hidden="false" customHeight="true" outlineLevel="0" collapsed="false">
      <c r="A490" s="4" t="s">
        <v>117</v>
      </c>
      <c r="B490" s="4" t="s">
        <v>1861</v>
      </c>
      <c r="C490" s="4" t="s">
        <v>819</v>
      </c>
      <c r="D490" s="4" t="s">
        <v>1862</v>
      </c>
      <c r="E490" s="4" t="s">
        <v>1860</v>
      </c>
      <c r="F490" s="12" t="n">
        <v>14</v>
      </c>
      <c r="G490" s="4" t="s">
        <v>158</v>
      </c>
      <c r="H490" s="4" t="s">
        <v>1727</v>
      </c>
      <c r="I490" s="5" t="n">
        <v>16</v>
      </c>
      <c r="J490" s="6" t="n">
        <v>10000</v>
      </c>
      <c r="K490" s="11" t="n">
        <v>0</v>
      </c>
      <c r="L490" s="7" t="n">
        <f aca="false">J490+K490</f>
        <v>10000</v>
      </c>
      <c r="M490" s="8" t="n">
        <v>0</v>
      </c>
      <c r="N490" s="6" t="n">
        <v>1000</v>
      </c>
      <c r="O490" s="6" t="n">
        <v>0</v>
      </c>
      <c r="P490" s="9" t="n">
        <v>0</v>
      </c>
      <c r="Q490" s="6" t="n">
        <v>0</v>
      </c>
      <c r="R490" s="6" t="n">
        <v>0</v>
      </c>
      <c r="S490" s="9" t="n">
        <v>0</v>
      </c>
      <c r="T490" s="6" t="n">
        <v>0</v>
      </c>
      <c r="U490" s="6" t="n">
        <v>50</v>
      </c>
      <c r="V490" s="9" t="n">
        <v>0</v>
      </c>
      <c r="W490" s="9" t="n">
        <v>0</v>
      </c>
      <c r="X490" s="9" t="n">
        <v>0</v>
      </c>
      <c r="Y490" s="9" t="n">
        <v>0</v>
      </c>
      <c r="Z490" s="6" t="n">
        <v>0</v>
      </c>
      <c r="AA490" s="9" t="n">
        <f aca="false">P490+Q490+R490+S490+T490+U490+V490+W490+X490+Y490+Z490</f>
        <v>50</v>
      </c>
      <c r="AB490" s="9" t="n">
        <f aca="false">M490+N490+O490+P490+Q490+R490+S490+T490+U490+V490+W490+X490+Y490+Z490</f>
        <v>1050</v>
      </c>
      <c r="AC490" s="6" t="n">
        <f aca="false">J490-M490-N490-T490-U490</f>
        <v>8950</v>
      </c>
      <c r="AD490" s="5" t="s">
        <v>36</v>
      </c>
    </row>
    <row r="491" customFormat="false" ht="15" hidden="false" customHeight="true" outlineLevel="0" collapsed="false">
      <c r="A491" s="4" t="s">
        <v>107</v>
      </c>
      <c r="B491" s="4" t="s">
        <v>1863</v>
      </c>
      <c r="C491" s="4" t="s">
        <v>1864</v>
      </c>
      <c r="D491" s="4" t="s">
        <v>1865</v>
      </c>
      <c r="E491" s="4" t="s">
        <v>1860</v>
      </c>
      <c r="F491" s="12" t="n">
        <v>14</v>
      </c>
      <c r="G491" s="4" t="s">
        <v>158</v>
      </c>
      <c r="H491" s="4" t="s">
        <v>1727</v>
      </c>
      <c r="I491" s="5" t="n">
        <v>16</v>
      </c>
      <c r="J491" s="6" t="n">
        <v>10000</v>
      </c>
      <c r="K491" s="11" t="n">
        <v>0</v>
      </c>
      <c r="L491" s="7" t="n">
        <f aca="false">J491+K491</f>
        <v>10000</v>
      </c>
      <c r="M491" s="8" t="n">
        <v>0</v>
      </c>
      <c r="N491" s="6" t="n">
        <v>1000</v>
      </c>
      <c r="O491" s="6" t="n">
        <v>0</v>
      </c>
      <c r="P491" s="6" t="n">
        <v>0</v>
      </c>
      <c r="Q491" s="6" t="n">
        <v>0</v>
      </c>
      <c r="R491" s="6" t="n">
        <v>0</v>
      </c>
      <c r="S491" s="6" t="n">
        <v>0</v>
      </c>
      <c r="T491" s="6" t="n">
        <v>0</v>
      </c>
      <c r="U491" s="6" t="n">
        <v>0</v>
      </c>
      <c r="V491" s="9" t="n">
        <v>0</v>
      </c>
      <c r="W491" s="9" t="n">
        <v>0</v>
      </c>
      <c r="X491" s="9" t="n">
        <v>0</v>
      </c>
      <c r="Y491" s="9" t="n">
        <v>0</v>
      </c>
      <c r="Z491" s="6" t="n">
        <v>0</v>
      </c>
      <c r="AA491" s="9" t="n">
        <f aca="false">P491+Q491+R491+S491+T491+U491+V491+W491+X491+Y491+Z491</f>
        <v>0</v>
      </c>
      <c r="AB491" s="9" t="n">
        <f aca="false">M491+N491+O491+P491+Q491+R491+S491+T491+U491+V491+W491+X491+Y491+Z491</f>
        <v>1000</v>
      </c>
      <c r="AC491" s="6" t="n">
        <f aca="false">J491-M491-N491-T491-U491</f>
        <v>9000</v>
      </c>
      <c r="AD491" s="5" t="s">
        <v>36</v>
      </c>
    </row>
    <row r="492" customFormat="false" ht="15" hidden="false" customHeight="true" outlineLevel="0" collapsed="false">
      <c r="A492" s="12" t="s">
        <v>1784</v>
      </c>
      <c r="B492" s="12" t="s">
        <v>1866</v>
      </c>
      <c r="C492" s="12" t="s">
        <v>1867</v>
      </c>
      <c r="D492" s="12" t="s">
        <v>1868</v>
      </c>
      <c r="E492" s="10" t="s">
        <v>1869</v>
      </c>
      <c r="F492" s="12" t="n">
        <v>14</v>
      </c>
      <c r="G492" s="12" t="s">
        <v>96</v>
      </c>
      <c r="H492" s="4" t="s">
        <v>1727</v>
      </c>
      <c r="I492" s="5" t="n">
        <v>16</v>
      </c>
      <c r="J492" s="9" t="n">
        <v>22000</v>
      </c>
      <c r="K492" s="11" t="n">
        <v>1540</v>
      </c>
      <c r="L492" s="7" t="n">
        <f aca="false">J492+K492</f>
        <v>23540</v>
      </c>
      <c r="M492" s="8" t="n">
        <v>0</v>
      </c>
      <c r="N492" s="6" t="n">
        <v>2200</v>
      </c>
      <c r="O492" s="6" t="n">
        <v>0</v>
      </c>
      <c r="P492" s="6" t="n">
        <v>0</v>
      </c>
      <c r="Q492" s="6" t="n">
        <v>0</v>
      </c>
      <c r="R492" s="6" t="n">
        <v>0</v>
      </c>
      <c r="S492" s="6" t="n">
        <v>0</v>
      </c>
      <c r="T492" s="6" t="n">
        <v>0</v>
      </c>
      <c r="U492" s="6" t="n">
        <v>0</v>
      </c>
      <c r="V492" s="9" t="n">
        <v>0</v>
      </c>
      <c r="W492" s="9" t="n">
        <v>0</v>
      </c>
      <c r="X492" s="9" t="n">
        <v>0</v>
      </c>
      <c r="Y492" s="9" t="n">
        <v>0</v>
      </c>
      <c r="Z492" s="6" t="n">
        <v>0</v>
      </c>
      <c r="AA492" s="9" t="n">
        <f aca="false">P492+Q492+R492+S492+T492+U492+V492+W492+X492+Y492+Z492</f>
        <v>0</v>
      </c>
      <c r="AB492" s="9" t="n">
        <f aca="false">M492+N492+O492+P492+Q492+R492+S492+T492+U492+V492+W492+X492+Y492+Z492</f>
        <v>2200</v>
      </c>
      <c r="AC492" s="6" t="n">
        <f aca="false">J492-M492-N492-T492-U492</f>
        <v>19800</v>
      </c>
      <c r="AD492" s="5" t="s">
        <v>52</v>
      </c>
    </row>
    <row r="493" customFormat="false" ht="15" hidden="false" customHeight="true" outlineLevel="0" collapsed="false">
      <c r="A493" s="4" t="s">
        <v>576</v>
      </c>
      <c r="B493" s="12" t="s">
        <v>1870</v>
      </c>
      <c r="C493" s="12" t="s">
        <v>1871</v>
      </c>
      <c r="D493" s="12" t="s">
        <v>1872</v>
      </c>
      <c r="E493" s="12" t="s">
        <v>1174</v>
      </c>
      <c r="F493" s="12" t="n">
        <v>16.1</v>
      </c>
      <c r="G493" s="12" t="s">
        <v>158</v>
      </c>
      <c r="H493" s="4" t="s">
        <v>1727</v>
      </c>
      <c r="I493" s="5" t="n">
        <v>16</v>
      </c>
      <c r="J493" s="9" t="n">
        <v>20000</v>
      </c>
      <c r="K493" s="17" t="n">
        <v>0</v>
      </c>
      <c r="L493" s="7" t="n">
        <f aca="false">J493+K493</f>
        <v>20000</v>
      </c>
      <c r="M493" s="13" t="n">
        <v>0</v>
      </c>
      <c r="N493" s="9" t="n">
        <v>0</v>
      </c>
      <c r="O493" s="9" t="n">
        <v>0</v>
      </c>
      <c r="P493" s="9" t="n">
        <v>0</v>
      </c>
      <c r="Q493" s="9" t="n">
        <v>0</v>
      </c>
      <c r="R493" s="9" t="n">
        <v>0</v>
      </c>
      <c r="S493" s="6" t="n">
        <v>0</v>
      </c>
      <c r="T493" s="9" t="n">
        <v>0</v>
      </c>
      <c r="U493" s="9" t="n">
        <v>0</v>
      </c>
      <c r="V493" s="9" t="n">
        <v>0</v>
      </c>
      <c r="W493" s="9" t="n">
        <v>0</v>
      </c>
      <c r="X493" s="9" t="n">
        <v>0</v>
      </c>
      <c r="Y493" s="9" t="n">
        <v>0</v>
      </c>
      <c r="Z493" s="9" t="n">
        <v>0</v>
      </c>
      <c r="AA493" s="9" t="n">
        <f aca="false">P493+Q493+R493+S493+T493+U493+V493+W493+X493+Y493+Z493</f>
        <v>0</v>
      </c>
      <c r="AB493" s="9" t="n">
        <f aca="false">M493+N493+O493+P493+Q493+R493+S493+T493+U493+V493+W493+X493+Y493+Z493</f>
        <v>0</v>
      </c>
      <c r="AC493" s="6" t="n">
        <f aca="false">J493-M493-N493-T493-U493</f>
        <v>20000</v>
      </c>
      <c r="AD493" s="5" t="s">
        <v>36</v>
      </c>
    </row>
    <row r="494" customFormat="false" ht="15" hidden="false" customHeight="true" outlineLevel="0" collapsed="false">
      <c r="A494" s="12" t="s">
        <v>159</v>
      </c>
      <c r="B494" s="12" t="s">
        <v>1873</v>
      </c>
      <c r="C494" s="12" t="s">
        <v>1874</v>
      </c>
      <c r="D494" s="12" t="s">
        <v>1875</v>
      </c>
      <c r="E494" s="4" t="s">
        <v>1876</v>
      </c>
      <c r="F494" s="4" t="n">
        <v>18</v>
      </c>
      <c r="G494" s="12" t="s">
        <v>34</v>
      </c>
      <c r="H494" s="12" t="s">
        <v>1727</v>
      </c>
      <c r="I494" s="5" t="n">
        <v>16</v>
      </c>
      <c r="J494" s="6" t="n">
        <v>18000</v>
      </c>
      <c r="K494" s="11" t="n">
        <v>0</v>
      </c>
      <c r="L494" s="7" t="n">
        <f aca="false">J494+K494</f>
        <v>18000</v>
      </c>
      <c r="M494" s="8" t="n">
        <v>0</v>
      </c>
      <c r="N494" s="6" t="n">
        <v>1800</v>
      </c>
      <c r="O494" s="6" t="n">
        <v>0</v>
      </c>
      <c r="P494" s="6" t="n">
        <v>0</v>
      </c>
      <c r="Q494" s="6" t="n">
        <v>0</v>
      </c>
      <c r="R494" s="6" t="n">
        <v>2954.34</v>
      </c>
      <c r="S494" s="6" t="n">
        <v>0</v>
      </c>
      <c r="T494" s="6" t="n">
        <v>0</v>
      </c>
      <c r="U494" s="6" t="n">
        <v>50</v>
      </c>
      <c r="V494" s="9" t="n">
        <v>0</v>
      </c>
      <c r="W494" s="9" t="n">
        <v>0</v>
      </c>
      <c r="X494" s="9" t="n">
        <v>0</v>
      </c>
      <c r="Y494" s="9" t="n">
        <v>0</v>
      </c>
      <c r="Z494" s="6" t="n">
        <v>0</v>
      </c>
      <c r="AA494" s="9" t="n">
        <f aca="false">P494+Q494+R494+S494+T494+U494+V494+W494+X494+Y494+Z494</f>
        <v>3004.34</v>
      </c>
      <c r="AB494" s="9" t="n">
        <f aca="false">M494+N494+O494+P494+Q494+R494+S494+T494+U494+V494+W494+X494+Y494+Z494</f>
        <v>4804.34</v>
      </c>
      <c r="AC494" s="6" t="n">
        <f aca="false">J494-M494-N494-T494-U494</f>
        <v>16150</v>
      </c>
      <c r="AD494" s="5" t="s">
        <v>52</v>
      </c>
    </row>
    <row r="495" customFormat="false" ht="15" hidden="false" customHeight="true" outlineLevel="0" collapsed="false">
      <c r="A495" s="4" t="s">
        <v>1877</v>
      </c>
      <c r="B495" s="4" t="s">
        <v>1878</v>
      </c>
      <c r="C495" s="4" t="s">
        <v>1879</v>
      </c>
      <c r="D495" s="4" t="s">
        <v>1880</v>
      </c>
      <c r="E495" s="4" t="s">
        <v>1881</v>
      </c>
      <c r="F495" s="4" t="n">
        <v>37</v>
      </c>
      <c r="G495" s="4" t="s">
        <v>86</v>
      </c>
      <c r="H495" s="12" t="s">
        <v>1727</v>
      </c>
      <c r="I495" s="5" t="n">
        <v>16</v>
      </c>
      <c r="J495" s="6" t="n">
        <v>15000</v>
      </c>
      <c r="K495" s="6" t="n">
        <v>0</v>
      </c>
      <c r="L495" s="7" t="n">
        <f aca="false">J495+K495</f>
        <v>15000</v>
      </c>
      <c r="M495" s="8" t="n">
        <v>0</v>
      </c>
      <c r="N495" s="6" t="n">
        <v>1500</v>
      </c>
      <c r="O495" s="6" t="n">
        <v>0</v>
      </c>
      <c r="P495" s="9" t="n">
        <v>0</v>
      </c>
      <c r="Q495" s="6" t="n">
        <v>0</v>
      </c>
      <c r="R495" s="9" t="n">
        <v>0</v>
      </c>
      <c r="S495" s="9" t="n">
        <v>0</v>
      </c>
      <c r="T495" s="9" t="n">
        <v>12564.84</v>
      </c>
      <c r="U495" s="9" t="n">
        <v>0</v>
      </c>
      <c r="V495" s="9" t="n">
        <v>0</v>
      </c>
      <c r="W495" s="9" t="n">
        <v>0</v>
      </c>
      <c r="X495" s="9" t="n">
        <v>0</v>
      </c>
      <c r="Y495" s="9" t="n">
        <v>0</v>
      </c>
      <c r="Z495" s="9" t="n">
        <v>0</v>
      </c>
      <c r="AA495" s="9" t="n">
        <f aca="false">P495+Q495+R495+S495+T495+U495+V495+W495+X495+Y495+Z495</f>
        <v>12564.84</v>
      </c>
      <c r="AB495" s="9" t="n">
        <f aca="false">M495+N495+O495+P495+Q495+R495+S495+T495+U495+V495+W495+X495+Y495+Z495</f>
        <v>14064.84</v>
      </c>
      <c r="AC495" s="6" t="n">
        <f aca="false">J495-M495-N495-T495-U495</f>
        <v>935.16</v>
      </c>
      <c r="AD495" s="5" t="s">
        <v>52</v>
      </c>
    </row>
    <row r="496" customFormat="false" ht="15" hidden="false" customHeight="true" outlineLevel="0" collapsed="false">
      <c r="A496" s="4" t="s">
        <v>159</v>
      </c>
      <c r="B496" s="4" t="s">
        <v>1882</v>
      </c>
      <c r="C496" s="4" t="s">
        <v>1883</v>
      </c>
      <c r="D496" s="4" t="s">
        <v>1884</v>
      </c>
      <c r="E496" s="4" t="s">
        <v>1885</v>
      </c>
      <c r="F496" s="4" t="n">
        <v>40</v>
      </c>
      <c r="G496" s="4" t="s">
        <v>164</v>
      </c>
      <c r="H496" s="4" t="s">
        <v>1727</v>
      </c>
      <c r="I496" s="5" t="n">
        <v>16</v>
      </c>
      <c r="J496" s="6" t="n">
        <v>20000</v>
      </c>
      <c r="K496" s="11" t="n">
        <v>0</v>
      </c>
      <c r="L496" s="7" t="n">
        <f aca="false">J496+K496</f>
        <v>20000</v>
      </c>
      <c r="M496" s="8" t="n">
        <v>0</v>
      </c>
      <c r="N496" s="6" t="n">
        <v>1400</v>
      </c>
      <c r="O496" s="6" t="n">
        <v>608</v>
      </c>
      <c r="P496" s="6" t="n">
        <v>900</v>
      </c>
      <c r="Q496" s="6" t="n">
        <v>600</v>
      </c>
      <c r="R496" s="6" t="n">
        <v>0</v>
      </c>
      <c r="S496" s="6" t="n">
        <v>0</v>
      </c>
      <c r="T496" s="6" t="n">
        <v>0</v>
      </c>
      <c r="U496" s="6" t="n">
        <v>0</v>
      </c>
      <c r="V496" s="6" t="n">
        <v>0</v>
      </c>
      <c r="W496" s="6" t="n">
        <v>0</v>
      </c>
      <c r="X496" s="6" t="n">
        <v>0</v>
      </c>
      <c r="Y496" s="6" t="n">
        <v>0</v>
      </c>
      <c r="Z496" s="9" t="n">
        <v>0</v>
      </c>
      <c r="AA496" s="9" t="n">
        <f aca="false">P496+Q496+R496+S496+T496+U496+V496+W496+X496+Y496+Z496</f>
        <v>1500</v>
      </c>
      <c r="AB496" s="9" t="n">
        <f aca="false">M496+N496+O496+P496+Q496+R496+S496+T496+U496+V496+W496+X496+Y496+Z496</f>
        <v>3508</v>
      </c>
      <c r="AC496" s="6" t="n">
        <f aca="false">J496-M496-N496-T496-U496</f>
        <v>18600</v>
      </c>
      <c r="AD496" s="5" t="s">
        <v>52</v>
      </c>
    </row>
    <row r="497" customFormat="false" ht="15" hidden="false" customHeight="true" outlineLevel="0" collapsed="false">
      <c r="A497" s="12" t="s">
        <v>91</v>
      </c>
      <c r="B497" s="12" t="s">
        <v>1886</v>
      </c>
      <c r="C497" s="12" t="s">
        <v>1887</v>
      </c>
      <c r="D497" s="12" t="s">
        <v>1888</v>
      </c>
      <c r="E497" s="4" t="s">
        <v>1889</v>
      </c>
      <c r="F497" s="4" t="n">
        <v>40</v>
      </c>
      <c r="G497" s="12" t="s">
        <v>34</v>
      </c>
      <c r="H497" s="12" t="s">
        <v>1727</v>
      </c>
      <c r="I497" s="5" t="n">
        <v>16</v>
      </c>
      <c r="J497" s="15" t="n">
        <v>10000</v>
      </c>
      <c r="K497" s="11" t="n">
        <v>0</v>
      </c>
      <c r="L497" s="7" t="n">
        <f aca="false">J497+K497</f>
        <v>10000</v>
      </c>
      <c r="M497" s="8" t="n">
        <v>0</v>
      </c>
      <c r="N497" s="6" t="n">
        <v>1000</v>
      </c>
      <c r="O497" s="6" t="n">
        <v>0</v>
      </c>
      <c r="P497" s="6" t="n">
        <v>0</v>
      </c>
      <c r="Q497" s="6" t="n">
        <v>0</v>
      </c>
      <c r="R497" s="6" t="n">
        <v>0</v>
      </c>
      <c r="S497" s="6" t="n">
        <v>0</v>
      </c>
      <c r="T497" s="6" t="n">
        <v>0</v>
      </c>
      <c r="U497" s="6" t="n">
        <v>50</v>
      </c>
      <c r="V497" s="9" t="n">
        <v>0</v>
      </c>
      <c r="W497" s="9" t="n">
        <v>0</v>
      </c>
      <c r="X497" s="9" t="n">
        <v>0</v>
      </c>
      <c r="Y497" s="9" t="n">
        <v>0</v>
      </c>
      <c r="Z497" s="6" t="n">
        <v>0</v>
      </c>
      <c r="AA497" s="9" t="n">
        <f aca="false">P497+Q497+R497+S497+T497+U497+V497+W497+X497+Y497+Z497</f>
        <v>50</v>
      </c>
      <c r="AB497" s="9" t="n">
        <f aca="false">M497+N497+O497+P497+Q497+R497+S497+T497+U497+V497+W497+X497+Y497+Z497</f>
        <v>1050</v>
      </c>
      <c r="AC497" s="6" t="n">
        <f aca="false">J497-M497-N497-T497-U497</f>
        <v>8950</v>
      </c>
      <c r="AD497" s="5" t="s">
        <v>52</v>
      </c>
    </row>
    <row r="498" customFormat="false" ht="15" hidden="false" customHeight="true" outlineLevel="0" collapsed="false">
      <c r="A498" s="4" t="s">
        <v>135</v>
      </c>
      <c r="B498" s="4" t="s">
        <v>1890</v>
      </c>
      <c r="C498" s="4" t="s">
        <v>311</v>
      </c>
      <c r="D498" s="4" t="s">
        <v>1891</v>
      </c>
      <c r="E498" s="4" t="s">
        <v>1889</v>
      </c>
      <c r="F498" s="4" t="n">
        <v>40</v>
      </c>
      <c r="G498" s="4" t="s">
        <v>34</v>
      </c>
      <c r="H498" s="4" t="s">
        <v>1727</v>
      </c>
      <c r="I498" s="5" t="n">
        <v>16</v>
      </c>
      <c r="J498" s="6" t="n">
        <v>10000</v>
      </c>
      <c r="K498" s="11" t="n">
        <v>0</v>
      </c>
      <c r="L498" s="7" t="n">
        <f aca="false">J498+K498</f>
        <v>10000</v>
      </c>
      <c r="M498" s="8" t="n">
        <v>0</v>
      </c>
      <c r="N498" s="6" t="n">
        <v>1000</v>
      </c>
      <c r="O498" s="6" t="n">
        <v>0</v>
      </c>
      <c r="P498" s="6" t="n">
        <v>0</v>
      </c>
      <c r="Q498" s="6" t="n">
        <v>0</v>
      </c>
      <c r="R498" s="6" t="n">
        <v>0</v>
      </c>
      <c r="S498" s="6" t="n">
        <v>0</v>
      </c>
      <c r="T498" s="6" t="n">
        <v>0</v>
      </c>
      <c r="U498" s="6" t="n">
        <v>100</v>
      </c>
      <c r="V498" s="9" t="n">
        <v>0</v>
      </c>
      <c r="W498" s="9" t="n">
        <v>0</v>
      </c>
      <c r="X498" s="9" t="n">
        <v>0</v>
      </c>
      <c r="Y498" s="9" t="n">
        <v>0</v>
      </c>
      <c r="Z498" s="6" t="n">
        <v>0</v>
      </c>
      <c r="AA498" s="9" t="n">
        <f aca="false">P498+Q498+R498+S498+T498+U498+V498+W498+X498+Y498+Z498</f>
        <v>100</v>
      </c>
      <c r="AB498" s="9" t="n">
        <f aca="false">M498+N498+O498+P498+Q498+R498+S498+T498+U498+V498+W498+X498+Y498+Z498</f>
        <v>1100</v>
      </c>
      <c r="AC498" s="6" t="n">
        <f aca="false">J498-M498-N498-T498-U498</f>
        <v>8900</v>
      </c>
      <c r="AD498" s="5" t="s">
        <v>52</v>
      </c>
    </row>
    <row r="499" customFormat="false" ht="15" hidden="false" customHeight="true" outlineLevel="0" collapsed="false">
      <c r="A499" s="4" t="s">
        <v>175</v>
      </c>
      <c r="B499" s="4" t="s">
        <v>1892</v>
      </c>
      <c r="C499" s="4" t="s">
        <v>1893</v>
      </c>
      <c r="D499" s="4" t="s">
        <v>1894</v>
      </c>
      <c r="E499" s="4" t="s">
        <v>1889</v>
      </c>
      <c r="F499" s="4" t="n">
        <v>40</v>
      </c>
      <c r="G499" s="4" t="s">
        <v>86</v>
      </c>
      <c r="H499" s="4" t="s">
        <v>1727</v>
      </c>
      <c r="I499" s="5" t="n">
        <v>16</v>
      </c>
      <c r="J499" s="6" t="n">
        <v>10000</v>
      </c>
      <c r="K499" s="11" t="n">
        <v>0</v>
      </c>
      <c r="L499" s="7" t="n">
        <f aca="false">J499+K499</f>
        <v>10000</v>
      </c>
      <c r="M499" s="8" t="n">
        <v>0</v>
      </c>
      <c r="N499" s="6" t="n">
        <v>1000</v>
      </c>
      <c r="O499" s="6" t="n">
        <v>0</v>
      </c>
      <c r="P499" s="6" t="n">
        <v>0</v>
      </c>
      <c r="Q499" s="6" t="n">
        <v>0</v>
      </c>
      <c r="R499" s="6" t="n">
        <v>0</v>
      </c>
      <c r="S499" s="6" t="n">
        <v>0</v>
      </c>
      <c r="T499" s="6" t="n">
        <v>0</v>
      </c>
      <c r="U499" s="6" t="n">
        <v>50</v>
      </c>
      <c r="V499" s="9" t="n">
        <v>0</v>
      </c>
      <c r="W499" s="9" t="n">
        <v>0</v>
      </c>
      <c r="X499" s="9" t="n">
        <v>0</v>
      </c>
      <c r="Y499" s="9" t="n">
        <v>0</v>
      </c>
      <c r="Z499" s="6" t="n">
        <v>0</v>
      </c>
      <c r="AA499" s="9" t="n">
        <f aca="false">P499+Q499+R499+S499+T499+U499+V499+W499+X499+Y499+Z499</f>
        <v>50</v>
      </c>
      <c r="AB499" s="9" t="n">
        <f aca="false">M499+N499+O499+P499+Q499+R499+S499+T499+U499+V499+W499+X499+Y499+Z499</f>
        <v>1050</v>
      </c>
      <c r="AC499" s="6" t="n">
        <f aca="false">J499-M499-N499-T499-U499</f>
        <v>8950</v>
      </c>
      <c r="AD499" s="5" t="s">
        <v>36</v>
      </c>
    </row>
    <row r="500" customFormat="false" ht="15" hidden="false" customHeight="true" outlineLevel="0" collapsed="false">
      <c r="A500" s="4" t="s">
        <v>117</v>
      </c>
      <c r="B500" s="4" t="s">
        <v>1895</v>
      </c>
      <c r="C500" s="4" t="s">
        <v>1896</v>
      </c>
      <c r="D500" s="4" t="s">
        <v>1897</v>
      </c>
      <c r="E500" s="4" t="s">
        <v>1889</v>
      </c>
      <c r="F500" s="4" t="n">
        <v>40</v>
      </c>
      <c r="G500" s="4" t="s">
        <v>86</v>
      </c>
      <c r="H500" s="4" t="s">
        <v>1727</v>
      </c>
      <c r="I500" s="5" t="n">
        <v>16</v>
      </c>
      <c r="J500" s="6" t="n">
        <v>9000</v>
      </c>
      <c r="K500" s="11" t="n">
        <v>0</v>
      </c>
      <c r="L500" s="7" t="n">
        <f aca="false">J500+K500</f>
        <v>9000</v>
      </c>
      <c r="M500" s="8" t="n">
        <v>0</v>
      </c>
      <c r="N500" s="6" t="n">
        <v>900</v>
      </c>
      <c r="O500" s="6" t="n">
        <v>0</v>
      </c>
      <c r="P500" s="6" t="n">
        <v>0</v>
      </c>
      <c r="Q500" s="6" t="n">
        <v>0</v>
      </c>
      <c r="R500" s="6" t="n">
        <v>0</v>
      </c>
      <c r="S500" s="6" t="n">
        <v>0</v>
      </c>
      <c r="T500" s="6" t="n">
        <v>0</v>
      </c>
      <c r="U500" s="6" t="n">
        <v>50</v>
      </c>
      <c r="V500" s="9" t="n">
        <v>0</v>
      </c>
      <c r="W500" s="9" t="n">
        <v>0</v>
      </c>
      <c r="X500" s="9" t="n">
        <v>0</v>
      </c>
      <c r="Y500" s="9" t="n">
        <v>0</v>
      </c>
      <c r="Z500" s="6" t="n">
        <v>0</v>
      </c>
      <c r="AA500" s="9" t="n">
        <f aca="false">P500+Q500+R500+S500+T500+U500+V500+W500+X500+Y500+Z500</f>
        <v>50</v>
      </c>
      <c r="AB500" s="9" t="n">
        <f aca="false">M500+N500+O500+P500+Q500+R500+S500+T500+U500+V500+W500+X500+Y500+Z500</f>
        <v>950</v>
      </c>
      <c r="AC500" s="6" t="n">
        <f aca="false">J500-M500-N500-T500-U500</f>
        <v>8050</v>
      </c>
      <c r="AD500" s="5" t="s">
        <v>52</v>
      </c>
    </row>
    <row r="501" customFormat="false" ht="15" hidden="false" customHeight="true" outlineLevel="0" collapsed="false">
      <c r="A501" s="4" t="s">
        <v>47</v>
      </c>
      <c r="B501" s="4" t="s">
        <v>1898</v>
      </c>
      <c r="C501" s="4" t="s">
        <v>1899</v>
      </c>
      <c r="D501" s="4" t="s">
        <v>1900</v>
      </c>
      <c r="E501" s="4" t="s">
        <v>1889</v>
      </c>
      <c r="F501" s="4" t="n">
        <v>40</v>
      </c>
      <c r="G501" s="4" t="s">
        <v>34</v>
      </c>
      <c r="H501" s="4" t="s">
        <v>1727</v>
      </c>
      <c r="I501" s="5" t="n">
        <v>16</v>
      </c>
      <c r="J501" s="6" t="n">
        <v>20000</v>
      </c>
      <c r="K501" s="11" t="n">
        <v>0</v>
      </c>
      <c r="L501" s="7" t="n">
        <f aca="false">J501+K501</f>
        <v>20000</v>
      </c>
      <c r="M501" s="8" t="n">
        <v>0</v>
      </c>
      <c r="N501" s="6" t="n">
        <v>2000</v>
      </c>
      <c r="O501" s="6" t="n">
        <v>0</v>
      </c>
      <c r="P501" s="6" t="n">
        <v>0</v>
      </c>
      <c r="Q501" s="6" t="n">
        <v>0</v>
      </c>
      <c r="R501" s="6" t="n">
        <v>0</v>
      </c>
      <c r="S501" s="6" t="n">
        <v>0</v>
      </c>
      <c r="T501" s="6" t="n">
        <v>0</v>
      </c>
      <c r="U501" s="6" t="n">
        <v>0</v>
      </c>
      <c r="V501" s="9" t="n">
        <v>0</v>
      </c>
      <c r="W501" s="9" t="n">
        <v>0</v>
      </c>
      <c r="X501" s="9" t="n">
        <v>0</v>
      </c>
      <c r="Y501" s="9" t="n">
        <v>0</v>
      </c>
      <c r="Z501" s="6" t="n">
        <v>0</v>
      </c>
      <c r="AA501" s="9" t="n">
        <f aca="false">P501+Q501+R501+S501+T501+U501+V501+W501+X501+Y501+Z501</f>
        <v>0</v>
      </c>
      <c r="AB501" s="9" t="n">
        <f aca="false">M501+N501+O501+P501+Q501+R501+S501+T501+U501+V501+W501+X501+Y501+Z501</f>
        <v>2000</v>
      </c>
      <c r="AC501" s="6" t="n">
        <f aca="false">J501-M501-N501-T501-U501</f>
        <v>18000</v>
      </c>
      <c r="AD501" s="5" t="s">
        <v>52</v>
      </c>
    </row>
    <row r="502" customFormat="false" ht="15" hidden="false" customHeight="true" outlineLevel="0" collapsed="false">
      <c r="A502" s="4" t="s">
        <v>1901</v>
      </c>
      <c r="B502" s="4" t="s">
        <v>1902</v>
      </c>
      <c r="C502" s="4" t="s">
        <v>1903</v>
      </c>
      <c r="D502" s="4" t="s">
        <v>1904</v>
      </c>
      <c r="E502" s="4" t="s">
        <v>1889</v>
      </c>
      <c r="F502" s="4" t="n">
        <v>40</v>
      </c>
      <c r="G502" s="4" t="s">
        <v>34</v>
      </c>
      <c r="H502" s="4" t="s">
        <v>1727</v>
      </c>
      <c r="I502" s="5" t="n">
        <v>16</v>
      </c>
      <c r="J502" s="6" t="n">
        <v>10000</v>
      </c>
      <c r="K502" s="11" t="n">
        <v>0</v>
      </c>
      <c r="L502" s="7" t="n">
        <f aca="false">J502+K502</f>
        <v>10000</v>
      </c>
      <c r="M502" s="8" t="n">
        <v>0</v>
      </c>
      <c r="N502" s="6" t="n">
        <v>0</v>
      </c>
      <c r="O502" s="6" t="n">
        <v>0</v>
      </c>
      <c r="P502" s="6" t="n">
        <v>0</v>
      </c>
      <c r="Q502" s="6" t="n">
        <v>0</v>
      </c>
      <c r="R502" s="6" t="n">
        <v>0</v>
      </c>
      <c r="S502" s="6" t="n">
        <v>0</v>
      </c>
      <c r="T502" s="6" t="n">
        <v>0</v>
      </c>
      <c r="U502" s="6" t="n">
        <v>0</v>
      </c>
      <c r="V502" s="6" t="n">
        <v>0</v>
      </c>
      <c r="W502" s="9" t="n">
        <v>0</v>
      </c>
      <c r="X502" s="9" t="n">
        <v>0</v>
      </c>
      <c r="Y502" s="9" t="n">
        <v>0</v>
      </c>
      <c r="Z502" s="9" t="n">
        <v>0</v>
      </c>
      <c r="AA502" s="9" t="n">
        <f aca="false">P502+Q502+R502+S502+T502+U502+V502+W502+X502+Y502+Z502</f>
        <v>0</v>
      </c>
      <c r="AB502" s="9" t="n">
        <f aca="false">M502+N502+O502+P502+Q502+R502+S502+T502+U502+V502+W502+X502+Y502+Z502</f>
        <v>0</v>
      </c>
      <c r="AC502" s="6" t="n">
        <f aca="false">J502-M502-N502-T502-U502</f>
        <v>10000</v>
      </c>
      <c r="AD502" s="5" t="s">
        <v>36</v>
      </c>
    </row>
    <row r="503" customFormat="false" ht="15" hidden="false" customHeight="true" outlineLevel="0" collapsed="false">
      <c r="A503" s="4" t="s">
        <v>153</v>
      </c>
      <c r="B503" s="4" t="s">
        <v>1905</v>
      </c>
      <c r="C503" s="4" t="s">
        <v>1906</v>
      </c>
      <c r="D503" s="4" t="s">
        <v>1907</v>
      </c>
      <c r="E503" s="4" t="s">
        <v>1889</v>
      </c>
      <c r="F503" s="4" t="n">
        <v>40</v>
      </c>
      <c r="G503" s="4" t="s">
        <v>158</v>
      </c>
      <c r="H503" s="4" t="s">
        <v>1727</v>
      </c>
      <c r="I503" s="5" t="n">
        <v>16</v>
      </c>
      <c r="J503" s="6" t="n">
        <v>10000</v>
      </c>
      <c r="K503" s="11" t="n">
        <v>0</v>
      </c>
      <c r="L503" s="7" t="n">
        <f aca="false">J503+K503</f>
        <v>10000</v>
      </c>
      <c r="M503" s="8" t="n">
        <v>0</v>
      </c>
      <c r="N503" s="9" t="n">
        <v>0</v>
      </c>
      <c r="O503" s="9" t="n">
        <v>0</v>
      </c>
      <c r="P503" s="9" t="n">
        <v>0</v>
      </c>
      <c r="Q503" s="9" t="n">
        <v>0</v>
      </c>
      <c r="R503" s="9" t="n">
        <v>0</v>
      </c>
      <c r="S503" s="9" t="n">
        <v>0</v>
      </c>
      <c r="T503" s="6" t="n">
        <v>2861.76</v>
      </c>
      <c r="U503" s="6" t="n">
        <v>0</v>
      </c>
      <c r="V503" s="6" t="n">
        <v>0</v>
      </c>
      <c r="W503" s="9" t="n">
        <v>0</v>
      </c>
      <c r="X503" s="9" t="n">
        <v>0</v>
      </c>
      <c r="Y503" s="9" t="n">
        <v>0</v>
      </c>
      <c r="Z503" s="9" t="n">
        <v>0</v>
      </c>
      <c r="AA503" s="9" t="n">
        <f aca="false">P503+Q503+R503+S503+T503+U503+V503+W503+X503+Y503+Z503</f>
        <v>2861.76</v>
      </c>
      <c r="AB503" s="9" t="n">
        <f aca="false">M503+N503+O503+P503+Q503+R503+S503+T503+U503+V503+W503+X503+Y503+Z503</f>
        <v>2861.76</v>
      </c>
      <c r="AC503" s="6" t="n">
        <f aca="false">J503-M503-N503-T503-U503</f>
        <v>7138.24</v>
      </c>
      <c r="AD503" s="5" t="s">
        <v>52</v>
      </c>
    </row>
    <row r="504" customFormat="false" ht="15" hidden="false" customHeight="true" outlineLevel="0" collapsed="false">
      <c r="A504" s="4" t="s">
        <v>153</v>
      </c>
      <c r="B504" s="4" t="s">
        <v>1908</v>
      </c>
      <c r="C504" s="4" t="s">
        <v>1909</v>
      </c>
      <c r="D504" s="4" t="s">
        <v>1910</v>
      </c>
      <c r="E504" s="4" t="s">
        <v>1889</v>
      </c>
      <c r="F504" s="4" t="n">
        <v>40</v>
      </c>
      <c r="G504" s="4" t="s">
        <v>158</v>
      </c>
      <c r="H504" s="4" t="s">
        <v>1727</v>
      </c>
      <c r="I504" s="5" t="n">
        <v>16</v>
      </c>
      <c r="J504" s="6" t="n">
        <v>15000</v>
      </c>
      <c r="K504" s="11" t="n">
        <v>0</v>
      </c>
      <c r="L504" s="7" t="n">
        <f aca="false">J504+K504</f>
        <v>15000</v>
      </c>
      <c r="M504" s="8" t="n">
        <v>0</v>
      </c>
      <c r="N504" s="6" t="n">
        <v>0</v>
      </c>
      <c r="O504" s="6" t="n">
        <v>0</v>
      </c>
      <c r="P504" s="9" t="n">
        <v>0</v>
      </c>
      <c r="Q504" s="9" t="n">
        <v>0</v>
      </c>
      <c r="R504" s="9" t="n">
        <v>0</v>
      </c>
      <c r="S504" s="9" t="n">
        <v>0</v>
      </c>
      <c r="T504" s="6" t="n">
        <v>0</v>
      </c>
      <c r="U504" s="9" t="n">
        <v>0</v>
      </c>
      <c r="V504" s="6" t="n">
        <v>0</v>
      </c>
      <c r="W504" s="9" t="n">
        <v>0</v>
      </c>
      <c r="X504" s="9" t="n">
        <v>0</v>
      </c>
      <c r="Y504" s="9" t="n">
        <v>0</v>
      </c>
      <c r="Z504" s="9" t="n">
        <v>0</v>
      </c>
      <c r="AA504" s="9" t="n">
        <f aca="false">P504+Q504+R504+S504+T504+U504+V504+W504+X504+Y504+Z504</f>
        <v>0</v>
      </c>
      <c r="AB504" s="9" t="n">
        <f aca="false">M504+N504+O504+P504+Q504+R504+S504+T504+U504+V504+W504+X504+Y504+Z504</f>
        <v>0</v>
      </c>
      <c r="AC504" s="6" t="n">
        <f aca="false">J504-M504-N504-T504-U504</f>
        <v>15000</v>
      </c>
      <c r="AD504" s="5" t="s">
        <v>36</v>
      </c>
    </row>
    <row r="505" customFormat="false" ht="15" hidden="false" customHeight="true" outlineLevel="0" collapsed="false">
      <c r="A505" s="4" t="s">
        <v>153</v>
      </c>
      <c r="B505" s="4" t="s">
        <v>1911</v>
      </c>
      <c r="C505" s="4" t="s">
        <v>1912</v>
      </c>
      <c r="D505" s="4" t="s">
        <v>1913</v>
      </c>
      <c r="E505" s="4" t="s">
        <v>1889</v>
      </c>
      <c r="F505" s="4" t="n">
        <v>40</v>
      </c>
      <c r="G505" s="4" t="s">
        <v>158</v>
      </c>
      <c r="H505" s="4" t="s">
        <v>1727</v>
      </c>
      <c r="I505" s="5" t="n">
        <v>16</v>
      </c>
      <c r="J505" s="6" t="n">
        <v>14000</v>
      </c>
      <c r="K505" s="11" t="n">
        <v>0</v>
      </c>
      <c r="L505" s="7" t="n">
        <f aca="false">J505+K505</f>
        <v>14000</v>
      </c>
      <c r="M505" s="8" t="n">
        <v>0</v>
      </c>
      <c r="N505" s="6" t="n">
        <v>0</v>
      </c>
      <c r="O505" s="6" t="n">
        <v>0</v>
      </c>
      <c r="P505" s="9" t="n">
        <v>0</v>
      </c>
      <c r="Q505" s="9" t="n">
        <v>0</v>
      </c>
      <c r="R505" s="9" t="n">
        <v>0</v>
      </c>
      <c r="S505" s="9" t="n">
        <v>0</v>
      </c>
      <c r="T505" s="6" t="n">
        <v>0</v>
      </c>
      <c r="U505" s="9" t="n">
        <v>0</v>
      </c>
      <c r="V505" s="6" t="n">
        <v>0</v>
      </c>
      <c r="W505" s="9" t="n">
        <v>0</v>
      </c>
      <c r="X505" s="9" t="n">
        <v>0</v>
      </c>
      <c r="Y505" s="9" t="n">
        <v>0</v>
      </c>
      <c r="Z505" s="9" t="n">
        <v>0</v>
      </c>
      <c r="AA505" s="9" t="n">
        <f aca="false">P505+Q505+R505+S505+T505+U505+V505+W505+X505+Y505+Z505</f>
        <v>0</v>
      </c>
      <c r="AB505" s="9" t="n">
        <f aca="false">M505+N505+O505+P505+Q505+R505+S505+T505+U505+V505+W505+X505+Y505+Z505</f>
        <v>0</v>
      </c>
      <c r="AC505" s="6" t="n">
        <f aca="false">J505-M505-N505-T505-U505</f>
        <v>14000</v>
      </c>
      <c r="AD505" s="5" t="s">
        <v>52</v>
      </c>
    </row>
    <row r="506" customFormat="false" ht="15" hidden="false" customHeight="true" outlineLevel="0" collapsed="false">
      <c r="A506" s="4" t="s">
        <v>153</v>
      </c>
      <c r="B506" s="4" t="s">
        <v>1914</v>
      </c>
      <c r="C506" s="4" t="s">
        <v>1915</v>
      </c>
      <c r="D506" s="4" t="s">
        <v>1916</v>
      </c>
      <c r="E506" s="4" t="s">
        <v>1889</v>
      </c>
      <c r="F506" s="4" t="n">
        <v>40</v>
      </c>
      <c r="G506" s="4" t="s">
        <v>158</v>
      </c>
      <c r="H506" s="4" t="s">
        <v>1727</v>
      </c>
      <c r="I506" s="5" t="n">
        <v>16</v>
      </c>
      <c r="J506" s="6" t="n">
        <v>10000</v>
      </c>
      <c r="K506" s="11" t="n">
        <v>0</v>
      </c>
      <c r="L506" s="7" t="n">
        <f aca="false">J506+K506</f>
        <v>10000</v>
      </c>
      <c r="M506" s="8" t="n">
        <v>0</v>
      </c>
      <c r="N506" s="6" t="n">
        <v>0</v>
      </c>
      <c r="O506" s="6" t="n">
        <v>0</v>
      </c>
      <c r="P506" s="9" t="n">
        <v>0</v>
      </c>
      <c r="Q506" s="9" t="n">
        <v>0</v>
      </c>
      <c r="R506" s="9" t="n">
        <v>0</v>
      </c>
      <c r="S506" s="9" t="n">
        <v>0</v>
      </c>
      <c r="T506" s="6" t="n">
        <v>0</v>
      </c>
      <c r="U506" s="9" t="n">
        <v>0</v>
      </c>
      <c r="V506" s="6" t="n">
        <v>0</v>
      </c>
      <c r="W506" s="9" t="n">
        <v>0</v>
      </c>
      <c r="X506" s="9" t="n">
        <v>0</v>
      </c>
      <c r="Y506" s="9" t="n">
        <v>0</v>
      </c>
      <c r="Z506" s="9" t="n">
        <v>0</v>
      </c>
      <c r="AA506" s="9" t="n">
        <f aca="false">P506+Q506+R506+S506+T506+U506+V506+W506+X506+Y506+Z506</f>
        <v>0</v>
      </c>
      <c r="AB506" s="9" t="n">
        <f aca="false">M506+N506+O506+P506+Q506+R506+S506+T506+U506+V506+W506+X506+Y506+Z506</f>
        <v>0</v>
      </c>
      <c r="AC506" s="6" t="n">
        <f aca="false">J506-M506-N506-T506-U506</f>
        <v>10000</v>
      </c>
      <c r="AD506" s="5" t="s">
        <v>52</v>
      </c>
    </row>
    <row r="507" customFormat="false" ht="15" hidden="false" customHeight="true" outlineLevel="0" collapsed="false">
      <c r="A507" s="4" t="s">
        <v>153</v>
      </c>
      <c r="B507" s="4" t="s">
        <v>1917</v>
      </c>
      <c r="C507" s="4" t="s">
        <v>1918</v>
      </c>
      <c r="D507" s="4" t="s">
        <v>1919</v>
      </c>
      <c r="E507" s="4" t="s">
        <v>1889</v>
      </c>
      <c r="F507" s="4" t="n">
        <v>40</v>
      </c>
      <c r="G507" s="4" t="s">
        <v>158</v>
      </c>
      <c r="H507" s="4" t="s">
        <v>1727</v>
      </c>
      <c r="I507" s="5" t="n">
        <v>16</v>
      </c>
      <c r="J507" s="6" t="n">
        <v>12000</v>
      </c>
      <c r="K507" s="11" t="n">
        <v>0</v>
      </c>
      <c r="L507" s="7" t="n">
        <f aca="false">J507+K507</f>
        <v>12000</v>
      </c>
      <c r="M507" s="8" t="n">
        <v>0</v>
      </c>
      <c r="N507" s="6" t="n">
        <v>0</v>
      </c>
      <c r="O507" s="6" t="n">
        <v>0</v>
      </c>
      <c r="P507" s="9" t="n">
        <v>0</v>
      </c>
      <c r="Q507" s="9" t="n">
        <v>0</v>
      </c>
      <c r="R507" s="9" t="n">
        <v>0</v>
      </c>
      <c r="S507" s="9" t="n">
        <v>0</v>
      </c>
      <c r="T507" s="6" t="n">
        <v>0</v>
      </c>
      <c r="U507" s="6" t="n">
        <v>0</v>
      </c>
      <c r="V507" s="6" t="n">
        <v>0</v>
      </c>
      <c r="W507" s="9" t="n">
        <v>0</v>
      </c>
      <c r="X507" s="9" t="n">
        <v>0</v>
      </c>
      <c r="Y507" s="9" t="n">
        <v>0</v>
      </c>
      <c r="Z507" s="9" t="n">
        <v>0</v>
      </c>
      <c r="AA507" s="9" t="n">
        <f aca="false">P507+Q507+R507+S507+T507+U507+V507+W507+X507+Y507+Z507</f>
        <v>0</v>
      </c>
      <c r="AB507" s="9" t="n">
        <f aca="false">M507+N507+O507+P507+Q507+R507+S507+T507+U507+V507+W507+X507+Y507+Z507</f>
        <v>0</v>
      </c>
      <c r="AC507" s="6" t="n">
        <f aca="false">J507-M507-N507-T507-U507</f>
        <v>12000</v>
      </c>
      <c r="AD507" s="5" t="s">
        <v>52</v>
      </c>
    </row>
    <row r="508" customFormat="false" ht="15" hidden="false" customHeight="true" outlineLevel="0" collapsed="false">
      <c r="A508" s="4" t="s">
        <v>153</v>
      </c>
      <c r="B508" s="4" t="s">
        <v>1920</v>
      </c>
      <c r="C508" s="4" t="s">
        <v>1921</v>
      </c>
      <c r="D508" s="4" t="s">
        <v>1922</v>
      </c>
      <c r="E508" s="4" t="s">
        <v>1889</v>
      </c>
      <c r="F508" s="4" t="n">
        <v>40</v>
      </c>
      <c r="G508" s="4" t="s">
        <v>158</v>
      </c>
      <c r="H508" s="4" t="s">
        <v>1727</v>
      </c>
      <c r="I508" s="5" t="n">
        <v>16</v>
      </c>
      <c r="J508" s="6" t="n">
        <v>10000</v>
      </c>
      <c r="K508" s="11" t="n">
        <v>0</v>
      </c>
      <c r="L508" s="7" t="n">
        <f aca="false">J508+K508</f>
        <v>10000</v>
      </c>
      <c r="M508" s="8" t="n">
        <v>0</v>
      </c>
      <c r="N508" s="6" t="n">
        <v>0</v>
      </c>
      <c r="O508" s="6" t="n">
        <v>0</v>
      </c>
      <c r="P508" s="6" t="n">
        <v>0</v>
      </c>
      <c r="Q508" s="6" t="n">
        <v>0</v>
      </c>
      <c r="R508" s="9" t="n">
        <v>0</v>
      </c>
      <c r="S508" s="9" t="n">
        <v>0</v>
      </c>
      <c r="T508" s="6" t="n">
        <v>0</v>
      </c>
      <c r="U508" s="9" t="n">
        <v>0</v>
      </c>
      <c r="V508" s="9" t="n">
        <v>0</v>
      </c>
      <c r="W508" s="9" t="n">
        <v>0</v>
      </c>
      <c r="X508" s="9" t="n">
        <v>0</v>
      </c>
      <c r="Y508" s="9" t="n">
        <v>0</v>
      </c>
      <c r="Z508" s="9" t="n">
        <v>0</v>
      </c>
      <c r="AA508" s="9" t="n">
        <f aca="false">P508+Q508+R508+S508+T508+U508+V508+W508+X508+Y508+Z508</f>
        <v>0</v>
      </c>
      <c r="AB508" s="9" t="n">
        <f aca="false">M508+N508+O508+P508+Q508+R508+S508+T508+U508+V508+W508+X508+Y508+Z508</f>
        <v>0</v>
      </c>
      <c r="AC508" s="6" t="n">
        <f aca="false">J508-M508-N508-T508-U508</f>
        <v>10000</v>
      </c>
      <c r="AD508" s="5" t="s">
        <v>36</v>
      </c>
    </row>
    <row r="509" customFormat="false" ht="15" hidden="false" customHeight="true" outlineLevel="0" collapsed="false">
      <c r="A509" s="4" t="s">
        <v>47</v>
      </c>
      <c r="B509" s="4" t="s">
        <v>1923</v>
      </c>
      <c r="C509" s="4" t="s">
        <v>1924</v>
      </c>
      <c r="D509" s="4" t="s">
        <v>1925</v>
      </c>
      <c r="E509" s="12" t="s">
        <v>1926</v>
      </c>
      <c r="F509" s="12" t="n">
        <v>40.1</v>
      </c>
      <c r="G509" s="4" t="s">
        <v>34</v>
      </c>
      <c r="H509" s="4" t="s">
        <v>1727</v>
      </c>
      <c r="I509" s="5" t="n">
        <v>16</v>
      </c>
      <c r="J509" s="6" t="n">
        <v>20000</v>
      </c>
      <c r="K509" s="11" t="n">
        <v>0</v>
      </c>
      <c r="L509" s="7" t="n">
        <f aca="false">J509+K509</f>
        <v>20000</v>
      </c>
      <c r="M509" s="8" t="n">
        <v>0</v>
      </c>
      <c r="N509" s="6" t="n">
        <v>2000</v>
      </c>
      <c r="O509" s="6" t="n">
        <v>0</v>
      </c>
      <c r="P509" s="6" t="n">
        <v>0</v>
      </c>
      <c r="Q509" s="6" t="n">
        <v>0</v>
      </c>
      <c r="R509" s="6" t="n">
        <v>0</v>
      </c>
      <c r="S509" s="6" t="n">
        <v>0</v>
      </c>
      <c r="T509" s="6" t="n">
        <v>0</v>
      </c>
      <c r="U509" s="6" t="n">
        <v>0</v>
      </c>
      <c r="V509" s="9" t="n">
        <v>0</v>
      </c>
      <c r="W509" s="9" t="n">
        <v>0</v>
      </c>
      <c r="X509" s="9" t="n">
        <v>0</v>
      </c>
      <c r="Y509" s="9" t="n">
        <v>0</v>
      </c>
      <c r="Z509" s="6" t="n">
        <v>0</v>
      </c>
      <c r="AA509" s="9" t="n">
        <f aca="false">P509+Q509+R509+S509+T509+U509+V509+W509+X509+Y509+Z509</f>
        <v>0</v>
      </c>
      <c r="AB509" s="9" t="n">
        <f aca="false">M509+N509+O509+P509+Q509+R509+S509+T509+U509+V509+W509+X509+Y509+Z509</f>
        <v>2000</v>
      </c>
      <c r="AC509" s="6" t="n">
        <f aca="false">J509-M509-N509-T509-U509</f>
        <v>18000</v>
      </c>
      <c r="AD509" s="5" t="s">
        <v>52</v>
      </c>
    </row>
    <row r="510" customFormat="false" ht="15" hidden="false" customHeight="true" outlineLevel="0" collapsed="false">
      <c r="A510" s="4" t="s">
        <v>1927</v>
      </c>
      <c r="B510" s="4" t="s">
        <v>1928</v>
      </c>
      <c r="C510" s="4" t="s">
        <v>1929</v>
      </c>
      <c r="D510" s="4" t="s">
        <v>1930</v>
      </c>
      <c r="E510" s="4" t="s">
        <v>1926</v>
      </c>
      <c r="F510" s="4" t="n">
        <v>40.1</v>
      </c>
      <c r="G510" s="4" t="s">
        <v>34</v>
      </c>
      <c r="H510" s="4" t="s">
        <v>1727</v>
      </c>
      <c r="I510" s="5" t="n">
        <v>16</v>
      </c>
      <c r="J510" s="6" t="n">
        <v>20000</v>
      </c>
      <c r="K510" s="11" t="n">
        <v>0</v>
      </c>
      <c r="L510" s="7" t="n">
        <f aca="false">J510+K510</f>
        <v>20000</v>
      </c>
      <c r="M510" s="8" t="n">
        <v>0</v>
      </c>
      <c r="N510" s="6" t="n">
        <v>0</v>
      </c>
      <c r="O510" s="6" t="n">
        <v>0</v>
      </c>
      <c r="P510" s="6" t="n">
        <v>0</v>
      </c>
      <c r="Q510" s="6" t="n">
        <v>0</v>
      </c>
      <c r="R510" s="6" t="n">
        <v>0</v>
      </c>
      <c r="S510" s="6" t="n">
        <v>0</v>
      </c>
      <c r="T510" s="6" t="n">
        <v>0</v>
      </c>
      <c r="U510" s="6" t="n">
        <v>0</v>
      </c>
      <c r="V510" s="6" t="n">
        <v>0</v>
      </c>
      <c r="W510" s="9" t="n">
        <v>0</v>
      </c>
      <c r="X510" s="9" t="n">
        <v>0</v>
      </c>
      <c r="Y510" s="9" t="n">
        <v>0</v>
      </c>
      <c r="Z510" s="9" t="n">
        <v>0</v>
      </c>
      <c r="AA510" s="9" t="n">
        <f aca="false">P510+Q510+R510+S510+T510+U510+V510+W510+X510+Y510+Z510</f>
        <v>0</v>
      </c>
      <c r="AB510" s="9" t="n">
        <f aca="false">M510+N510+O510+P510+Q510+R510+S510+T510+U510+V510+W510+X510+Y510+Z510</f>
        <v>0</v>
      </c>
      <c r="AC510" s="6" t="n">
        <f aca="false">J510-M510-N510-T510-U510</f>
        <v>20000</v>
      </c>
      <c r="AD510" s="5" t="s">
        <v>52</v>
      </c>
    </row>
    <row r="511" customFormat="false" ht="15" hidden="false" customHeight="true" outlineLevel="0" collapsed="false">
      <c r="A511" s="4" t="s">
        <v>47</v>
      </c>
      <c r="B511" s="4" t="s">
        <v>1931</v>
      </c>
      <c r="C511" s="4" t="s">
        <v>1932</v>
      </c>
      <c r="D511" s="4" t="s">
        <v>1933</v>
      </c>
      <c r="E511" s="4" t="s">
        <v>1934</v>
      </c>
      <c r="F511" s="4" t="n">
        <v>40.2</v>
      </c>
      <c r="G511" s="4" t="s">
        <v>34</v>
      </c>
      <c r="H511" s="4" t="s">
        <v>1727</v>
      </c>
      <c r="I511" s="5" t="n">
        <v>16</v>
      </c>
      <c r="J511" s="6" t="n">
        <v>17000</v>
      </c>
      <c r="K511" s="11" t="n">
        <v>0</v>
      </c>
      <c r="L511" s="7" t="n">
        <f aca="false">J511+K511</f>
        <v>17000</v>
      </c>
      <c r="M511" s="8" t="n">
        <v>0</v>
      </c>
      <c r="N511" s="6" t="n">
        <v>0</v>
      </c>
      <c r="O511" s="6" t="n">
        <v>0</v>
      </c>
      <c r="P511" s="6" t="n">
        <v>0</v>
      </c>
      <c r="Q511" s="6" t="n">
        <v>0</v>
      </c>
      <c r="R511" s="6" t="n">
        <v>0</v>
      </c>
      <c r="S511" s="6" t="n">
        <v>0</v>
      </c>
      <c r="T511" s="6" t="n">
        <v>0</v>
      </c>
      <c r="U511" s="6" t="n">
        <v>0</v>
      </c>
      <c r="V511" s="6" t="n">
        <v>0</v>
      </c>
      <c r="W511" s="9" t="n">
        <v>0</v>
      </c>
      <c r="X511" s="9" t="n">
        <v>0</v>
      </c>
      <c r="Y511" s="9" t="n">
        <v>0</v>
      </c>
      <c r="Z511" s="9" t="n">
        <v>0</v>
      </c>
      <c r="AA511" s="9" t="n">
        <f aca="false">P511+Q511+R511+S511+T511+U511+V511+W511+X511+Y511+Z511</f>
        <v>0</v>
      </c>
      <c r="AB511" s="9" t="n">
        <f aca="false">M511+N511+O511+P511+Q511+R511+S511+T511+U511+V511+W511+X511+Y511+Z511</f>
        <v>0</v>
      </c>
      <c r="AC511" s="6" t="n">
        <f aca="false">J511-M511-N511-T511-U511</f>
        <v>17000</v>
      </c>
      <c r="AD511" s="5" t="s">
        <v>52</v>
      </c>
    </row>
    <row r="512" customFormat="false" ht="15" hidden="false" customHeight="true" outlineLevel="0" collapsed="false">
      <c r="A512" s="4" t="s">
        <v>140</v>
      </c>
      <c r="B512" s="4" t="s">
        <v>1935</v>
      </c>
      <c r="C512" s="4" t="s">
        <v>1936</v>
      </c>
      <c r="D512" s="4" t="s">
        <v>1937</v>
      </c>
      <c r="E512" s="4" t="s">
        <v>1938</v>
      </c>
      <c r="F512" s="4" t="n">
        <v>40.6</v>
      </c>
      <c r="G512" s="4" t="s">
        <v>158</v>
      </c>
      <c r="H512" s="4" t="s">
        <v>1727</v>
      </c>
      <c r="I512" s="5" t="n">
        <v>16</v>
      </c>
      <c r="J512" s="6" t="n">
        <v>20000</v>
      </c>
      <c r="K512" s="11" t="n">
        <v>1522.5</v>
      </c>
      <c r="L512" s="7" t="n">
        <f aca="false">J512+K512</f>
        <v>21522.5</v>
      </c>
      <c r="M512" s="8" t="n">
        <v>0</v>
      </c>
      <c r="N512" s="6" t="n">
        <v>1400</v>
      </c>
      <c r="O512" s="6" t="n">
        <v>608</v>
      </c>
      <c r="P512" s="6" t="n">
        <v>900</v>
      </c>
      <c r="Q512" s="6" t="n">
        <v>600</v>
      </c>
      <c r="R512" s="6" t="n">
        <v>0</v>
      </c>
      <c r="S512" s="6" t="n">
        <v>0</v>
      </c>
      <c r="T512" s="6" t="n">
        <v>0</v>
      </c>
      <c r="U512" s="6" t="n">
        <v>0</v>
      </c>
      <c r="V512" s="6" t="n">
        <v>0</v>
      </c>
      <c r="W512" s="6" t="n">
        <v>0</v>
      </c>
      <c r="X512" s="6" t="n">
        <v>0</v>
      </c>
      <c r="Y512" s="6" t="n">
        <v>0</v>
      </c>
      <c r="Z512" s="6" t="n">
        <v>0</v>
      </c>
      <c r="AA512" s="9" t="n">
        <f aca="false">P512+Q512+R512+S512+T512+U512+V512+W512+X512+Y512+Z512</f>
        <v>1500</v>
      </c>
      <c r="AB512" s="9" t="n">
        <f aca="false">M512+N512+O512+P512+Q512+R512+S512+T512+U512+V512+W512+X512+Y512+Z512</f>
        <v>3508</v>
      </c>
      <c r="AC512" s="6" t="n">
        <f aca="false">J512-M512-N512-T512-U512</f>
        <v>18600</v>
      </c>
      <c r="AD512" s="5" t="s">
        <v>36</v>
      </c>
    </row>
    <row r="513" customFormat="false" ht="15" hidden="false" customHeight="true" outlineLevel="0" collapsed="false">
      <c r="A513" s="4" t="s">
        <v>1939</v>
      </c>
      <c r="B513" s="4" t="s">
        <v>1940</v>
      </c>
      <c r="C513" s="4" t="s">
        <v>1941</v>
      </c>
      <c r="D513" s="4" t="s">
        <v>1942</v>
      </c>
      <c r="E513" s="4" t="s">
        <v>1943</v>
      </c>
      <c r="F513" s="4" t="n">
        <v>41</v>
      </c>
      <c r="G513" s="4" t="s">
        <v>34</v>
      </c>
      <c r="H513" s="4" t="s">
        <v>1727</v>
      </c>
      <c r="I513" s="5" t="n">
        <v>16</v>
      </c>
      <c r="J513" s="6" t="n">
        <v>10000</v>
      </c>
      <c r="K513" s="11" t="n">
        <v>0</v>
      </c>
      <c r="L513" s="7" t="n">
        <f aca="false">J513+K513</f>
        <v>10000</v>
      </c>
      <c r="M513" s="8" t="n">
        <v>0</v>
      </c>
      <c r="N513" s="6" t="n">
        <v>1000</v>
      </c>
      <c r="O513" s="6" t="n">
        <v>0</v>
      </c>
      <c r="P513" s="6" t="n">
        <v>0</v>
      </c>
      <c r="Q513" s="6" t="n">
        <v>0</v>
      </c>
      <c r="R513" s="6" t="n">
        <v>0</v>
      </c>
      <c r="S513" s="6" t="n">
        <v>0</v>
      </c>
      <c r="T513" s="6" t="n">
        <v>0</v>
      </c>
      <c r="U513" s="6" t="n">
        <v>100</v>
      </c>
      <c r="V513" s="9" t="n">
        <v>0</v>
      </c>
      <c r="W513" s="9" t="n">
        <v>0</v>
      </c>
      <c r="X513" s="9" t="n">
        <v>0</v>
      </c>
      <c r="Y513" s="9" t="n">
        <v>0</v>
      </c>
      <c r="Z513" s="6" t="n">
        <v>0</v>
      </c>
      <c r="AA513" s="9" t="n">
        <f aca="false">P513+Q513+R513+S513+T513+U513+V513+W513+X513+Y513+Z513</f>
        <v>100</v>
      </c>
      <c r="AB513" s="9" t="n">
        <f aca="false">M513+N513+O513+P513+Q513+R513+S513+T513+U513+V513+W513+X513+Y513+Z513</f>
        <v>1100</v>
      </c>
      <c r="AC513" s="6" t="n">
        <f aca="false">J513-M513-N513-T513-U513</f>
        <v>8900</v>
      </c>
      <c r="AD513" s="5" t="s">
        <v>52</v>
      </c>
    </row>
    <row r="514" customFormat="false" ht="15" hidden="false" customHeight="true" outlineLevel="0" collapsed="false">
      <c r="A514" s="4" t="s">
        <v>47</v>
      </c>
      <c r="B514" s="4" t="s">
        <v>1944</v>
      </c>
      <c r="C514" s="4" t="s">
        <v>1945</v>
      </c>
      <c r="D514" s="4" t="s">
        <v>1946</v>
      </c>
      <c r="E514" s="4" t="s">
        <v>1947</v>
      </c>
      <c r="F514" s="4" t="n">
        <v>41</v>
      </c>
      <c r="G514" s="4" t="s">
        <v>106</v>
      </c>
      <c r="H514" s="4" t="s">
        <v>1727</v>
      </c>
      <c r="I514" s="5" t="n">
        <v>16</v>
      </c>
      <c r="J514" s="6" t="n">
        <v>13000</v>
      </c>
      <c r="K514" s="11" t="n">
        <v>0</v>
      </c>
      <c r="L514" s="7" t="n">
        <f aca="false">J514+K514</f>
        <v>13000</v>
      </c>
      <c r="M514" s="8" t="n">
        <v>0</v>
      </c>
      <c r="N514" s="6" t="n">
        <v>910</v>
      </c>
      <c r="O514" s="6" t="n">
        <v>395.2</v>
      </c>
      <c r="P514" s="6" t="n">
        <v>585</v>
      </c>
      <c r="Q514" s="6" t="n">
        <v>390</v>
      </c>
      <c r="R514" s="6" t="n">
        <v>0</v>
      </c>
      <c r="S514" s="6" t="n">
        <v>0</v>
      </c>
      <c r="T514" s="6" t="n">
        <v>0</v>
      </c>
      <c r="U514" s="6" t="n">
        <v>0</v>
      </c>
      <c r="V514" s="6" t="n">
        <v>0</v>
      </c>
      <c r="W514" s="6" t="n">
        <v>0</v>
      </c>
      <c r="X514" s="6" t="n">
        <v>0</v>
      </c>
      <c r="Y514" s="6" t="n">
        <v>0</v>
      </c>
      <c r="Z514" s="6" t="n">
        <v>0</v>
      </c>
      <c r="AA514" s="9" t="n">
        <f aca="false">P514+Q514+R514+S514+T514+U514+V514+W514+X514+Y514+Z514</f>
        <v>975</v>
      </c>
      <c r="AB514" s="9" t="n">
        <f aca="false">M514+N514+O514+P514+Q514+R514+S514+T514+U514+V514+W514+X514+Y514+Z514</f>
        <v>2280.2</v>
      </c>
      <c r="AC514" s="6" t="n">
        <f aca="false">J514-M514-N514-T514-U514</f>
        <v>12090</v>
      </c>
      <c r="AD514" s="5" t="s">
        <v>52</v>
      </c>
    </row>
    <row r="515" customFormat="false" ht="15" hidden="false" customHeight="true" outlineLevel="0" collapsed="false">
      <c r="A515" s="4" t="s">
        <v>1948</v>
      </c>
      <c r="B515" s="4" t="s">
        <v>1949</v>
      </c>
      <c r="C515" s="4" t="s">
        <v>1950</v>
      </c>
      <c r="D515" s="4" t="s">
        <v>1951</v>
      </c>
      <c r="E515" s="4" t="s">
        <v>1947</v>
      </c>
      <c r="F515" s="4" t="n">
        <v>41</v>
      </c>
      <c r="G515" s="4" t="s">
        <v>34</v>
      </c>
      <c r="H515" s="4" t="s">
        <v>1727</v>
      </c>
      <c r="I515" s="5" t="n">
        <v>16</v>
      </c>
      <c r="J515" s="6" t="n">
        <v>10000</v>
      </c>
      <c r="K515" s="11" t="n">
        <v>0</v>
      </c>
      <c r="L515" s="7" t="n">
        <f aca="false">J515+K515</f>
        <v>10000</v>
      </c>
      <c r="M515" s="8" t="n">
        <v>0</v>
      </c>
      <c r="N515" s="6" t="n">
        <v>0</v>
      </c>
      <c r="O515" s="6" t="n">
        <v>0</v>
      </c>
      <c r="P515" s="6" t="n">
        <v>0</v>
      </c>
      <c r="Q515" s="6" t="n">
        <v>0</v>
      </c>
      <c r="R515" s="6" t="n">
        <v>0</v>
      </c>
      <c r="S515" s="6" t="n">
        <v>0</v>
      </c>
      <c r="T515" s="6" t="n">
        <v>0</v>
      </c>
      <c r="U515" s="6" t="n">
        <v>0</v>
      </c>
      <c r="V515" s="6" t="n">
        <v>0</v>
      </c>
      <c r="W515" s="9" t="n">
        <v>0</v>
      </c>
      <c r="X515" s="9" t="n">
        <v>0</v>
      </c>
      <c r="Y515" s="9" t="n">
        <v>0</v>
      </c>
      <c r="Z515" s="9" t="n">
        <v>0</v>
      </c>
      <c r="AA515" s="9" t="n">
        <f aca="false">P515+Q515+R515+S515+T515+U515+V515+W515+X515+Y515+Z515</f>
        <v>0</v>
      </c>
      <c r="AB515" s="9" t="n">
        <f aca="false">M515+N515+O515+P515+Q515+R515+S515+T515+U515+V515+W515+X515+Y515+Z515</f>
        <v>0</v>
      </c>
      <c r="AC515" s="6" t="n">
        <f aca="false">J515-M515-N515-T515-U515</f>
        <v>10000</v>
      </c>
      <c r="AD515" s="5" t="s">
        <v>36</v>
      </c>
    </row>
    <row r="516" customFormat="false" ht="15" hidden="false" customHeight="true" outlineLevel="0" collapsed="false">
      <c r="A516" s="4" t="s">
        <v>107</v>
      </c>
      <c r="B516" s="12" t="s">
        <v>1952</v>
      </c>
      <c r="C516" s="12" t="s">
        <v>1953</v>
      </c>
      <c r="D516" s="12" t="s">
        <v>1954</v>
      </c>
      <c r="E516" s="12" t="s">
        <v>1947</v>
      </c>
      <c r="F516" s="12" t="n">
        <v>41</v>
      </c>
      <c r="G516" s="12" t="s">
        <v>86</v>
      </c>
      <c r="H516" s="4" t="s">
        <v>1727</v>
      </c>
      <c r="I516" s="5" t="n">
        <v>16</v>
      </c>
      <c r="J516" s="9" t="n">
        <v>20000</v>
      </c>
      <c r="K516" s="17" t="n">
        <v>0</v>
      </c>
      <c r="L516" s="7" t="n">
        <f aca="false">J516+K516</f>
        <v>20000</v>
      </c>
      <c r="M516" s="13" t="n">
        <v>0</v>
      </c>
      <c r="N516" s="9" t="n">
        <v>0</v>
      </c>
      <c r="O516" s="9" t="n">
        <v>0</v>
      </c>
      <c r="P516" s="9" t="n">
        <v>0</v>
      </c>
      <c r="Q516" s="9" t="n">
        <v>0</v>
      </c>
      <c r="R516" s="9" t="n">
        <v>0</v>
      </c>
      <c r="S516" s="9" t="n">
        <v>0</v>
      </c>
      <c r="T516" s="6" t="n">
        <v>0</v>
      </c>
      <c r="U516" s="9" t="n">
        <v>0</v>
      </c>
      <c r="V516" s="9" t="n">
        <v>0</v>
      </c>
      <c r="W516" s="9" t="n">
        <v>0</v>
      </c>
      <c r="X516" s="9" t="n">
        <v>0</v>
      </c>
      <c r="Y516" s="9" t="n">
        <v>0</v>
      </c>
      <c r="Z516" s="9" t="n">
        <v>0</v>
      </c>
      <c r="AA516" s="9" t="n">
        <f aca="false">P516+Q516+R516+S516+T516+U516+V516+W516+X516+Y516+Z516</f>
        <v>0</v>
      </c>
      <c r="AB516" s="9" t="n">
        <f aca="false">M516+N516+O516+P516+Q516+R516+S516+T516+U516+V516+W516+X516+Y516+Z516</f>
        <v>0</v>
      </c>
      <c r="AC516" s="6" t="n">
        <f aca="false">J516-M516-N516-T516-U516</f>
        <v>20000</v>
      </c>
      <c r="AD516" s="5" t="s">
        <v>52</v>
      </c>
    </row>
    <row r="517" customFormat="false" ht="15" hidden="false" customHeight="true" outlineLevel="0" collapsed="false">
      <c r="A517" s="4" t="s">
        <v>107</v>
      </c>
      <c r="B517" s="4" t="s">
        <v>1955</v>
      </c>
      <c r="C517" s="4" t="s">
        <v>1956</v>
      </c>
      <c r="D517" s="4" t="s">
        <v>1957</v>
      </c>
      <c r="E517" s="4" t="s">
        <v>1958</v>
      </c>
      <c r="F517" s="4" t="n">
        <v>41.1</v>
      </c>
      <c r="G517" s="4" t="s">
        <v>86</v>
      </c>
      <c r="H517" s="4" t="s">
        <v>1727</v>
      </c>
      <c r="I517" s="5" t="n">
        <v>16</v>
      </c>
      <c r="J517" s="6" t="n">
        <v>20000</v>
      </c>
      <c r="K517" s="11" t="n">
        <v>0</v>
      </c>
      <c r="L517" s="7" t="n">
        <f aca="false">J517+K517</f>
        <v>20000</v>
      </c>
      <c r="M517" s="8" t="n">
        <v>0</v>
      </c>
      <c r="N517" s="6" t="n">
        <v>2000</v>
      </c>
      <c r="O517" s="6" t="n">
        <v>0</v>
      </c>
      <c r="P517" s="6" t="n">
        <v>0</v>
      </c>
      <c r="Q517" s="6" t="n">
        <v>0</v>
      </c>
      <c r="R517" s="6" t="n">
        <v>0</v>
      </c>
      <c r="S517" s="6" t="n">
        <v>0</v>
      </c>
      <c r="T517" s="6" t="n">
        <v>0</v>
      </c>
      <c r="U517" s="6" t="n">
        <v>50</v>
      </c>
      <c r="V517" s="9" t="n">
        <v>0</v>
      </c>
      <c r="W517" s="9" t="n">
        <v>0</v>
      </c>
      <c r="X517" s="9" t="n">
        <v>0</v>
      </c>
      <c r="Y517" s="9" t="n">
        <v>0</v>
      </c>
      <c r="Z517" s="6" t="n">
        <v>0</v>
      </c>
      <c r="AA517" s="9" t="n">
        <f aca="false">P517+Q517+R517+S517+T517+U517+V517+W517+X517+Y517+Z517</f>
        <v>50</v>
      </c>
      <c r="AB517" s="9" t="n">
        <f aca="false">M517+N517+O517+P517+Q517+R517+S517+T517+U517+V517+W517+X517+Y517+Z517</f>
        <v>2050</v>
      </c>
      <c r="AC517" s="6" t="n">
        <f aca="false">J517-M517-N517-T517-U517</f>
        <v>17950</v>
      </c>
      <c r="AD517" s="5" t="s">
        <v>52</v>
      </c>
    </row>
    <row r="518" customFormat="false" ht="15" hidden="false" customHeight="true" outlineLevel="0" collapsed="false">
      <c r="A518" s="4" t="s">
        <v>1468</v>
      </c>
      <c r="B518" s="4" t="s">
        <v>1959</v>
      </c>
      <c r="C518" s="4" t="s">
        <v>1960</v>
      </c>
      <c r="D518" s="4" t="s">
        <v>1961</v>
      </c>
      <c r="E518" s="4" t="s">
        <v>1962</v>
      </c>
      <c r="F518" s="4" t="n">
        <v>55</v>
      </c>
      <c r="G518" s="4" t="s">
        <v>34</v>
      </c>
      <c r="H518" s="4" t="s">
        <v>1727</v>
      </c>
      <c r="I518" s="5" t="n">
        <v>16</v>
      </c>
      <c r="J518" s="6" t="n">
        <v>10000</v>
      </c>
      <c r="K518" s="11" t="n">
        <v>0</v>
      </c>
      <c r="L518" s="7" t="n">
        <f aca="false">J518+K518</f>
        <v>10000</v>
      </c>
      <c r="M518" s="8" t="n">
        <v>0</v>
      </c>
      <c r="N518" s="6" t="n">
        <v>1000</v>
      </c>
      <c r="O518" s="6" t="n">
        <v>0</v>
      </c>
      <c r="P518" s="6" t="n">
        <v>0</v>
      </c>
      <c r="Q518" s="6" t="n">
        <v>0</v>
      </c>
      <c r="R518" s="6" t="n">
        <v>0</v>
      </c>
      <c r="S518" s="6" t="n">
        <v>0</v>
      </c>
      <c r="T518" s="6" t="n">
        <v>0</v>
      </c>
      <c r="U518" s="6" t="n">
        <v>50</v>
      </c>
      <c r="V518" s="9" t="n">
        <v>0</v>
      </c>
      <c r="W518" s="9" t="n">
        <v>0</v>
      </c>
      <c r="X518" s="9" t="n">
        <v>0</v>
      </c>
      <c r="Y518" s="9" t="n">
        <v>0</v>
      </c>
      <c r="Z518" s="6" t="n">
        <v>0</v>
      </c>
      <c r="AA518" s="9" t="n">
        <f aca="false">P518+Q518+R518+S518+T518+U518+V518+W518+X518+Y518+Z518</f>
        <v>50</v>
      </c>
      <c r="AB518" s="9" t="n">
        <f aca="false">M518+N518+O518+P518+Q518+R518+S518+T518+U518+V518+W518+X518+Y518+Z518</f>
        <v>1050</v>
      </c>
      <c r="AC518" s="6" t="n">
        <f aca="false">J518-M518-N518-T518-U518</f>
        <v>8950</v>
      </c>
      <c r="AD518" s="5" t="s">
        <v>52</v>
      </c>
    </row>
    <row r="519" customFormat="false" ht="15" hidden="false" customHeight="true" outlineLevel="0" collapsed="false">
      <c r="A519" s="4" t="s">
        <v>1784</v>
      </c>
      <c r="B519" s="4" t="s">
        <v>1963</v>
      </c>
      <c r="C519" s="4" t="s">
        <v>1964</v>
      </c>
      <c r="D519" s="4" t="s">
        <v>1965</v>
      </c>
      <c r="E519" s="4" t="s">
        <v>1966</v>
      </c>
      <c r="F519" s="4" t="n">
        <v>58</v>
      </c>
      <c r="G519" s="4" t="s">
        <v>96</v>
      </c>
      <c r="H519" s="4" t="s">
        <v>1727</v>
      </c>
      <c r="I519" s="5" t="n">
        <v>16</v>
      </c>
      <c r="J519" s="6" t="n">
        <v>15000</v>
      </c>
      <c r="K519" s="11" t="n">
        <v>0</v>
      </c>
      <c r="L519" s="7" t="n">
        <f aca="false">J519+K519</f>
        <v>15000</v>
      </c>
      <c r="M519" s="8" t="n">
        <v>0</v>
      </c>
      <c r="N519" s="6" t="n">
        <v>0</v>
      </c>
      <c r="O519" s="6" t="n">
        <v>0</v>
      </c>
      <c r="P519" s="6" t="n">
        <v>0</v>
      </c>
      <c r="Q519" s="6" t="n">
        <v>0</v>
      </c>
      <c r="R519" s="6" t="n">
        <v>0</v>
      </c>
      <c r="S519" s="6" t="n">
        <v>0</v>
      </c>
      <c r="T519" s="6" t="n">
        <v>0</v>
      </c>
      <c r="U519" s="6" t="n">
        <v>0</v>
      </c>
      <c r="V519" s="6" t="n">
        <v>0</v>
      </c>
      <c r="W519" s="9" t="n">
        <v>0</v>
      </c>
      <c r="X519" s="9" t="n">
        <v>0</v>
      </c>
      <c r="Y519" s="9" t="n">
        <v>0</v>
      </c>
      <c r="Z519" s="9" t="n">
        <v>0</v>
      </c>
      <c r="AA519" s="9" t="n">
        <f aca="false">P519+Q519+R519+S519+T519+U519+V519+W519+X519+Y519+Z519</f>
        <v>0</v>
      </c>
      <c r="AB519" s="9" t="n">
        <f aca="false">M519+N519+O519+P519+Q519+R519+S519+T519+U519+V519+W519+X519+Y519+Z519</f>
        <v>0</v>
      </c>
      <c r="AC519" s="6" t="n">
        <f aca="false">J519-M519-N519-T519-U519</f>
        <v>15000</v>
      </c>
      <c r="AD519" s="5" t="s">
        <v>36</v>
      </c>
    </row>
    <row r="520" customFormat="false" ht="15" hidden="false" customHeight="true" outlineLevel="0" collapsed="false">
      <c r="A520" s="4" t="s">
        <v>140</v>
      </c>
      <c r="B520" s="4" t="s">
        <v>1967</v>
      </c>
      <c r="C520" s="4" t="s">
        <v>1968</v>
      </c>
      <c r="D520" s="4" t="s">
        <v>1969</v>
      </c>
      <c r="E520" s="4" t="s">
        <v>594</v>
      </c>
      <c r="F520" s="10" t="n">
        <v>64</v>
      </c>
      <c r="G520" s="4" t="s">
        <v>158</v>
      </c>
      <c r="H520" s="4" t="s">
        <v>1727</v>
      </c>
      <c r="I520" s="5" t="n">
        <v>16</v>
      </c>
      <c r="J520" s="6" t="n">
        <v>20000</v>
      </c>
      <c r="K520" s="11" t="n">
        <v>1522.5</v>
      </c>
      <c r="L520" s="7" t="n">
        <f aca="false">J520+K520</f>
        <v>21522.5</v>
      </c>
      <c r="M520" s="8" t="n">
        <v>0</v>
      </c>
      <c r="N520" s="6" t="n">
        <v>1400</v>
      </c>
      <c r="O520" s="6" t="n">
        <v>608</v>
      </c>
      <c r="P520" s="6" t="n">
        <v>900</v>
      </c>
      <c r="Q520" s="6" t="n">
        <v>600</v>
      </c>
      <c r="R520" s="6" t="n">
        <v>0</v>
      </c>
      <c r="S520" s="6" t="n">
        <v>0</v>
      </c>
      <c r="T520" s="6" t="n">
        <v>0</v>
      </c>
      <c r="U520" s="6" t="n">
        <v>0</v>
      </c>
      <c r="V520" s="6" t="n">
        <v>0</v>
      </c>
      <c r="W520" s="6" t="n">
        <v>0</v>
      </c>
      <c r="X520" s="6" t="n">
        <v>0</v>
      </c>
      <c r="Y520" s="6" t="n">
        <v>0</v>
      </c>
      <c r="Z520" s="6" t="n">
        <v>0</v>
      </c>
      <c r="AA520" s="9" t="n">
        <f aca="false">P520+Q520+R520+S520+T520+U520+V520+W520+X520+Y520+Z520</f>
        <v>1500</v>
      </c>
      <c r="AB520" s="9" t="n">
        <f aca="false">M520+N520+O520+P520+Q520+R520+S520+T520+U520+V520+W520+X520+Y520+Z520</f>
        <v>3508</v>
      </c>
      <c r="AC520" s="6" t="n">
        <f aca="false">J520-M520-N520-T520-U520</f>
        <v>18600</v>
      </c>
      <c r="AD520" s="5" t="s">
        <v>36</v>
      </c>
    </row>
    <row r="521" customFormat="false" ht="15" hidden="false" customHeight="true" outlineLevel="0" collapsed="false">
      <c r="A521" s="4" t="s">
        <v>101</v>
      </c>
      <c r="B521" s="4" t="s">
        <v>1970</v>
      </c>
      <c r="C521" s="4" t="s">
        <v>1971</v>
      </c>
      <c r="D521" s="4" t="s">
        <v>1972</v>
      </c>
      <c r="E521" s="10" t="s">
        <v>1973</v>
      </c>
      <c r="F521" s="10" t="n">
        <v>72</v>
      </c>
      <c r="G521" s="4" t="s">
        <v>837</v>
      </c>
      <c r="H521" s="4" t="s">
        <v>1727</v>
      </c>
      <c r="I521" s="5" t="n">
        <v>16</v>
      </c>
      <c r="J521" s="6" t="n">
        <v>20000</v>
      </c>
      <c r="K521" s="11" t="n">
        <v>1522.5</v>
      </c>
      <c r="L521" s="7" t="n">
        <f aca="false">J521+K521</f>
        <v>21522.5</v>
      </c>
      <c r="M521" s="8" t="n">
        <v>0</v>
      </c>
      <c r="N521" s="6" t="n">
        <v>1400</v>
      </c>
      <c r="O521" s="6" t="n">
        <v>608</v>
      </c>
      <c r="P521" s="6" t="n">
        <v>900</v>
      </c>
      <c r="Q521" s="6" t="n">
        <v>600</v>
      </c>
      <c r="R521" s="6" t="n">
        <v>0</v>
      </c>
      <c r="S521" s="6" t="n">
        <v>0</v>
      </c>
      <c r="T521" s="6" t="n">
        <v>0</v>
      </c>
      <c r="U521" s="6" t="n">
        <v>0</v>
      </c>
      <c r="V521" s="6" t="n">
        <v>0</v>
      </c>
      <c r="W521" s="6" t="n">
        <v>0</v>
      </c>
      <c r="X521" s="6" t="n">
        <v>0</v>
      </c>
      <c r="Y521" s="6" t="n">
        <v>0</v>
      </c>
      <c r="Z521" s="6" t="n">
        <v>0</v>
      </c>
      <c r="AA521" s="9" t="n">
        <f aca="false">P521+Q521+R521+S521+T521+U521+V521+W521+X521+Y521+Z521</f>
        <v>1500</v>
      </c>
      <c r="AB521" s="9" t="n">
        <f aca="false">M521+N521+O521+P521+Q521+R521+S521+T521+U521+V521+W521+X521+Y521+Z521</f>
        <v>3508</v>
      </c>
      <c r="AC521" s="6" t="n">
        <f aca="false">J521-M521-N521-T521-U521</f>
        <v>18600</v>
      </c>
      <c r="AD521" s="5" t="s">
        <v>52</v>
      </c>
    </row>
    <row r="522" customFormat="false" ht="15" hidden="false" customHeight="true" outlineLevel="0" collapsed="false">
      <c r="A522" s="4" t="s">
        <v>1206</v>
      </c>
      <c r="B522" s="4" t="s">
        <v>1557</v>
      </c>
      <c r="C522" s="4" t="s">
        <v>1974</v>
      </c>
      <c r="D522" s="4" t="s">
        <v>1975</v>
      </c>
      <c r="E522" s="4" t="s">
        <v>1973</v>
      </c>
      <c r="F522" s="4" t="n">
        <v>72</v>
      </c>
      <c r="G522" s="4" t="s">
        <v>158</v>
      </c>
      <c r="H522" s="4" t="s">
        <v>1727</v>
      </c>
      <c r="I522" s="5" t="n">
        <v>16</v>
      </c>
      <c r="J522" s="6" t="n">
        <v>14500</v>
      </c>
      <c r="K522" s="6" t="n">
        <v>0</v>
      </c>
      <c r="L522" s="7" t="n">
        <f aca="false">J522+K522</f>
        <v>14500</v>
      </c>
      <c r="M522" s="8" t="n">
        <v>0</v>
      </c>
      <c r="N522" s="6" t="n">
        <v>0</v>
      </c>
      <c r="O522" s="6" t="n">
        <v>440.8</v>
      </c>
      <c r="P522" s="6" t="n">
        <v>0</v>
      </c>
      <c r="Q522" s="6" t="n">
        <v>0</v>
      </c>
      <c r="R522" s="6" t="n">
        <v>0</v>
      </c>
      <c r="S522" s="6" t="n">
        <v>0</v>
      </c>
      <c r="T522" s="6" t="n">
        <v>0</v>
      </c>
      <c r="U522" s="6" t="n">
        <v>0</v>
      </c>
      <c r="V522" s="6" t="n">
        <v>0</v>
      </c>
      <c r="W522" s="6" t="n">
        <v>0</v>
      </c>
      <c r="X522" s="6" t="n">
        <v>0</v>
      </c>
      <c r="Y522" s="6" t="n">
        <v>0</v>
      </c>
      <c r="Z522" s="6" t="n">
        <v>0</v>
      </c>
      <c r="AA522" s="9" t="n">
        <f aca="false">P522+Q522+R522+S522+T522+U522+V522+W522+X522+Y522+Z522</f>
        <v>0</v>
      </c>
      <c r="AB522" s="9" t="n">
        <f aca="false">M522+N522+O522+P522+Q522+R522+S522+T522+U522+V522+W522+X522+Y522+Z522</f>
        <v>440.8</v>
      </c>
      <c r="AC522" s="6" t="n">
        <f aca="false">J522-M522-N522-T522-U522</f>
        <v>14500</v>
      </c>
      <c r="AD522" s="5" t="s">
        <v>36</v>
      </c>
    </row>
    <row r="523" customFormat="false" ht="15" hidden="false" customHeight="true" outlineLevel="0" collapsed="false">
      <c r="A523" s="4" t="s">
        <v>1206</v>
      </c>
      <c r="B523" s="4" t="s">
        <v>1976</v>
      </c>
      <c r="C523" s="4" t="s">
        <v>1977</v>
      </c>
      <c r="D523" s="4" t="s">
        <v>1978</v>
      </c>
      <c r="E523" s="4" t="s">
        <v>1979</v>
      </c>
      <c r="F523" s="4" t="n">
        <v>72</v>
      </c>
      <c r="G523" s="4" t="s">
        <v>158</v>
      </c>
      <c r="H523" s="4" t="s">
        <v>1727</v>
      </c>
      <c r="I523" s="5" t="n">
        <v>16</v>
      </c>
      <c r="J523" s="6" t="n">
        <v>14500</v>
      </c>
      <c r="K523" s="6" t="n">
        <v>0</v>
      </c>
      <c r="L523" s="7" t="n">
        <f aca="false">J523+K523</f>
        <v>14500</v>
      </c>
      <c r="M523" s="8" t="n">
        <v>0</v>
      </c>
      <c r="N523" s="6" t="n">
        <v>0</v>
      </c>
      <c r="O523" s="6" t="n">
        <v>440.8</v>
      </c>
      <c r="P523" s="6" t="n">
        <v>0</v>
      </c>
      <c r="Q523" s="6" t="n">
        <v>0</v>
      </c>
      <c r="R523" s="6" t="n">
        <v>0</v>
      </c>
      <c r="S523" s="6" t="n">
        <v>0</v>
      </c>
      <c r="T523" s="6" t="n">
        <v>0</v>
      </c>
      <c r="U523" s="6" t="n">
        <v>0</v>
      </c>
      <c r="V523" s="6" t="n">
        <v>0</v>
      </c>
      <c r="W523" s="6" t="n">
        <v>0</v>
      </c>
      <c r="X523" s="6" t="n">
        <v>0</v>
      </c>
      <c r="Y523" s="6" t="n">
        <v>0</v>
      </c>
      <c r="Z523" s="6" t="n">
        <v>0</v>
      </c>
      <c r="AA523" s="9" t="n">
        <f aca="false">P523+Q523+R523+S523+T523+U523+V523+W523+X523+Y523+Z523</f>
        <v>0</v>
      </c>
      <c r="AB523" s="9" t="n">
        <f aca="false">M523+N523+O523+P523+Q523+R523+S523+T523+U523+V523+W523+X523+Y523+Z523</f>
        <v>440.8</v>
      </c>
      <c r="AC523" s="6" t="n">
        <f aca="false">J523-M523-N523-T523-U523</f>
        <v>14500</v>
      </c>
      <c r="AD523" s="5" t="s">
        <v>52</v>
      </c>
    </row>
    <row r="524" customFormat="false" ht="15" hidden="false" customHeight="true" outlineLevel="0" collapsed="false">
      <c r="A524" s="4" t="s">
        <v>107</v>
      </c>
      <c r="B524" s="4" t="s">
        <v>1980</v>
      </c>
      <c r="C524" s="4" t="s">
        <v>1981</v>
      </c>
      <c r="D524" s="4" t="s">
        <v>1982</v>
      </c>
      <c r="E524" s="10" t="s">
        <v>1983</v>
      </c>
      <c r="F524" s="10" t="n">
        <v>78</v>
      </c>
      <c r="G524" s="4" t="s">
        <v>164</v>
      </c>
      <c r="H524" s="4" t="s">
        <v>1984</v>
      </c>
      <c r="I524" s="4" t="n">
        <v>16</v>
      </c>
      <c r="J524" s="6" t="n">
        <v>20000</v>
      </c>
      <c r="K524" s="11" t="n">
        <v>1522.5</v>
      </c>
      <c r="L524" s="7" t="n">
        <f aca="false">J524+K524</f>
        <v>21522.5</v>
      </c>
      <c r="M524" s="8" t="n">
        <v>0</v>
      </c>
      <c r="N524" s="6" t="n">
        <v>1400</v>
      </c>
      <c r="O524" s="6" t="n">
        <v>608</v>
      </c>
      <c r="P524" s="6" t="n">
        <v>900</v>
      </c>
      <c r="Q524" s="6" t="n">
        <v>600</v>
      </c>
      <c r="R524" s="6" t="n">
        <v>0</v>
      </c>
      <c r="S524" s="6" t="n">
        <v>0</v>
      </c>
      <c r="T524" s="6" t="n">
        <v>0</v>
      </c>
      <c r="U524" s="6" t="n">
        <v>0</v>
      </c>
      <c r="V524" s="6" t="n">
        <v>0</v>
      </c>
      <c r="W524" s="6" t="n">
        <v>0</v>
      </c>
      <c r="X524" s="6" t="n">
        <v>0</v>
      </c>
      <c r="Y524" s="6" t="n">
        <v>0</v>
      </c>
      <c r="Z524" s="6" t="n">
        <v>0</v>
      </c>
      <c r="AA524" s="9" t="n">
        <f aca="false">P524+Q524+R524+S524+T524+U524+V524+W524+X524+Y524+Z524</f>
        <v>1500</v>
      </c>
      <c r="AB524" s="9" t="n">
        <f aca="false">M524+N524+O524+P524+Q524+R524+S524+T524+U524+V524+W524+X524+Y524+Z524</f>
        <v>3508</v>
      </c>
      <c r="AC524" s="6" t="n">
        <f aca="false">J524-M524-N524-T524-U524</f>
        <v>18600</v>
      </c>
      <c r="AD524" s="5" t="s">
        <v>52</v>
      </c>
    </row>
    <row r="525" customFormat="false" ht="15" hidden="false" customHeight="true" outlineLevel="0" collapsed="false">
      <c r="A525" s="4" t="s">
        <v>175</v>
      </c>
      <c r="B525" s="4" t="s">
        <v>1985</v>
      </c>
      <c r="C525" s="4" t="s">
        <v>1986</v>
      </c>
      <c r="D525" s="4" t="s">
        <v>1987</v>
      </c>
      <c r="E525" s="4" t="s">
        <v>222</v>
      </c>
      <c r="F525" s="4" t="n">
        <v>79</v>
      </c>
      <c r="G525" s="4" t="s">
        <v>164</v>
      </c>
      <c r="H525" s="4" t="s">
        <v>1727</v>
      </c>
      <c r="I525" s="5" t="n">
        <v>16</v>
      </c>
      <c r="J525" s="6" t="n">
        <v>12650</v>
      </c>
      <c r="K525" s="11" t="n">
        <v>0</v>
      </c>
      <c r="L525" s="7" t="n">
        <f aca="false">J525+K525</f>
        <v>12650</v>
      </c>
      <c r="M525" s="8" t="n">
        <v>0</v>
      </c>
      <c r="N525" s="6" t="n">
        <v>885.5</v>
      </c>
      <c r="O525" s="6" t="n">
        <v>384.56</v>
      </c>
      <c r="P525" s="6" t="n">
        <v>569.25</v>
      </c>
      <c r="Q525" s="6" t="n">
        <v>379.5</v>
      </c>
      <c r="R525" s="6" t="n">
        <v>0</v>
      </c>
      <c r="S525" s="6" t="n">
        <v>0</v>
      </c>
      <c r="T525" s="6" t="n">
        <v>0</v>
      </c>
      <c r="U525" s="6" t="n">
        <v>50</v>
      </c>
      <c r="V525" s="6" t="n">
        <v>0</v>
      </c>
      <c r="W525" s="6" t="n">
        <v>0</v>
      </c>
      <c r="X525" s="6" t="n">
        <v>0</v>
      </c>
      <c r="Y525" s="6" t="n">
        <v>0</v>
      </c>
      <c r="Z525" s="6" t="n">
        <v>0</v>
      </c>
      <c r="AA525" s="9" t="n">
        <f aca="false">P525+Q525+R525+S525+T525+U525+V525+W525+X525+Y525+Z525</f>
        <v>998.75</v>
      </c>
      <c r="AB525" s="9" t="n">
        <f aca="false">M525+N525+O525+P525+Q525+R525+S525+T525+U525+V525+W525+X525+Y525+Z525</f>
        <v>2268.81</v>
      </c>
      <c r="AC525" s="6" t="n">
        <f aca="false">J525-M525-N525-T525-U525</f>
        <v>11714.5</v>
      </c>
      <c r="AD525" s="5" t="s">
        <v>52</v>
      </c>
    </row>
    <row r="526" customFormat="false" ht="15" hidden="false" customHeight="true" outlineLevel="0" collapsed="false">
      <c r="A526" s="4" t="s">
        <v>140</v>
      </c>
      <c r="B526" s="4" t="s">
        <v>1988</v>
      </c>
      <c r="C526" s="4" t="s">
        <v>1989</v>
      </c>
      <c r="D526" s="4" t="s">
        <v>1990</v>
      </c>
      <c r="E526" s="4" t="s">
        <v>222</v>
      </c>
      <c r="F526" s="4" t="n">
        <v>79</v>
      </c>
      <c r="G526" s="4" t="s">
        <v>106</v>
      </c>
      <c r="H526" s="4" t="s">
        <v>1727</v>
      </c>
      <c r="I526" s="5" t="n">
        <v>16</v>
      </c>
      <c r="J526" s="6" t="n">
        <v>20000</v>
      </c>
      <c r="K526" s="11" t="n">
        <v>0</v>
      </c>
      <c r="L526" s="7" t="n">
        <f aca="false">J526+K526</f>
        <v>20000</v>
      </c>
      <c r="M526" s="8" t="n">
        <v>0</v>
      </c>
      <c r="N526" s="6" t="n">
        <v>1400</v>
      </c>
      <c r="O526" s="6" t="n">
        <v>608</v>
      </c>
      <c r="P526" s="6" t="n">
        <v>900</v>
      </c>
      <c r="Q526" s="6" t="n">
        <v>600</v>
      </c>
      <c r="R526" s="6" t="n">
        <v>0</v>
      </c>
      <c r="S526" s="6" t="n">
        <v>0</v>
      </c>
      <c r="T526" s="6" t="n">
        <v>0</v>
      </c>
      <c r="U526" s="6" t="n">
        <v>0</v>
      </c>
      <c r="V526" s="6" t="n">
        <v>0</v>
      </c>
      <c r="W526" s="6" t="n">
        <v>0</v>
      </c>
      <c r="X526" s="6" t="n">
        <v>0</v>
      </c>
      <c r="Y526" s="6" t="n">
        <v>0</v>
      </c>
      <c r="Z526" s="6" t="n">
        <v>400</v>
      </c>
      <c r="AA526" s="9" t="n">
        <f aca="false">P526+Q526+R526+S526+T526+U526+V526+W526+X526+Y526+Z526</f>
        <v>1900</v>
      </c>
      <c r="AB526" s="9" t="n">
        <f aca="false">M526+N526+O526+P526+Q526+R526+S526+T526+U526+V526+W526+X526+Y526+Z526</f>
        <v>3908</v>
      </c>
      <c r="AC526" s="6" t="n">
        <f aca="false">J526-M526-N526-T526-U526</f>
        <v>18600</v>
      </c>
      <c r="AD526" s="5" t="s">
        <v>52</v>
      </c>
    </row>
    <row r="527" customFormat="false" ht="15" hidden="false" customHeight="true" outlineLevel="0" collapsed="false">
      <c r="A527" s="4" t="s">
        <v>62</v>
      </c>
      <c r="B527" s="4" t="s">
        <v>1991</v>
      </c>
      <c r="C527" s="4" t="s">
        <v>1992</v>
      </c>
      <c r="D527" s="4" t="s">
        <v>1993</v>
      </c>
      <c r="E527" s="4" t="s">
        <v>222</v>
      </c>
      <c r="F527" s="4" t="n">
        <v>79</v>
      </c>
      <c r="G527" s="4" t="s">
        <v>34</v>
      </c>
      <c r="H527" s="4" t="s">
        <v>1727</v>
      </c>
      <c r="I527" s="5" t="n">
        <v>16</v>
      </c>
      <c r="J527" s="6" t="n">
        <v>20000</v>
      </c>
      <c r="K527" s="11" t="n">
        <v>0</v>
      </c>
      <c r="L527" s="7" t="n">
        <f aca="false">J527+K527</f>
        <v>20000</v>
      </c>
      <c r="M527" s="8" t="n">
        <v>0</v>
      </c>
      <c r="N527" s="6" t="n">
        <v>0</v>
      </c>
      <c r="O527" s="6" t="n">
        <v>0</v>
      </c>
      <c r="P527" s="6" t="n">
        <v>0</v>
      </c>
      <c r="Q527" s="6" t="n">
        <v>0</v>
      </c>
      <c r="R527" s="6" t="n">
        <v>0</v>
      </c>
      <c r="S527" s="6" t="n">
        <v>0</v>
      </c>
      <c r="T527" s="6" t="n">
        <v>2861.76</v>
      </c>
      <c r="U527" s="6" t="n">
        <v>0</v>
      </c>
      <c r="V527" s="6" t="n">
        <v>0</v>
      </c>
      <c r="W527" s="9" t="n">
        <v>0</v>
      </c>
      <c r="X527" s="9" t="n">
        <v>0</v>
      </c>
      <c r="Y527" s="9" t="n">
        <v>0</v>
      </c>
      <c r="Z527" s="9" t="n">
        <v>0</v>
      </c>
      <c r="AA527" s="9" t="n">
        <f aca="false">P527+Q527+R527+S527+T527+U527+V527+W527+X527+Y527+Z527</f>
        <v>2861.76</v>
      </c>
      <c r="AB527" s="9" t="n">
        <f aca="false">M527+N527+O527+P527+Q527+R527+S527+T527+U527+V527+W527+X527+Y527+Z527</f>
        <v>2861.76</v>
      </c>
      <c r="AC527" s="6" t="n">
        <f aca="false">J527-M527-N527-T527-U527</f>
        <v>17138.24</v>
      </c>
      <c r="AD527" s="5" t="s">
        <v>52</v>
      </c>
    </row>
    <row r="528" customFormat="false" ht="15" hidden="false" customHeight="true" outlineLevel="0" collapsed="false">
      <c r="A528" s="4" t="s">
        <v>159</v>
      </c>
      <c r="B528" s="4" t="s">
        <v>1994</v>
      </c>
      <c r="C528" s="4" t="s">
        <v>1995</v>
      </c>
      <c r="D528" s="4" t="s">
        <v>1996</v>
      </c>
      <c r="E528" s="10" t="s">
        <v>226</v>
      </c>
      <c r="F528" s="4" t="n">
        <v>80</v>
      </c>
      <c r="G528" s="4" t="s">
        <v>164</v>
      </c>
      <c r="H528" s="4" t="s">
        <v>1727</v>
      </c>
      <c r="I528" s="5" t="n">
        <v>16</v>
      </c>
      <c r="J528" s="6" t="n">
        <v>20000</v>
      </c>
      <c r="K528" s="11" t="n">
        <v>1522.5</v>
      </c>
      <c r="L528" s="7" t="n">
        <f aca="false">J528+K528</f>
        <v>21522.5</v>
      </c>
      <c r="M528" s="8" t="n">
        <v>0</v>
      </c>
      <c r="N528" s="6" t="n">
        <v>1400</v>
      </c>
      <c r="O528" s="6" t="n">
        <v>608</v>
      </c>
      <c r="P528" s="6" t="n">
        <v>900</v>
      </c>
      <c r="Q528" s="6" t="n">
        <v>600</v>
      </c>
      <c r="R528" s="6" t="n">
        <v>0</v>
      </c>
      <c r="S528" s="6" t="n">
        <v>0</v>
      </c>
      <c r="T528" s="6" t="n">
        <v>0</v>
      </c>
      <c r="U528" s="6" t="n">
        <v>0</v>
      </c>
      <c r="V528" s="6" t="n">
        <v>0</v>
      </c>
      <c r="W528" s="6" t="n">
        <v>0</v>
      </c>
      <c r="X528" s="6" t="n">
        <v>0</v>
      </c>
      <c r="Y528" s="6" t="n">
        <v>0</v>
      </c>
      <c r="Z528" s="6" t="n">
        <v>0</v>
      </c>
      <c r="AA528" s="9" t="n">
        <f aca="false">P528+Q528+R528+S528+T528+U528+V528+W528+X528+Y528+Z528</f>
        <v>1500</v>
      </c>
      <c r="AB528" s="9" t="n">
        <f aca="false">M528+N528+O528+P528+Q528+R528+S528+T528+U528+V528+W528+X528+Y528+Z528</f>
        <v>3508</v>
      </c>
      <c r="AC528" s="6" t="n">
        <f aca="false">J528-M528-N528-T528-U528</f>
        <v>18600</v>
      </c>
      <c r="AD528" s="5" t="s">
        <v>52</v>
      </c>
    </row>
    <row r="529" customFormat="false" ht="15" hidden="false" customHeight="true" outlineLevel="0" collapsed="false">
      <c r="A529" s="4" t="s">
        <v>1997</v>
      </c>
      <c r="B529" s="4" t="s">
        <v>1998</v>
      </c>
      <c r="C529" s="4" t="s">
        <v>1999</v>
      </c>
      <c r="D529" s="4" t="s">
        <v>2000</v>
      </c>
      <c r="E529" s="10" t="s">
        <v>226</v>
      </c>
      <c r="F529" s="4" t="n">
        <v>80</v>
      </c>
      <c r="G529" s="4" t="s">
        <v>34</v>
      </c>
      <c r="H529" s="4" t="s">
        <v>1727</v>
      </c>
      <c r="I529" s="5" t="n">
        <v>16</v>
      </c>
      <c r="J529" s="6" t="n">
        <v>25000</v>
      </c>
      <c r="K529" s="11" t="n">
        <v>0</v>
      </c>
      <c r="L529" s="7" t="n">
        <f aca="false">J529+K529</f>
        <v>25000</v>
      </c>
      <c r="M529" s="8" t="n">
        <v>0</v>
      </c>
      <c r="N529" s="6" t="n">
        <v>2500</v>
      </c>
      <c r="O529" s="6" t="n">
        <v>0</v>
      </c>
      <c r="P529" s="6" t="n">
        <v>0</v>
      </c>
      <c r="Q529" s="6" t="n">
        <v>0</v>
      </c>
      <c r="R529" s="6" t="n">
        <v>0</v>
      </c>
      <c r="S529" s="6" t="n">
        <v>0</v>
      </c>
      <c r="T529" s="6" t="n">
        <v>0</v>
      </c>
      <c r="U529" s="6" t="n">
        <v>0</v>
      </c>
      <c r="V529" s="9" t="n">
        <v>0</v>
      </c>
      <c r="W529" s="9" t="n">
        <v>0</v>
      </c>
      <c r="X529" s="9" t="n">
        <v>0</v>
      </c>
      <c r="Y529" s="9" t="n">
        <v>0</v>
      </c>
      <c r="Z529" s="6" t="n">
        <v>0</v>
      </c>
      <c r="AA529" s="9" t="n">
        <f aca="false">P529+Q529+R529+S529+T529+U529+V529+W529+X529+Y529+Z529</f>
        <v>0</v>
      </c>
      <c r="AB529" s="9" t="n">
        <f aca="false">M529+N529+O529+P529+Q529+R529+S529+T529+U529+V529+W529+X529+Y529+Z529</f>
        <v>2500</v>
      </c>
      <c r="AC529" s="6" t="n">
        <f aca="false">J529-M529-N529-T529-U529</f>
        <v>22500</v>
      </c>
      <c r="AD529" s="5" t="s">
        <v>52</v>
      </c>
    </row>
    <row r="530" customFormat="false" ht="15" hidden="false" customHeight="true" outlineLevel="0" collapsed="false">
      <c r="A530" s="12" t="s">
        <v>76</v>
      </c>
      <c r="B530" s="12" t="s">
        <v>2001</v>
      </c>
      <c r="C530" s="12" t="s">
        <v>2002</v>
      </c>
      <c r="D530" s="12" t="s">
        <v>2003</v>
      </c>
      <c r="E530" s="10" t="s">
        <v>226</v>
      </c>
      <c r="F530" s="4" t="n">
        <v>80</v>
      </c>
      <c r="G530" s="12" t="s">
        <v>96</v>
      </c>
      <c r="H530" s="12" t="s">
        <v>1727</v>
      </c>
      <c r="I530" s="5" t="n">
        <v>16</v>
      </c>
      <c r="J530" s="15" t="n">
        <v>18500</v>
      </c>
      <c r="K530" s="11" t="n">
        <v>1540</v>
      </c>
      <c r="L530" s="7" t="n">
        <f aca="false">J530+K530</f>
        <v>20040</v>
      </c>
      <c r="M530" s="8" t="n">
        <v>0</v>
      </c>
      <c r="N530" s="6" t="n">
        <v>1850</v>
      </c>
      <c r="O530" s="6" t="n">
        <v>0</v>
      </c>
      <c r="P530" s="6" t="n">
        <v>0</v>
      </c>
      <c r="Q530" s="6" t="n">
        <v>0</v>
      </c>
      <c r="R530" s="6" t="n">
        <v>0</v>
      </c>
      <c r="S530" s="6" t="n">
        <v>0</v>
      </c>
      <c r="T530" s="6" t="n">
        <v>0</v>
      </c>
      <c r="U530" s="6" t="n">
        <v>50</v>
      </c>
      <c r="V530" s="9" t="n">
        <v>0</v>
      </c>
      <c r="W530" s="9" t="n">
        <v>0</v>
      </c>
      <c r="X530" s="9" t="n">
        <v>0</v>
      </c>
      <c r="Y530" s="9" t="n">
        <v>0</v>
      </c>
      <c r="Z530" s="6" t="n">
        <v>0</v>
      </c>
      <c r="AA530" s="9" t="n">
        <f aca="false">P530+Q530+R530+S530+T530+U530+V530+W530+X530+Y530+Z530</f>
        <v>50</v>
      </c>
      <c r="AB530" s="9" t="n">
        <f aca="false">M530+N530+O530+P530+Q530+R530+S530+T530+U530+V530+W530+X530+Y530+Z530</f>
        <v>1900</v>
      </c>
      <c r="AC530" s="6" t="n">
        <f aca="false">J530-M530-N530-T530-U530</f>
        <v>16600</v>
      </c>
      <c r="AD530" s="5" t="s">
        <v>36</v>
      </c>
    </row>
    <row r="531" customFormat="false" ht="15" hidden="false" customHeight="true" outlineLevel="0" collapsed="false">
      <c r="A531" s="4" t="s">
        <v>2004</v>
      </c>
      <c r="B531" s="4" t="s">
        <v>1754</v>
      </c>
      <c r="C531" s="4" t="s">
        <v>2005</v>
      </c>
      <c r="D531" s="4" t="s">
        <v>2006</v>
      </c>
      <c r="E531" s="4" t="s">
        <v>2007</v>
      </c>
      <c r="F531" s="5" t="n">
        <v>5.5</v>
      </c>
      <c r="G531" s="4" t="s">
        <v>34</v>
      </c>
      <c r="H531" s="4" t="s">
        <v>2008</v>
      </c>
      <c r="I531" s="4" t="n">
        <v>17</v>
      </c>
      <c r="J531" s="6" t="n">
        <v>90000</v>
      </c>
      <c r="K531" s="6" t="n">
        <v>0</v>
      </c>
      <c r="L531" s="7" t="n">
        <f aca="false">J531+K531</f>
        <v>90000</v>
      </c>
      <c r="M531" s="8" t="n">
        <v>8832.94</v>
      </c>
      <c r="N531" s="6" t="n">
        <v>9000</v>
      </c>
      <c r="O531" s="9" t="n">
        <v>0</v>
      </c>
      <c r="P531" s="9" t="n">
        <v>0</v>
      </c>
      <c r="Q531" s="9" t="n">
        <v>0</v>
      </c>
      <c r="R531" s="9" t="n">
        <v>0</v>
      </c>
      <c r="S531" s="9" t="n">
        <v>0</v>
      </c>
      <c r="T531" s="6" t="n">
        <v>0</v>
      </c>
      <c r="U531" s="6" t="n">
        <v>300</v>
      </c>
      <c r="V531" s="9" t="n">
        <v>0</v>
      </c>
      <c r="W531" s="9" t="n">
        <v>0</v>
      </c>
      <c r="X531" s="9" t="n">
        <v>0</v>
      </c>
      <c r="Y531" s="9" t="n">
        <v>0</v>
      </c>
      <c r="Z531" s="9" t="n">
        <v>0</v>
      </c>
      <c r="AA531" s="9" t="n">
        <f aca="false">P531+Q531+R531+S531+T531+U531+V531+W531+X531+Y531+Z531</f>
        <v>300</v>
      </c>
      <c r="AB531" s="9" t="n">
        <f aca="false">M531+N531+O531+P531+Q531+R531+S531+T531+U531+V531+W531+X531+Y531+Z531</f>
        <v>18132.94</v>
      </c>
      <c r="AC531" s="6" t="n">
        <f aca="false">J531-M531-N531-T531-U531</f>
        <v>71867.06</v>
      </c>
      <c r="AD531" s="5" t="s">
        <v>36</v>
      </c>
    </row>
    <row r="532" customFormat="false" ht="15" hidden="false" customHeight="true" outlineLevel="0" collapsed="false">
      <c r="A532" s="4" t="s">
        <v>2009</v>
      </c>
      <c r="B532" s="4" t="s">
        <v>2010</v>
      </c>
      <c r="C532" s="4" t="s">
        <v>2011</v>
      </c>
      <c r="D532" s="4" t="s">
        <v>2012</v>
      </c>
      <c r="E532" s="4" t="s">
        <v>2013</v>
      </c>
      <c r="F532" s="4" t="n">
        <v>7</v>
      </c>
      <c r="G532" s="4" t="s">
        <v>34</v>
      </c>
      <c r="H532" s="4" t="s">
        <v>2008</v>
      </c>
      <c r="I532" s="4" t="n">
        <v>17</v>
      </c>
      <c r="J532" s="6" t="n">
        <v>70000</v>
      </c>
      <c r="K532" s="11" t="n">
        <v>0</v>
      </c>
      <c r="L532" s="7" t="n">
        <f aca="false">J532+K532</f>
        <v>70000</v>
      </c>
      <c r="M532" s="8" t="n">
        <v>4795.86</v>
      </c>
      <c r="N532" s="6" t="n">
        <v>7000</v>
      </c>
      <c r="O532" s="6" t="n">
        <v>0</v>
      </c>
      <c r="P532" s="6" t="n">
        <v>0</v>
      </c>
      <c r="Q532" s="6" t="n">
        <v>0</v>
      </c>
      <c r="R532" s="6" t="n">
        <v>0</v>
      </c>
      <c r="S532" s="6" t="n">
        <v>0</v>
      </c>
      <c r="T532" s="6" t="n">
        <v>5723.52</v>
      </c>
      <c r="U532" s="6" t="n">
        <v>300</v>
      </c>
      <c r="V532" s="9" t="n">
        <v>0</v>
      </c>
      <c r="W532" s="9" t="n">
        <v>0</v>
      </c>
      <c r="X532" s="9" t="n">
        <v>0</v>
      </c>
      <c r="Y532" s="9" t="n">
        <v>0</v>
      </c>
      <c r="Z532" s="6" t="n">
        <v>0</v>
      </c>
      <c r="AA532" s="9" t="n">
        <f aca="false">P532+Q532+R532+S532+T532+U532+V532+W532+X532+Y532+Z532</f>
        <v>6023.52</v>
      </c>
      <c r="AB532" s="9" t="n">
        <f aca="false">M532+N532+O532+P532+Q532+R532+S532+T532+U532+V532+W532+X532+Y532+Z532</f>
        <v>17819.38</v>
      </c>
      <c r="AC532" s="6" t="n">
        <f aca="false">J532-M532-N532-T532-U532</f>
        <v>52180.62</v>
      </c>
      <c r="AD532" s="5" t="s">
        <v>36</v>
      </c>
    </row>
    <row r="533" customFormat="false" ht="15" hidden="false" customHeight="true" outlineLevel="0" collapsed="false">
      <c r="A533" s="12" t="s">
        <v>47</v>
      </c>
      <c r="B533" s="12" t="s">
        <v>2014</v>
      </c>
      <c r="C533" s="12" t="s">
        <v>2015</v>
      </c>
      <c r="D533" s="12" t="s">
        <v>2016</v>
      </c>
      <c r="E533" s="12" t="s">
        <v>2017</v>
      </c>
      <c r="F533" s="4" t="n">
        <v>10</v>
      </c>
      <c r="G533" s="12" t="s">
        <v>34</v>
      </c>
      <c r="H533" s="12" t="s">
        <v>2008</v>
      </c>
      <c r="I533" s="4" t="n">
        <v>17</v>
      </c>
      <c r="J533" s="6" t="n">
        <v>35000</v>
      </c>
      <c r="K533" s="11" t="n">
        <v>0</v>
      </c>
      <c r="L533" s="7" t="n">
        <f aca="false">J533+K533</f>
        <v>35000</v>
      </c>
      <c r="M533" s="8" t="n">
        <v>0</v>
      </c>
      <c r="N533" s="6" t="n">
        <v>3500</v>
      </c>
      <c r="O533" s="6" t="n">
        <v>0</v>
      </c>
      <c r="P533" s="6" t="n">
        <v>0</v>
      </c>
      <c r="Q533" s="6" t="n">
        <v>0</v>
      </c>
      <c r="R533" s="6" t="n">
        <v>0</v>
      </c>
      <c r="S533" s="6" t="n">
        <v>0</v>
      </c>
      <c r="T533" s="6" t="n">
        <v>0</v>
      </c>
      <c r="U533" s="6" t="n">
        <v>0</v>
      </c>
      <c r="V533" s="9" t="n">
        <v>0</v>
      </c>
      <c r="W533" s="9" t="n">
        <v>0</v>
      </c>
      <c r="X533" s="9" t="n">
        <v>0</v>
      </c>
      <c r="Y533" s="9" t="n">
        <v>0</v>
      </c>
      <c r="Z533" s="6" t="n">
        <v>0</v>
      </c>
      <c r="AA533" s="9" t="n">
        <f aca="false">P533+Q533+R533+S533+T533+U533+V533+W533+X533+Y533+Z533</f>
        <v>0</v>
      </c>
      <c r="AB533" s="9" t="n">
        <f aca="false">M533+N533+O533+P533+Q533+R533+S533+T533+U533+V533+W533+X533+Y533+Z533</f>
        <v>3500</v>
      </c>
      <c r="AC533" s="6" t="n">
        <f aca="false">J533-M533-N533-T533-U533</f>
        <v>31500</v>
      </c>
      <c r="AD533" s="5" t="s">
        <v>36</v>
      </c>
    </row>
    <row r="534" customFormat="false" ht="15" hidden="false" customHeight="true" outlineLevel="0" collapsed="false">
      <c r="A534" s="4" t="s">
        <v>301</v>
      </c>
      <c r="B534" s="4" t="s">
        <v>2018</v>
      </c>
      <c r="C534" s="4" t="s">
        <v>2019</v>
      </c>
      <c r="D534" s="4" t="s">
        <v>2020</v>
      </c>
      <c r="E534" s="4" t="s">
        <v>1079</v>
      </c>
      <c r="F534" s="4" t="n">
        <v>10</v>
      </c>
      <c r="G534" s="4" t="s">
        <v>34</v>
      </c>
      <c r="H534" s="19" t="s">
        <v>2008</v>
      </c>
      <c r="I534" s="4" t="n">
        <v>17</v>
      </c>
      <c r="J534" s="6" t="n">
        <v>35000</v>
      </c>
      <c r="K534" s="11" t="n">
        <v>0</v>
      </c>
      <c r="L534" s="7" t="n">
        <f aca="false">J534+K534</f>
        <v>35000</v>
      </c>
      <c r="M534" s="8" t="n">
        <v>0</v>
      </c>
      <c r="N534" s="6" t="n">
        <v>3500</v>
      </c>
      <c r="O534" s="6" t="n">
        <v>0</v>
      </c>
      <c r="P534" s="6" t="n">
        <v>0</v>
      </c>
      <c r="Q534" s="6" t="n">
        <v>0</v>
      </c>
      <c r="R534" s="6" t="n">
        <v>0</v>
      </c>
      <c r="S534" s="6" t="n">
        <v>0</v>
      </c>
      <c r="T534" s="6" t="n">
        <v>0</v>
      </c>
      <c r="U534" s="6" t="n">
        <v>300</v>
      </c>
      <c r="V534" s="9" t="n">
        <v>0</v>
      </c>
      <c r="W534" s="9" t="n">
        <v>0</v>
      </c>
      <c r="X534" s="9" t="n">
        <v>0</v>
      </c>
      <c r="Y534" s="9" t="n">
        <v>0</v>
      </c>
      <c r="Z534" s="6" t="n">
        <v>0</v>
      </c>
      <c r="AA534" s="9" t="n">
        <f aca="false">P534+Q534+R534+S534+T534+U534+V534+W534+X534+Y534+Z534</f>
        <v>300</v>
      </c>
      <c r="AB534" s="9" t="n">
        <f aca="false">M534+N534+O534+P534+Q534+R534+S534+T534+U534+V534+W534+X534+Y534+Z534</f>
        <v>3800</v>
      </c>
      <c r="AC534" s="6" t="n">
        <f aca="false">J534-M534-N534-T534-U534</f>
        <v>31200</v>
      </c>
      <c r="AD534" s="5" t="s">
        <v>36</v>
      </c>
    </row>
    <row r="535" customFormat="false" ht="15" hidden="false" customHeight="true" outlineLevel="0" collapsed="false">
      <c r="A535" s="12" t="s">
        <v>2021</v>
      </c>
      <c r="B535" s="12" t="s">
        <v>2022</v>
      </c>
      <c r="C535" s="12" t="s">
        <v>2023</v>
      </c>
      <c r="D535" s="12" t="s">
        <v>2024</v>
      </c>
      <c r="E535" s="12" t="s">
        <v>2025</v>
      </c>
      <c r="F535" s="4" t="n">
        <v>10</v>
      </c>
      <c r="G535" s="12" t="s">
        <v>86</v>
      </c>
      <c r="H535" s="12" t="s">
        <v>2008</v>
      </c>
      <c r="I535" s="4" t="n">
        <v>17</v>
      </c>
      <c r="J535" s="6" t="n">
        <v>35000</v>
      </c>
      <c r="K535" s="11" t="n">
        <v>0</v>
      </c>
      <c r="L535" s="7" t="n">
        <f aca="false">J535+K535</f>
        <v>35000</v>
      </c>
      <c r="M535" s="8" t="n">
        <v>0</v>
      </c>
      <c r="N535" s="6" t="n">
        <v>3500</v>
      </c>
      <c r="O535" s="6" t="n">
        <v>0</v>
      </c>
      <c r="P535" s="6" t="n">
        <v>0</v>
      </c>
      <c r="Q535" s="6" t="n">
        <v>0</v>
      </c>
      <c r="R535" s="6" t="n">
        <v>0</v>
      </c>
      <c r="S535" s="6" t="n">
        <v>0</v>
      </c>
      <c r="T535" s="6" t="n">
        <v>0</v>
      </c>
      <c r="U535" s="6" t="n">
        <v>50</v>
      </c>
      <c r="V535" s="9" t="n">
        <v>0</v>
      </c>
      <c r="W535" s="9" t="n">
        <v>0</v>
      </c>
      <c r="X535" s="9" t="n">
        <v>0</v>
      </c>
      <c r="Y535" s="9" t="n">
        <v>0</v>
      </c>
      <c r="Z535" s="6" t="n">
        <v>0</v>
      </c>
      <c r="AA535" s="9" t="n">
        <f aca="false">P535+Q535+R535+S535+T535+U535+V535+W535+X535+Y535+Z535</f>
        <v>50</v>
      </c>
      <c r="AB535" s="9" t="n">
        <f aca="false">M535+N535+O535+P535+Q535+R535+S535+T535+U535+V535+W535+X535+Y535+Z535</f>
        <v>3550</v>
      </c>
      <c r="AC535" s="6" t="n">
        <f aca="false">J535-M535-N535-T535-U535</f>
        <v>31450</v>
      </c>
      <c r="AD535" s="5" t="s">
        <v>52</v>
      </c>
    </row>
    <row r="536" customFormat="false" ht="15" hidden="false" customHeight="true" outlineLevel="0" collapsed="false">
      <c r="A536" s="4" t="s">
        <v>698</v>
      </c>
      <c r="B536" s="4" t="s">
        <v>2026</v>
      </c>
      <c r="C536" s="4" t="s">
        <v>2027</v>
      </c>
      <c r="D536" s="4" t="s">
        <v>2028</v>
      </c>
      <c r="E536" s="4" t="s">
        <v>2029</v>
      </c>
      <c r="F536" s="4" t="n">
        <v>10</v>
      </c>
      <c r="G536" s="4" t="s">
        <v>34</v>
      </c>
      <c r="H536" s="4" t="s">
        <v>2008</v>
      </c>
      <c r="I536" s="4" t="n">
        <v>17</v>
      </c>
      <c r="J536" s="6" t="n">
        <v>35000</v>
      </c>
      <c r="K536" s="11" t="n">
        <v>0</v>
      </c>
      <c r="L536" s="7" t="n">
        <f aca="false">J536+K536</f>
        <v>35000</v>
      </c>
      <c r="M536" s="8" t="n">
        <v>0</v>
      </c>
      <c r="N536" s="6" t="n">
        <v>3500</v>
      </c>
      <c r="O536" s="6" t="n">
        <v>0</v>
      </c>
      <c r="P536" s="6" t="n">
        <v>0</v>
      </c>
      <c r="Q536" s="6" t="n">
        <v>0</v>
      </c>
      <c r="R536" s="6" t="n">
        <v>0</v>
      </c>
      <c r="S536" s="6" t="n">
        <v>0</v>
      </c>
      <c r="T536" s="6" t="n">
        <v>0</v>
      </c>
      <c r="U536" s="6" t="n">
        <v>300</v>
      </c>
      <c r="V536" s="9" t="n">
        <v>0</v>
      </c>
      <c r="W536" s="9" t="n">
        <v>0</v>
      </c>
      <c r="X536" s="9" t="n">
        <v>0</v>
      </c>
      <c r="Y536" s="9" t="n">
        <v>0</v>
      </c>
      <c r="Z536" s="6" t="n">
        <v>0</v>
      </c>
      <c r="AA536" s="9" t="n">
        <f aca="false">P536+Q536+R536+S536+T536+U536+V536+W536+X536+Y536+Z536</f>
        <v>300</v>
      </c>
      <c r="AB536" s="9" t="n">
        <f aca="false">M536+N536+O536+P536+Q536+R536+S536+T536+U536+V536+W536+X536+Y536+Z536</f>
        <v>3800</v>
      </c>
      <c r="AC536" s="6" t="n">
        <f aca="false">J536-M536-N536-T536-U536</f>
        <v>31200</v>
      </c>
      <c r="AD536" s="5" t="s">
        <v>52</v>
      </c>
    </row>
    <row r="537" customFormat="false" ht="15" hidden="false" customHeight="true" outlineLevel="0" collapsed="false">
      <c r="A537" s="4" t="s">
        <v>2030</v>
      </c>
      <c r="B537" s="4" t="s">
        <v>2031</v>
      </c>
      <c r="C537" s="4" t="s">
        <v>1712</v>
      </c>
      <c r="D537" s="4" t="s">
        <v>2032</v>
      </c>
      <c r="E537" s="4" t="s">
        <v>2033</v>
      </c>
      <c r="F537" s="4" t="n">
        <v>10</v>
      </c>
      <c r="G537" s="4" t="s">
        <v>34</v>
      </c>
      <c r="H537" s="19" t="s">
        <v>2008</v>
      </c>
      <c r="I537" s="4" t="n">
        <v>17</v>
      </c>
      <c r="J537" s="6" t="n">
        <v>35000</v>
      </c>
      <c r="K537" s="11" t="n">
        <v>0</v>
      </c>
      <c r="L537" s="7" t="n">
        <f aca="false">J537+K537</f>
        <v>35000</v>
      </c>
      <c r="M537" s="8" t="n">
        <v>0</v>
      </c>
      <c r="N537" s="6" t="n">
        <v>3500</v>
      </c>
      <c r="O537" s="6" t="n">
        <v>0</v>
      </c>
      <c r="P537" s="6" t="n">
        <v>0</v>
      </c>
      <c r="Q537" s="6" t="n">
        <v>0</v>
      </c>
      <c r="R537" s="6" t="n">
        <v>0</v>
      </c>
      <c r="S537" s="6" t="n">
        <v>0</v>
      </c>
      <c r="T537" s="6" t="n">
        <v>0</v>
      </c>
      <c r="U537" s="6" t="n">
        <v>300</v>
      </c>
      <c r="V537" s="9" t="n">
        <v>0</v>
      </c>
      <c r="W537" s="9" t="n">
        <v>0</v>
      </c>
      <c r="X537" s="9" t="n">
        <v>0</v>
      </c>
      <c r="Y537" s="18" t="n">
        <v>0</v>
      </c>
      <c r="Z537" s="6" t="n">
        <v>0</v>
      </c>
      <c r="AA537" s="9" t="n">
        <f aca="false">P537+Q537+R537+S537+T537+U537+V537+W537+X537+Y537+Z537</f>
        <v>300</v>
      </c>
      <c r="AB537" s="9" t="n">
        <f aca="false">M537+N537+O537+P537+Q537+R537+S537+T537+U537+V537+W537+X537+Y537+Z537</f>
        <v>3800</v>
      </c>
      <c r="AC537" s="6" t="n">
        <f aca="false">J537-M537-N537-T537-U537</f>
        <v>31200</v>
      </c>
      <c r="AD537" s="5" t="s">
        <v>36</v>
      </c>
    </row>
    <row r="538" customFormat="false" ht="15" hidden="false" customHeight="true" outlineLevel="0" collapsed="false">
      <c r="A538" s="12" t="s">
        <v>2034</v>
      </c>
      <c r="B538" s="12" t="s">
        <v>2035</v>
      </c>
      <c r="C538" s="12" t="s">
        <v>2036</v>
      </c>
      <c r="D538" s="12" t="s">
        <v>2037</v>
      </c>
      <c r="E538" s="12" t="s">
        <v>2038</v>
      </c>
      <c r="F538" s="10" t="n">
        <v>11</v>
      </c>
      <c r="G538" s="12" t="s">
        <v>34</v>
      </c>
      <c r="H538" s="12" t="s">
        <v>2008</v>
      </c>
      <c r="I538" s="4" t="n">
        <v>17</v>
      </c>
      <c r="J538" s="9" t="n">
        <v>25000</v>
      </c>
      <c r="K538" s="11" t="n">
        <v>1218.75</v>
      </c>
      <c r="L538" s="7" t="n">
        <f aca="false">J538+K538</f>
        <v>26218.75</v>
      </c>
      <c r="M538" s="8" t="n">
        <v>0</v>
      </c>
      <c r="N538" s="6" t="n">
        <v>2500</v>
      </c>
      <c r="O538" s="6" t="n">
        <v>0</v>
      </c>
      <c r="P538" s="6" t="n">
        <v>0</v>
      </c>
      <c r="Q538" s="6" t="n">
        <v>0</v>
      </c>
      <c r="R538" s="6" t="n">
        <v>0</v>
      </c>
      <c r="S538" s="6" t="n">
        <v>0</v>
      </c>
      <c r="T538" s="6" t="n">
        <v>0</v>
      </c>
      <c r="U538" s="6" t="n">
        <v>300</v>
      </c>
      <c r="V538" s="9" t="n">
        <v>0</v>
      </c>
      <c r="W538" s="9" t="n">
        <v>0</v>
      </c>
      <c r="X538" s="9" t="n">
        <v>0</v>
      </c>
      <c r="Y538" s="9" t="n">
        <v>0</v>
      </c>
      <c r="Z538" s="6" t="n">
        <v>0</v>
      </c>
      <c r="AA538" s="9" t="n">
        <f aca="false">P538+Q538+R538+S538+T538+U538+V538+W538+X538+Y538+Z538</f>
        <v>300</v>
      </c>
      <c r="AB538" s="9" t="n">
        <f aca="false">M538+N538+O538+P538+Q538+R538+S538+T538+U538+V538+W538+X538+Y538+Z538</f>
        <v>2800</v>
      </c>
      <c r="AC538" s="6" t="n">
        <f aca="false">J538-M538-N538-T538-U538</f>
        <v>22200</v>
      </c>
      <c r="AD538" s="5" t="s">
        <v>52</v>
      </c>
    </row>
    <row r="539" customFormat="false" ht="15" hidden="false" customHeight="true" outlineLevel="0" collapsed="false">
      <c r="A539" s="12" t="s">
        <v>135</v>
      </c>
      <c r="B539" s="12" t="s">
        <v>2039</v>
      </c>
      <c r="C539" s="12" t="s">
        <v>2040</v>
      </c>
      <c r="D539" s="12" t="s">
        <v>2041</v>
      </c>
      <c r="E539" s="12" t="s">
        <v>2042</v>
      </c>
      <c r="F539" s="10" t="n">
        <v>11</v>
      </c>
      <c r="G539" s="12" t="s">
        <v>86</v>
      </c>
      <c r="H539" s="12" t="s">
        <v>2008</v>
      </c>
      <c r="I539" s="4" t="n">
        <v>17</v>
      </c>
      <c r="J539" s="6" t="n">
        <v>25000</v>
      </c>
      <c r="K539" s="11" t="n">
        <v>0</v>
      </c>
      <c r="L539" s="7" t="n">
        <f aca="false">J539+K539</f>
        <v>25000</v>
      </c>
      <c r="M539" s="8" t="n">
        <v>0</v>
      </c>
      <c r="N539" s="6" t="n">
        <v>2500</v>
      </c>
      <c r="O539" s="6" t="n">
        <v>0</v>
      </c>
      <c r="P539" s="6" t="n">
        <v>0</v>
      </c>
      <c r="Q539" s="6" t="n">
        <v>0</v>
      </c>
      <c r="R539" s="6" t="n">
        <v>0</v>
      </c>
      <c r="S539" s="6" t="n">
        <v>0</v>
      </c>
      <c r="T539" s="6" t="n">
        <v>0</v>
      </c>
      <c r="U539" s="6" t="n">
        <v>50</v>
      </c>
      <c r="V539" s="9" t="n">
        <v>0</v>
      </c>
      <c r="W539" s="9" t="n">
        <v>0</v>
      </c>
      <c r="X539" s="9" t="n">
        <v>0</v>
      </c>
      <c r="Y539" s="9" t="n">
        <v>0</v>
      </c>
      <c r="Z539" s="6" t="n">
        <v>0</v>
      </c>
      <c r="AA539" s="9" t="n">
        <f aca="false">P539+Q539+R539+S539+T539+U539+V539+W539+X539+Y539+Z539</f>
        <v>50</v>
      </c>
      <c r="AB539" s="9" t="n">
        <f aca="false">M539+N539+O539+P539+Q539+R539+S539+T539+U539+V539+W539+X539+Y539+Z539</f>
        <v>2550</v>
      </c>
      <c r="AC539" s="6" t="n">
        <f aca="false">J539-M539-N539-T539-U539</f>
        <v>22450</v>
      </c>
      <c r="AD539" s="5" t="s">
        <v>52</v>
      </c>
    </row>
    <row r="540" customFormat="false" ht="15" hidden="false" customHeight="true" outlineLevel="0" collapsed="false">
      <c r="A540" s="12" t="s">
        <v>62</v>
      </c>
      <c r="B540" s="12" t="s">
        <v>2043</v>
      </c>
      <c r="C540" s="12" t="s">
        <v>384</v>
      </c>
      <c r="D540" s="12" t="s">
        <v>2044</v>
      </c>
      <c r="E540" s="12" t="s">
        <v>2045</v>
      </c>
      <c r="F540" s="10" t="n">
        <v>11</v>
      </c>
      <c r="G540" s="12" t="s">
        <v>34</v>
      </c>
      <c r="H540" s="12" t="s">
        <v>2008</v>
      </c>
      <c r="I540" s="4" t="n">
        <v>17</v>
      </c>
      <c r="J540" s="9" t="n">
        <v>25000</v>
      </c>
      <c r="K540" s="11" t="n">
        <v>0</v>
      </c>
      <c r="L540" s="7" t="n">
        <f aca="false">J540+K540</f>
        <v>25000</v>
      </c>
      <c r="M540" s="8" t="n">
        <v>0</v>
      </c>
      <c r="N540" s="6" t="n">
        <v>2500</v>
      </c>
      <c r="O540" s="6" t="n">
        <v>0</v>
      </c>
      <c r="P540" s="6" t="n">
        <v>0</v>
      </c>
      <c r="Q540" s="6" t="n">
        <v>0</v>
      </c>
      <c r="R540" s="6" t="n">
        <v>0</v>
      </c>
      <c r="S540" s="6" t="n">
        <v>0</v>
      </c>
      <c r="T540" s="6" t="n">
        <v>0</v>
      </c>
      <c r="U540" s="6" t="n">
        <v>100</v>
      </c>
      <c r="V540" s="9" t="n">
        <v>0</v>
      </c>
      <c r="W540" s="9" t="n">
        <v>0</v>
      </c>
      <c r="X540" s="9" t="n">
        <v>0</v>
      </c>
      <c r="Y540" s="9" t="n">
        <v>0</v>
      </c>
      <c r="Z540" s="6" t="n">
        <v>0</v>
      </c>
      <c r="AA540" s="9" t="n">
        <f aca="false">P540+Q540+R540+S540+T540+U540+V540+W540+X540+Y540+Z540</f>
        <v>100</v>
      </c>
      <c r="AB540" s="9" t="n">
        <f aca="false">M540+N540+O540+P540+Q540+R540+S540+T540+U540+V540+W540+X540+Y540+Z540</f>
        <v>2600</v>
      </c>
      <c r="AC540" s="6" t="n">
        <f aca="false">J540-M540-N540-T540-U540</f>
        <v>22400</v>
      </c>
      <c r="AD540" s="5" t="s">
        <v>52</v>
      </c>
    </row>
    <row r="541" customFormat="false" ht="15" hidden="false" customHeight="true" outlineLevel="0" collapsed="false">
      <c r="A541" s="4" t="s">
        <v>62</v>
      </c>
      <c r="B541" s="4" t="s">
        <v>2046</v>
      </c>
      <c r="C541" s="4" t="s">
        <v>2047</v>
      </c>
      <c r="D541" s="4" t="s">
        <v>2048</v>
      </c>
      <c r="E541" s="4" t="s">
        <v>2049</v>
      </c>
      <c r="F541" s="10" t="n">
        <v>11</v>
      </c>
      <c r="G541" s="4" t="s">
        <v>34</v>
      </c>
      <c r="H541" s="4" t="s">
        <v>2008</v>
      </c>
      <c r="I541" s="4" t="n">
        <v>17</v>
      </c>
      <c r="J541" s="6" t="n">
        <v>25000</v>
      </c>
      <c r="K541" s="11" t="n">
        <v>0</v>
      </c>
      <c r="L541" s="7" t="n">
        <f aca="false">J541+K541</f>
        <v>25000</v>
      </c>
      <c r="M541" s="8" t="n">
        <v>0</v>
      </c>
      <c r="N541" s="6" t="n">
        <v>2500</v>
      </c>
      <c r="O541" s="6" t="n">
        <v>0</v>
      </c>
      <c r="P541" s="6" t="n">
        <v>0</v>
      </c>
      <c r="Q541" s="6" t="n">
        <v>0</v>
      </c>
      <c r="R541" s="6" t="n">
        <v>0</v>
      </c>
      <c r="S541" s="6" t="n">
        <v>0</v>
      </c>
      <c r="T541" s="6" t="n">
        <v>0</v>
      </c>
      <c r="U541" s="6" t="n">
        <v>100</v>
      </c>
      <c r="V541" s="9" t="n">
        <v>0</v>
      </c>
      <c r="W541" s="9" t="n">
        <v>0</v>
      </c>
      <c r="X541" s="9" t="n">
        <v>0</v>
      </c>
      <c r="Y541" s="9" t="n">
        <v>0</v>
      </c>
      <c r="Z541" s="6" t="n">
        <v>0</v>
      </c>
      <c r="AA541" s="9" t="n">
        <f aca="false">P541+Q541+R541+S541+T541+U541+V541+W541+X541+Y541+Z541</f>
        <v>100</v>
      </c>
      <c r="AB541" s="9" t="n">
        <f aca="false">M541+N541+O541+P541+Q541+R541+S541+T541+U541+V541+W541+X541+Y541+Z541</f>
        <v>2600</v>
      </c>
      <c r="AC541" s="6" t="n">
        <f aca="false">J541-M541-N541-T541-U541</f>
        <v>22400</v>
      </c>
      <c r="AD541" s="5" t="s">
        <v>36</v>
      </c>
    </row>
    <row r="542" customFormat="false" ht="15" hidden="false" customHeight="true" outlineLevel="0" collapsed="false">
      <c r="A542" s="12" t="s">
        <v>135</v>
      </c>
      <c r="B542" s="12" t="s">
        <v>2050</v>
      </c>
      <c r="C542" s="12" t="s">
        <v>1941</v>
      </c>
      <c r="D542" s="12" t="s">
        <v>2051</v>
      </c>
      <c r="E542" s="10" t="s">
        <v>2052</v>
      </c>
      <c r="F542" s="10" t="n">
        <v>11</v>
      </c>
      <c r="G542" s="12" t="s">
        <v>34</v>
      </c>
      <c r="H542" s="12" t="s">
        <v>2008</v>
      </c>
      <c r="I542" s="4" t="n">
        <v>17</v>
      </c>
      <c r="J542" s="6" t="n">
        <v>25000</v>
      </c>
      <c r="K542" s="11" t="n">
        <v>1540</v>
      </c>
      <c r="L542" s="7" t="n">
        <f aca="false">J542+K542</f>
        <v>26540</v>
      </c>
      <c r="M542" s="8" t="n">
        <v>0</v>
      </c>
      <c r="N542" s="6" t="n">
        <v>2500</v>
      </c>
      <c r="O542" s="6" t="n">
        <v>0</v>
      </c>
      <c r="P542" s="6" t="n">
        <v>0</v>
      </c>
      <c r="Q542" s="6" t="n">
        <v>0</v>
      </c>
      <c r="R542" s="6" t="n">
        <v>0</v>
      </c>
      <c r="S542" s="6" t="n">
        <v>0</v>
      </c>
      <c r="T542" s="6" t="n">
        <v>0</v>
      </c>
      <c r="U542" s="6" t="n">
        <v>50</v>
      </c>
      <c r="V542" s="9" t="n">
        <v>0</v>
      </c>
      <c r="W542" s="9" t="n">
        <v>0</v>
      </c>
      <c r="X542" s="9" t="n">
        <v>0</v>
      </c>
      <c r="Y542" s="9" t="n">
        <v>0</v>
      </c>
      <c r="Z542" s="6" t="n">
        <v>0</v>
      </c>
      <c r="AA542" s="9" t="n">
        <f aca="false">P542+Q542+R542+S542+T542+U542+V542+W542+X542+Y542+Z542</f>
        <v>50</v>
      </c>
      <c r="AB542" s="9" t="n">
        <f aca="false">M542+N542+O542+P542+Q542+R542+S542+T542+U542+V542+W542+X542+Y542+Z542</f>
        <v>2550</v>
      </c>
      <c r="AC542" s="6" t="n">
        <f aca="false">J542-M542-N542-T542-U542</f>
        <v>22450</v>
      </c>
      <c r="AD542" s="5" t="s">
        <v>52</v>
      </c>
    </row>
    <row r="543" customFormat="false" ht="15" hidden="false" customHeight="true" outlineLevel="0" collapsed="false">
      <c r="A543" s="4" t="s">
        <v>107</v>
      </c>
      <c r="B543" s="4" t="s">
        <v>2053</v>
      </c>
      <c r="C543" s="4" t="s">
        <v>2054</v>
      </c>
      <c r="D543" s="4" t="s">
        <v>2055</v>
      </c>
      <c r="E543" s="4" t="s">
        <v>2056</v>
      </c>
      <c r="F543" s="4" t="n">
        <v>12</v>
      </c>
      <c r="G543" s="4" t="s">
        <v>34</v>
      </c>
      <c r="H543" s="4" t="s">
        <v>2008</v>
      </c>
      <c r="I543" s="4" t="n">
        <v>17</v>
      </c>
      <c r="J543" s="6" t="n">
        <v>15000</v>
      </c>
      <c r="K543" s="11" t="n">
        <v>0</v>
      </c>
      <c r="L543" s="7" t="n">
        <f aca="false">J543+K543</f>
        <v>15000</v>
      </c>
      <c r="M543" s="8" t="n">
        <v>0</v>
      </c>
      <c r="N543" s="6" t="n">
        <v>0</v>
      </c>
      <c r="O543" s="6" t="n">
        <v>0</v>
      </c>
      <c r="P543" s="6" t="n">
        <v>0</v>
      </c>
      <c r="Q543" s="6" t="n">
        <v>0</v>
      </c>
      <c r="R543" s="6" t="n">
        <v>0</v>
      </c>
      <c r="S543" s="6" t="n">
        <v>0</v>
      </c>
      <c r="T543" s="6" t="n">
        <v>0</v>
      </c>
      <c r="U543" s="6" t="n">
        <v>0</v>
      </c>
      <c r="V543" s="6" t="n">
        <v>0</v>
      </c>
      <c r="W543" s="9" t="n">
        <v>0</v>
      </c>
      <c r="X543" s="9" t="n">
        <v>0</v>
      </c>
      <c r="Y543" s="9" t="n">
        <v>0</v>
      </c>
      <c r="Z543" s="9" t="n">
        <v>0</v>
      </c>
      <c r="AA543" s="9" t="n">
        <f aca="false">P543+Q543+R543+S543+T543+U543+V543+W543+X543+Y543+Z543</f>
        <v>0</v>
      </c>
      <c r="AB543" s="9" t="n">
        <f aca="false">M543+N543+O543+P543+Q543+R543+S543+T543+U543+V543+W543+X543+Y543+Z543</f>
        <v>0</v>
      </c>
      <c r="AC543" s="6" t="n">
        <f aca="false">J543-M543-N543-T543-U543</f>
        <v>15000</v>
      </c>
      <c r="AD543" s="5" t="s">
        <v>52</v>
      </c>
    </row>
    <row r="544" customFormat="false" ht="15" hidden="false" customHeight="true" outlineLevel="0" collapsed="false">
      <c r="A544" s="4" t="s">
        <v>107</v>
      </c>
      <c r="B544" s="4" t="s">
        <v>2057</v>
      </c>
      <c r="C544" s="4" t="s">
        <v>2058</v>
      </c>
      <c r="D544" s="4" t="s">
        <v>2059</v>
      </c>
      <c r="E544" s="4" t="s">
        <v>2060</v>
      </c>
      <c r="F544" s="4" t="n">
        <v>12</v>
      </c>
      <c r="G544" s="4" t="s">
        <v>158</v>
      </c>
      <c r="H544" s="4" t="s">
        <v>2008</v>
      </c>
      <c r="I544" s="4" t="n">
        <v>17</v>
      </c>
      <c r="J544" s="6" t="n">
        <v>15000</v>
      </c>
      <c r="K544" s="11" t="n">
        <v>0</v>
      </c>
      <c r="L544" s="7" t="n">
        <f aca="false">J544+K544</f>
        <v>15000</v>
      </c>
      <c r="M544" s="8" t="n">
        <v>0</v>
      </c>
      <c r="N544" s="6" t="n">
        <v>1500</v>
      </c>
      <c r="O544" s="6" t="n">
        <v>0</v>
      </c>
      <c r="P544" s="6" t="n">
        <v>0</v>
      </c>
      <c r="Q544" s="6" t="n">
        <v>0</v>
      </c>
      <c r="R544" s="6" t="n">
        <v>0</v>
      </c>
      <c r="S544" s="9" t="n">
        <v>0</v>
      </c>
      <c r="T544" s="6" t="n">
        <v>0</v>
      </c>
      <c r="U544" s="9" t="n">
        <v>0</v>
      </c>
      <c r="V544" s="9" t="n">
        <v>0</v>
      </c>
      <c r="W544" s="9" t="n">
        <v>0</v>
      </c>
      <c r="X544" s="9" t="n">
        <v>0</v>
      </c>
      <c r="Y544" s="9" t="n">
        <v>0</v>
      </c>
      <c r="Z544" s="9" t="n">
        <v>0</v>
      </c>
      <c r="AA544" s="9" t="n">
        <f aca="false">P544+Q544+R544+S544+T544+U544+V544+W544+X544+Y544+Z544</f>
        <v>0</v>
      </c>
      <c r="AB544" s="9" t="n">
        <f aca="false">M544+N544+O544+P544+Q544+R544+S544+T544+U544+V544+W544+X544+Y544+Z544</f>
        <v>1500</v>
      </c>
      <c r="AC544" s="6" t="n">
        <f aca="false">J544-M544-N544-T544-U544</f>
        <v>13500</v>
      </c>
      <c r="AD544" s="5" t="s">
        <v>36</v>
      </c>
    </row>
    <row r="545" customFormat="false" ht="15" hidden="false" customHeight="true" outlineLevel="0" collapsed="false">
      <c r="A545" s="4" t="s">
        <v>62</v>
      </c>
      <c r="B545" s="4" t="s">
        <v>2061</v>
      </c>
      <c r="C545" s="4" t="s">
        <v>2062</v>
      </c>
      <c r="D545" s="4" t="s">
        <v>2063</v>
      </c>
      <c r="E545" s="4" t="s">
        <v>2064</v>
      </c>
      <c r="F545" s="4" t="n">
        <v>12</v>
      </c>
      <c r="G545" s="4" t="s">
        <v>86</v>
      </c>
      <c r="H545" s="4" t="s">
        <v>2008</v>
      </c>
      <c r="I545" s="4" t="n">
        <v>17</v>
      </c>
      <c r="J545" s="6" t="n">
        <v>15000</v>
      </c>
      <c r="K545" s="11" t="n">
        <v>0</v>
      </c>
      <c r="L545" s="7" t="n">
        <f aca="false">J545+K545</f>
        <v>15000</v>
      </c>
      <c r="M545" s="21" t="n">
        <v>0</v>
      </c>
      <c r="N545" s="6" t="n">
        <v>1500</v>
      </c>
      <c r="O545" s="6" t="n">
        <v>0</v>
      </c>
      <c r="P545" s="6" t="n">
        <v>0</v>
      </c>
      <c r="Q545" s="6" t="n">
        <v>0</v>
      </c>
      <c r="R545" s="6" t="n">
        <v>0</v>
      </c>
      <c r="S545" s="4" t="n">
        <v>0</v>
      </c>
      <c r="T545" s="6" t="n">
        <v>12564.84</v>
      </c>
      <c r="U545" s="6" t="n">
        <v>0</v>
      </c>
      <c r="V545" s="9" t="n">
        <v>0</v>
      </c>
      <c r="W545" s="9" t="n">
        <v>0</v>
      </c>
      <c r="X545" s="9" t="n">
        <v>0</v>
      </c>
      <c r="Y545" s="9" t="n">
        <v>0</v>
      </c>
      <c r="Z545" s="6" t="n">
        <v>0</v>
      </c>
      <c r="AA545" s="9" t="n">
        <f aca="false">P545+Q545+R545+S545+T545+U545+V545+W545+X545+Y545+Z545</f>
        <v>12564.84</v>
      </c>
      <c r="AB545" s="9" t="n">
        <f aca="false">M545+N545+O545+P545+Q545+R545+S545+T545+U545+V545+W545+X545+Y545+Z545</f>
        <v>14064.84</v>
      </c>
      <c r="AC545" s="6" t="n">
        <f aca="false">J545-M545-N545-T545-U545</f>
        <v>935.16</v>
      </c>
      <c r="AD545" s="5" t="s">
        <v>52</v>
      </c>
    </row>
    <row r="546" customFormat="false" ht="15" hidden="false" customHeight="true" outlineLevel="0" collapsed="false">
      <c r="A546" s="4" t="s">
        <v>175</v>
      </c>
      <c r="B546" s="4" t="s">
        <v>2065</v>
      </c>
      <c r="C546" s="4" t="s">
        <v>2066</v>
      </c>
      <c r="D546" s="4" t="s">
        <v>2067</v>
      </c>
      <c r="E546" s="4" t="s">
        <v>2068</v>
      </c>
      <c r="F546" s="4" t="n">
        <v>12</v>
      </c>
      <c r="G546" s="4" t="s">
        <v>34</v>
      </c>
      <c r="H546" s="4" t="s">
        <v>2008</v>
      </c>
      <c r="I546" s="4" t="n">
        <v>17</v>
      </c>
      <c r="J546" s="6" t="n">
        <v>15000</v>
      </c>
      <c r="K546" s="11" t="n">
        <v>0</v>
      </c>
      <c r="L546" s="7" t="n">
        <f aca="false">J546+K546</f>
        <v>15000</v>
      </c>
      <c r="M546" s="8" t="n">
        <v>0</v>
      </c>
      <c r="N546" s="6" t="n">
        <v>1500</v>
      </c>
      <c r="O546" s="6" t="n">
        <v>0</v>
      </c>
      <c r="P546" s="6" t="n">
        <v>0</v>
      </c>
      <c r="Q546" s="6" t="n">
        <v>0</v>
      </c>
      <c r="R546" s="6" t="n">
        <v>0</v>
      </c>
      <c r="S546" s="6" t="n">
        <v>0</v>
      </c>
      <c r="T546" s="6" t="n">
        <v>0</v>
      </c>
      <c r="U546" s="6" t="n">
        <v>50</v>
      </c>
      <c r="V546" s="9" t="n">
        <v>0</v>
      </c>
      <c r="W546" s="9" t="n">
        <v>0</v>
      </c>
      <c r="X546" s="9" t="n">
        <v>0</v>
      </c>
      <c r="Y546" s="9" t="n">
        <v>0</v>
      </c>
      <c r="Z546" s="6" t="n">
        <v>0</v>
      </c>
      <c r="AA546" s="9" t="n">
        <f aca="false">P546+Q546+R546+S546+T546+U546+V546+W546+X546+Y546+Z546</f>
        <v>50</v>
      </c>
      <c r="AB546" s="9" t="n">
        <f aca="false">M546+N546+O546+P546+Q546+R546+S546+T546+U546+V546+W546+X546+Y546+Z546</f>
        <v>1550</v>
      </c>
      <c r="AC546" s="6" t="n">
        <f aca="false">J546-M546-N546-T546-U546</f>
        <v>13450</v>
      </c>
      <c r="AD546" s="5" t="s">
        <v>36</v>
      </c>
    </row>
    <row r="547" customFormat="false" ht="15" hidden="false" customHeight="true" outlineLevel="0" collapsed="false">
      <c r="A547" s="4" t="s">
        <v>135</v>
      </c>
      <c r="B547" s="4" t="s">
        <v>2069</v>
      </c>
      <c r="C547" s="4" t="s">
        <v>303</v>
      </c>
      <c r="D547" s="4" t="s">
        <v>2070</v>
      </c>
      <c r="E547" s="10" t="s">
        <v>2071</v>
      </c>
      <c r="F547" s="4" t="n">
        <v>12</v>
      </c>
      <c r="G547" s="4" t="s">
        <v>34</v>
      </c>
      <c r="H547" s="4" t="s">
        <v>2008</v>
      </c>
      <c r="I547" s="4" t="n">
        <v>17</v>
      </c>
      <c r="J547" s="6" t="n">
        <v>15000</v>
      </c>
      <c r="K547" s="11" t="n">
        <v>1740</v>
      </c>
      <c r="L547" s="7" t="n">
        <f aca="false">J547+K547</f>
        <v>16740</v>
      </c>
      <c r="M547" s="8" t="n">
        <v>0</v>
      </c>
      <c r="N547" s="6" t="n">
        <v>1500</v>
      </c>
      <c r="O547" s="6" t="n">
        <v>0</v>
      </c>
      <c r="P547" s="6" t="n">
        <v>0</v>
      </c>
      <c r="Q547" s="6" t="n">
        <v>0</v>
      </c>
      <c r="R547" s="6" t="n">
        <v>0</v>
      </c>
      <c r="S547" s="6" t="n">
        <v>0</v>
      </c>
      <c r="T547" s="6" t="n">
        <v>0</v>
      </c>
      <c r="U547" s="6" t="n">
        <v>0</v>
      </c>
      <c r="V547" s="9" t="n">
        <v>0</v>
      </c>
      <c r="W547" s="9" t="n">
        <v>0</v>
      </c>
      <c r="X547" s="9" t="n">
        <v>0</v>
      </c>
      <c r="Y547" s="9" t="n">
        <v>0</v>
      </c>
      <c r="Z547" s="6" t="n">
        <v>0</v>
      </c>
      <c r="AA547" s="9" t="n">
        <f aca="false">P547+Q547+R547+S547+T547+U547+V547+W547+X547+Y547+Z547</f>
        <v>0</v>
      </c>
      <c r="AB547" s="9" t="n">
        <f aca="false">M547+N547+O547+P547+Q547+R547+S547+T547+U547+V547+W547+X547+Y547+Z547</f>
        <v>1500</v>
      </c>
      <c r="AC547" s="6" t="n">
        <f aca="false">J547-M547-N547-T547-U547</f>
        <v>13500</v>
      </c>
      <c r="AD547" s="5" t="s">
        <v>36</v>
      </c>
    </row>
    <row r="548" customFormat="false" ht="15" hidden="false" customHeight="true" outlineLevel="0" collapsed="false">
      <c r="A548" s="4" t="s">
        <v>153</v>
      </c>
      <c r="B548" s="12" t="s">
        <v>2072</v>
      </c>
      <c r="C548" s="12" t="s">
        <v>2073</v>
      </c>
      <c r="D548" s="12" t="s">
        <v>2074</v>
      </c>
      <c r="E548" s="12" t="s">
        <v>2075</v>
      </c>
      <c r="F548" s="12" t="n">
        <v>14</v>
      </c>
      <c r="G548" s="12" t="s">
        <v>158</v>
      </c>
      <c r="H548" s="4" t="s">
        <v>2008</v>
      </c>
      <c r="I548" s="4" t="n">
        <v>17</v>
      </c>
      <c r="J548" s="9" t="n">
        <v>10000</v>
      </c>
      <c r="K548" s="17" t="n">
        <v>0</v>
      </c>
      <c r="L548" s="7" t="n">
        <f aca="false">J548+K548</f>
        <v>10000</v>
      </c>
      <c r="M548" s="13" t="n">
        <v>0</v>
      </c>
      <c r="N548" s="9" t="n">
        <v>0</v>
      </c>
      <c r="O548" s="9" t="n">
        <v>0</v>
      </c>
      <c r="P548" s="9" t="n">
        <v>0</v>
      </c>
      <c r="Q548" s="9" t="n">
        <v>0</v>
      </c>
      <c r="R548" s="12" t="n">
        <v>0</v>
      </c>
      <c r="S548" s="12" t="n">
        <v>0</v>
      </c>
      <c r="T548" s="6" t="n">
        <v>0</v>
      </c>
      <c r="U548" s="12" t="n">
        <v>0</v>
      </c>
      <c r="V548" s="9" t="n">
        <v>0</v>
      </c>
      <c r="W548" s="9" t="n">
        <v>0</v>
      </c>
      <c r="X548" s="9" t="n">
        <v>0</v>
      </c>
      <c r="Y548" s="9" t="n">
        <v>0</v>
      </c>
      <c r="Z548" s="9" t="n">
        <v>0</v>
      </c>
      <c r="AA548" s="9" t="n">
        <f aca="false">P548+Q548+R548+S548+T548+U548+V548+W548+X548+Y548+Z548</f>
        <v>0</v>
      </c>
      <c r="AB548" s="9" t="n">
        <f aca="false">M548+N548+O548+P548+Q548+R548+S548+T548+U548+V548+W548+X548+Y548+Z548</f>
        <v>0</v>
      </c>
      <c r="AC548" s="6" t="n">
        <f aca="false">J548-M548-N548-T548-U548</f>
        <v>10000</v>
      </c>
      <c r="AD548" s="5" t="s">
        <v>52</v>
      </c>
    </row>
    <row r="549" customFormat="false" ht="15" hidden="false" customHeight="true" outlineLevel="0" collapsed="false">
      <c r="A549" s="4" t="s">
        <v>153</v>
      </c>
      <c r="B549" s="12" t="s">
        <v>2076</v>
      </c>
      <c r="C549" s="12" t="s">
        <v>2077</v>
      </c>
      <c r="D549" s="12" t="s">
        <v>2078</v>
      </c>
      <c r="E549" s="12" t="s">
        <v>2075</v>
      </c>
      <c r="F549" s="12" t="n">
        <v>14</v>
      </c>
      <c r="G549" s="12" t="s">
        <v>158</v>
      </c>
      <c r="H549" s="4" t="s">
        <v>2008</v>
      </c>
      <c r="I549" s="4" t="n">
        <v>17</v>
      </c>
      <c r="J549" s="9" t="n">
        <v>10000</v>
      </c>
      <c r="K549" s="17" t="n">
        <v>0</v>
      </c>
      <c r="L549" s="7" t="n">
        <f aca="false">J549+K549</f>
        <v>10000</v>
      </c>
      <c r="M549" s="13" t="n">
        <v>0</v>
      </c>
      <c r="N549" s="9" t="n">
        <v>0</v>
      </c>
      <c r="O549" s="9" t="n">
        <v>0</v>
      </c>
      <c r="P549" s="9" t="n">
        <v>0</v>
      </c>
      <c r="Q549" s="9" t="n">
        <v>0</v>
      </c>
      <c r="R549" s="12" t="n">
        <v>0</v>
      </c>
      <c r="S549" s="12" t="n">
        <v>0</v>
      </c>
      <c r="T549" s="6" t="n">
        <v>0</v>
      </c>
      <c r="U549" s="12" t="n">
        <v>0</v>
      </c>
      <c r="V549" s="9" t="n">
        <v>0</v>
      </c>
      <c r="W549" s="9" t="n">
        <v>0</v>
      </c>
      <c r="X549" s="9" t="n">
        <v>0</v>
      </c>
      <c r="Y549" s="9" t="n">
        <v>0</v>
      </c>
      <c r="Z549" s="9" t="n">
        <v>0</v>
      </c>
      <c r="AA549" s="9" t="n">
        <f aca="false">P549+Q549+R549+S549+T549+U549+V549+W549+X549+Y549+Z549</f>
        <v>0</v>
      </c>
      <c r="AB549" s="9" t="n">
        <f aca="false">M549+N549+O549+P549+Q549+R549+S549+T549+U549+V549+W549+X549+Y549+Z549</f>
        <v>0</v>
      </c>
      <c r="AC549" s="6" t="n">
        <f aca="false">J549-M549-N549-T549-U549</f>
        <v>10000</v>
      </c>
      <c r="AD549" s="5" t="s">
        <v>52</v>
      </c>
    </row>
    <row r="550" customFormat="false" ht="15" hidden="false" customHeight="true" outlineLevel="0" collapsed="false">
      <c r="A550" s="4" t="s">
        <v>698</v>
      </c>
      <c r="B550" s="4" t="s">
        <v>2079</v>
      </c>
      <c r="C550" s="4" t="s">
        <v>2080</v>
      </c>
      <c r="D550" s="4" t="s">
        <v>2081</v>
      </c>
      <c r="E550" s="4" t="s">
        <v>226</v>
      </c>
      <c r="F550" s="4" t="n">
        <v>80</v>
      </c>
      <c r="G550" s="4" t="s">
        <v>34</v>
      </c>
      <c r="H550" s="4" t="s">
        <v>2008</v>
      </c>
      <c r="I550" s="4" t="n">
        <v>17</v>
      </c>
      <c r="J550" s="6" t="n">
        <v>25000</v>
      </c>
      <c r="K550" s="11" t="n">
        <v>0</v>
      </c>
      <c r="L550" s="7" t="n">
        <f aca="false">J550+K550</f>
        <v>25000</v>
      </c>
      <c r="M550" s="8" t="n">
        <v>0</v>
      </c>
      <c r="N550" s="6" t="n">
        <v>0</v>
      </c>
      <c r="O550" s="6" t="n">
        <v>0</v>
      </c>
      <c r="P550" s="6" t="n">
        <v>0</v>
      </c>
      <c r="Q550" s="6" t="n">
        <v>0</v>
      </c>
      <c r="R550" s="6" t="n">
        <v>0</v>
      </c>
      <c r="S550" s="6" t="n">
        <v>0</v>
      </c>
      <c r="T550" s="6" t="n">
        <v>0</v>
      </c>
      <c r="U550" s="6" t="n">
        <v>0</v>
      </c>
      <c r="V550" s="6" t="n">
        <v>0</v>
      </c>
      <c r="W550" s="9" t="n">
        <v>0</v>
      </c>
      <c r="X550" s="9" t="n">
        <v>0</v>
      </c>
      <c r="Y550" s="9" t="n">
        <v>0</v>
      </c>
      <c r="Z550" s="9" t="n">
        <v>0</v>
      </c>
      <c r="AA550" s="9" t="n">
        <f aca="false">P550+Q550+R550+S550+T550+U550+V550+W550+X550+Y550+Z550</f>
        <v>0</v>
      </c>
      <c r="AB550" s="9" t="n">
        <f aca="false">M550+N550+O550+P550+Q550+R550+S550+T550+U550+V550+W550+X550+Y550+Z550</f>
        <v>0</v>
      </c>
      <c r="AC550" s="6" t="n">
        <f aca="false">J550-M550-N550-T550-U550</f>
        <v>25000</v>
      </c>
      <c r="AD550" s="5" t="s">
        <v>36</v>
      </c>
    </row>
    <row r="551" customFormat="false" ht="15" hidden="false" customHeight="true" outlineLevel="0" collapsed="false">
      <c r="A551" s="4" t="s">
        <v>185</v>
      </c>
      <c r="B551" s="4" t="s">
        <v>860</v>
      </c>
      <c r="C551" s="4" t="s">
        <v>630</v>
      </c>
      <c r="D551" s="4" t="s">
        <v>2082</v>
      </c>
      <c r="E551" s="12" t="s">
        <v>226</v>
      </c>
      <c r="F551" s="4" t="n">
        <v>80</v>
      </c>
      <c r="G551" s="4" t="s">
        <v>34</v>
      </c>
      <c r="H551" s="4" t="s">
        <v>2008</v>
      </c>
      <c r="I551" s="4" t="n">
        <v>17</v>
      </c>
      <c r="J551" s="6" t="n">
        <v>10000</v>
      </c>
      <c r="K551" s="11" t="n">
        <v>0</v>
      </c>
      <c r="L551" s="7" t="n">
        <f aca="false">J551+K551</f>
        <v>10000</v>
      </c>
      <c r="M551" s="8" t="n">
        <v>0</v>
      </c>
      <c r="N551" s="6" t="n">
        <v>0</v>
      </c>
      <c r="O551" s="6" t="n">
        <v>0</v>
      </c>
      <c r="P551" s="6" t="n">
        <v>0</v>
      </c>
      <c r="Q551" s="6" t="n">
        <v>0</v>
      </c>
      <c r="R551" s="6" t="n">
        <v>0</v>
      </c>
      <c r="S551" s="6" t="n">
        <v>0</v>
      </c>
      <c r="T551" s="6" t="n">
        <v>0</v>
      </c>
      <c r="U551" s="6" t="n">
        <v>0</v>
      </c>
      <c r="V551" s="6" t="n">
        <v>0</v>
      </c>
      <c r="W551" s="9" t="n">
        <v>0</v>
      </c>
      <c r="X551" s="9" t="n">
        <v>0</v>
      </c>
      <c r="Y551" s="9" t="n">
        <v>0</v>
      </c>
      <c r="Z551" s="9" t="n">
        <v>0</v>
      </c>
      <c r="AA551" s="9" t="n">
        <f aca="false">P551+Q551+R551+S551+T551+U551+V551+W551+X551+Y551+Z551</f>
        <v>0</v>
      </c>
      <c r="AB551" s="9" t="n">
        <f aca="false">M551+N551+O551+P551+Q551+R551+S551+T551+U551+V551+W551+X551+Y551+Z551</f>
        <v>0</v>
      </c>
      <c r="AC551" s="6" t="n">
        <f aca="false">J551-M551-N551-T551-U551</f>
        <v>10000</v>
      </c>
      <c r="AD551" s="5" t="s">
        <v>36</v>
      </c>
    </row>
    <row r="552" customFormat="false" ht="15" hidden="false" customHeight="true" outlineLevel="0" collapsed="false">
      <c r="A552" s="4" t="s">
        <v>301</v>
      </c>
      <c r="B552" s="4" t="s">
        <v>2083</v>
      </c>
      <c r="C552" s="4" t="s">
        <v>2084</v>
      </c>
      <c r="D552" s="4" t="s">
        <v>2085</v>
      </c>
      <c r="E552" s="4" t="s">
        <v>226</v>
      </c>
      <c r="F552" s="4" t="n">
        <v>80</v>
      </c>
      <c r="G552" s="4" t="s">
        <v>34</v>
      </c>
      <c r="H552" s="4" t="s">
        <v>2008</v>
      </c>
      <c r="I552" s="4" t="n">
        <v>17</v>
      </c>
      <c r="J552" s="6" t="n">
        <v>35000</v>
      </c>
      <c r="K552" s="11" t="n">
        <v>0</v>
      </c>
      <c r="L552" s="7" t="n">
        <f aca="false">J552+K552</f>
        <v>35000</v>
      </c>
      <c r="M552" s="8" t="n">
        <v>47.25</v>
      </c>
      <c r="N552" s="6" t="n">
        <v>0</v>
      </c>
      <c r="O552" s="6" t="n">
        <v>0</v>
      </c>
      <c r="P552" s="6" t="n">
        <v>0</v>
      </c>
      <c r="Q552" s="6" t="n">
        <v>0</v>
      </c>
      <c r="R552" s="6" t="n">
        <v>0</v>
      </c>
      <c r="S552" s="6" t="n">
        <v>0</v>
      </c>
      <c r="T552" s="6" t="n">
        <v>0</v>
      </c>
      <c r="U552" s="6" t="n">
        <v>0</v>
      </c>
      <c r="V552" s="6" t="n">
        <v>0</v>
      </c>
      <c r="W552" s="9" t="n">
        <v>0</v>
      </c>
      <c r="X552" s="9" t="n">
        <v>0</v>
      </c>
      <c r="Y552" s="9" t="n">
        <v>0</v>
      </c>
      <c r="Z552" s="9" t="n">
        <v>0</v>
      </c>
      <c r="AA552" s="9" t="n">
        <f aca="false">P552+Q552+R552+S552+T552+U552+V552+W552+X552+Y552+Z552</f>
        <v>0</v>
      </c>
      <c r="AB552" s="9" t="n">
        <f aca="false">M552+N552+O552+P552+Q552+R552+S552+T552+U552+V552+W552+X552+Y552+Z552</f>
        <v>47.25</v>
      </c>
      <c r="AC552" s="6" t="n">
        <f aca="false">J552-M552-N552-T552-U552</f>
        <v>34952.75</v>
      </c>
      <c r="AD552" s="5" t="s">
        <v>36</v>
      </c>
    </row>
    <row r="553" customFormat="false" ht="15" hidden="false" customHeight="true" outlineLevel="0" collapsed="false">
      <c r="A553" s="4" t="s">
        <v>239</v>
      </c>
      <c r="B553" s="4" t="s">
        <v>2086</v>
      </c>
      <c r="C553" s="4" t="s">
        <v>2087</v>
      </c>
      <c r="D553" s="4" t="s">
        <v>2088</v>
      </c>
      <c r="E553" s="4" t="s">
        <v>2089</v>
      </c>
      <c r="F553" s="5" t="n">
        <v>5.5</v>
      </c>
      <c r="G553" s="4" t="s">
        <v>86</v>
      </c>
      <c r="H553" s="4" t="s">
        <v>2090</v>
      </c>
      <c r="I553" s="5" t="n">
        <v>18</v>
      </c>
      <c r="J553" s="6" t="n">
        <v>90000</v>
      </c>
      <c r="K553" s="6" t="n">
        <v>0</v>
      </c>
      <c r="L553" s="7" t="n">
        <f aca="false">J553+K553</f>
        <v>90000</v>
      </c>
      <c r="M553" s="8" t="n">
        <v>8832.94</v>
      </c>
      <c r="N553" s="6" t="n">
        <v>9000</v>
      </c>
      <c r="O553" s="9" t="n">
        <v>0</v>
      </c>
      <c r="P553" s="9" t="n">
        <v>0</v>
      </c>
      <c r="Q553" s="9" t="n">
        <v>0</v>
      </c>
      <c r="R553" s="9" t="n">
        <v>0</v>
      </c>
      <c r="S553" s="9" t="n">
        <v>0</v>
      </c>
      <c r="T553" s="6" t="n">
        <v>2892.88</v>
      </c>
      <c r="U553" s="6" t="n">
        <v>300</v>
      </c>
      <c r="V553" s="9" t="n">
        <v>0</v>
      </c>
      <c r="W553" s="9" t="n">
        <v>0</v>
      </c>
      <c r="X553" s="9" t="n">
        <v>0</v>
      </c>
      <c r="Y553" s="9" t="n">
        <v>0</v>
      </c>
      <c r="Z553" s="9" t="n">
        <v>0</v>
      </c>
      <c r="AA553" s="9" t="n">
        <f aca="false">P553+Q553+R553+S553+T553+U553+V553+W553+X553+Y553+Z553</f>
        <v>3192.88</v>
      </c>
      <c r="AB553" s="9" t="n">
        <f aca="false">M553+N553+O553+P553+Q553+R553+S553+T553+U553+V553+W553+X553+Y553+Z553</f>
        <v>21025.82</v>
      </c>
      <c r="AC553" s="6" t="n">
        <f aca="false">J553-M553-N553-T553-U553</f>
        <v>68974.18</v>
      </c>
      <c r="AD553" s="5" t="s">
        <v>36</v>
      </c>
    </row>
    <row r="554" customFormat="false" ht="15" hidden="false" customHeight="true" outlineLevel="0" collapsed="false">
      <c r="A554" s="4" t="s">
        <v>309</v>
      </c>
      <c r="B554" s="4" t="s">
        <v>2091</v>
      </c>
      <c r="C554" s="4" t="s">
        <v>2092</v>
      </c>
      <c r="D554" s="4" t="s">
        <v>2093</v>
      </c>
      <c r="E554" s="4" t="s">
        <v>2094</v>
      </c>
      <c r="F554" s="4" t="n">
        <v>7</v>
      </c>
      <c r="G554" s="4" t="s">
        <v>34</v>
      </c>
      <c r="H554" s="4" t="s">
        <v>2095</v>
      </c>
      <c r="I554" s="4" t="n">
        <v>18</v>
      </c>
      <c r="J554" s="6" t="n">
        <v>70000</v>
      </c>
      <c r="K554" s="11" t="n">
        <v>0</v>
      </c>
      <c r="L554" s="7" t="n">
        <f aca="false">J554+K554</f>
        <v>70000</v>
      </c>
      <c r="M554" s="8" t="n">
        <v>4795.86</v>
      </c>
      <c r="N554" s="6" t="n">
        <v>7000</v>
      </c>
      <c r="O554" s="6" t="n">
        <v>0</v>
      </c>
      <c r="P554" s="6" t="n">
        <v>0</v>
      </c>
      <c r="Q554" s="6" t="n">
        <v>0</v>
      </c>
      <c r="R554" s="6" t="n">
        <v>0</v>
      </c>
      <c r="S554" s="6" t="n">
        <v>0</v>
      </c>
      <c r="T554" s="6" t="n">
        <v>0</v>
      </c>
      <c r="U554" s="6" t="n">
        <v>100</v>
      </c>
      <c r="V554" s="9" t="n">
        <v>0</v>
      </c>
      <c r="W554" s="9" t="n">
        <v>0</v>
      </c>
      <c r="X554" s="9" t="n">
        <v>0</v>
      </c>
      <c r="Y554" s="9" t="n">
        <v>0</v>
      </c>
      <c r="Z554" s="6" t="n">
        <v>0</v>
      </c>
      <c r="AA554" s="9" t="n">
        <f aca="false">P554+Q554+R554+S554+T554+U554+V554+W554+X554+Y554+Z554</f>
        <v>100</v>
      </c>
      <c r="AB554" s="9" t="n">
        <f aca="false">M554+N554+O554+P554+Q554+R554+S554+T554+U554+V554+W554+X554+Y554+Z554</f>
        <v>11895.86</v>
      </c>
      <c r="AC554" s="6" t="n">
        <f aca="false">J554-M554-N554-T554-U554</f>
        <v>58104.14</v>
      </c>
      <c r="AD554" s="5" t="s">
        <v>36</v>
      </c>
    </row>
    <row r="555" customFormat="false" ht="15" hidden="false" customHeight="true" outlineLevel="0" collapsed="false">
      <c r="A555" s="12" t="s">
        <v>76</v>
      </c>
      <c r="B555" s="12" t="s">
        <v>2096</v>
      </c>
      <c r="C555" s="12" t="s">
        <v>1175</v>
      </c>
      <c r="D555" s="12" t="s">
        <v>2097</v>
      </c>
      <c r="E555" s="12" t="s">
        <v>2098</v>
      </c>
      <c r="F555" s="4" t="n">
        <v>10</v>
      </c>
      <c r="G555" s="12" t="s">
        <v>96</v>
      </c>
      <c r="H555" s="12" t="s">
        <v>2095</v>
      </c>
      <c r="I555" s="4" t="n">
        <v>18</v>
      </c>
      <c r="J555" s="15" t="n">
        <v>35000</v>
      </c>
      <c r="K555" s="11" t="n">
        <v>1957.5</v>
      </c>
      <c r="L555" s="7" t="n">
        <f aca="false">J555+K555</f>
        <v>36957.5</v>
      </c>
      <c r="M555" s="8" t="n">
        <v>0</v>
      </c>
      <c r="N555" s="6" t="n">
        <v>3500</v>
      </c>
      <c r="O555" s="6" t="n">
        <v>0</v>
      </c>
      <c r="P555" s="6" t="n">
        <v>0</v>
      </c>
      <c r="Q555" s="6" t="n">
        <v>0</v>
      </c>
      <c r="R555" s="6" t="n">
        <v>0</v>
      </c>
      <c r="S555" s="6" t="n">
        <v>0</v>
      </c>
      <c r="T555" s="6" t="n">
        <v>224.8</v>
      </c>
      <c r="U555" s="6" t="n">
        <v>50</v>
      </c>
      <c r="V555" s="9" t="n">
        <v>0</v>
      </c>
      <c r="W555" s="9" t="n">
        <v>0</v>
      </c>
      <c r="X555" s="9" t="n">
        <v>0</v>
      </c>
      <c r="Y555" s="9" t="n">
        <v>0</v>
      </c>
      <c r="Z555" s="6" t="n">
        <v>0</v>
      </c>
      <c r="AA555" s="9" t="n">
        <f aca="false">P555+Q555+R555+S555+T555+U555+V555+W555+X555+Y555+Z555</f>
        <v>274.8</v>
      </c>
      <c r="AB555" s="9" t="n">
        <f aca="false">M555+N555+O555+P555+Q555+R555+S555+T555+U555+V555+W555+X555+Y555+Z555</f>
        <v>3774.8</v>
      </c>
      <c r="AC555" s="6" t="n">
        <f aca="false">J555-M555-N555-T555-U555</f>
        <v>31225.2</v>
      </c>
      <c r="AD555" s="5" t="s">
        <v>36</v>
      </c>
    </row>
    <row r="556" customFormat="false" ht="15" hidden="false" customHeight="true" outlineLevel="0" collapsed="false">
      <c r="A556" s="12" t="s">
        <v>135</v>
      </c>
      <c r="B556" s="12" t="s">
        <v>2099</v>
      </c>
      <c r="C556" s="12" t="s">
        <v>2100</v>
      </c>
      <c r="D556" s="12" t="s">
        <v>2101</v>
      </c>
      <c r="E556" s="12" t="s">
        <v>2102</v>
      </c>
      <c r="F556" s="4" t="n">
        <v>10</v>
      </c>
      <c r="G556" s="12" t="s">
        <v>34</v>
      </c>
      <c r="H556" s="12" t="s">
        <v>2095</v>
      </c>
      <c r="I556" s="4" t="n">
        <v>18</v>
      </c>
      <c r="J556" s="6" t="n">
        <v>35000</v>
      </c>
      <c r="K556" s="11" t="n">
        <v>1560</v>
      </c>
      <c r="L556" s="7" t="n">
        <f aca="false">J556+K556</f>
        <v>36560</v>
      </c>
      <c r="M556" s="8" t="n">
        <v>0</v>
      </c>
      <c r="N556" s="6" t="n">
        <v>3500</v>
      </c>
      <c r="O556" s="6" t="n">
        <v>0</v>
      </c>
      <c r="P556" s="6" t="n">
        <v>0</v>
      </c>
      <c r="Q556" s="6" t="n">
        <v>0</v>
      </c>
      <c r="R556" s="6" t="n">
        <v>0</v>
      </c>
      <c r="S556" s="6" t="n">
        <v>0</v>
      </c>
      <c r="T556" s="6" t="n">
        <v>2861.76</v>
      </c>
      <c r="U556" s="6" t="n">
        <v>100</v>
      </c>
      <c r="V556" s="9" t="n">
        <v>0</v>
      </c>
      <c r="W556" s="9" t="n">
        <v>0</v>
      </c>
      <c r="X556" s="9" t="n">
        <v>0</v>
      </c>
      <c r="Y556" s="9" t="n">
        <v>0</v>
      </c>
      <c r="Z556" s="6" t="n">
        <v>0</v>
      </c>
      <c r="AA556" s="9" t="n">
        <f aca="false">P556+Q556+R556+S556+T556+U556+V556+W556+X556+Y556+Z556</f>
        <v>2961.76</v>
      </c>
      <c r="AB556" s="9" t="n">
        <f aca="false">M556+N556+O556+P556+Q556+R556+S556+T556+U556+V556+W556+X556+Y556+Z556</f>
        <v>6461.76</v>
      </c>
      <c r="AC556" s="6" t="n">
        <f aca="false">J556-M556-N556-T556-U556</f>
        <v>28538.24</v>
      </c>
      <c r="AD556" s="5" t="s">
        <v>36</v>
      </c>
    </row>
    <row r="557" customFormat="false" ht="15" hidden="false" customHeight="true" outlineLevel="0" collapsed="false">
      <c r="A557" s="12" t="s">
        <v>135</v>
      </c>
      <c r="B557" s="12" t="s">
        <v>2103</v>
      </c>
      <c r="C557" s="12" t="s">
        <v>2104</v>
      </c>
      <c r="D557" s="12" t="s">
        <v>2105</v>
      </c>
      <c r="E557" s="12" t="s">
        <v>2106</v>
      </c>
      <c r="F557" s="4" t="n">
        <v>10</v>
      </c>
      <c r="G557" s="12" t="s">
        <v>86</v>
      </c>
      <c r="H557" s="12" t="s">
        <v>2095</v>
      </c>
      <c r="I557" s="4" t="n">
        <v>18</v>
      </c>
      <c r="J557" s="15" t="n">
        <v>35000</v>
      </c>
      <c r="K557" s="11" t="n">
        <v>1957.5</v>
      </c>
      <c r="L557" s="7" t="n">
        <f aca="false">J557+K557</f>
        <v>36957.5</v>
      </c>
      <c r="M557" s="8" t="n">
        <v>0</v>
      </c>
      <c r="N557" s="6" t="n">
        <v>3500</v>
      </c>
      <c r="O557" s="6" t="n">
        <v>0</v>
      </c>
      <c r="P557" s="6" t="n">
        <v>0</v>
      </c>
      <c r="Q557" s="6" t="n">
        <v>0</v>
      </c>
      <c r="R557" s="6" t="n">
        <v>0</v>
      </c>
      <c r="S557" s="6" t="n">
        <v>0</v>
      </c>
      <c r="T557" s="6" t="n">
        <v>0</v>
      </c>
      <c r="U557" s="6" t="n">
        <v>100</v>
      </c>
      <c r="V557" s="9" t="n">
        <v>0</v>
      </c>
      <c r="W557" s="9" t="n">
        <v>0</v>
      </c>
      <c r="X557" s="9" t="n">
        <v>0</v>
      </c>
      <c r="Y557" s="9" t="n">
        <v>0</v>
      </c>
      <c r="Z557" s="6" t="n">
        <v>0</v>
      </c>
      <c r="AA557" s="9" t="n">
        <f aca="false">P557+Q557+R557+S557+T557+U557+V557+W557+X557+Y557+Z557</f>
        <v>100</v>
      </c>
      <c r="AB557" s="9" t="n">
        <f aca="false">M557+N557+O557+P557+Q557+R557+S557+T557+U557+V557+W557+X557+Y557+Z557</f>
        <v>3600</v>
      </c>
      <c r="AC557" s="6" t="n">
        <f aca="false">J557-M557-N557-T557-U557</f>
        <v>31400</v>
      </c>
      <c r="AD557" s="5" t="s">
        <v>36</v>
      </c>
    </row>
    <row r="558" customFormat="false" ht="15" hidden="false" customHeight="true" outlineLevel="0" collapsed="false">
      <c r="A558" s="12" t="s">
        <v>81</v>
      </c>
      <c r="B558" s="12" t="s">
        <v>2107</v>
      </c>
      <c r="C558" s="12" t="s">
        <v>2108</v>
      </c>
      <c r="D558" s="12" t="s">
        <v>2109</v>
      </c>
      <c r="E558" s="12" t="s">
        <v>253</v>
      </c>
      <c r="F558" s="10" t="n">
        <v>11</v>
      </c>
      <c r="G558" s="12" t="s">
        <v>34</v>
      </c>
      <c r="H558" s="12" t="s">
        <v>2095</v>
      </c>
      <c r="I558" s="4" t="n">
        <v>18</v>
      </c>
      <c r="J558" s="6" t="n">
        <v>25000</v>
      </c>
      <c r="K558" s="11" t="n">
        <v>1957.5</v>
      </c>
      <c r="L558" s="7" t="n">
        <f aca="false">J558+K558</f>
        <v>26957.5</v>
      </c>
      <c r="M558" s="8" t="n">
        <v>0</v>
      </c>
      <c r="N558" s="6" t="n">
        <v>2500</v>
      </c>
      <c r="O558" s="6" t="n">
        <v>0</v>
      </c>
      <c r="P558" s="6" t="n">
        <v>0</v>
      </c>
      <c r="Q558" s="6" t="n">
        <v>0</v>
      </c>
      <c r="R558" s="6" t="n">
        <v>0</v>
      </c>
      <c r="S558" s="6" t="n">
        <v>0</v>
      </c>
      <c r="T558" s="6" t="n">
        <v>0</v>
      </c>
      <c r="U558" s="6" t="n">
        <v>50</v>
      </c>
      <c r="V558" s="9" t="n">
        <v>0</v>
      </c>
      <c r="W558" s="9" t="n">
        <v>0</v>
      </c>
      <c r="X558" s="9" t="n">
        <v>0</v>
      </c>
      <c r="Y558" s="9" t="n">
        <v>0</v>
      </c>
      <c r="Z558" s="6" t="n">
        <v>0</v>
      </c>
      <c r="AA558" s="9" t="n">
        <f aca="false">P558+Q558+R558+S558+T558+U558+V558+W558+X558+Y558+Z558</f>
        <v>50</v>
      </c>
      <c r="AB558" s="9" t="n">
        <f aca="false">M558+N558+O558+P558+Q558+R558+S558+T558+U558+V558+W558+X558+Y558+Z558</f>
        <v>2550</v>
      </c>
      <c r="AC558" s="6" t="n">
        <f aca="false">J558-M558-N558-T558-U558</f>
        <v>22450</v>
      </c>
      <c r="AD558" s="5" t="s">
        <v>52</v>
      </c>
    </row>
    <row r="559" customFormat="false" ht="15" hidden="false" customHeight="true" outlineLevel="0" collapsed="false">
      <c r="A559" s="12" t="s">
        <v>76</v>
      </c>
      <c r="B559" s="12" t="s">
        <v>2110</v>
      </c>
      <c r="C559" s="12" t="s">
        <v>2111</v>
      </c>
      <c r="D559" s="12" t="s">
        <v>2112</v>
      </c>
      <c r="E559" s="12" t="s">
        <v>2113</v>
      </c>
      <c r="F559" s="10" t="n">
        <v>11</v>
      </c>
      <c r="G559" s="12" t="s">
        <v>96</v>
      </c>
      <c r="H559" s="12" t="s">
        <v>2095</v>
      </c>
      <c r="I559" s="4" t="n">
        <v>18</v>
      </c>
      <c r="J559" s="6" t="n">
        <v>25000</v>
      </c>
      <c r="K559" s="11" t="n">
        <v>1430</v>
      </c>
      <c r="L559" s="7" t="n">
        <f aca="false">J559+K559</f>
        <v>26430</v>
      </c>
      <c r="M559" s="8" t="n">
        <v>0</v>
      </c>
      <c r="N559" s="6" t="n">
        <v>2500</v>
      </c>
      <c r="O559" s="6" t="n">
        <v>0</v>
      </c>
      <c r="P559" s="6" t="n">
        <v>0</v>
      </c>
      <c r="Q559" s="6" t="n">
        <v>0</v>
      </c>
      <c r="R559" s="6" t="n">
        <v>0</v>
      </c>
      <c r="S559" s="6" t="n">
        <v>0</v>
      </c>
      <c r="T559" s="6" t="n">
        <v>0</v>
      </c>
      <c r="U559" s="6" t="n">
        <v>50</v>
      </c>
      <c r="V559" s="9" t="n">
        <v>0</v>
      </c>
      <c r="W559" s="9" t="n">
        <v>0</v>
      </c>
      <c r="X559" s="9" t="n">
        <v>0</v>
      </c>
      <c r="Y559" s="18" t="n">
        <v>0</v>
      </c>
      <c r="Z559" s="6" t="n">
        <v>0</v>
      </c>
      <c r="AA559" s="9" t="n">
        <f aca="false">P559+Q559+R559+S559+T559+U559+V559+W559+X559+Y559+Z559</f>
        <v>50</v>
      </c>
      <c r="AB559" s="9" t="n">
        <f aca="false">M559+N559+O559+P559+Q559+R559+S559+T559+U559+V559+W559+X559+Y559+Z559</f>
        <v>2550</v>
      </c>
      <c r="AC559" s="6" t="n">
        <f aca="false">J559-M559-N559-T559-U559</f>
        <v>22450</v>
      </c>
      <c r="AD559" s="5" t="s">
        <v>36</v>
      </c>
    </row>
    <row r="560" customFormat="false" ht="15" hidden="false" customHeight="true" outlineLevel="0" collapsed="false">
      <c r="A560" s="12" t="s">
        <v>135</v>
      </c>
      <c r="B560" s="12" t="s">
        <v>2114</v>
      </c>
      <c r="C560" s="12" t="s">
        <v>2115</v>
      </c>
      <c r="D560" s="12" t="s">
        <v>2116</v>
      </c>
      <c r="E560" s="12" t="s">
        <v>2117</v>
      </c>
      <c r="F560" s="10" t="n">
        <v>11</v>
      </c>
      <c r="G560" s="12" t="s">
        <v>34</v>
      </c>
      <c r="H560" s="12" t="s">
        <v>2095</v>
      </c>
      <c r="I560" s="4" t="n">
        <v>18</v>
      </c>
      <c r="J560" s="6" t="n">
        <v>25000</v>
      </c>
      <c r="K560" s="11" t="n">
        <v>1560</v>
      </c>
      <c r="L560" s="7" t="n">
        <f aca="false">J560+K560</f>
        <v>26560</v>
      </c>
      <c r="M560" s="8" t="n">
        <v>0</v>
      </c>
      <c r="N560" s="6" t="n">
        <v>2500</v>
      </c>
      <c r="O560" s="6" t="n">
        <v>0</v>
      </c>
      <c r="P560" s="6" t="n">
        <v>0</v>
      </c>
      <c r="Q560" s="6" t="n">
        <v>0</v>
      </c>
      <c r="R560" s="6" t="n">
        <v>0</v>
      </c>
      <c r="S560" s="6" t="n">
        <v>0</v>
      </c>
      <c r="T560" s="6" t="n">
        <v>0</v>
      </c>
      <c r="U560" s="6" t="n">
        <v>100</v>
      </c>
      <c r="V560" s="9" t="n">
        <v>0</v>
      </c>
      <c r="W560" s="9" t="n">
        <v>0</v>
      </c>
      <c r="X560" s="9" t="n">
        <v>0</v>
      </c>
      <c r="Y560" s="9" t="n">
        <v>0</v>
      </c>
      <c r="Z560" s="6" t="n">
        <v>0</v>
      </c>
      <c r="AA560" s="9" t="n">
        <f aca="false">P560+Q560+R560+S560+T560+U560+V560+W560+X560+Y560+Z560</f>
        <v>100</v>
      </c>
      <c r="AB560" s="9" t="n">
        <f aca="false">M560+N560+O560+P560+Q560+R560+S560+T560+U560+V560+W560+X560+Y560+Z560</f>
        <v>2600</v>
      </c>
      <c r="AC560" s="6" t="n">
        <f aca="false">J560-M560-N560-T560-U560</f>
        <v>22400</v>
      </c>
      <c r="AD560" s="5" t="s">
        <v>36</v>
      </c>
    </row>
    <row r="561" customFormat="false" ht="15" hidden="false" customHeight="true" outlineLevel="0" collapsed="false">
      <c r="A561" s="12" t="s">
        <v>135</v>
      </c>
      <c r="B561" s="12" t="s">
        <v>2118</v>
      </c>
      <c r="C561" s="12" t="s">
        <v>2119</v>
      </c>
      <c r="D561" s="12" t="s">
        <v>2120</v>
      </c>
      <c r="E561" s="12" t="s">
        <v>2121</v>
      </c>
      <c r="F561" s="12" t="n">
        <v>11</v>
      </c>
      <c r="G561" s="12" t="s">
        <v>86</v>
      </c>
      <c r="H561" s="12" t="s">
        <v>2095</v>
      </c>
      <c r="I561" s="4" t="n">
        <v>18</v>
      </c>
      <c r="J561" s="6" t="n">
        <v>25000</v>
      </c>
      <c r="K561" s="11" t="n">
        <v>1430</v>
      </c>
      <c r="L561" s="7" t="n">
        <f aca="false">J561+K561</f>
        <v>26430</v>
      </c>
      <c r="M561" s="8" t="n">
        <v>0</v>
      </c>
      <c r="N561" s="6" t="n">
        <v>2500</v>
      </c>
      <c r="O561" s="6" t="n">
        <v>0</v>
      </c>
      <c r="P561" s="6" t="n">
        <v>0</v>
      </c>
      <c r="Q561" s="6" t="n">
        <v>0</v>
      </c>
      <c r="R561" s="6" t="n">
        <v>0</v>
      </c>
      <c r="S561" s="6" t="n">
        <v>0</v>
      </c>
      <c r="T561" s="6" t="n">
        <v>0</v>
      </c>
      <c r="U561" s="6" t="n">
        <v>50</v>
      </c>
      <c r="V561" s="9" t="n">
        <v>0</v>
      </c>
      <c r="W561" s="9" t="n">
        <v>0</v>
      </c>
      <c r="X561" s="9" t="n">
        <v>0</v>
      </c>
      <c r="Y561" s="9" t="n">
        <v>0</v>
      </c>
      <c r="Z561" s="6" t="n">
        <v>0</v>
      </c>
      <c r="AA561" s="9" t="n">
        <f aca="false">P561+Q561+R561+S561+T561+U561+V561+W561+X561+Y561+Z561</f>
        <v>50</v>
      </c>
      <c r="AB561" s="9" t="n">
        <f aca="false">M561+N561+O561+P561+Q561+R561+S561+T561+U561+V561+W561+X561+Y561+Z561</f>
        <v>2550</v>
      </c>
      <c r="AC561" s="6" t="n">
        <f aca="false">J561-M561-N561-T561-U561</f>
        <v>22450</v>
      </c>
      <c r="AD561" s="5" t="s">
        <v>36</v>
      </c>
    </row>
    <row r="562" customFormat="false" ht="15" hidden="false" customHeight="true" outlineLevel="0" collapsed="false">
      <c r="A562" s="4" t="s">
        <v>175</v>
      </c>
      <c r="B562" s="4" t="s">
        <v>2122</v>
      </c>
      <c r="C562" s="4" t="s">
        <v>2123</v>
      </c>
      <c r="D562" s="4" t="s">
        <v>2124</v>
      </c>
      <c r="E562" s="14" t="s">
        <v>2125</v>
      </c>
      <c r="F562" s="4" t="n">
        <v>12</v>
      </c>
      <c r="G562" s="4" t="s">
        <v>34</v>
      </c>
      <c r="H562" s="4" t="s">
        <v>2095</v>
      </c>
      <c r="I562" s="4" t="n">
        <v>18</v>
      </c>
      <c r="J562" s="6" t="n">
        <v>15000</v>
      </c>
      <c r="K562" s="11" t="n">
        <v>1740</v>
      </c>
      <c r="L562" s="7" t="n">
        <f aca="false">J562+K562</f>
        <v>16740</v>
      </c>
      <c r="M562" s="8" t="n">
        <v>0</v>
      </c>
      <c r="N562" s="6" t="n">
        <v>1500</v>
      </c>
      <c r="O562" s="6" t="n">
        <v>0</v>
      </c>
      <c r="P562" s="6" t="n">
        <v>0</v>
      </c>
      <c r="Q562" s="6" t="n">
        <v>0</v>
      </c>
      <c r="R562" s="6" t="n">
        <v>0</v>
      </c>
      <c r="S562" s="6" t="n">
        <v>0</v>
      </c>
      <c r="T562" s="6" t="n">
        <v>0</v>
      </c>
      <c r="U562" s="6" t="n">
        <v>50</v>
      </c>
      <c r="V562" s="9" t="n">
        <v>0</v>
      </c>
      <c r="W562" s="9" t="n">
        <v>0</v>
      </c>
      <c r="X562" s="9" t="n">
        <v>0</v>
      </c>
      <c r="Y562" s="9" t="n">
        <v>0</v>
      </c>
      <c r="Z562" s="6" t="n">
        <v>0</v>
      </c>
      <c r="AA562" s="9" t="n">
        <f aca="false">P562+Q562+R562+S562+T562+U562+V562+W562+X562+Y562+Z562</f>
        <v>50</v>
      </c>
      <c r="AB562" s="9" t="n">
        <f aca="false">M562+N562+O562+P562+Q562+R562+S562+T562+U562+V562+W562+X562+Y562+Z562</f>
        <v>1550</v>
      </c>
      <c r="AC562" s="6" t="n">
        <f aca="false">J562-M562-N562-T562-U562</f>
        <v>13450</v>
      </c>
      <c r="AD562" s="5" t="s">
        <v>52</v>
      </c>
    </row>
    <row r="563" customFormat="false" ht="15" hidden="false" customHeight="true" outlineLevel="0" collapsed="false">
      <c r="A563" s="12" t="s">
        <v>135</v>
      </c>
      <c r="B563" s="12" t="s">
        <v>2126</v>
      </c>
      <c r="C563" s="12" t="s">
        <v>2127</v>
      </c>
      <c r="D563" s="12" t="s">
        <v>2128</v>
      </c>
      <c r="E563" s="12" t="s">
        <v>2129</v>
      </c>
      <c r="F563" s="4" t="n">
        <v>12</v>
      </c>
      <c r="G563" s="12" t="s">
        <v>86</v>
      </c>
      <c r="H563" s="12" t="s">
        <v>2095</v>
      </c>
      <c r="I563" s="4" t="n">
        <v>18</v>
      </c>
      <c r="J563" s="6" t="n">
        <v>25000</v>
      </c>
      <c r="K563" s="11" t="n">
        <v>1957.5</v>
      </c>
      <c r="L563" s="7" t="n">
        <f aca="false">J563+K563</f>
        <v>26957.5</v>
      </c>
      <c r="M563" s="8" t="n">
        <v>0</v>
      </c>
      <c r="N563" s="6" t="n">
        <v>2500</v>
      </c>
      <c r="O563" s="6" t="n">
        <v>0</v>
      </c>
      <c r="P563" s="6" t="n">
        <v>0</v>
      </c>
      <c r="Q563" s="6" t="n">
        <v>0</v>
      </c>
      <c r="R563" s="6" t="n">
        <v>0</v>
      </c>
      <c r="S563" s="6" t="n">
        <v>0</v>
      </c>
      <c r="T563" s="6" t="n">
        <v>0</v>
      </c>
      <c r="U563" s="6" t="n">
        <v>50</v>
      </c>
      <c r="V563" s="9" t="n">
        <v>0</v>
      </c>
      <c r="W563" s="9" t="n">
        <v>0</v>
      </c>
      <c r="X563" s="9" t="n">
        <v>0</v>
      </c>
      <c r="Y563" s="9" t="n">
        <v>0</v>
      </c>
      <c r="Z563" s="6" t="n">
        <v>0</v>
      </c>
      <c r="AA563" s="9" t="n">
        <f aca="false">P563+Q563+R563+S563+T563+U563+V563+W563+X563+Y563+Z563</f>
        <v>50</v>
      </c>
      <c r="AB563" s="9" t="n">
        <f aca="false">M563+N563+O563+P563+Q563+R563+S563+T563+U563+V563+W563+X563+Y563+Z563</f>
        <v>2550</v>
      </c>
      <c r="AC563" s="6" t="n">
        <f aca="false">J563-M563-N563-T563-U563</f>
        <v>22450</v>
      </c>
      <c r="AD563" s="5" t="s">
        <v>52</v>
      </c>
    </row>
    <row r="564" customFormat="false" ht="15" hidden="false" customHeight="true" outlineLevel="0" collapsed="false">
      <c r="A564" s="12" t="s">
        <v>81</v>
      </c>
      <c r="B564" s="12" t="s">
        <v>2130</v>
      </c>
      <c r="C564" s="12" t="s">
        <v>2131</v>
      </c>
      <c r="D564" s="12" t="s">
        <v>2132</v>
      </c>
      <c r="E564" s="12" t="s">
        <v>2133</v>
      </c>
      <c r="F564" s="4" t="n">
        <v>12</v>
      </c>
      <c r="G564" s="12" t="s">
        <v>86</v>
      </c>
      <c r="H564" s="12" t="s">
        <v>2095</v>
      </c>
      <c r="I564" s="4" t="n">
        <v>18</v>
      </c>
      <c r="J564" s="6" t="n">
        <v>25000</v>
      </c>
      <c r="K564" s="11" t="n">
        <v>1957.5</v>
      </c>
      <c r="L564" s="7" t="n">
        <f aca="false">J564+K564</f>
        <v>26957.5</v>
      </c>
      <c r="M564" s="8" t="n">
        <v>0</v>
      </c>
      <c r="N564" s="6" t="n">
        <v>2500</v>
      </c>
      <c r="O564" s="6" t="n">
        <v>0</v>
      </c>
      <c r="P564" s="6" t="n">
        <v>0</v>
      </c>
      <c r="Q564" s="6" t="n">
        <v>0</v>
      </c>
      <c r="R564" s="6" t="n">
        <v>0</v>
      </c>
      <c r="S564" s="6" t="n">
        <v>0</v>
      </c>
      <c r="T564" s="6" t="n">
        <v>0</v>
      </c>
      <c r="U564" s="6" t="n">
        <v>50</v>
      </c>
      <c r="V564" s="9" t="n">
        <v>0</v>
      </c>
      <c r="W564" s="9" t="n">
        <v>0</v>
      </c>
      <c r="X564" s="9" t="n">
        <v>0</v>
      </c>
      <c r="Y564" s="9" t="n">
        <v>0</v>
      </c>
      <c r="Z564" s="6" t="n">
        <v>0</v>
      </c>
      <c r="AA564" s="9" t="n">
        <f aca="false">P564+Q564+R564+S564+T564+U564+V564+W564+X564+Y564+Z564</f>
        <v>50</v>
      </c>
      <c r="AB564" s="9" t="n">
        <f aca="false">M564+N564+O564+P564+Q564+R564+S564+T564+U564+V564+W564+X564+Y564+Z564</f>
        <v>2550</v>
      </c>
      <c r="AC564" s="6" t="n">
        <f aca="false">J564-M564-N564-T564-U564</f>
        <v>22450</v>
      </c>
      <c r="AD564" s="5" t="s">
        <v>52</v>
      </c>
    </row>
    <row r="565" customFormat="false" ht="15" hidden="false" customHeight="true" outlineLevel="0" collapsed="false">
      <c r="A565" s="12" t="s">
        <v>249</v>
      </c>
      <c r="B565" s="12" t="s">
        <v>2134</v>
      </c>
      <c r="C565" s="12" t="s">
        <v>2135</v>
      </c>
      <c r="D565" s="12" t="s">
        <v>2136</v>
      </c>
      <c r="E565" s="12" t="s">
        <v>2137</v>
      </c>
      <c r="F565" s="4" t="n">
        <v>12</v>
      </c>
      <c r="G565" s="12" t="s">
        <v>34</v>
      </c>
      <c r="H565" s="12" t="s">
        <v>2095</v>
      </c>
      <c r="I565" s="4" t="n">
        <v>18</v>
      </c>
      <c r="J565" s="6" t="n">
        <v>25000</v>
      </c>
      <c r="K565" s="11" t="n">
        <v>1430</v>
      </c>
      <c r="L565" s="7" t="n">
        <f aca="false">J565+K565</f>
        <v>26430</v>
      </c>
      <c r="M565" s="8" t="n">
        <v>0</v>
      </c>
      <c r="N565" s="6" t="n">
        <v>2500</v>
      </c>
      <c r="O565" s="6" t="n">
        <v>0</v>
      </c>
      <c r="P565" s="6" t="n">
        <v>0</v>
      </c>
      <c r="Q565" s="6" t="n">
        <v>0</v>
      </c>
      <c r="R565" s="6" t="n">
        <v>0</v>
      </c>
      <c r="S565" s="6" t="n">
        <v>0</v>
      </c>
      <c r="T565" s="6" t="n">
        <v>0</v>
      </c>
      <c r="U565" s="6" t="n">
        <v>100</v>
      </c>
      <c r="V565" s="9" t="n">
        <v>0</v>
      </c>
      <c r="W565" s="9" t="n">
        <v>0</v>
      </c>
      <c r="X565" s="9" t="n">
        <v>0</v>
      </c>
      <c r="Y565" s="9" t="n">
        <v>0</v>
      </c>
      <c r="Z565" s="6" t="n">
        <v>0</v>
      </c>
      <c r="AA565" s="9" t="n">
        <f aca="false">P565+Q565+R565+S565+T565+U565+V565+W565+X565+Y565+Z565</f>
        <v>100</v>
      </c>
      <c r="AB565" s="9" t="n">
        <f aca="false">M565+N565+O565+P565+Q565+R565+S565+T565+U565+V565+W565+X565+Y565+Z565</f>
        <v>2600</v>
      </c>
      <c r="AC565" s="6" t="n">
        <f aca="false">J565-M565-N565-T565-U565</f>
        <v>22400</v>
      </c>
      <c r="AD565" s="5" t="s">
        <v>36</v>
      </c>
    </row>
    <row r="566" customFormat="false" ht="15" hidden="false" customHeight="true" outlineLevel="0" collapsed="false">
      <c r="A566" s="12" t="s">
        <v>648</v>
      </c>
      <c r="B566" s="12" t="s">
        <v>2138</v>
      </c>
      <c r="C566" s="12" t="s">
        <v>2139</v>
      </c>
      <c r="D566" s="12" t="s">
        <v>2140</v>
      </c>
      <c r="E566" s="12" t="s">
        <v>2141</v>
      </c>
      <c r="F566" s="4" t="n">
        <v>12</v>
      </c>
      <c r="G566" s="12" t="s">
        <v>96</v>
      </c>
      <c r="H566" s="12" t="s">
        <v>2095</v>
      </c>
      <c r="I566" s="4" t="n">
        <v>18</v>
      </c>
      <c r="J566" s="9" t="n">
        <v>25000</v>
      </c>
      <c r="K566" s="11" t="n">
        <v>1560</v>
      </c>
      <c r="L566" s="7" t="n">
        <f aca="false">J566+K566</f>
        <v>26560</v>
      </c>
      <c r="M566" s="8" t="n">
        <v>0</v>
      </c>
      <c r="N566" s="6" t="n">
        <v>2500</v>
      </c>
      <c r="O566" s="6" t="n">
        <v>0</v>
      </c>
      <c r="P566" s="6" t="n">
        <v>0</v>
      </c>
      <c r="Q566" s="6" t="n">
        <v>0</v>
      </c>
      <c r="R566" s="6" t="n">
        <v>0</v>
      </c>
      <c r="S566" s="6" t="n">
        <v>0</v>
      </c>
      <c r="T566" s="6" t="n">
        <v>0</v>
      </c>
      <c r="U566" s="6" t="n">
        <v>100</v>
      </c>
      <c r="V566" s="9" t="n">
        <v>0</v>
      </c>
      <c r="W566" s="9" t="n">
        <v>0</v>
      </c>
      <c r="X566" s="9" t="n">
        <v>0</v>
      </c>
      <c r="Y566" s="9" t="n">
        <v>0</v>
      </c>
      <c r="Z566" s="6" t="n">
        <v>0</v>
      </c>
      <c r="AA566" s="9" t="n">
        <f aca="false">P566+Q566+R566+S566+T566+U566+V566+W566+X566+Y566+Z566</f>
        <v>100</v>
      </c>
      <c r="AB566" s="9" t="n">
        <f aca="false">M566+N566+O566+P566+Q566+R566+S566+T566+U566+V566+W566+X566+Y566+Z566</f>
        <v>2600</v>
      </c>
      <c r="AC566" s="6" t="n">
        <f aca="false">J566-M566-N566-T566-U566</f>
        <v>22400</v>
      </c>
      <c r="AD566" s="5" t="s">
        <v>52</v>
      </c>
    </row>
    <row r="567" customFormat="false" ht="15" hidden="false" customHeight="true" outlineLevel="0" collapsed="false">
      <c r="A567" s="12" t="s">
        <v>792</v>
      </c>
      <c r="B567" s="12" t="s">
        <v>2142</v>
      </c>
      <c r="C567" s="12" t="s">
        <v>2143</v>
      </c>
      <c r="D567" s="12" t="s">
        <v>2144</v>
      </c>
      <c r="E567" s="12" t="s">
        <v>2145</v>
      </c>
      <c r="F567" s="12" t="n">
        <v>14</v>
      </c>
      <c r="G567" s="12" t="s">
        <v>34</v>
      </c>
      <c r="H567" s="12" t="s">
        <v>2095</v>
      </c>
      <c r="I567" s="4" t="n">
        <v>18</v>
      </c>
      <c r="J567" s="6" t="n">
        <v>25000</v>
      </c>
      <c r="K567" s="11" t="n">
        <v>1430</v>
      </c>
      <c r="L567" s="7" t="n">
        <f aca="false">J567+K567</f>
        <v>26430</v>
      </c>
      <c r="M567" s="8" t="n">
        <v>0</v>
      </c>
      <c r="N567" s="6" t="n">
        <v>2500</v>
      </c>
      <c r="O567" s="6" t="n">
        <v>0</v>
      </c>
      <c r="P567" s="6" t="n">
        <v>0</v>
      </c>
      <c r="Q567" s="6" t="n">
        <v>0</v>
      </c>
      <c r="R567" s="6" t="n">
        <v>0</v>
      </c>
      <c r="S567" s="6" t="n">
        <v>0</v>
      </c>
      <c r="T567" s="6" t="n">
        <v>0</v>
      </c>
      <c r="U567" s="6" t="n">
        <v>50</v>
      </c>
      <c r="V567" s="9" t="n">
        <v>0</v>
      </c>
      <c r="W567" s="9" t="n">
        <v>0</v>
      </c>
      <c r="X567" s="9" t="n">
        <v>0</v>
      </c>
      <c r="Y567" s="9" t="n">
        <v>0</v>
      </c>
      <c r="Z567" s="6" t="n">
        <v>0</v>
      </c>
      <c r="AA567" s="9" t="n">
        <f aca="false">P567+Q567+R567+S567+T567+U567+V567+W567+X567+Y567+Z567</f>
        <v>50</v>
      </c>
      <c r="AB567" s="9" t="n">
        <f aca="false">M567+N567+O567+P567+Q567+R567+S567+T567+U567+V567+W567+X567+Y567+Z567</f>
        <v>2550</v>
      </c>
      <c r="AC567" s="6" t="n">
        <f aca="false">J567-M567-N567-T567-U567</f>
        <v>22450</v>
      </c>
      <c r="AD567" s="5" t="s">
        <v>36</v>
      </c>
    </row>
    <row r="568" customFormat="false" ht="15" hidden="false" customHeight="true" outlineLevel="0" collapsed="false">
      <c r="A568" s="12" t="s">
        <v>792</v>
      </c>
      <c r="B568" s="12" t="s">
        <v>2146</v>
      </c>
      <c r="C568" s="12" t="s">
        <v>2147</v>
      </c>
      <c r="D568" s="12" t="s">
        <v>2148</v>
      </c>
      <c r="E568" s="12" t="s">
        <v>2149</v>
      </c>
      <c r="F568" s="12" t="n">
        <v>14</v>
      </c>
      <c r="G568" s="12" t="s">
        <v>34</v>
      </c>
      <c r="H568" s="12" t="s">
        <v>2095</v>
      </c>
      <c r="I568" s="4" t="n">
        <v>18</v>
      </c>
      <c r="J568" s="6" t="n">
        <v>25000</v>
      </c>
      <c r="K568" s="11" t="n">
        <v>1430</v>
      </c>
      <c r="L568" s="7" t="n">
        <f aca="false">J568+K568</f>
        <v>26430</v>
      </c>
      <c r="M568" s="8" t="n">
        <v>0</v>
      </c>
      <c r="N568" s="6" t="n">
        <v>2500</v>
      </c>
      <c r="O568" s="6" t="n">
        <v>0</v>
      </c>
      <c r="P568" s="6" t="n">
        <v>0</v>
      </c>
      <c r="Q568" s="6" t="n">
        <v>0</v>
      </c>
      <c r="R568" s="6" t="n">
        <v>0</v>
      </c>
      <c r="S568" s="6" t="n">
        <v>0</v>
      </c>
      <c r="T568" s="6" t="n">
        <v>603.04</v>
      </c>
      <c r="U568" s="6" t="n">
        <v>50</v>
      </c>
      <c r="V568" s="9" t="n">
        <v>0</v>
      </c>
      <c r="W568" s="9" t="n">
        <v>0</v>
      </c>
      <c r="X568" s="9" t="n">
        <v>0</v>
      </c>
      <c r="Y568" s="9" t="n">
        <v>0</v>
      </c>
      <c r="Z568" s="6" t="n">
        <v>0</v>
      </c>
      <c r="AA568" s="9" t="n">
        <f aca="false">P568+Q568+R568+S568+T568+U568+V568+W568+X568+Y568+Z568</f>
        <v>653.04</v>
      </c>
      <c r="AB568" s="9" t="n">
        <f aca="false">M568+N568+O568+P568+Q568+R568+S568+T568+U568+V568+W568+X568+Y568+Z568</f>
        <v>3153.04</v>
      </c>
      <c r="AC568" s="6" t="n">
        <f aca="false">J568-M568-N568-T568-U568</f>
        <v>21846.96</v>
      </c>
      <c r="AD568" s="5" t="s">
        <v>52</v>
      </c>
    </row>
    <row r="569" customFormat="false" ht="15" hidden="false" customHeight="true" outlineLevel="0" collapsed="false">
      <c r="A569" s="12" t="s">
        <v>81</v>
      </c>
      <c r="B569" s="12" t="s">
        <v>2150</v>
      </c>
      <c r="C569" s="12" t="s">
        <v>2151</v>
      </c>
      <c r="D569" s="12" t="s">
        <v>2152</v>
      </c>
      <c r="E569" s="12" t="s">
        <v>2153</v>
      </c>
      <c r="F569" s="12" t="n">
        <v>14</v>
      </c>
      <c r="G569" s="12" t="s">
        <v>86</v>
      </c>
      <c r="H569" s="12" t="s">
        <v>2095</v>
      </c>
      <c r="I569" s="4" t="n">
        <v>18</v>
      </c>
      <c r="J569" s="6" t="n">
        <v>25000</v>
      </c>
      <c r="K569" s="11" t="n">
        <v>1957.5</v>
      </c>
      <c r="L569" s="7" t="n">
        <f aca="false">J569+K569</f>
        <v>26957.5</v>
      </c>
      <c r="M569" s="8" t="n">
        <v>0</v>
      </c>
      <c r="N569" s="6" t="n">
        <v>2500</v>
      </c>
      <c r="O569" s="6" t="n">
        <v>0</v>
      </c>
      <c r="P569" s="6" t="n">
        <v>0</v>
      </c>
      <c r="Q569" s="6" t="n">
        <v>0</v>
      </c>
      <c r="R569" s="6" t="n">
        <v>0</v>
      </c>
      <c r="S569" s="6" t="n">
        <v>0</v>
      </c>
      <c r="T569" s="6" t="n">
        <v>0</v>
      </c>
      <c r="U569" s="6" t="n">
        <v>50</v>
      </c>
      <c r="V569" s="9" t="n">
        <v>0</v>
      </c>
      <c r="W569" s="9" t="n">
        <v>0</v>
      </c>
      <c r="X569" s="9" t="n">
        <v>0</v>
      </c>
      <c r="Y569" s="9" t="n">
        <v>0</v>
      </c>
      <c r="Z569" s="6" t="n">
        <v>0</v>
      </c>
      <c r="AA569" s="9" t="n">
        <f aca="false">P569+Q569+R569+S569+T569+U569+V569+W569+X569+Y569+Z569</f>
        <v>50</v>
      </c>
      <c r="AB569" s="9" t="n">
        <f aca="false">M569+N569+O569+P569+Q569+R569+S569+T569+U569+V569+W569+X569+Y569+Z569</f>
        <v>2550</v>
      </c>
      <c r="AC569" s="6" t="n">
        <f aca="false">J569-M569-N569-T569-U569</f>
        <v>22450</v>
      </c>
      <c r="AD569" s="5" t="s">
        <v>52</v>
      </c>
    </row>
    <row r="570" customFormat="false" ht="15" hidden="false" customHeight="true" outlineLevel="0" collapsed="false">
      <c r="A570" s="4" t="s">
        <v>159</v>
      </c>
      <c r="B570" s="4" t="s">
        <v>2154</v>
      </c>
      <c r="C570" s="4" t="s">
        <v>2155</v>
      </c>
      <c r="D570" s="4" t="s">
        <v>2156</v>
      </c>
      <c r="E570" s="10" t="s">
        <v>2157</v>
      </c>
      <c r="F570" s="12" t="n">
        <v>14</v>
      </c>
      <c r="G570" s="4" t="s">
        <v>164</v>
      </c>
      <c r="H570" s="4" t="s">
        <v>2090</v>
      </c>
      <c r="I570" s="4" t="n">
        <v>18</v>
      </c>
      <c r="J570" s="6" t="n">
        <v>20000</v>
      </c>
      <c r="K570" s="11" t="n">
        <v>1522.5</v>
      </c>
      <c r="L570" s="7" t="n">
        <f aca="false">J570+K570</f>
        <v>21522.5</v>
      </c>
      <c r="M570" s="8" t="n">
        <v>0</v>
      </c>
      <c r="N570" s="6" t="n">
        <v>1400</v>
      </c>
      <c r="O570" s="6" t="n">
        <v>608</v>
      </c>
      <c r="P570" s="6" t="n">
        <v>900</v>
      </c>
      <c r="Q570" s="6" t="n">
        <v>600</v>
      </c>
      <c r="R570" s="6" t="n">
        <v>0</v>
      </c>
      <c r="S570" s="6" t="n">
        <v>0</v>
      </c>
      <c r="T570" s="6" t="n">
        <v>0</v>
      </c>
      <c r="U570" s="6" t="n">
        <v>0</v>
      </c>
      <c r="V570" s="6" t="n">
        <v>0</v>
      </c>
      <c r="W570" s="6" t="n">
        <v>0</v>
      </c>
      <c r="X570" s="6" t="n">
        <v>0</v>
      </c>
      <c r="Y570" s="6" t="n">
        <v>0</v>
      </c>
      <c r="Z570" s="6" t="n">
        <v>0</v>
      </c>
      <c r="AA570" s="9" t="n">
        <f aca="false">P570+Q570+R570+S570+T570+U570+V570+W570+X570+Y570+Z570</f>
        <v>1500</v>
      </c>
      <c r="AB570" s="9" t="n">
        <f aca="false">M570+N570+O570+P570+Q570+R570+S570+T570+U570+V570+W570+X570+Y570+Z570</f>
        <v>3508</v>
      </c>
      <c r="AC570" s="6" t="n">
        <f aca="false">J570-M570-N570-T570-U570</f>
        <v>18600</v>
      </c>
      <c r="AD570" s="5" t="s">
        <v>36</v>
      </c>
    </row>
    <row r="571" customFormat="false" ht="15" hidden="false" customHeight="true" outlineLevel="0" collapsed="false">
      <c r="A571" s="4" t="s">
        <v>135</v>
      </c>
      <c r="B571" s="4" t="s">
        <v>2158</v>
      </c>
      <c r="C571" s="4" t="s">
        <v>2159</v>
      </c>
      <c r="D571" s="4" t="s">
        <v>2160</v>
      </c>
      <c r="E571" s="4" t="s">
        <v>2161</v>
      </c>
      <c r="F571" s="4" t="n">
        <v>16</v>
      </c>
      <c r="G571" s="4" t="s">
        <v>86</v>
      </c>
      <c r="H571" s="4" t="s">
        <v>2095</v>
      </c>
      <c r="I571" s="4" t="n">
        <v>18</v>
      </c>
      <c r="J571" s="6" t="n">
        <v>25000</v>
      </c>
      <c r="K571" s="11" t="n">
        <v>1560</v>
      </c>
      <c r="L571" s="7" t="n">
        <f aca="false">J571+K571</f>
        <v>26560</v>
      </c>
      <c r="M571" s="8" t="n">
        <v>0</v>
      </c>
      <c r="N571" s="6" t="n">
        <v>2500</v>
      </c>
      <c r="O571" s="6" t="n">
        <v>0</v>
      </c>
      <c r="P571" s="6" t="n">
        <v>0</v>
      </c>
      <c r="Q571" s="6" t="n">
        <v>0</v>
      </c>
      <c r="R571" s="6" t="n">
        <v>0</v>
      </c>
      <c r="S571" s="6" t="n">
        <v>0</v>
      </c>
      <c r="T571" s="6" t="n">
        <v>0</v>
      </c>
      <c r="U571" s="6" t="n">
        <v>100</v>
      </c>
      <c r="V571" s="9" t="n">
        <v>0</v>
      </c>
      <c r="W571" s="9" t="n">
        <v>0</v>
      </c>
      <c r="X571" s="9" t="n">
        <v>0</v>
      </c>
      <c r="Y571" s="18" t="n">
        <v>0</v>
      </c>
      <c r="Z571" s="6" t="n">
        <v>0</v>
      </c>
      <c r="AA571" s="9" t="n">
        <f aca="false">P571+Q571+R571+S571+T571+U571+V571+W571+X571+Y571+Z571</f>
        <v>100</v>
      </c>
      <c r="AB571" s="9" t="n">
        <f aca="false">M571+N571+O571+P571+Q571+R571+S571+T571+U571+V571+W571+X571+Y571+Z571</f>
        <v>2600</v>
      </c>
      <c r="AC571" s="6" t="n">
        <f aca="false">J571-M571-N571-T571-U571</f>
        <v>22400</v>
      </c>
      <c r="AD571" s="5" t="s">
        <v>36</v>
      </c>
    </row>
    <row r="572" customFormat="false" ht="15" hidden="false" customHeight="true" outlineLevel="0" collapsed="false">
      <c r="A572" s="4" t="s">
        <v>135</v>
      </c>
      <c r="B572" s="4" t="s">
        <v>2162</v>
      </c>
      <c r="C572" s="4" t="s">
        <v>2163</v>
      </c>
      <c r="D572" s="4" t="s">
        <v>2164</v>
      </c>
      <c r="E572" s="4" t="s">
        <v>2161</v>
      </c>
      <c r="F572" s="4" t="n">
        <v>16</v>
      </c>
      <c r="G572" s="4" t="s">
        <v>34</v>
      </c>
      <c r="H572" s="4" t="s">
        <v>2095</v>
      </c>
      <c r="I572" s="4" t="n">
        <v>18</v>
      </c>
      <c r="J572" s="6" t="n">
        <v>25000</v>
      </c>
      <c r="K572" s="11" t="n">
        <v>1560</v>
      </c>
      <c r="L572" s="7" t="n">
        <f aca="false">J572+K572</f>
        <v>26560</v>
      </c>
      <c r="M572" s="8" t="n">
        <v>0</v>
      </c>
      <c r="N572" s="6" t="n">
        <v>2500</v>
      </c>
      <c r="O572" s="6" t="n">
        <v>0</v>
      </c>
      <c r="P572" s="6" t="n">
        <v>0</v>
      </c>
      <c r="Q572" s="6" t="n">
        <v>0</v>
      </c>
      <c r="R572" s="6" t="n">
        <v>0</v>
      </c>
      <c r="S572" s="6" t="n">
        <v>0</v>
      </c>
      <c r="T572" s="6" t="n">
        <v>0</v>
      </c>
      <c r="U572" s="6" t="n">
        <v>100</v>
      </c>
      <c r="V572" s="9" t="n">
        <v>0</v>
      </c>
      <c r="W572" s="9" t="n">
        <v>0</v>
      </c>
      <c r="X572" s="9" t="n">
        <v>0</v>
      </c>
      <c r="Y572" s="9" t="n">
        <v>0</v>
      </c>
      <c r="Z572" s="6" t="n">
        <v>0</v>
      </c>
      <c r="AA572" s="9" t="n">
        <f aca="false">P572+Q572+R572+S572+T572+U572+V572+W572+X572+Y572+Z572</f>
        <v>100</v>
      </c>
      <c r="AB572" s="9" t="n">
        <f aca="false">M572+N572+O572+P572+Q572+R572+S572+T572+U572+V572+W572+X572+Y572+Z572</f>
        <v>2600</v>
      </c>
      <c r="AC572" s="6" t="n">
        <f aca="false">J572-M572-N572-T572-U572</f>
        <v>22400</v>
      </c>
      <c r="AD572" s="5" t="s">
        <v>36</v>
      </c>
    </row>
    <row r="573" customFormat="false" ht="15" hidden="false" customHeight="true" outlineLevel="0" collapsed="false">
      <c r="A573" s="12" t="s">
        <v>76</v>
      </c>
      <c r="B573" s="12" t="s">
        <v>2165</v>
      </c>
      <c r="C573" s="12" t="s">
        <v>2166</v>
      </c>
      <c r="D573" s="12" t="s">
        <v>2167</v>
      </c>
      <c r="E573" s="12" t="s">
        <v>2161</v>
      </c>
      <c r="F573" s="4" t="n">
        <v>16</v>
      </c>
      <c r="G573" s="12" t="s">
        <v>96</v>
      </c>
      <c r="H573" s="12" t="s">
        <v>2095</v>
      </c>
      <c r="I573" s="4" t="n">
        <v>18</v>
      </c>
      <c r="J573" s="6" t="n">
        <v>25000</v>
      </c>
      <c r="K573" s="11" t="n">
        <v>1430</v>
      </c>
      <c r="L573" s="7" t="n">
        <f aca="false">J573+K573</f>
        <v>26430</v>
      </c>
      <c r="M573" s="8" t="n">
        <v>0</v>
      </c>
      <c r="N573" s="6" t="n">
        <v>2500</v>
      </c>
      <c r="O573" s="6" t="n">
        <v>0</v>
      </c>
      <c r="P573" s="6" t="n">
        <v>0</v>
      </c>
      <c r="Q573" s="6" t="n">
        <v>0</v>
      </c>
      <c r="R573" s="6" t="n">
        <v>0</v>
      </c>
      <c r="S573" s="6" t="n">
        <v>0</v>
      </c>
      <c r="T573" s="6" t="n">
        <v>0</v>
      </c>
      <c r="U573" s="6" t="n">
        <v>50</v>
      </c>
      <c r="V573" s="9" t="n">
        <v>0</v>
      </c>
      <c r="W573" s="9" t="n">
        <v>0</v>
      </c>
      <c r="X573" s="9" t="n">
        <v>0</v>
      </c>
      <c r="Y573" s="9" t="n">
        <v>0</v>
      </c>
      <c r="Z573" s="6" t="n">
        <v>0</v>
      </c>
      <c r="AA573" s="9" t="n">
        <f aca="false">P573+Q573+R573+S573+T573+U573+V573+W573+X573+Y573+Z573</f>
        <v>50</v>
      </c>
      <c r="AB573" s="9" t="n">
        <f aca="false">M573+N573+O573+P573+Q573+R573+S573+T573+U573+V573+W573+X573+Y573+Z573</f>
        <v>2550</v>
      </c>
      <c r="AC573" s="6" t="n">
        <f aca="false">J573-M573-N573-T573-U573</f>
        <v>22450</v>
      </c>
      <c r="AD573" s="5" t="s">
        <v>36</v>
      </c>
    </row>
    <row r="574" customFormat="false" ht="15" hidden="false" customHeight="true" outlineLevel="0" collapsed="false">
      <c r="A574" s="12" t="s">
        <v>76</v>
      </c>
      <c r="B574" s="12" t="s">
        <v>2168</v>
      </c>
      <c r="C574" s="12" t="s">
        <v>2169</v>
      </c>
      <c r="D574" s="12" t="s">
        <v>2170</v>
      </c>
      <c r="E574" s="12" t="s">
        <v>2161</v>
      </c>
      <c r="F574" s="4" t="n">
        <v>16</v>
      </c>
      <c r="G574" s="12" t="s">
        <v>86</v>
      </c>
      <c r="H574" s="12" t="s">
        <v>2095</v>
      </c>
      <c r="I574" s="4" t="n">
        <v>18</v>
      </c>
      <c r="J574" s="6" t="n">
        <v>25000</v>
      </c>
      <c r="K574" s="11" t="n">
        <v>1430</v>
      </c>
      <c r="L574" s="7" t="n">
        <f aca="false">J574+K574</f>
        <v>26430</v>
      </c>
      <c r="M574" s="8" t="n">
        <v>0</v>
      </c>
      <c r="N574" s="6" t="n">
        <v>2500</v>
      </c>
      <c r="O574" s="6" t="n">
        <v>0</v>
      </c>
      <c r="P574" s="6" t="n">
        <v>0</v>
      </c>
      <c r="Q574" s="6" t="n">
        <v>0</v>
      </c>
      <c r="R574" s="6" t="n">
        <v>0</v>
      </c>
      <c r="S574" s="6" t="n">
        <v>0</v>
      </c>
      <c r="T574" s="6" t="n">
        <v>0</v>
      </c>
      <c r="U574" s="6" t="n">
        <v>50</v>
      </c>
      <c r="V574" s="9" t="n">
        <v>0</v>
      </c>
      <c r="W574" s="9" t="n">
        <v>0</v>
      </c>
      <c r="X574" s="9" t="n">
        <v>0</v>
      </c>
      <c r="Y574" s="9" t="n">
        <v>0</v>
      </c>
      <c r="Z574" s="6" t="n">
        <v>0</v>
      </c>
      <c r="AA574" s="9" t="n">
        <f aca="false">P574+Q574+R574+S574+T574+U574+V574+W574+X574+Y574+Z574</f>
        <v>50</v>
      </c>
      <c r="AB574" s="9" t="n">
        <f aca="false">M574+N574+O574+P574+Q574+R574+S574+T574+U574+V574+W574+X574+Y574+Z574</f>
        <v>2550</v>
      </c>
      <c r="AC574" s="6" t="n">
        <f aca="false">J574-M574-N574-T574-U574</f>
        <v>22450</v>
      </c>
      <c r="AD574" s="5" t="s">
        <v>36</v>
      </c>
    </row>
    <row r="575" customFormat="false" ht="15" hidden="false" customHeight="true" outlineLevel="0" collapsed="false">
      <c r="A575" s="12" t="s">
        <v>81</v>
      </c>
      <c r="B575" s="12" t="s">
        <v>2171</v>
      </c>
      <c r="C575" s="12" t="s">
        <v>2172</v>
      </c>
      <c r="D575" s="12" t="s">
        <v>2173</v>
      </c>
      <c r="E575" s="4" t="s">
        <v>2161</v>
      </c>
      <c r="F575" s="4" t="n">
        <v>16</v>
      </c>
      <c r="G575" s="19" t="s">
        <v>86</v>
      </c>
      <c r="H575" s="4" t="s">
        <v>2095</v>
      </c>
      <c r="I575" s="4" t="n">
        <v>18</v>
      </c>
      <c r="J575" s="6" t="n">
        <v>25000</v>
      </c>
      <c r="K575" s="11" t="n">
        <v>1957.5</v>
      </c>
      <c r="L575" s="7" t="n">
        <f aca="false">J575+K575</f>
        <v>26957.5</v>
      </c>
      <c r="M575" s="8" t="n">
        <v>0</v>
      </c>
      <c r="N575" s="6" t="n">
        <v>2500</v>
      </c>
      <c r="O575" s="6" t="n">
        <v>0</v>
      </c>
      <c r="P575" s="6" t="n">
        <v>0</v>
      </c>
      <c r="Q575" s="6" t="n">
        <v>0</v>
      </c>
      <c r="R575" s="6" t="n">
        <v>0</v>
      </c>
      <c r="S575" s="6" t="n">
        <v>0</v>
      </c>
      <c r="T575" s="6" t="n">
        <v>0</v>
      </c>
      <c r="U575" s="6" t="n">
        <v>0</v>
      </c>
      <c r="V575" s="9" t="n">
        <v>0</v>
      </c>
      <c r="W575" s="9" t="n">
        <v>0</v>
      </c>
      <c r="X575" s="9" t="n">
        <v>0</v>
      </c>
      <c r="Y575" s="9" t="n">
        <v>0</v>
      </c>
      <c r="Z575" s="6" t="n">
        <v>0</v>
      </c>
      <c r="AA575" s="9" t="n">
        <f aca="false">P575+Q575+R575+S575+T575+U575+V575+W575+X575+Y575+Z575</f>
        <v>0</v>
      </c>
      <c r="AB575" s="9" t="n">
        <f aca="false">M575+N575+O575+P575+Q575+R575+S575+T575+U575+V575+W575+X575+Y575+Z575</f>
        <v>2500</v>
      </c>
      <c r="AC575" s="6" t="n">
        <f aca="false">J575-M575-N575-T575-U575</f>
        <v>22500</v>
      </c>
      <c r="AD575" s="5" t="s">
        <v>52</v>
      </c>
    </row>
    <row r="576" customFormat="false" ht="15" hidden="false" customHeight="true" outlineLevel="0" collapsed="false">
      <c r="A576" s="4" t="s">
        <v>153</v>
      </c>
      <c r="B576" s="4" t="s">
        <v>2174</v>
      </c>
      <c r="C576" s="4" t="s">
        <v>2175</v>
      </c>
      <c r="D576" s="4" t="s">
        <v>2176</v>
      </c>
      <c r="E576" s="4" t="s">
        <v>2177</v>
      </c>
      <c r="F576" s="4" t="n">
        <v>35.5</v>
      </c>
      <c r="G576" s="4" t="s">
        <v>158</v>
      </c>
      <c r="H576" s="4" t="s">
        <v>2178</v>
      </c>
      <c r="I576" s="4" t="n">
        <v>18</v>
      </c>
      <c r="J576" s="6" t="n">
        <v>15000</v>
      </c>
      <c r="K576" s="11" t="n">
        <v>0</v>
      </c>
      <c r="L576" s="7" t="n">
        <f aca="false">J576+K576</f>
        <v>15000</v>
      </c>
      <c r="M576" s="8" t="n">
        <v>0</v>
      </c>
      <c r="N576" s="6" t="n">
        <v>0</v>
      </c>
      <c r="O576" s="6" t="n">
        <v>0</v>
      </c>
      <c r="P576" s="9" t="n">
        <v>0</v>
      </c>
      <c r="Q576" s="9" t="n">
        <v>0</v>
      </c>
      <c r="R576" s="9" t="n">
        <v>0</v>
      </c>
      <c r="S576" s="9" t="n">
        <v>0</v>
      </c>
      <c r="T576" s="6" t="n">
        <v>0</v>
      </c>
      <c r="U576" s="9" t="n">
        <v>0</v>
      </c>
      <c r="V576" s="6" t="n">
        <v>0</v>
      </c>
      <c r="W576" s="9" t="n">
        <v>0</v>
      </c>
      <c r="X576" s="9" t="n">
        <v>0</v>
      </c>
      <c r="Y576" s="9" t="n">
        <v>0</v>
      </c>
      <c r="Z576" s="9" t="n">
        <v>0</v>
      </c>
      <c r="AA576" s="9" t="n">
        <f aca="false">P576+Q576+R576+S576+T576+U576+V576+W576+X576+Y576+Z576</f>
        <v>0</v>
      </c>
      <c r="AB576" s="9" t="n">
        <f aca="false">M576+N576+O576+P576+Q576+R576+S576+T576+U576+V576+W576+X576+Y576+Z576</f>
        <v>0</v>
      </c>
      <c r="AC576" s="6" t="n">
        <f aca="false">J576-M576-N576-T576-U576</f>
        <v>15000</v>
      </c>
      <c r="AD576" s="5" t="s">
        <v>36</v>
      </c>
    </row>
    <row r="577" customFormat="false" ht="15" hidden="false" customHeight="true" outlineLevel="0" collapsed="false">
      <c r="A577" s="4" t="s">
        <v>37</v>
      </c>
      <c r="B577" s="4" t="s">
        <v>2179</v>
      </c>
      <c r="C577" s="4" t="s">
        <v>2180</v>
      </c>
      <c r="D577" s="4" t="s">
        <v>2181</v>
      </c>
      <c r="E577" s="4" t="s">
        <v>2182</v>
      </c>
      <c r="F577" s="5" t="n">
        <v>5.5</v>
      </c>
      <c r="G577" s="4" t="s">
        <v>34</v>
      </c>
      <c r="H577" s="4" t="s">
        <v>2183</v>
      </c>
      <c r="I577" s="5" t="n">
        <v>19</v>
      </c>
      <c r="J577" s="6" t="n">
        <v>90000</v>
      </c>
      <c r="K577" s="6" t="n">
        <v>0</v>
      </c>
      <c r="L577" s="7" t="n">
        <f aca="false">J577+K577</f>
        <v>90000</v>
      </c>
      <c r="M577" s="20" t="n">
        <v>8832.94</v>
      </c>
      <c r="N577" s="6" t="n">
        <v>9000</v>
      </c>
      <c r="O577" s="9" t="n">
        <v>0</v>
      </c>
      <c r="P577" s="9" t="n">
        <v>0</v>
      </c>
      <c r="Q577" s="9" t="n">
        <v>0</v>
      </c>
      <c r="R577" s="9" t="n">
        <v>0</v>
      </c>
      <c r="S577" s="9" t="n">
        <v>0</v>
      </c>
      <c r="T577" s="6" t="n">
        <v>0</v>
      </c>
      <c r="U577" s="6" t="n">
        <v>300</v>
      </c>
      <c r="V577" s="9" t="n">
        <v>0</v>
      </c>
      <c r="W577" s="9" t="n">
        <v>0</v>
      </c>
      <c r="X577" s="9" t="n">
        <v>0</v>
      </c>
      <c r="Y577" s="9" t="n">
        <v>0</v>
      </c>
      <c r="Z577" s="9" t="n">
        <v>0</v>
      </c>
      <c r="AA577" s="9" t="n">
        <f aca="false">P577+Q577+R577+S577+T577+U577+V577+W577+X577+Y577+Z577</f>
        <v>300</v>
      </c>
      <c r="AB577" s="9" t="n">
        <f aca="false">M577+N577+O577+P577+Q577+R577+S577+T577+U577+V577+W577+X577+Y577+Z577</f>
        <v>18132.94</v>
      </c>
      <c r="AC577" s="6" t="n">
        <f aca="false">J577-M577-N577-T577-U577</f>
        <v>71867.06</v>
      </c>
      <c r="AD577" s="5" t="s">
        <v>36</v>
      </c>
    </row>
    <row r="578" customFormat="false" ht="15" hidden="false" customHeight="true" outlineLevel="0" collapsed="false">
      <c r="A578" s="4" t="s">
        <v>387</v>
      </c>
      <c r="B578" s="4" t="s">
        <v>2184</v>
      </c>
      <c r="C578" s="4" t="s">
        <v>2185</v>
      </c>
      <c r="D578" s="4" t="s">
        <v>2186</v>
      </c>
      <c r="E578" s="4" t="s">
        <v>2187</v>
      </c>
      <c r="F578" s="4" t="n">
        <v>7</v>
      </c>
      <c r="G578" s="19" t="s">
        <v>86</v>
      </c>
      <c r="H578" s="4" t="s">
        <v>2188</v>
      </c>
      <c r="I578" s="4" t="n">
        <v>19</v>
      </c>
      <c r="J578" s="6" t="n">
        <v>70000</v>
      </c>
      <c r="K578" s="11" t="n">
        <v>0</v>
      </c>
      <c r="L578" s="7" t="n">
        <f aca="false">J578+K578</f>
        <v>70000</v>
      </c>
      <c r="M578" s="8" t="n">
        <v>4795.86</v>
      </c>
      <c r="N578" s="6" t="n">
        <v>7000</v>
      </c>
      <c r="O578" s="6" t="n">
        <v>0</v>
      </c>
      <c r="P578" s="6" t="n">
        <v>0</v>
      </c>
      <c r="Q578" s="6" t="n">
        <v>0</v>
      </c>
      <c r="R578" s="6" t="n">
        <v>0</v>
      </c>
      <c r="S578" s="6" t="n">
        <v>0</v>
      </c>
      <c r="T578" s="6" t="n">
        <v>0</v>
      </c>
      <c r="U578" s="6" t="n">
        <v>100</v>
      </c>
      <c r="V578" s="9" t="n">
        <v>0</v>
      </c>
      <c r="W578" s="9" t="n">
        <v>0</v>
      </c>
      <c r="X578" s="9" t="n">
        <v>0</v>
      </c>
      <c r="Y578" s="9" t="n">
        <v>0</v>
      </c>
      <c r="Z578" s="6" t="n">
        <v>0</v>
      </c>
      <c r="AA578" s="9" t="n">
        <f aca="false">P578+Q578+R578+S578+T578+U578+V578+W578+X578+Y578+Z578</f>
        <v>100</v>
      </c>
      <c r="AB578" s="9" t="n">
        <f aca="false">M578+N578+O578+P578+Q578+R578+S578+T578+U578+V578+W578+X578+Y578+Z578</f>
        <v>11895.86</v>
      </c>
      <c r="AC578" s="6" t="n">
        <f aca="false">J578-M578-N578-T578-U578</f>
        <v>58104.14</v>
      </c>
      <c r="AD578" s="5" t="s">
        <v>36</v>
      </c>
    </row>
    <row r="579" customFormat="false" ht="15" hidden="false" customHeight="true" outlineLevel="0" collapsed="false">
      <c r="A579" s="12" t="s">
        <v>62</v>
      </c>
      <c r="B579" s="12" t="s">
        <v>2189</v>
      </c>
      <c r="C579" s="12" t="s">
        <v>2190</v>
      </c>
      <c r="D579" s="12" t="s">
        <v>2191</v>
      </c>
      <c r="E579" s="12" t="s">
        <v>2192</v>
      </c>
      <c r="F579" s="4" t="n">
        <v>10</v>
      </c>
      <c r="G579" s="12" t="s">
        <v>86</v>
      </c>
      <c r="H579" s="4" t="s">
        <v>2188</v>
      </c>
      <c r="I579" s="4" t="n">
        <v>19</v>
      </c>
      <c r="J579" s="15" t="n">
        <v>35000</v>
      </c>
      <c r="K579" s="11" t="n">
        <v>1560</v>
      </c>
      <c r="L579" s="7" t="n">
        <f aca="false">J579+K579</f>
        <v>36560</v>
      </c>
      <c r="M579" s="8" t="n">
        <v>0</v>
      </c>
      <c r="N579" s="6" t="n">
        <v>3500</v>
      </c>
      <c r="O579" s="6" t="n">
        <v>0</v>
      </c>
      <c r="P579" s="6" t="n">
        <v>0</v>
      </c>
      <c r="Q579" s="6" t="n">
        <v>0</v>
      </c>
      <c r="R579" s="6" t="n">
        <v>0</v>
      </c>
      <c r="S579" s="6" t="n">
        <v>0</v>
      </c>
      <c r="T579" s="6" t="n">
        <v>0</v>
      </c>
      <c r="U579" s="6" t="n">
        <v>100</v>
      </c>
      <c r="V579" s="9" t="n">
        <v>0</v>
      </c>
      <c r="W579" s="9" t="n">
        <v>0</v>
      </c>
      <c r="X579" s="9" t="n">
        <v>0</v>
      </c>
      <c r="Y579" s="9" t="n">
        <v>0</v>
      </c>
      <c r="Z579" s="6" t="n">
        <v>0</v>
      </c>
      <c r="AA579" s="9" t="n">
        <f aca="false">P579+Q579+R579+S579+T579+U579+V579+W579+X579+Y579+Z579</f>
        <v>100</v>
      </c>
      <c r="AB579" s="9" t="n">
        <f aca="false">M579+N579+O579+P579+Q579+R579+S579+T579+U579+V579+W579+X579+Y579+Z579</f>
        <v>3600</v>
      </c>
      <c r="AC579" s="6" t="n">
        <f aca="false">J579-M579-N579-T579-U579</f>
        <v>31400</v>
      </c>
      <c r="AD579" s="5" t="s">
        <v>36</v>
      </c>
    </row>
    <row r="580" customFormat="false" ht="15" hidden="false" customHeight="true" outlineLevel="0" collapsed="false">
      <c r="A580" s="12" t="s">
        <v>81</v>
      </c>
      <c r="B580" s="12" t="s">
        <v>2193</v>
      </c>
      <c r="C580" s="12" t="s">
        <v>88</v>
      </c>
      <c r="D580" s="12" t="s">
        <v>2194</v>
      </c>
      <c r="E580" s="12" t="s">
        <v>2195</v>
      </c>
      <c r="F580" s="4" t="n">
        <v>10</v>
      </c>
      <c r="G580" s="12" t="s">
        <v>86</v>
      </c>
      <c r="H580" s="4" t="s">
        <v>2188</v>
      </c>
      <c r="I580" s="4" t="n">
        <v>19</v>
      </c>
      <c r="J580" s="15" t="n">
        <v>35000</v>
      </c>
      <c r="K580" s="11" t="n">
        <v>1957.5</v>
      </c>
      <c r="L580" s="7" t="n">
        <f aca="false">J580+K580</f>
        <v>36957.5</v>
      </c>
      <c r="M580" s="8" t="n">
        <v>0</v>
      </c>
      <c r="N580" s="6" t="n">
        <v>3500</v>
      </c>
      <c r="O580" s="6" t="n">
        <v>0</v>
      </c>
      <c r="P580" s="6" t="n">
        <v>0</v>
      </c>
      <c r="Q580" s="6" t="n">
        <v>0</v>
      </c>
      <c r="R580" s="6" t="n">
        <v>0</v>
      </c>
      <c r="S580" s="6" t="n">
        <v>0</v>
      </c>
      <c r="T580" s="6" t="n">
        <v>0</v>
      </c>
      <c r="U580" s="6" t="n">
        <v>50</v>
      </c>
      <c r="V580" s="9" t="n">
        <v>0</v>
      </c>
      <c r="W580" s="9" t="n">
        <v>0</v>
      </c>
      <c r="X580" s="9" t="n">
        <v>0</v>
      </c>
      <c r="Y580" s="9" t="n">
        <v>0</v>
      </c>
      <c r="Z580" s="6" t="n">
        <v>0</v>
      </c>
      <c r="AA580" s="9" t="n">
        <f aca="false">P580+Q580+R580+S580+T580+U580+V580+W580+X580+Y580+Z580</f>
        <v>50</v>
      </c>
      <c r="AB580" s="9" t="n">
        <f aca="false">M580+N580+O580+P580+Q580+R580+S580+T580+U580+V580+W580+X580+Y580+Z580</f>
        <v>3550</v>
      </c>
      <c r="AC580" s="6" t="n">
        <f aca="false">J580-M580-N580-T580-U580</f>
        <v>31450</v>
      </c>
      <c r="AD580" s="5" t="s">
        <v>36</v>
      </c>
    </row>
    <row r="581" customFormat="false" ht="15" hidden="false" customHeight="true" outlineLevel="0" collapsed="false">
      <c r="A581" s="12" t="s">
        <v>101</v>
      </c>
      <c r="B581" s="12" t="s">
        <v>2196</v>
      </c>
      <c r="C581" s="12" t="s">
        <v>1720</v>
      </c>
      <c r="D581" s="12" t="s">
        <v>2197</v>
      </c>
      <c r="E581" s="10" t="s">
        <v>2198</v>
      </c>
      <c r="F581" s="10" t="n">
        <v>11</v>
      </c>
      <c r="G581" s="12" t="s">
        <v>34</v>
      </c>
      <c r="H581" s="4" t="s">
        <v>2188</v>
      </c>
      <c r="I581" s="4" t="n">
        <v>19</v>
      </c>
      <c r="J581" s="6" t="n">
        <v>25000</v>
      </c>
      <c r="K581" s="11" t="n">
        <v>1740</v>
      </c>
      <c r="L581" s="7" t="n">
        <f aca="false">J581+K581</f>
        <v>26740</v>
      </c>
      <c r="M581" s="8" t="n">
        <v>0</v>
      </c>
      <c r="N581" s="6" t="n">
        <v>2500</v>
      </c>
      <c r="O581" s="6" t="n">
        <v>0</v>
      </c>
      <c r="P581" s="6" t="n">
        <v>0</v>
      </c>
      <c r="Q581" s="6" t="n">
        <v>0</v>
      </c>
      <c r="R581" s="6" t="n">
        <v>0</v>
      </c>
      <c r="S581" s="6" t="n">
        <v>0</v>
      </c>
      <c r="T581" s="6" t="n">
        <v>0</v>
      </c>
      <c r="U581" s="6" t="n">
        <v>50</v>
      </c>
      <c r="V581" s="9" t="n">
        <v>0</v>
      </c>
      <c r="W581" s="9" t="n">
        <v>0</v>
      </c>
      <c r="X581" s="9" t="n">
        <v>0</v>
      </c>
      <c r="Y581" s="9" t="n">
        <v>0</v>
      </c>
      <c r="Z581" s="6" t="n">
        <v>0</v>
      </c>
      <c r="AA581" s="9" t="n">
        <f aca="false">P581+Q581+R581+S581+T581+U581+V581+W581+X581+Y581+Z581</f>
        <v>50</v>
      </c>
      <c r="AB581" s="9" t="n">
        <f aca="false">M581+N581+O581+P581+Q581+R581+S581+T581+U581+V581+W581+X581+Y581+Z581</f>
        <v>2550</v>
      </c>
      <c r="AC581" s="6" t="n">
        <f aca="false">J581-M581-N581-T581-U581</f>
        <v>22450</v>
      </c>
      <c r="AD581" s="5" t="s">
        <v>36</v>
      </c>
    </row>
    <row r="582" customFormat="false" ht="15" hidden="false" customHeight="true" outlineLevel="0" collapsed="false">
      <c r="A582" s="4" t="s">
        <v>180</v>
      </c>
      <c r="B582" s="4" t="s">
        <v>2199</v>
      </c>
      <c r="C582" s="4" t="s">
        <v>2200</v>
      </c>
      <c r="D582" s="4" t="s">
        <v>2201</v>
      </c>
      <c r="E582" s="4" t="s">
        <v>253</v>
      </c>
      <c r="F582" s="10" t="n">
        <v>11</v>
      </c>
      <c r="G582" s="4" t="s">
        <v>96</v>
      </c>
      <c r="H582" s="4" t="s">
        <v>2188</v>
      </c>
      <c r="I582" s="4" t="n">
        <v>19</v>
      </c>
      <c r="J582" s="6" t="n">
        <v>25000</v>
      </c>
      <c r="K582" s="11" t="n">
        <v>1522.5</v>
      </c>
      <c r="L582" s="7" t="n">
        <f aca="false">J582+K582</f>
        <v>26522.5</v>
      </c>
      <c r="M582" s="8" t="n">
        <v>0</v>
      </c>
      <c r="N582" s="6" t="n">
        <v>2500</v>
      </c>
      <c r="O582" s="6" t="n">
        <v>0</v>
      </c>
      <c r="P582" s="6" t="n">
        <v>0</v>
      </c>
      <c r="Q582" s="6" t="n">
        <v>0</v>
      </c>
      <c r="R582" s="6" t="n">
        <v>0</v>
      </c>
      <c r="S582" s="6" t="n">
        <v>0</v>
      </c>
      <c r="T582" s="6" t="n">
        <v>0</v>
      </c>
      <c r="U582" s="6" t="n">
        <v>50</v>
      </c>
      <c r="V582" s="9" t="n">
        <v>0</v>
      </c>
      <c r="W582" s="9" t="n">
        <v>0</v>
      </c>
      <c r="X582" s="9" t="n">
        <v>0</v>
      </c>
      <c r="Y582" s="18" t="n">
        <v>0</v>
      </c>
      <c r="Z582" s="6" t="n">
        <v>0</v>
      </c>
      <c r="AA582" s="9" t="n">
        <f aca="false">P582+Q582+R582+S582+T582+U582+V582+W582+X582+Y582+Z582</f>
        <v>50</v>
      </c>
      <c r="AB582" s="9" t="n">
        <f aca="false">M582+N582+O582+P582+Q582+R582+S582+T582+U582+V582+W582+X582+Y582+Z582</f>
        <v>2550</v>
      </c>
      <c r="AC582" s="6" t="n">
        <f aca="false">J582-M582-N582-T582-U582</f>
        <v>22450</v>
      </c>
      <c r="AD582" s="5" t="s">
        <v>52</v>
      </c>
    </row>
    <row r="583" customFormat="false" ht="15" hidden="false" customHeight="true" outlineLevel="0" collapsed="false">
      <c r="A583" s="12" t="s">
        <v>81</v>
      </c>
      <c r="B583" s="12" t="s">
        <v>2202</v>
      </c>
      <c r="C583" s="12" t="s">
        <v>2203</v>
      </c>
      <c r="D583" s="12" t="s">
        <v>2204</v>
      </c>
      <c r="E583" s="10" t="s">
        <v>2205</v>
      </c>
      <c r="F583" s="10" t="n">
        <v>11</v>
      </c>
      <c r="G583" s="12" t="s">
        <v>86</v>
      </c>
      <c r="H583" s="4" t="s">
        <v>2188</v>
      </c>
      <c r="I583" s="4" t="n">
        <v>19</v>
      </c>
      <c r="J583" s="15" t="n">
        <v>25000</v>
      </c>
      <c r="K583" s="11" t="n">
        <v>1957.5</v>
      </c>
      <c r="L583" s="7" t="n">
        <f aca="false">J583+K583</f>
        <v>26957.5</v>
      </c>
      <c r="M583" s="8" t="n">
        <v>0</v>
      </c>
      <c r="N583" s="6" t="n">
        <v>2500</v>
      </c>
      <c r="O583" s="6" t="n">
        <v>0</v>
      </c>
      <c r="P583" s="6" t="n">
        <v>0</v>
      </c>
      <c r="Q583" s="6" t="n">
        <v>0</v>
      </c>
      <c r="R583" s="6" t="n">
        <v>0</v>
      </c>
      <c r="S583" s="6" t="n">
        <v>0</v>
      </c>
      <c r="T583" s="6" t="n">
        <v>0</v>
      </c>
      <c r="U583" s="6" t="n">
        <v>50</v>
      </c>
      <c r="V583" s="9" t="n">
        <v>0</v>
      </c>
      <c r="W583" s="9" t="n">
        <v>0</v>
      </c>
      <c r="X583" s="9" t="n">
        <v>0</v>
      </c>
      <c r="Y583" s="9" t="n">
        <v>0</v>
      </c>
      <c r="Z583" s="6" t="n">
        <v>0</v>
      </c>
      <c r="AA583" s="9" t="n">
        <f aca="false">P583+Q583+R583+S583+T583+U583+V583+W583+X583+Y583+Z583</f>
        <v>50</v>
      </c>
      <c r="AB583" s="9" t="n">
        <f aca="false">M583+N583+O583+P583+Q583+R583+S583+T583+U583+V583+W583+X583+Y583+Z583</f>
        <v>2550</v>
      </c>
      <c r="AC583" s="6" t="n">
        <f aca="false">J583-M583-N583-T583-U583</f>
        <v>22450</v>
      </c>
      <c r="AD583" s="5" t="s">
        <v>36</v>
      </c>
    </row>
    <row r="584" customFormat="false" ht="15" hidden="false" customHeight="true" outlineLevel="0" collapsed="false">
      <c r="A584" s="12" t="s">
        <v>81</v>
      </c>
      <c r="B584" s="12" t="s">
        <v>2206</v>
      </c>
      <c r="C584" s="12" t="s">
        <v>379</v>
      </c>
      <c r="D584" s="12" t="s">
        <v>2207</v>
      </c>
      <c r="E584" s="12" t="s">
        <v>2208</v>
      </c>
      <c r="F584" s="10" t="n">
        <v>11</v>
      </c>
      <c r="G584" s="12" t="s">
        <v>86</v>
      </c>
      <c r="H584" s="4" t="s">
        <v>2188</v>
      </c>
      <c r="I584" s="4" t="n">
        <v>19</v>
      </c>
      <c r="J584" s="15" t="n">
        <v>25000</v>
      </c>
      <c r="K584" s="11" t="n">
        <v>1430</v>
      </c>
      <c r="L584" s="7" t="n">
        <f aca="false">J584+K584</f>
        <v>26430</v>
      </c>
      <c r="M584" s="8" t="n">
        <v>0</v>
      </c>
      <c r="N584" s="6" t="n">
        <v>2500</v>
      </c>
      <c r="O584" s="6" t="n">
        <v>0</v>
      </c>
      <c r="P584" s="6" t="n">
        <v>0</v>
      </c>
      <c r="Q584" s="6" t="n">
        <v>0</v>
      </c>
      <c r="R584" s="6" t="n">
        <v>0</v>
      </c>
      <c r="S584" s="6" t="n">
        <v>0</v>
      </c>
      <c r="T584" s="6" t="n">
        <v>0</v>
      </c>
      <c r="U584" s="6" t="n">
        <v>50</v>
      </c>
      <c r="V584" s="9" t="n">
        <v>0</v>
      </c>
      <c r="W584" s="9" t="n">
        <v>0</v>
      </c>
      <c r="X584" s="9" t="n">
        <v>0</v>
      </c>
      <c r="Y584" s="9" t="n">
        <v>0</v>
      </c>
      <c r="Z584" s="6" t="n">
        <v>0</v>
      </c>
      <c r="AA584" s="9" t="n">
        <f aca="false">P584+Q584+R584+S584+T584+U584+V584+W584+X584+Y584+Z584</f>
        <v>50</v>
      </c>
      <c r="AB584" s="9" t="n">
        <f aca="false">M584+N584+O584+P584+Q584+R584+S584+T584+U584+V584+W584+X584+Y584+Z584</f>
        <v>2550</v>
      </c>
      <c r="AC584" s="6" t="n">
        <f aca="false">J584-M584-N584-T584-U584</f>
        <v>22450</v>
      </c>
      <c r="AD584" s="5" t="s">
        <v>36</v>
      </c>
    </row>
    <row r="585" customFormat="false" ht="15" hidden="false" customHeight="true" outlineLevel="0" collapsed="false">
      <c r="A585" s="12" t="s">
        <v>81</v>
      </c>
      <c r="B585" s="12" t="s">
        <v>2209</v>
      </c>
      <c r="C585" s="12" t="s">
        <v>2210</v>
      </c>
      <c r="D585" s="12" t="s">
        <v>2211</v>
      </c>
      <c r="E585" s="12" t="s">
        <v>2212</v>
      </c>
      <c r="F585" s="10" t="n">
        <v>11</v>
      </c>
      <c r="G585" s="12" t="s">
        <v>86</v>
      </c>
      <c r="H585" s="4" t="s">
        <v>2188</v>
      </c>
      <c r="I585" s="4" t="n">
        <v>19</v>
      </c>
      <c r="J585" s="15" t="n">
        <v>25000</v>
      </c>
      <c r="K585" s="11" t="n">
        <v>1957.5</v>
      </c>
      <c r="L585" s="7" t="n">
        <f aca="false">J585+K585</f>
        <v>26957.5</v>
      </c>
      <c r="M585" s="8" t="n">
        <v>0</v>
      </c>
      <c r="N585" s="6" t="n">
        <v>2500</v>
      </c>
      <c r="O585" s="6" t="n">
        <v>0</v>
      </c>
      <c r="P585" s="6" t="n">
        <v>0</v>
      </c>
      <c r="Q585" s="6" t="n">
        <v>0</v>
      </c>
      <c r="R585" s="6" t="n">
        <v>0</v>
      </c>
      <c r="S585" s="6" t="n">
        <v>0</v>
      </c>
      <c r="T585" s="6" t="n">
        <v>0</v>
      </c>
      <c r="U585" s="6" t="n">
        <v>0</v>
      </c>
      <c r="V585" s="9" t="n">
        <v>0</v>
      </c>
      <c r="W585" s="9" t="n">
        <v>0</v>
      </c>
      <c r="X585" s="9" t="n">
        <v>0</v>
      </c>
      <c r="Y585" s="9" t="n">
        <v>0</v>
      </c>
      <c r="Z585" s="6" t="n">
        <v>0</v>
      </c>
      <c r="AA585" s="9" t="n">
        <f aca="false">P585+Q585+R585+S585+T585+U585+V585+W585+X585+Y585+Z585</f>
        <v>0</v>
      </c>
      <c r="AB585" s="9" t="n">
        <f aca="false">M585+N585+O585+P585+Q585+R585+S585+T585+U585+V585+W585+X585+Y585+Z585</f>
        <v>2500</v>
      </c>
      <c r="AC585" s="6" t="n">
        <f aca="false">J585-M585-N585-T585-U585</f>
        <v>22500</v>
      </c>
      <c r="AD585" s="5" t="s">
        <v>52</v>
      </c>
    </row>
    <row r="586" customFormat="false" ht="15" hidden="false" customHeight="true" outlineLevel="0" collapsed="false">
      <c r="A586" s="12" t="s">
        <v>81</v>
      </c>
      <c r="B586" s="12" t="s">
        <v>2213</v>
      </c>
      <c r="C586" s="12" t="s">
        <v>2214</v>
      </c>
      <c r="D586" s="12" t="s">
        <v>2215</v>
      </c>
      <c r="E586" s="10" t="s">
        <v>2216</v>
      </c>
      <c r="F586" s="10" t="n">
        <v>11</v>
      </c>
      <c r="G586" s="12" t="s">
        <v>86</v>
      </c>
      <c r="H586" s="4" t="s">
        <v>2188</v>
      </c>
      <c r="I586" s="4" t="n">
        <v>19</v>
      </c>
      <c r="J586" s="15" t="n">
        <v>25000</v>
      </c>
      <c r="K586" s="11" t="n">
        <v>1957.5</v>
      </c>
      <c r="L586" s="7" t="n">
        <f aca="false">J586+K586</f>
        <v>26957.5</v>
      </c>
      <c r="M586" s="8" t="n">
        <v>0</v>
      </c>
      <c r="N586" s="6" t="n">
        <v>2500</v>
      </c>
      <c r="O586" s="6" t="n">
        <v>0</v>
      </c>
      <c r="P586" s="6" t="n">
        <v>0</v>
      </c>
      <c r="Q586" s="6" t="n">
        <v>0</v>
      </c>
      <c r="R586" s="6" t="n">
        <v>0</v>
      </c>
      <c r="S586" s="6" t="n">
        <v>0</v>
      </c>
      <c r="T586" s="6" t="n">
        <v>0</v>
      </c>
      <c r="U586" s="6" t="n">
        <v>0</v>
      </c>
      <c r="V586" s="9" t="n">
        <v>0</v>
      </c>
      <c r="W586" s="9" t="n">
        <v>0</v>
      </c>
      <c r="X586" s="9" t="n">
        <v>0</v>
      </c>
      <c r="Y586" s="9" t="n">
        <v>0</v>
      </c>
      <c r="Z586" s="6" t="n">
        <v>0</v>
      </c>
      <c r="AA586" s="9" t="n">
        <f aca="false">P586+Q586+R586+S586+T586+U586+V586+W586+X586+Y586+Z586</f>
        <v>0</v>
      </c>
      <c r="AB586" s="9" t="n">
        <f aca="false">M586+N586+O586+P586+Q586+R586+S586+T586+U586+V586+W586+X586+Y586+Z586</f>
        <v>2500</v>
      </c>
      <c r="AC586" s="6" t="n">
        <f aca="false">J586-M586-N586-T586-U586</f>
        <v>22500</v>
      </c>
      <c r="AD586" s="5" t="s">
        <v>36</v>
      </c>
    </row>
    <row r="587" customFormat="false" ht="15" hidden="false" customHeight="true" outlineLevel="0" collapsed="false">
      <c r="A587" s="12" t="s">
        <v>135</v>
      </c>
      <c r="B587" s="12" t="s">
        <v>2217</v>
      </c>
      <c r="C587" s="12" t="s">
        <v>2218</v>
      </c>
      <c r="D587" s="12" t="s">
        <v>2219</v>
      </c>
      <c r="E587" s="4" t="s">
        <v>2220</v>
      </c>
      <c r="F587" s="10" t="n">
        <v>11</v>
      </c>
      <c r="G587" s="12" t="s">
        <v>34</v>
      </c>
      <c r="H587" s="4" t="s">
        <v>2188</v>
      </c>
      <c r="I587" s="4" t="n">
        <v>19</v>
      </c>
      <c r="J587" s="15" t="n">
        <v>25000</v>
      </c>
      <c r="K587" s="11" t="n">
        <v>1560</v>
      </c>
      <c r="L587" s="7" t="n">
        <f aca="false">J587+K587</f>
        <v>26560</v>
      </c>
      <c r="M587" s="8" t="n">
        <v>0</v>
      </c>
      <c r="N587" s="6" t="n">
        <v>2500</v>
      </c>
      <c r="O587" s="6" t="n">
        <v>0</v>
      </c>
      <c r="P587" s="6" t="n">
        <v>0</v>
      </c>
      <c r="Q587" s="6" t="n">
        <v>0</v>
      </c>
      <c r="R587" s="6" t="n">
        <v>0</v>
      </c>
      <c r="S587" s="6" t="n">
        <v>0</v>
      </c>
      <c r="T587" s="6" t="n">
        <v>0</v>
      </c>
      <c r="U587" s="6" t="n">
        <v>100</v>
      </c>
      <c r="V587" s="9" t="n">
        <v>0</v>
      </c>
      <c r="W587" s="9" t="n">
        <v>0</v>
      </c>
      <c r="X587" s="18" t="n">
        <v>0</v>
      </c>
      <c r="Y587" s="18" t="n">
        <v>0</v>
      </c>
      <c r="Z587" s="6" t="n">
        <v>0</v>
      </c>
      <c r="AA587" s="9" t="n">
        <f aca="false">P587+Q587+R587+S587+T587+U587+V587+W587+X587+Y587+Z587</f>
        <v>100</v>
      </c>
      <c r="AB587" s="9" t="n">
        <f aca="false">M587+N587+O587+P587+Q587+R587+S587+T587+U587+V587+W587+X587+Y587+Z587</f>
        <v>2600</v>
      </c>
      <c r="AC587" s="6" t="n">
        <f aca="false">J587-M587-N587-T587-U587</f>
        <v>22400</v>
      </c>
      <c r="AD587" s="5" t="s">
        <v>52</v>
      </c>
    </row>
    <row r="588" customFormat="false" ht="15" hidden="false" customHeight="true" outlineLevel="0" collapsed="false">
      <c r="A588" s="4" t="s">
        <v>107</v>
      </c>
      <c r="B588" s="4" t="s">
        <v>2221</v>
      </c>
      <c r="C588" s="4" t="s">
        <v>2222</v>
      </c>
      <c r="D588" s="4" t="s">
        <v>2223</v>
      </c>
      <c r="E588" s="4" t="s">
        <v>116</v>
      </c>
      <c r="F588" s="4" t="n">
        <v>12</v>
      </c>
      <c r="G588" s="4" t="s">
        <v>158</v>
      </c>
      <c r="H588" s="4" t="s">
        <v>2188</v>
      </c>
      <c r="I588" s="4" t="n">
        <v>19</v>
      </c>
      <c r="J588" s="6" t="n">
        <v>15000</v>
      </c>
      <c r="K588" s="11" t="n">
        <v>1522.5</v>
      </c>
      <c r="L588" s="7" t="n">
        <f aca="false">J588+K588</f>
        <v>16522.5</v>
      </c>
      <c r="M588" s="8" t="n">
        <v>0</v>
      </c>
      <c r="N588" s="6" t="n">
        <v>1500</v>
      </c>
      <c r="O588" s="6" t="n">
        <v>0</v>
      </c>
      <c r="P588" s="6" t="n">
        <v>0</v>
      </c>
      <c r="Q588" s="6" t="n">
        <v>0</v>
      </c>
      <c r="R588" s="6" t="n">
        <v>0</v>
      </c>
      <c r="S588" s="9" t="n">
        <v>0</v>
      </c>
      <c r="T588" s="6" t="n">
        <v>0</v>
      </c>
      <c r="U588" s="6" t="n">
        <v>50</v>
      </c>
      <c r="V588" s="9" t="n">
        <v>0</v>
      </c>
      <c r="W588" s="9" t="n">
        <v>0</v>
      </c>
      <c r="X588" s="9" t="n">
        <v>0</v>
      </c>
      <c r="Y588" s="9" t="n">
        <v>0</v>
      </c>
      <c r="Z588" s="9" t="n">
        <v>0</v>
      </c>
      <c r="AA588" s="9" t="n">
        <f aca="false">P588+Q588+R588+S588+T588+U588+V588+W588+X588+Y588+Z588</f>
        <v>50</v>
      </c>
      <c r="AB588" s="9" t="n">
        <f aca="false">M588+N588+O588+P588+Q588+R588+S588+T588+U588+V588+W588+X588+Y588+Z588</f>
        <v>1550</v>
      </c>
      <c r="AC588" s="6" t="n">
        <f aca="false">J588-M588-N588-T588-U588</f>
        <v>13450</v>
      </c>
      <c r="AD588" s="5" t="s">
        <v>52</v>
      </c>
    </row>
    <row r="589" customFormat="false" ht="15" hidden="false" customHeight="true" outlineLevel="0" collapsed="false">
      <c r="A589" s="12" t="s">
        <v>101</v>
      </c>
      <c r="B589" s="12" t="s">
        <v>2224</v>
      </c>
      <c r="C589" s="12" t="s">
        <v>656</v>
      </c>
      <c r="D589" s="12" t="s">
        <v>2225</v>
      </c>
      <c r="E589" s="10" t="s">
        <v>2226</v>
      </c>
      <c r="F589" s="4" t="n">
        <v>12</v>
      </c>
      <c r="G589" s="12" t="s">
        <v>86</v>
      </c>
      <c r="H589" s="4" t="s">
        <v>2188</v>
      </c>
      <c r="I589" s="4" t="n">
        <v>19</v>
      </c>
      <c r="J589" s="6" t="n">
        <v>18500</v>
      </c>
      <c r="K589" s="11" t="n">
        <v>1740</v>
      </c>
      <c r="L589" s="7" t="n">
        <f aca="false">J589+K589</f>
        <v>20240</v>
      </c>
      <c r="M589" s="8" t="n">
        <v>0</v>
      </c>
      <c r="N589" s="6" t="n">
        <v>1850</v>
      </c>
      <c r="O589" s="6" t="n">
        <v>0</v>
      </c>
      <c r="P589" s="6" t="n">
        <v>0</v>
      </c>
      <c r="Q589" s="6" t="n">
        <v>0</v>
      </c>
      <c r="R589" s="6" t="n">
        <v>0</v>
      </c>
      <c r="S589" s="6" t="n">
        <v>0</v>
      </c>
      <c r="T589" s="6" t="n">
        <v>2861.76</v>
      </c>
      <c r="U589" s="6" t="n">
        <v>0</v>
      </c>
      <c r="V589" s="9" t="n">
        <v>0</v>
      </c>
      <c r="W589" s="9" t="n">
        <v>0</v>
      </c>
      <c r="X589" s="9" t="n">
        <v>0</v>
      </c>
      <c r="Y589" s="9" t="n">
        <v>0</v>
      </c>
      <c r="Z589" s="6" t="n">
        <v>0</v>
      </c>
      <c r="AA589" s="9" t="n">
        <f aca="false">P589+Q589+R589+S589+T589+U589+V589+W589+X589+Y589+Z589</f>
        <v>2861.76</v>
      </c>
      <c r="AB589" s="9" t="n">
        <f aca="false">M589+N589+O589+P589+Q589+R589+S589+T589+U589+V589+W589+X589+Y589+Z589</f>
        <v>4711.76</v>
      </c>
      <c r="AC589" s="6" t="n">
        <f aca="false">J589-M589-N589-T589-U589</f>
        <v>13788.24</v>
      </c>
      <c r="AD589" s="5" t="s">
        <v>36</v>
      </c>
    </row>
    <row r="590" customFormat="false" ht="15" hidden="false" customHeight="true" outlineLevel="0" collapsed="false">
      <c r="A590" s="12" t="s">
        <v>81</v>
      </c>
      <c r="B590" s="12" t="s">
        <v>2227</v>
      </c>
      <c r="C590" s="12" t="s">
        <v>2228</v>
      </c>
      <c r="D590" s="12" t="s">
        <v>2229</v>
      </c>
      <c r="E590" s="10" t="s">
        <v>2230</v>
      </c>
      <c r="F590" s="4" t="n">
        <v>12</v>
      </c>
      <c r="G590" s="12" t="s">
        <v>86</v>
      </c>
      <c r="H590" s="4" t="s">
        <v>2188</v>
      </c>
      <c r="I590" s="4" t="n">
        <v>19</v>
      </c>
      <c r="J590" s="15" t="n">
        <v>18500</v>
      </c>
      <c r="K590" s="11" t="n">
        <v>1957.5</v>
      </c>
      <c r="L590" s="7" t="n">
        <f aca="false">J590+K590</f>
        <v>20457.5</v>
      </c>
      <c r="M590" s="8" t="n">
        <v>0</v>
      </c>
      <c r="N590" s="6" t="n">
        <v>1850</v>
      </c>
      <c r="O590" s="6" t="n">
        <v>0</v>
      </c>
      <c r="P590" s="6" t="n">
        <v>0</v>
      </c>
      <c r="Q590" s="6" t="n">
        <v>0</v>
      </c>
      <c r="R590" s="6" t="n">
        <v>0</v>
      </c>
      <c r="S590" s="6" t="n">
        <v>0</v>
      </c>
      <c r="T590" s="6" t="n">
        <v>0</v>
      </c>
      <c r="U590" s="6" t="n">
        <v>50</v>
      </c>
      <c r="V590" s="9" t="n">
        <v>0</v>
      </c>
      <c r="W590" s="9" t="n">
        <v>0</v>
      </c>
      <c r="X590" s="9" t="n">
        <v>0</v>
      </c>
      <c r="Y590" s="9" t="n">
        <v>0</v>
      </c>
      <c r="Z590" s="6" t="n">
        <v>0</v>
      </c>
      <c r="AA590" s="9" t="n">
        <f aca="false">P590+Q590+R590+S590+T590+U590+V590+W590+X590+Y590+Z590</f>
        <v>50</v>
      </c>
      <c r="AB590" s="9" t="n">
        <f aca="false">M590+N590+O590+P590+Q590+R590+S590+T590+U590+V590+W590+X590+Y590+Z590</f>
        <v>1900</v>
      </c>
      <c r="AC590" s="6" t="n">
        <f aca="false">J590-M590-N590-T590-U590</f>
        <v>16600</v>
      </c>
      <c r="AD590" s="5" t="s">
        <v>36</v>
      </c>
    </row>
    <row r="591" customFormat="false" ht="15" hidden="false" customHeight="true" outlineLevel="0" collapsed="false">
      <c r="A591" s="12" t="s">
        <v>81</v>
      </c>
      <c r="B591" s="12" t="s">
        <v>2231</v>
      </c>
      <c r="C591" s="12" t="s">
        <v>2232</v>
      </c>
      <c r="D591" s="12" t="s">
        <v>2233</v>
      </c>
      <c r="E591" s="4" t="s">
        <v>2234</v>
      </c>
      <c r="F591" s="4" t="n">
        <v>12</v>
      </c>
      <c r="G591" s="12" t="s">
        <v>86</v>
      </c>
      <c r="H591" s="4" t="s">
        <v>2188</v>
      </c>
      <c r="I591" s="4" t="n">
        <v>19</v>
      </c>
      <c r="J591" s="15" t="n">
        <v>18500</v>
      </c>
      <c r="K591" s="11" t="n">
        <v>1957.5</v>
      </c>
      <c r="L591" s="7" t="n">
        <f aca="false">J591+K591</f>
        <v>20457.5</v>
      </c>
      <c r="M591" s="8" t="n">
        <v>0</v>
      </c>
      <c r="N591" s="6" t="n">
        <v>1850</v>
      </c>
      <c r="O591" s="6" t="n">
        <v>0</v>
      </c>
      <c r="P591" s="6" t="n">
        <v>0</v>
      </c>
      <c r="Q591" s="6" t="n">
        <v>0</v>
      </c>
      <c r="R591" s="6" t="n">
        <v>0</v>
      </c>
      <c r="S591" s="6" t="n">
        <v>0</v>
      </c>
      <c r="T591" s="6" t="n">
        <v>0</v>
      </c>
      <c r="U591" s="6" t="n">
        <v>50</v>
      </c>
      <c r="V591" s="9" t="n">
        <v>0</v>
      </c>
      <c r="W591" s="9" t="n">
        <v>0</v>
      </c>
      <c r="X591" s="9" t="n">
        <v>0</v>
      </c>
      <c r="Y591" s="9" t="n">
        <v>0</v>
      </c>
      <c r="Z591" s="6" t="n">
        <v>0</v>
      </c>
      <c r="AA591" s="9" t="n">
        <f aca="false">P591+Q591+R591+S591+T591+U591+V591+W591+X591+Y591+Z591</f>
        <v>50</v>
      </c>
      <c r="AB591" s="9" t="n">
        <f aca="false">M591+N591+O591+P591+Q591+R591+S591+T591+U591+V591+W591+X591+Y591+Z591</f>
        <v>1900</v>
      </c>
      <c r="AC591" s="6" t="n">
        <f aca="false">J591-M591-N591-T591-U591</f>
        <v>16600</v>
      </c>
      <c r="AD591" s="5" t="s">
        <v>36</v>
      </c>
    </row>
    <row r="592" customFormat="false" ht="15" hidden="false" customHeight="true" outlineLevel="0" collapsed="false">
      <c r="A592" s="12" t="s">
        <v>81</v>
      </c>
      <c r="B592" s="12" t="s">
        <v>2235</v>
      </c>
      <c r="C592" s="12" t="s">
        <v>2236</v>
      </c>
      <c r="D592" s="12" t="s">
        <v>2237</v>
      </c>
      <c r="E592" s="4" t="s">
        <v>2238</v>
      </c>
      <c r="F592" s="4" t="n">
        <v>12</v>
      </c>
      <c r="G592" s="12" t="s">
        <v>86</v>
      </c>
      <c r="H592" s="4" t="s">
        <v>2188</v>
      </c>
      <c r="I592" s="4" t="n">
        <v>19</v>
      </c>
      <c r="J592" s="15" t="n">
        <v>18500</v>
      </c>
      <c r="K592" s="11" t="n">
        <v>1957.5</v>
      </c>
      <c r="L592" s="7" t="n">
        <f aca="false">J592+K592</f>
        <v>20457.5</v>
      </c>
      <c r="M592" s="8" t="n">
        <v>0</v>
      </c>
      <c r="N592" s="6" t="n">
        <v>1850</v>
      </c>
      <c r="O592" s="6" t="n">
        <v>0</v>
      </c>
      <c r="P592" s="6" t="n">
        <v>0</v>
      </c>
      <c r="Q592" s="6" t="n">
        <v>0</v>
      </c>
      <c r="R592" s="6" t="n">
        <v>0</v>
      </c>
      <c r="S592" s="6" t="n">
        <v>0</v>
      </c>
      <c r="T592" s="6" t="n">
        <v>0</v>
      </c>
      <c r="U592" s="6" t="n">
        <v>50</v>
      </c>
      <c r="V592" s="9" t="n">
        <v>0</v>
      </c>
      <c r="W592" s="9" t="n">
        <v>0</v>
      </c>
      <c r="X592" s="9" t="n">
        <v>0</v>
      </c>
      <c r="Y592" s="9" t="n">
        <v>0</v>
      </c>
      <c r="Z592" s="6" t="n">
        <v>0</v>
      </c>
      <c r="AA592" s="9" t="n">
        <f aca="false">P592+Q592+R592+S592+T592+U592+V592+W592+X592+Y592+Z592</f>
        <v>50</v>
      </c>
      <c r="AB592" s="9" t="n">
        <f aca="false">M592+N592+O592+P592+Q592+R592+S592+T592+U592+V592+W592+X592+Y592+Z592</f>
        <v>1900</v>
      </c>
      <c r="AC592" s="6" t="n">
        <f aca="false">J592-M592-N592-T592-U592</f>
        <v>16600</v>
      </c>
      <c r="AD592" s="5" t="s">
        <v>36</v>
      </c>
    </row>
    <row r="593" customFormat="false" ht="15" hidden="false" customHeight="true" outlineLevel="0" collapsed="false">
      <c r="A593" s="4" t="s">
        <v>159</v>
      </c>
      <c r="B593" s="4" t="s">
        <v>2239</v>
      </c>
      <c r="C593" s="4" t="s">
        <v>2240</v>
      </c>
      <c r="D593" s="4" t="s">
        <v>2241</v>
      </c>
      <c r="E593" s="10" t="s">
        <v>2242</v>
      </c>
      <c r="F593" s="4" t="n">
        <v>12</v>
      </c>
      <c r="G593" s="4" t="s">
        <v>164</v>
      </c>
      <c r="H593" s="4" t="s">
        <v>2243</v>
      </c>
      <c r="I593" s="4" t="n">
        <v>19</v>
      </c>
      <c r="J593" s="6" t="n">
        <v>20000</v>
      </c>
      <c r="K593" s="11" t="n">
        <v>1522.5</v>
      </c>
      <c r="L593" s="7" t="n">
        <f aca="false">J593+K593</f>
        <v>21522.5</v>
      </c>
      <c r="M593" s="8" t="n">
        <v>0</v>
      </c>
      <c r="N593" s="6" t="n">
        <v>1400</v>
      </c>
      <c r="O593" s="6" t="n">
        <v>608</v>
      </c>
      <c r="P593" s="6" t="n">
        <v>900</v>
      </c>
      <c r="Q593" s="6" t="n">
        <v>600</v>
      </c>
      <c r="R593" s="6" t="n">
        <v>3305.08</v>
      </c>
      <c r="S593" s="6" t="n">
        <v>0</v>
      </c>
      <c r="T593" s="6" t="n">
        <v>0</v>
      </c>
      <c r="U593" s="6" t="n">
        <v>0</v>
      </c>
      <c r="V593" s="6" t="n">
        <v>0</v>
      </c>
      <c r="W593" s="6" t="n">
        <v>0</v>
      </c>
      <c r="X593" s="6" t="n">
        <v>0</v>
      </c>
      <c r="Y593" s="6" t="n">
        <v>0</v>
      </c>
      <c r="Z593" s="6" t="n">
        <v>0</v>
      </c>
      <c r="AA593" s="9" t="n">
        <f aca="false">P593+Q593+R593+S593+T593+U593+V593+W593+X593+Y593+Z593</f>
        <v>4805.08</v>
      </c>
      <c r="AB593" s="9" t="n">
        <f aca="false">M593+N593+O593+P593+Q593+R593+S593+T593+U593+V593+W593+X593+Y593+Z593</f>
        <v>6813.08</v>
      </c>
      <c r="AC593" s="6" t="n">
        <f aca="false">J593-M593-N593-T593-U593</f>
        <v>18600</v>
      </c>
      <c r="AD593" s="5" t="s">
        <v>36</v>
      </c>
    </row>
    <row r="594" customFormat="false" ht="15" hidden="false" customHeight="true" outlineLevel="0" collapsed="false">
      <c r="A594" s="4" t="s">
        <v>159</v>
      </c>
      <c r="B594" s="4" t="s">
        <v>2244</v>
      </c>
      <c r="C594" s="4" t="s">
        <v>2245</v>
      </c>
      <c r="D594" s="4" t="s">
        <v>2246</v>
      </c>
      <c r="E594" s="10" t="s">
        <v>2247</v>
      </c>
      <c r="F594" s="4" t="n">
        <v>12</v>
      </c>
      <c r="G594" s="4" t="s">
        <v>837</v>
      </c>
      <c r="H594" s="4" t="s">
        <v>2243</v>
      </c>
      <c r="I594" s="4" t="n">
        <v>19</v>
      </c>
      <c r="J594" s="6" t="n">
        <v>20000</v>
      </c>
      <c r="K594" s="11" t="n">
        <v>1522.5</v>
      </c>
      <c r="L594" s="7" t="n">
        <f aca="false">J594+K594</f>
        <v>21522.5</v>
      </c>
      <c r="M594" s="8" t="n">
        <v>0</v>
      </c>
      <c r="N594" s="6" t="n">
        <v>1400</v>
      </c>
      <c r="O594" s="6" t="n">
        <v>608</v>
      </c>
      <c r="P594" s="6" t="n">
        <v>900</v>
      </c>
      <c r="Q594" s="6" t="n">
        <v>600</v>
      </c>
      <c r="R594" s="6" t="n">
        <v>0</v>
      </c>
      <c r="S594" s="6" t="n">
        <v>0</v>
      </c>
      <c r="T594" s="6" t="n">
        <v>0</v>
      </c>
      <c r="U594" s="6" t="n">
        <v>50</v>
      </c>
      <c r="V594" s="6" t="n">
        <v>0</v>
      </c>
      <c r="W594" s="6" t="n">
        <v>0</v>
      </c>
      <c r="X594" s="6" t="n">
        <v>0</v>
      </c>
      <c r="Y594" s="6" t="n">
        <v>0</v>
      </c>
      <c r="Z594" s="6" t="n">
        <v>0</v>
      </c>
      <c r="AA594" s="9" t="n">
        <f aca="false">P594+Q594+R594+S594+T594+U594+V594+W594+X594+Y594+Z594</f>
        <v>1550</v>
      </c>
      <c r="AB594" s="9" t="n">
        <f aca="false">M594+N594+O594+P594+Q594+R594+S594+T594+U594+V594+W594+X594+Y594+Z594</f>
        <v>3558</v>
      </c>
      <c r="AC594" s="6" t="n">
        <f aca="false">J594-M594-N594-T594-U594</f>
        <v>18550</v>
      </c>
      <c r="AD594" s="5" t="s">
        <v>36</v>
      </c>
    </row>
    <row r="595" customFormat="false" ht="15" hidden="false" customHeight="true" outlineLevel="0" collapsed="false">
      <c r="A595" s="4" t="s">
        <v>159</v>
      </c>
      <c r="B595" s="4" t="s">
        <v>2248</v>
      </c>
      <c r="C595" s="4" t="s">
        <v>2249</v>
      </c>
      <c r="D595" s="4" t="s">
        <v>2250</v>
      </c>
      <c r="E595" s="10" t="s">
        <v>2251</v>
      </c>
      <c r="F595" s="12" t="n">
        <v>13</v>
      </c>
      <c r="G595" s="4" t="s">
        <v>164</v>
      </c>
      <c r="H595" s="4" t="s">
        <v>2243</v>
      </c>
      <c r="I595" s="4" t="n">
        <v>19</v>
      </c>
      <c r="J595" s="6" t="n">
        <v>20000</v>
      </c>
      <c r="K595" s="11" t="n">
        <v>1522.5</v>
      </c>
      <c r="L595" s="7" t="n">
        <f aca="false">J595+K595</f>
        <v>21522.5</v>
      </c>
      <c r="M595" s="8" t="n">
        <v>0</v>
      </c>
      <c r="N595" s="6" t="n">
        <v>1400</v>
      </c>
      <c r="O595" s="6" t="n">
        <v>608</v>
      </c>
      <c r="P595" s="6" t="n">
        <v>900</v>
      </c>
      <c r="Q595" s="6" t="n">
        <v>600</v>
      </c>
      <c r="R595" s="6" t="n">
        <v>0</v>
      </c>
      <c r="S595" s="6" t="n">
        <v>0</v>
      </c>
      <c r="T595" s="6" t="n">
        <v>0</v>
      </c>
      <c r="U595" s="6" t="n">
        <v>0</v>
      </c>
      <c r="V595" s="6" t="n">
        <v>0</v>
      </c>
      <c r="W595" s="6" t="n">
        <v>0</v>
      </c>
      <c r="X595" s="6" t="n">
        <v>0</v>
      </c>
      <c r="Y595" s="6" t="n">
        <v>0</v>
      </c>
      <c r="Z595" s="6" t="n">
        <v>0</v>
      </c>
      <c r="AA595" s="9" t="n">
        <f aca="false">P595+Q595+R595+S595+T595+U595+V595+W595+X595+Y595+Z595</f>
        <v>1500</v>
      </c>
      <c r="AB595" s="9" t="n">
        <f aca="false">M595+N595+O595+P595+Q595+R595+S595+T595+U595+V595+W595+X595+Y595+Z595</f>
        <v>3508</v>
      </c>
      <c r="AC595" s="6" t="n">
        <f aca="false">J595-M595-N595-T595-U595</f>
        <v>18600</v>
      </c>
      <c r="AD595" s="5" t="s">
        <v>36</v>
      </c>
    </row>
    <row r="596" customFormat="false" ht="15" hidden="false" customHeight="true" outlineLevel="0" collapsed="false">
      <c r="A596" s="12" t="s">
        <v>81</v>
      </c>
      <c r="B596" s="12" t="s">
        <v>2252</v>
      </c>
      <c r="C596" s="12" t="s">
        <v>2253</v>
      </c>
      <c r="D596" s="12" t="s">
        <v>2254</v>
      </c>
      <c r="E596" s="12" t="s">
        <v>2255</v>
      </c>
      <c r="F596" s="12" t="n">
        <v>14</v>
      </c>
      <c r="G596" s="12" t="s">
        <v>86</v>
      </c>
      <c r="H596" s="4" t="s">
        <v>2188</v>
      </c>
      <c r="I596" s="4" t="n">
        <v>19</v>
      </c>
      <c r="J596" s="15" t="n">
        <v>18500</v>
      </c>
      <c r="K596" s="11" t="n">
        <v>1957.5</v>
      </c>
      <c r="L596" s="7" t="n">
        <f aca="false">J596+K596</f>
        <v>20457.5</v>
      </c>
      <c r="M596" s="8" t="n">
        <v>0</v>
      </c>
      <c r="N596" s="6" t="n">
        <v>1850</v>
      </c>
      <c r="O596" s="6" t="n">
        <v>0</v>
      </c>
      <c r="P596" s="6" t="n">
        <v>0</v>
      </c>
      <c r="Q596" s="6" t="n">
        <v>0</v>
      </c>
      <c r="R596" s="6" t="n">
        <v>0</v>
      </c>
      <c r="S596" s="6" t="n">
        <v>0</v>
      </c>
      <c r="T596" s="6" t="n">
        <v>0</v>
      </c>
      <c r="U596" s="6" t="n">
        <v>0</v>
      </c>
      <c r="V596" s="9" t="n">
        <v>0</v>
      </c>
      <c r="W596" s="9" t="n">
        <v>0</v>
      </c>
      <c r="X596" s="9" t="n">
        <v>0</v>
      </c>
      <c r="Y596" s="9" t="n">
        <v>0</v>
      </c>
      <c r="Z596" s="6" t="n">
        <v>0</v>
      </c>
      <c r="AA596" s="9" t="n">
        <f aca="false">P596+Q596+R596+S596+T596+U596+V596+W596+X596+Y596+Z596</f>
        <v>0</v>
      </c>
      <c r="AB596" s="9" t="n">
        <f aca="false">M596+N596+O596+P596+Q596+R596+S596+T596+U596+V596+W596+X596+Y596+Z596</f>
        <v>1850</v>
      </c>
      <c r="AC596" s="6" t="n">
        <f aca="false">J596-M596-N596-T596-U596</f>
        <v>16650</v>
      </c>
      <c r="AD596" s="5" t="s">
        <v>52</v>
      </c>
    </row>
    <row r="597" customFormat="false" ht="15" hidden="false" customHeight="true" outlineLevel="0" collapsed="false">
      <c r="A597" s="12" t="s">
        <v>76</v>
      </c>
      <c r="B597" s="12" t="s">
        <v>2256</v>
      </c>
      <c r="C597" s="12" t="s">
        <v>2257</v>
      </c>
      <c r="D597" s="12" t="s">
        <v>2258</v>
      </c>
      <c r="E597" s="4" t="s">
        <v>2259</v>
      </c>
      <c r="F597" s="12" t="n">
        <v>14</v>
      </c>
      <c r="G597" s="12" t="s">
        <v>34</v>
      </c>
      <c r="H597" s="4" t="s">
        <v>2188</v>
      </c>
      <c r="I597" s="4" t="n">
        <v>19</v>
      </c>
      <c r="J597" s="15" t="n">
        <v>18500</v>
      </c>
      <c r="K597" s="11" t="n">
        <v>1430</v>
      </c>
      <c r="L597" s="7" t="n">
        <f aca="false">J597+K597</f>
        <v>19930</v>
      </c>
      <c r="M597" s="8" t="n">
        <v>0</v>
      </c>
      <c r="N597" s="6" t="n">
        <v>1850</v>
      </c>
      <c r="O597" s="6" t="n">
        <v>0</v>
      </c>
      <c r="P597" s="6" t="n">
        <v>0</v>
      </c>
      <c r="Q597" s="6" t="n">
        <v>0</v>
      </c>
      <c r="R597" s="6" t="n">
        <v>0</v>
      </c>
      <c r="S597" s="6" t="n">
        <v>0</v>
      </c>
      <c r="T597" s="6" t="n">
        <v>0</v>
      </c>
      <c r="U597" s="6" t="n">
        <v>50</v>
      </c>
      <c r="V597" s="9" t="n">
        <v>0</v>
      </c>
      <c r="W597" s="9" t="n">
        <v>0</v>
      </c>
      <c r="X597" s="9" t="n">
        <v>0</v>
      </c>
      <c r="Y597" s="9" t="n">
        <v>0</v>
      </c>
      <c r="Z597" s="6" t="n">
        <v>0</v>
      </c>
      <c r="AA597" s="9" t="n">
        <f aca="false">P597+Q597+R597+S597+T597+U597+V597+W597+X597+Y597+Z597</f>
        <v>50</v>
      </c>
      <c r="AB597" s="9" t="n">
        <f aca="false">M597+N597+O597+P597+Q597+R597+S597+T597+U597+V597+W597+X597+Y597+Z597</f>
        <v>1900</v>
      </c>
      <c r="AC597" s="6" t="n">
        <f aca="false">J597-M597-N597-T597-U597</f>
        <v>16600</v>
      </c>
      <c r="AD597" s="5" t="s">
        <v>36</v>
      </c>
    </row>
    <row r="598" customFormat="false" ht="15" hidden="false" customHeight="true" outlineLevel="0" collapsed="false">
      <c r="A598" s="12" t="s">
        <v>81</v>
      </c>
      <c r="B598" s="12" t="s">
        <v>2260</v>
      </c>
      <c r="C598" s="12" t="s">
        <v>2261</v>
      </c>
      <c r="D598" s="12" t="s">
        <v>2262</v>
      </c>
      <c r="E598" s="10" t="s">
        <v>2263</v>
      </c>
      <c r="F598" s="12" t="n">
        <v>14</v>
      </c>
      <c r="G598" s="12" t="s">
        <v>86</v>
      </c>
      <c r="H598" s="4" t="s">
        <v>2188</v>
      </c>
      <c r="I598" s="4" t="n">
        <v>19</v>
      </c>
      <c r="J598" s="15" t="n">
        <v>18500</v>
      </c>
      <c r="K598" s="11" t="n">
        <v>1957.5</v>
      </c>
      <c r="L598" s="7" t="n">
        <f aca="false">J598+K598</f>
        <v>20457.5</v>
      </c>
      <c r="M598" s="8" t="n">
        <v>0</v>
      </c>
      <c r="N598" s="6" t="n">
        <v>1850</v>
      </c>
      <c r="O598" s="6" t="n">
        <v>0</v>
      </c>
      <c r="P598" s="6" t="n">
        <v>0</v>
      </c>
      <c r="Q598" s="6" t="n">
        <v>0</v>
      </c>
      <c r="R598" s="6" t="n">
        <v>0</v>
      </c>
      <c r="S598" s="6" t="n">
        <v>0</v>
      </c>
      <c r="T598" s="6" t="n">
        <v>0</v>
      </c>
      <c r="U598" s="6" t="n">
        <v>0</v>
      </c>
      <c r="V598" s="9" t="n">
        <v>0</v>
      </c>
      <c r="W598" s="9" t="n">
        <v>0</v>
      </c>
      <c r="X598" s="9" t="n">
        <v>0</v>
      </c>
      <c r="Y598" s="9" t="n">
        <v>0</v>
      </c>
      <c r="Z598" s="6" t="n">
        <v>0</v>
      </c>
      <c r="AA598" s="9" t="n">
        <f aca="false">P598+Q598+R598+S598+T598+U598+V598+W598+X598+Y598+Z598</f>
        <v>0</v>
      </c>
      <c r="AB598" s="9" t="n">
        <f aca="false">M598+N598+O598+P598+Q598+R598+S598+T598+U598+V598+W598+X598+Y598+Z598</f>
        <v>1850</v>
      </c>
      <c r="AC598" s="6" t="n">
        <f aca="false">J598-M598-N598-T598-U598</f>
        <v>16650</v>
      </c>
      <c r="AD598" s="5" t="s">
        <v>36</v>
      </c>
    </row>
    <row r="599" customFormat="false" ht="15" hidden="false" customHeight="true" outlineLevel="0" collapsed="false">
      <c r="A599" s="12" t="s">
        <v>792</v>
      </c>
      <c r="B599" s="12" t="s">
        <v>2264</v>
      </c>
      <c r="C599" s="12" t="s">
        <v>2265</v>
      </c>
      <c r="D599" s="12" t="s">
        <v>2266</v>
      </c>
      <c r="E599" s="4" t="s">
        <v>2267</v>
      </c>
      <c r="F599" s="12" t="n">
        <v>14</v>
      </c>
      <c r="G599" s="12" t="s">
        <v>86</v>
      </c>
      <c r="H599" s="4" t="s">
        <v>2188</v>
      </c>
      <c r="I599" s="4" t="n">
        <v>19</v>
      </c>
      <c r="J599" s="15" t="n">
        <v>18500</v>
      </c>
      <c r="K599" s="11" t="n">
        <v>1540</v>
      </c>
      <c r="L599" s="7" t="n">
        <f aca="false">J599+K599</f>
        <v>20040</v>
      </c>
      <c r="M599" s="8" t="n">
        <v>0</v>
      </c>
      <c r="N599" s="6" t="n">
        <v>1850</v>
      </c>
      <c r="O599" s="6" t="n">
        <v>0</v>
      </c>
      <c r="P599" s="6" t="n">
        <v>0</v>
      </c>
      <c r="Q599" s="6" t="n">
        <v>0</v>
      </c>
      <c r="R599" s="6" t="n">
        <v>0</v>
      </c>
      <c r="S599" s="6" t="n">
        <v>0</v>
      </c>
      <c r="T599" s="6" t="n">
        <v>0</v>
      </c>
      <c r="U599" s="6" t="n">
        <v>50</v>
      </c>
      <c r="V599" s="9" t="n">
        <v>0</v>
      </c>
      <c r="W599" s="9" t="n">
        <v>0</v>
      </c>
      <c r="X599" s="9" t="n">
        <v>0</v>
      </c>
      <c r="Y599" s="9" t="n">
        <v>0</v>
      </c>
      <c r="Z599" s="6" t="n">
        <v>0</v>
      </c>
      <c r="AA599" s="9" t="n">
        <f aca="false">P599+Q599+R599+S599+T599+U599+V599+W599+X599+Y599+Z599</f>
        <v>50</v>
      </c>
      <c r="AB599" s="9" t="n">
        <f aca="false">M599+N599+O599+P599+Q599+R599+S599+T599+U599+V599+W599+X599+Y599+Z599</f>
        <v>1900</v>
      </c>
      <c r="AC599" s="6" t="n">
        <f aca="false">J599-M599-N599-T599-U599</f>
        <v>16600</v>
      </c>
      <c r="AD599" s="5" t="s">
        <v>36</v>
      </c>
    </row>
    <row r="600" customFormat="false" ht="15" hidden="false" customHeight="true" outlineLevel="0" collapsed="false">
      <c r="A600" s="12" t="s">
        <v>81</v>
      </c>
      <c r="B600" s="12" t="s">
        <v>2268</v>
      </c>
      <c r="C600" s="12" t="s">
        <v>819</v>
      </c>
      <c r="D600" s="12" t="s">
        <v>2269</v>
      </c>
      <c r="E600" s="10" t="s">
        <v>2270</v>
      </c>
      <c r="F600" s="12" t="n">
        <v>14</v>
      </c>
      <c r="G600" s="12" t="s">
        <v>86</v>
      </c>
      <c r="H600" s="4" t="s">
        <v>2188</v>
      </c>
      <c r="I600" s="4" t="n">
        <v>19</v>
      </c>
      <c r="J600" s="15" t="n">
        <v>18500</v>
      </c>
      <c r="K600" s="11" t="n">
        <v>1957.5</v>
      </c>
      <c r="L600" s="7" t="n">
        <f aca="false">J600+K600</f>
        <v>20457.5</v>
      </c>
      <c r="M600" s="8" t="n">
        <v>0</v>
      </c>
      <c r="N600" s="6" t="n">
        <v>1850</v>
      </c>
      <c r="O600" s="6" t="n">
        <v>0</v>
      </c>
      <c r="P600" s="6" t="n">
        <v>0</v>
      </c>
      <c r="Q600" s="6" t="n">
        <v>0</v>
      </c>
      <c r="R600" s="6" t="n">
        <v>0</v>
      </c>
      <c r="S600" s="6" t="n">
        <v>0</v>
      </c>
      <c r="T600" s="6" t="n">
        <v>0</v>
      </c>
      <c r="U600" s="6" t="n">
        <v>0</v>
      </c>
      <c r="V600" s="9" t="n">
        <v>0</v>
      </c>
      <c r="W600" s="9" t="n">
        <v>0</v>
      </c>
      <c r="X600" s="9" t="n">
        <v>0</v>
      </c>
      <c r="Y600" s="9" t="n">
        <v>0</v>
      </c>
      <c r="Z600" s="6" t="n">
        <v>0</v>
      </c>
      <c r="AA600" s="9" t="n">
        <f aca="false">P600+Q600+R600+S600+T600+U600+V600+W600+X600+Y600+Z600</f>
        <v>0</v>
      </c>
      <c r="AB600" s="9" t="n">
        <f aca="false">M600+N600+O600+P600+Q600+R600+S600+T600+U600+V600+W600+X600+Y600+Z600</f>
        <v>1850</v>
      </c>
      <c r="AC600" s="6" t="n">
        <f aca="false">J600-M600-N600-T600-U600</f>
        <v>16650</v>
      </c>
      <c r="AD600" s="5" t="s">
        <v>36</v>
      </c>
    </row>
    <row r="601" customFormat="false" ht="15" hidden="false" customHeight="true" outlineLevel="0" collapsed="false">
      <c r="A601" s="12" t="s">
        <v>81</v>
      </c>
      <c r="B601" s="12" t="s">
        <v>2271</v>
      </c>
      <c r="C601" s="12" t="s">
        <v>2272</v>
      </c>
      <c r="D601" s="12" t="s">
        <v>2273</v>
      </c>
      <c r="E601" s="12" t="s">
        <v>1860</v>
      </c>
      <c r="F601" s="12" t="n">
        <v>14</v>
      </c>
      <c r="G601" s="12" t="s">
        <v>86</v>
      </c>
      <c r="H601" s="4" t="s">
        <v>2188</v>
      </c>
      <c r="I601" s="4" t="n">
        <v>19</v>
      </c>
      <c r="J601" s="6" t="n">
        <v>18000</v>
      </c>
      <c r="K601" s="11" t="n">
        <v>1957.5</v>
      </c>
      <c r="L601" s="7" t="n">
        <f aca="false">J601+K601</f>
        <v>19957.5</v>
      </c>
      <c r="M601" s="8" t="n">
        <v>0</v>
      </c>
      <c r="N601" s="6" t="n">
        <v>1800</v>
      </c>
      <c r="O601" s="6" t="n">
        <v>0</v>
      </c>
      <c r="P601" s="6" t="n">
        <v>0</v>
      </c>
      <c r="Q601" s="6" t="n">
        <v>0</v>
      </c>
      <c r="R601" s="6" t="n">
        <v>0</v>
      </c>
      <c r="S601" s="6" t="n">
        <v>0</v>
      </c>
      <c r="T601" s="6" t="n">
        <v>0</v>
      </c>
      <c r="U601" s="6" t="n">
        <v>50</v>
      </c>
      <c r="V601" s="9" t="n">
        <v>0</v>
      </c>
      <c r="W601" s="9" t="n">
        <v>0</v>
      </c>
      <c r="X601" s="9" t="n">
        <v>0</v>
      </c>
      <c r="Y601" s="9" t="n">
        <v>0</v>
      </c>
      <c r="Z601" s="6" t="n">
        <v>0</v>
      </c>
      <c r="AA601" s="9" t="n">
        <f aca="false">P601+Q601+R601+S601+T601+U601+V601+W601+X601+Y601+Z601</f>
        <v>50</v>
      </c>
      <c r="AB601" s="9" t="n">
        <f aca="false">M601+N601+O601+P601+Q601+R601+S601+T601+U601+V601+W601+X601+Y601+Z601</f>
        <v>1850</v>
      </c>
      <c r="AC601" s="6" t="n">
        <f aca="false">J601-M601-N601-T601-U601</f>
        <v>16150</v>
      </c>
      <c r="AD601" s="5" t="s">
        <v>52</v>
      </c>
    </row>
    <row r="602" customFormat="false" ht="15" hidden="false" customHeight="true" outlineLevel="0" collapsed="false">
      <c r="A602" s="4" t="s">
        <v>101</v>
      </c>
      <c r="B602" s="4" t="s">
        <v>2274</v>
      </c>
      <c r="C602" s="4" t="s">
        <v>2275</v>
      </c>
      <c r="D602" s="4" t="s">
        <v>2276</v>
      </c>
      <c r="E602" s="10" t="s">
        <v>2277</v>
      </c>
      <c r="F602" s="12" t="n">
        <v>14</v>
      </c>
      <c r="G602" s="4" t="s">
        <v>837</v>
      </c>
      <c r="H602" s="4" t="s">
        <v>2243</v>
      </c>
      <c r="I602" s="4" t="n">
        <v>19</v>
      </c>
      <c r="J602" s="6" t="n">
        <v>20000</v>
      </c>
      <c r="K602" s="11" t="n">
        <v>1522.5</v>
      </c>
      <c r="L602" s="7" t="n">
        <f aca="false">J602+K602</f>
        <v>21522.5</v>
      </c>
      <c r="M602" s="8" t="n">
        <v>0</v>
      </c>
      <c r="N602" s="6" t="n">
        <v>1400</v>
      </c>
      <c r="O602" s="6" t="n">
        <v>608</v>
      </c>
      <c r="P602" s="6" t="n">
        <v>900</v>
      </c>
      <c r="Q602" s="6" t="n">
        <v>600</v>
      </c>
      <c r="R602" s="6" t="n">
        <v>0</v>
      </c>
      <c r="S602" s="6" t="n">
        <v>0</v>
      </c>
      <c r="T602" s="6" t="n">
        <v>0</v>
      </c>
      <c r="U602" s="6" t="n">
        <v>0</v>
      </c>
      <c r="V602" s="6" t="n">
        <v>0</v>
      </c>
      <c r="W602" s="6" t="n">
        <v>0</v>
      </c>
      <c r="X602" s="6" t="n">
        <v>0</v>
      </c>
      <c r="Y602" s="6" t="n">
        <v>0</v>
      </c>
      <c r="Z602" s="6" t="n">
        <v>0</v>
      </c>
      <c r="AA602" s="9" t="n">
        <f aca="false">P602+Q602+R602+S602+T602+U602+V602+W602+X602+Y602+Z602</f>
        <v>1500</v>
      </c>
      <c r="AB602" s="9" t="n">
        <f aca="false">M602+N602+O602+P602+Q602+R602+S602+T602+U602+V602+W602+X602+Y602+Z602</f>
        <v>3508</v>
      </c>
      <c r="AC602" s="6" t="n">
        <f aca="false">J602-M602-N602-T602-U602</f>
        <v>18600</v>
      </c>
      <c r="AD602" s="5" t="s">
        <v>52</v>
      </c>
    </row>
    <row r="603" customFormat="false" ht="15" hidden="false" customHeight="true" outlineLevel="0" collapsed="false">
      <c r="A603" s="4" t="s">
        <v>159</v>
      </c>
      <c r="B603" s="4" t="s">
        <v>2278</v>
      </c>
      <c r="C603" s="4" t="s">
        <v>2279</v>
      </c>
      <c r="D603" s="4" t="s">
        <v>2280</v>
      </c>
      <c r="E603" s="10" t="s">
        <v>2281</v>
      </c>
      <c r="F603" s="12" t="n">
        <v>14</v>
      </c>
      <c r="G603" s="4" t="s">
        <v>164</v>
      </c>
      <c r="H603" s="4" t="s">
        <v>2243</v>
      </c>
      <c r="I603" s="4" t="n">
        <v>19</v>
      </c>
      <c r="J603" s="6" t="n">
        <v>20000</v>
      </c>
      <c r="K603" s="11" t="n">
        <v>1522.5</v>
      </c>
      <c r="L603" s="7" t="n">
        <f aca="false">J603+K603</f>
        <v>21522.5</v>
      </c>
      <c r="M603" s="8" t="n">
        <v>0</v>
      </c>
      <c r="N603" s="6" t="n">
        <v>1400</v>
      </c>
      <c r="O603" s="6" t="n">
        <v>608</v>
      </c>
      <c r="P603" s="6" t="n">
        <v>900</v>
      </c>
      <c r="Q603" s="6" t="n">
        <v>600</v>
      </c>
      <c r="R603" s="6" t="n">
        <v>1962.63</v>
      </c>
      <c r="S603" s="6" t="n">
        <v>0</v>
      </c>
      <c r="T603" s="6" t="n">
        <v>0</v>
      </c>
      <c r="U603" s="6" t="n">
        <v>0</v>
      </c>
      <c r="V603" s="6" t="n">
        <v>0</v>
      </c>
      <c r="W603" s="6" t="n">
        <v>0</v>
      </c>
      <c r="X603" s="6" t="n">
        <v>0</v>
      </c>
      <c r="Y603" s="6" t="n">
        <v>0</v>
      </c>
      <c r="Z603" s="6" t="n">
        <v>0</v>
      </c>
      <c r="AA603" s="9" t="n">
        <f aca="false">P603+Q603+R603+S603+T603+U603+V603+W603+X603+Y603+Z603</f>
        <v>3462.63</v>
      </c>
      <c r="AB603" s="9" t="n">
        <f aca="false">M603+N603+O603+P603+Q603+R603+S603+T603+U603+V603+W603+X603+Y603+Z603</f>
        <v>5470.63</v>
      </c>
      <c r="AC603" s="6" t="n">
        <f aca="false">J603-M603-N603-T603-U603</f>
        <v>18600</v>
      </c>
      <c r="AD603" s="5" t="s">
        <v>52</v>
      </c>
    </row>
    <row r="604" customFormat="false" ht="15" hidden="false" customHeight="true" outlineLevel="0" collapsed="false">
      <c r="A604" s="4" t="s">
        <v>239</v>
      </c>
      <c r="B604" s="4" t="s">
        <v>2282</v>
      </c>
      <c r="C604" s="4" t="s">
        <v>2283</v>
      </c>
      <c r="D604" s="4" t="s">
        <v>2284</v>
      </c>
      <c r="E604" s="4" t="s">
        <v>2285</v>
      </c>
      <c r="F604" s="5" t="n">
        <v>5.5</v>
      </c>
      <c r="G604" s="4" t="s">
        <v>86</v>
      </c>
      <c r="H604" s="19" t="s">
        <v>2286</v>
      </c>
      <c r="I604" s="5" t="n">
        <v>20</v>
      </c>
      <c r="J604" s="6" t="n">
        <v>90000</v>
      </c>
      <c r="K604" s="6" t="n">
        <v>0</v>
      </c>
      <c r="L604" s="7" t="n">
        <f aca="false">J604+K604</f>
        <v>90000</v>
      </c>
      <c r="M604" s="20" t="n">
        <v>8832.94</v>
      </c>
      <c r="N604" s="6" t="n">
        <v>9000</v>
      </c>
      <c r="O604" s="9" t="n">
        <v>0</v>
      </c>
      <c r="P604" s="9" t="n">
        <v>0</v>
      </c>
      <c r="Q604" s="9" t="n">
        <v>0</v>
      </c>
      <c r="R604" s="9" t="n">
        <v>0</v>
      </c>
      <c r="S604" s="9" t="n">
        <v>0</v>
      </c>
      <c r="T604" s="6" t="n">
        <v>0</v>
      </c>
      <c r="U604" s="6" t="n">
        <v>300</v>
      </c>
      <c r="V604" s="9" t="n">
        <v>0</v>
      </c>
      <c r="W604" s="9" t="n">
        <v>0</v>
      </c>
      <c r="X604" s="9" t="n">
        <v>0</v>
      </c>
      <c r="Y604" s="9" t="n">
        <v>0</v>
      </c>
      <c r="Z604" s="9" t="n">
        <v>0</v>
      </c>
      <c r="AA604" s="9" t="n">
        <f aca="false">P604+Q604+R604+S604+T604+U604+V604+W604+X604+Y604+Z604</f>
        <v>300</v>
      </c>
      <c r="AB604" s="9" t="n">
        <f aca="false">M604+N604+O604+P604+Q604+R604+S604+T604+U604+V604+W604+X604+Y604+Z604</f>
        <v>18132.94</v>
      </c>
      <c r="AC604" s="6" t="n">
        <f aca="false">J604-M604-N604-T604-U604</f>
        <v>71867.06</v>
      </c>
      <c r="AD604" s="5" t="s">
        <v>36</v>
      </c>
    </row>
    <row r="605" customFormat="false" ht="15" hidden="false" customHeight="true" outlineLevel="0" collapsed="false">
      <c r="A605" s="4" t="s">
        <v>2287</v>
      </c>
      <c r="B605" s="4" t="s">
        <v>2288</v>
      </c>
      <c r="C605" s="4" t="s">
        <v>2289</v>
      </c>
      <c r="D605" s="4" t="s">
        <v>2290</v>
      </c>
      <c r="E605" s="4" t="s">
        <v>46</v>
      </c>
      <c r="F605" s="4" t="n">
        <v>7</v>
      </c>
      <c r="G605" s="4" t="s">
        <v>96</v>
      </c>
      <c r="H605" s="4" t="s">
        <v>2286</v>
      </c>
      <c r="I605" s="5" t="n">
        <v>20</v>
      </c>
      <c r="J605" s="6" t="n">
        <v>70000</v>
      </c>
      <c r="K605" s="11" t="n">
        <v>0</v>
      </c>
      <c r="L605" s="7" t="n">
        <f aca="false">J605+K605</f>
        <v>70000</v>
      </c>
      <c r="M605" s="8" t="n">
        <v>4795.86</v>
      </c>
      <c r="N605" s="6" t="n">
        <v>7000</v>
      </c>
      <c r="O605" s="6" t="n">
        <v>0</v>
      </c>
      <c r="P605" s="6" t="n">
        <v>0</v>
      </c>
      <c r="Q605" s="6" t="n">
        <v>0</v>
      </c>
      <c r="R605" s="6" t="n">
        <v>0</v>
      </c>
      <c r="S605" s="6" t="n">
        <v>0</v>
      </c>
      <c r="T605" s="6" t="n">
        <v>0</v>
      </c>
      <c r="U605" s="6" t="n">
        <v>0</v>
      </c>
      <c r="V605" s="9" t="n">
        <v>0</v>
      </c>
      <c r="W605" s="9" t="n">
        <v>0</v>
      </c>
      <c r="X605" s="9" t="n">
        <v>0</v>
      </c>
      <c r="Y605" s="9" t="n">
        <v>0</v>
      </c>
      <c r="Z605" s="6" t="n">
        <v>0</v>
      </c>
      <c r="AA605" s="9" t="n">
        <f aca="false">P605+Q605+R605+S605+T605+U605+V605+W605+X605+Y605+Z605</f>
        <v>0</v>
      </c>
      <c r="AB605" s="9" t="n">
        <f aca="false">M605+N605+O605+P605+Q605+R605+S605+T605+U605+V605+W605+X605+Y605+Z605</f>
        <v>11795.86</v>
      </c>
      <c r="AC605" s="6" t="n">
        <f aca="false">J605-M605-N605-T605-U605</f>
        <v>58204.14</v>
      </c>
      <c r="AD605" s="5" t="s">
        <v>36</v>
      </c>
    </row>
    <row r="606" customFormat="false" ht="15" hidden="false" customHeight="true" outlineLevel="0" collapsed="false">
      <c r="A606" s="4" t="s">
        <v>135</v>
      </c>
      <c r="B606" s="4" t="s">
        <v>2291</v>
      </c>
      <c r="C606" s="4" t="s">
        <v>2292</v>
      </c>
      <c r="D606" s="4" t="s">
        <v>2293</v>
      </c>
      <c r="E606" s="4" t="s">
        <v>2294</v>
      </c>
      <c r="F606" s="4" t="n">
        <v>7</v>
      </c>
      <c r="G606" s="4" t="s">
        <v>34</v>
      </c>
      <c r="H606" s="4" t="s">
        <v>2286</v>
      </c>
      <c r="I606" s="5" t="n">
        <v>20</v>
      </c>
      <c r="J606" s="6" t="n">
        <v>70000</v>
      </c>
      <c r="K606" s="11" t="n">
        <v>0</v>
      </c>
      <c r="L606" s="7" t="n">
        <f aca="false">J606+K606</f>
        <v>70000</v>
      </c>
      <c r="M606" s="8" t="n">
        <v>4795.86</v>
      </c>
      <c r="N606" s="6" t="n">
        <v>7000</v>
      </c>
      <c r="O606" s="6" t="n">
        <v>0</v>
      </c>
      <c r="P606" s="6" t="n">
        <v>0</v>
      </c>
      <c r="Q606" s="6" t="n">
        <v>0</v>
      </c>
      <c r="R606" s="6" t="n">
        <v>0</v>
      </c>
      <c r="S606" s="6" t="n">
        <v>0</v>
      </c>
      <c r="T606" s="6" t="n">
        <v>0</v>
      </c>
      <c r="U606" s="6" t="n">
        <v>100</v>
      </c>
      <c r="V606" s="9" t="n">
        <v>0</v>
      </c>
      <c r="W606" s="9" t="n">
        <v>0</v>
      </c>
      <c r="X606" s="9" t="n">
        <v>0</v>
      </c>
      <c r="Y606" s="9" t="n">
        <v>0</v>
      </c>
      <c r="Z606" s="6" t="n">
        <v>0</v>
      </c>
      <c r="AA606" s="9" t="n">
        <f aca="false">P606+Q606+R606+S606+T606+U606+V606+W606+X606+Y606+Z606</f>
        <v>100</v>
      </c>
      <c r="AB606" s="9" t="n">
        <f aca="false">M606+N606+O606+P606+Q606+R606+S606+T606+U606+V606+W606+X606+Y606+Z606</f>
        <v>11895.86</v>
      </c>
      <c r="AC606" s="6" t="n">
        <f aca="false">J606-M606-N606-T606-U606</f>
        <v>58104.14</v>
      </c>
      <c r="AD606" s="5" t="s">
        <v>36</v>
      </c>
    </row>
    <row r="607" customFormat="false" ht="15" hidden="false" customHeight="true" outlineLevel="0" collapsed="false">
      <c r="A607" s="4" t="s">
        <v>698</v>
      </c>
      <c r="B607" s="4" t="s">
        <v>2295</v>
      </c>
      <c r="C607" s="4" t="s">
        <v>2296</v>
      </c>
      <c r="D607" s="4" t="s">
        <v>2297</v>
      </c>
      <c r="E607" s="4" t="s">
        <v>2298</v>
      </c>
      <c r="F607" s="4" t="n">
        <v>7</v>
      </c>
      <c r="G607" s="4" t="s">
        <v>86</v>
      </c>
      <c r="H607" s="4" t="s">
        <v>2286</v>
      </c>
      <c r="I607" s="5" t="n">
        <v>20</v>
      </c>
      <c r="J607" s="6" t="n">
        <v>70000</v>
      </c>
      <c r="K607" s="11" t="n">
        <v>0</v>
      </c>
      <c r="L607" s="7" t="n">
        <f aca="false">J607+K607</f>
        <v>70000</v>
      </c>
      <c r="M607" s="8" t="n">
        <v>4795.86</v>
      </c>
      <c r="N607" s="6" t="n">
        <v>7000</v>
      </c>
      <c r="O607" s="6" t="n">
        <v>0</v>
      </c>
      <c r="P607" s="6" t="n">
        <v>0</v>
      </c>
      <c r="Q607" s="6" t="n">
        <v>0</v>
      </c>
      <c r="R607" s="6" t="n">
        <v>0</v>
      </c>
      <c r="S607" s="6" t="n">
        <v>0</v>
      </c>
      <c r="T607" s="6" t="n">
        <v>0</v>
      </c>
      <c r="U607" s="6" t="n">
        <v>100</v>
      </c>
      <c r="V607" s="9" t="n">
        <v>0</v>
      </c>
      <c r="W607" s="9" t="n">
        <v>0</v>
      </c>
      <c r="X607" s="9" t="n">
        <v>0</v>
      </c>
      <c r="Y607" s="18" t="n">
        <v>0</v>
      </c>
      <c r="Z607" s="6" t="n">
        <v>0</v>
      </c>
      <c r="AA607" s="9" t="n">
        <f aca="false">P607+Q607+R607+S607+T607+U607+V607+W607+X607+Y607+Z607</f>
        <v>100</v>
      </c>
      <c r="AB607" s="9" t="n">
        <f aca="false">M607+N607+O607+P607+Q607+R607+S607+T607+U607+V607+W607+X607+Y607+Z607</f>
        <v>11895.86</v>
      </c>
      <c r="AC607" s="6" t="n">
        <f aca="false">J607-M607-N607-T607-U607</f>
        <v>58104.14</v>
      </c>
      <c r="AD607" s="5" t="s">
        <v>52</v>
      </c>
    </row>
    <row r="608" customFormat="false" ht="15" hidden="false" customHeight="true" outlineLevel="0" collapsed="false">
      <c r="A608" s="12" t="s">
        <v>135</v>
      </c>
      <c r="B608" s="12" t="s">
        <v>2299</v>
      </c>
      <c r="C608" s="12" t="s">
        <v>2300</v>
      </c>
      <c r="D608" s="12" t="s">
        <v>2301</v>
      </c>
      <c r="E608" s="4" t="s">
        <v>2302</v>
      </c>
      <c r="F608" s="4" t="n">
        <v>10</v>
      </c>
      <c r="G608" s="12" t="s">
        <v>86</v>
      </c>
      <c r="H608" s="12" t="s">
        <v>2286</v>
      </c>
      <c r="I608" s="5" t="n">
        <v>20</v>
      </c>
      <c r="J608" s="6" t="n">
        <v>35000</v>
      </c>
      <c r="K608" s="11" t="n">
        <v>1560</v>
      </c>
      <c r="L608" s="7" t="n">
        <f aca="false">J608+K608</f>
        <v>36560</v>
      </c>
      <c r="M608" s="8" t="n">
        <v>0</v>
      </c>
      <c r="N608" s="6" t="n">
        <v>3500</v>
      </c>
      <c r="O608" s="6" t="n">
        <v>0</v>
      </c>
      <c r="P608" s="6" t="n">
        <v>0</v>
      </c>
      <c r="Q608" s="6" t="n">
        <v>0</v>
      </c>
      <c r="R608" s="6" t="n">
        <v>0</v>
      </c>
      <c r="S608" s="6" t="n">
        <v>0</v>
      </c>
      <c r="T608" s="6" t="n">
        <v>0</v>
      </c>
      <c r="U608" s="6" t="n">
        <v>100</v>
      </c>
      <c r="V608" s="9" t="n">
        <v>0</v>
      </c>
      <c r="W608" s="9" t="n">
        <v>0</v>
      </c>
      <c r="X608" s="9" t="n">
        <v>0</v>
      </c>
      <c r="Y608" s="9" t="n">
        <v>0</v>
      </c>
      <c r="Z608" s="6" t="n">
        <v>0</v>
      </c>
      <c r="AA608" s="9" t="n">
        <f aca="false">P608+Q608+R608+S608+T608+U608+V608+W608+X608+Y608+Z608</f>
        <v>100</v>
      </c>
      <c r="AB608" s="9" t="n">
        <f aca="false">M608+N608+O608+P608+Q608+R608+S608+T608+U608+V608+W608+X608+Y608+Z608</f>
        <v>3600</v>
      </c>
      <c r="AC608" s="6" t="n">
        <f aca="false">J608-M608-N608-T608-U608</f>
        <v>31400</v>
      </c>
      <c r="AD608" s="5" t="s">
        <v>36</v>
      </c>
    </row>
    <row r="609" customFormat="false" ht="15" hidden="false" customHeight="true" outlineLevel="0" collapsed="false">
      <c r="A609" s="12" t="s">
        <v>2303</v>
      </c>
      <c r="B609" s="12" t="s">
        <v>2304</v>
      </c>
      <c r="C609" s="12" t="s">
        <v>2305</v>
      </c>
      <c r="D609" s="12" t="s">
        <v>2306</v>
      </c>
      <c r="E609" s="10" t="s">
        <v>2307</v>
      </c>
      <c r="F609" s="10" t="n">
        <v>10</v>
      </c>
      <c r="G609" s="12" t="s">
        <v>34</v>
      </c>
      <c r="H609" s="12" t="s">
        <v>2286</v>
      </c>
      <c r="I609" s="5" t="n">
        <v>20</v>
      </c>
      <c r="J609" s="6" t="n">
        <v>35000</v>
      </c>
      <c r="K609" s="11" t="n">
        <v>1800</v>
      </c>
      <c r="L609" s="7" t="n">
        <f aca="false">J609+K609</f>
        <v>36800</v>
      </c>
      <c r="M609" s="8" t="n">
        <v>0</v>
      </c>
      <c r="N609" s="6" t="n">
        <v>3500</v>
      </c>
      <c r="O609" s="6" t="n">
        <v>0</v>
      </c>
      <c r="P609" s="6" t="n">
        <v>0</v>
      </c>
      <c r="Q609" s="6" t="n">
        <v>0</v>
      </c>
      <c r="R609" s="6" t="n">
        <v>0</v>
      </c>
      <c r="S609" s="6" t="n">
        <v>0</v>
      </c>
      <c r="T609" s="6" t="n">
        <v>0</v>
      </c>
      <c r="U609" s="6" t="n">
        <v>100</v>
      </c>
      <c r="V609" s="9" t="n">
        <v>0</v>
      </c>
      <c r="W609" s="9" t="n">
        <v>0</v>
      </c>
      <c r="X609" s="9" t="n">
        <v>0</v>
      </c>
      <c r="Y609" s="9" t="n">
        <v>0</v>
      </c>
      <c r="Z609" s="6" t="n">
        <v>0</v>
      </c>
      <c r="AA609" s="9" t="n">
        <f aca="false">P609+Q609+R609+S609+T609+U609+V609+W609+X609+Y609+Z609</f>
        <v>100</v>
      </c>
      <c r="AB609" s="9" t="n">
        <f aca="false">M609+N609+O609+P609+Q609+R609+S609+T609+U609+V609+W609+X609+Y609+Z609</f>
        <v>3600</v>
      </c>
      <c r="AC609" s="6" t="n">
        <f aca="false">J609-M609-N609-T609-U609</f>
        <v>31400</v>
      </c>
      <c r="AD609" s="5" t="s">
        <v>36</v>
      </c>
    </row>
    <row r="610" customFormat="false" ht="15" hidden="false" customHeight="true" outlineLevel="0" collapsed="false">
      <c r="A610" s="12" t="s">
        <v>135</v>
      </c>
      <c r="B610" s="12" t="s">
        <v>2308</v>
      </c>
      <c r="C610" s="12" t="s">
        <v>2309</v>
      </c>
      <c r="D610" s="12" t="s">
        <v>2310</v>
      </c>
      <c r="E610" s="12" t="s">
        <v>2311</v>
      </c>
      <c r="F610" s="12" t="n">
        <v>11</v>
      </c>
      <c r="G610" s="12" t="s">
        <v>34</v>
      </c>
      <c r="H610" s="12" t="s">
        <v>2286</v>
      </c>
      <c r="I610" s="5" t="n">
        <v>20</v>
      </c>
      <c r="J610" s="6" t="n">
        <v>30000</v>
      </c>
      <c r="K610" s="11" t="n">
        <v>0</v>
      </c>
      <c r="L610" s="7" t="n">
        <f aca="false">J610+K610</f>
        <v>30000</v>
      </c>
      <c r="M610" s="8" t="n">
        <v>0</v>
      </c>
      <c r="N610" s="6" t="n">
        <v>0</v>
      </c>
      <c r="O610" s="6" t="n">
        <v>0</v>
      </c>
      <c r="P610" s="6" t="n">
        <v>0</v>
      </c>
      <c r="Q610" s="6" t="n">
        <v>0</v>
      </c>
      <c r="R610" s="6" t="n">
        <v>0</v>
      </c>
      <c r="S610" s="6" t="n">
        <v>0</v>
      </c>
      <c r="T610" s="6" t="n">
        <v>0</v>
      </c>
      <c r="U610" s="6" t="n">
        <v>0</v>
      </c>
      <c r="V610" s="6" t="n">
        <v>0</v>
      </c>
      <c r="W610" s="9" t="n">
        <v>0</v>
      </c>
      <c r="X610" s="9" t="n">
        <v>0</v>
      </c>
      <c r="Y610" s="9" t="n">
        <v>0</v>
      </c>
      <c r="Z610" s="9" t="n">
        <v>0</v>
      </c>
      <c r="AA610" s="9" t="n">
        <f aca="false">P610+Q610+R610+S610+T610+U610+V610+W610+X610+Y610+Z610</f>
        <v>0</v>
      </c>
      <c r="AB610" s="9" t="n">
        <f aca="false">M610+N610+O610+P610+Q610+R610+S610+T610+U610+V610+W610+X610+Y610+Z610</f>
        <v>0</v>
      </c>
      <c r="AC610" s="6" t="n">
        <f aca="false">J610-M610-N610-T610-U610</f>
        <v>30000</v>
      </c>
      <c r="AD610" s="5" t="s">
        <v>52</v>
      </c>
    </row>
    <row r="611" customFormat="false" ht="15" hidden="false" customHeight="true" outlineLevel="0" collapsed="false">
      <c r="A611" s="12" t="s">
        <v>62</v>
      </c>
      <c r="B611" s="12" t="s">
        <v>2312</v>
      </c>
      <c r="C611" s="12" t="s">
        <v>2313</v>
      </c>
      <c r="D611" s="12" t="s">
        <v>2314</v>
      </c>
      <c r="E611" s="12" t="s">
        <v>253</v>
      </c>
      <c r="F611" s="10" t="n">
        <v>11</v>
      </c>
      <c r="G611" s="12" t="s">
        <v>34</v>
      </c>
      <c r="H611" s="12" t="s">
        <v>2286</v>
      </c>
      <c r="I611" s="5" t="n">
        <v>20</v>
      </c>
      <c r="J611" s="15" t="n">
        <v>25000</v>
      </c>
      <c r="K611" s="11" t="n">
        <v>0</v>
      </c>
      <c r="L611" s="7" t="n">
        <f aca="false">J611+K611</f>
        <v>25000</v>
      </c>
      <c r="M611" s="8" t="n">
        <v>0</v>
      </c>
      <c r="N611" s="6" t="n">
        <v>2500</v>
      </c>
      <c r="O611" s="6" t="n">
        <v>0</v>
      </c>
      <c r="P611" s="6" t="n">
        <v>0</v>
      </c>
      <c r="Q611" s="6" t="n">
        <v>0</v>
      </c>
      <c r="R611" s="6" t="n">
        <v>0</v>
      </c>
      <c r="S611" s="6" t="n">
        <v>0</v>
      </c>
      <c r="T611" s="6" t="n">
        <v>0</v>
      </c>
      <c r="U611" s="6" t="n">
        <v>100</v>
      </c>
      <c r="V611" s="9" t="n">
        <v>0</v>
      </c>
      <c r="W611" s="9" t="n">
        <v>0</v>
      </c>
      <c r="X611" s="9" t="n">
        <v>0</v>
      </c>
      <c r="Y611" s="9" t="n">
        <v>0</v>
      </c>
      <c r="Z611" s="6" t="n">
        <v>0</v>
      </c>
      <c r="AA611" s="9" t="n">
        <f aca="false">P611+Q611+R611+S611+T611+U611+V611+W611+X611+Y611+Z611</f>
        <v>100</v>
      </c>
      <c r="AB611" s="9" t="n">
        <f aca="false">M611+N611+O611+P611+Q611+R611+S611+T611+U611+V611+W611+X611+Y611+Z611</f>
        <v>2600</v>
      </c>
      <c r="AC611" s="6" t="n">
        <f aca="false">J611-M611-N611-T611-U611</f>
        <v>22400</v>
      </c>
      <c r="AD611" s="5" t="s">
        <v>52</v>
      </c>
    </row>
    <row r="612" customFormat="false" ht="15" hidden="false" customHeight="true" outlineLevel="0" collapsed="false">
      <c r="A612" s="12" t="s">
        <v>135</v>
      </c>
      <c r="B612" s="12" t="s">
        <v>2315</v>
      </c>
      <c r="C612" s="12" t="s">
        <v>2316</v>
      </c>
      <c r="D612" s="12" t="s">
        <v>2317</v>
      </c>
      <c r="E612" s="12" t="s">
        <v>2318</v>
      </c>
      <c r="F612" s="10" t="n">
        <v>11</v>
      </c>
      <c r="G612" s="12" t="s">
        <v>86</v>
      </c>
      <c r="H612" s="12" t="s">
        <v>2286</v>
      </c>
      <c r="I612" s="5" t="n">
        <v>20</v>
      </c>
      <c r="J612" s="6" t="n">
        <v>25000</v>
      </c>
      <c r="K612" s="11" t="n">
        <v>1957.5</v>
      </c>
      <c r="L612" s="7" t="n">
        <f aca="false">J612+K612</f>
        <v>26957.5</v>
      </c>
      <c r="M612" s="8" t="n">
        <v>0</v>
      </c>
      <c r="N612" s="6" t="n">
        <v>2500</v>
      </c>
      <c r="O612" s="6" t="n">
        <v>0</v>
      </c>
      <c r="P612" s="6" t="n">
        <v>0</v>
      </c>
      <c r="Q612" s="6" t="n">
        <v>0</v>
      </c>
      <c r="R612" s="6" t="n">
        <v>0</v>
      </c>
      <c r="S612" s="6" t="n">
        <v>0</v>
      </c>
      <c r="T612" s="6" t="n">
        <v>0</v>
      </c>
      <c r="U612" s="6" t="n">
        <v>100</v>
      </c>
      <c r="V612" s="9" t="n">
        <v>0</v>
      </c>
      <c r="W612" s="9" t="n">
        <v>0</v>
      </c>
      <c r="X612" s="9" t="n">
        <v>0</v>
      </c>
      <c r="Y612" s="9" t="n">
        <v>0</v>
      </c>
      <c r="Z612" s="6" t="n">
        <v>0</v>
      </c>
      <c r="AA612" s="9" t="n">
        <f aca="false">P612+Q612+R612+S612+T612+U612+V612+W612+X612+Y612+Z612</f>
        <v>100</v>
      </c>
      <c r="AB612" s="9" t="n">
        <f aca="false">M612+N612+O612+P612+Q612+R612+S612+T612+U612+V612+W612+X612+Y612+Z612</f>
        <v>2600</v>
      </c>
      <c r="AC612" s="6" t="n">
        <f aca="false">J612-M612-N612-T612-U612</f>
        <v>22400</v>
      </c>
      <c r="AD612" s="5" t="s">
        <v>52</v>
      </c>
    </row>
    <row r="613" customFormat="false" ht="15" hidden="false" customHeight="true" outlineLevel="0" collapsed="false">
      <c r="A613" s="12" t="s">
        <v>249</v>
      </c>
      <c r="B613" s="12" t="s">
        <v>2319</v>
      </c>
      <c r="C613" s="12" t="s">
        <v>2320</v>
      </c>
      <c r="D613" s="12" t="s">
        <v>2321</v>
      </c>
      <c r="E613" s="12" t="s">
        <v>2322</v>
      </c>
      <c r="F613" s="10" t="n">
        <v>11</v>
      </c>
      <c r="G613" s="12" t="s">
        <v>86</v>
      </c>
      <c r="H613" s="12" t="s">
        <v>2286</v>
      </c>
      <c r="I613" s="5" t="n">
        <v>20</v>
      </c>
      <c r="J613" s="6" t="n">
        <v>25000</v>
      </c>
      <c r="K613" s="11" t="n">
        <v>1957.5</v>
      </c>
      <c r="L613" s="7" t="n">
        <f aca="false">J613+K613</f>
        <v>26957.5</v>
      </c>
      <c r="M613" s="8" t="n">
        <v>0</v>
      </c>
      <c r="N613" s="6" t="n">
        <v>2500</v>
      </c>
      <c r="O613" s="6" t="n">
        <v>0</v>
      </c>
      <c r="P613" s="6" t="n">
        <v>0</v>
      </c>
      <c r="Q613" s="6" t="n">
        <v>0</v>
      </c>
      <c r="R613" s="6" t="n">
        <v>0</v>
      </c>
      <c r="S613" s="6" t="n">
        <v>0</v>
      </c>
      <c r="T613" s="6" t="n">
        <v>0</v>
      </c>
      <c r="U613" s="6" t="n">
        <v>100</v>
      </c>
      <c r="V613" s="9" t="n">
        <v>0</v>
      </c>
      <c r="W613" s="9" t="n">
        <v>0</v>
      </c>
      <c r="X613" s="9" t="n">
        <v>0</v>
      </c>
      <c r="Y613" s="9" t="n">
        <v>0</v>
      </c>
      <c r="Z613" s="6" t="n">
        <v>0</v>
      </c>
      <c r="AA613" s="9" t="n">
        <f aca="false">P613+Q613+R613+S613+T613+U613+V613+W613+X613+Y613+Z613</f>
        <v>100</v>
      </c>
      <c r="AB613" s="9" t="n">
        <f aca="false">M613+N613+O613+P613+Q613+R613+S613+T613+U613+V613+W613+X613+Y613+Z613</f>
        <v>2600</v>
      </c>
      <c r="AC613" s="6" t="n">
        <f aca="false">J613-M613-N613-T613-U613</f>
        <v>22400</v>
      </c>
      <c r="AD613" s="5" t="s">
        <v>52</v>
      </c>
    </row>
    <row r="614" customFormat="false" ht="15" hidden="false" customHeight="true" outlineLevel="0" collapsed="false">
      <c r="A614" s="12" t="s">
        <v>81</v>
      </c>
      <c r="B614" s="12" t="s">
        <v>2323</v>
      </c>
      <c r="C614" s="12" t="s">
        <v>2324</v>
      </c>
      <c r="D614" s="12" t="s">
        <v>2325</v>
      </c>
      <c r="E614" s="12" t="s">
        <v>2326</v>
      </c>
      <c r="F614" s="10" t="n">
        <v>11</v>
      </c>
      <c r="G614" s="12" t="s">
        <v>34</v>
      </c>
      <c r="H614" s="12" t="s">
        <v>2286</v>
      </c>
      <c r="I614" s="5" t="n">
        <v>20</v>
      </c>
      <c r="J614" s="6" t="n">
        <v>25000</v>
      </c>
      <c r="K614" s="11" t="n">
        <v>1957.5</v>
      </c>
      <c r="L614" s="7" t="n">
        <f aca="false">J614+K614</f>
        <v>26957.5</v>
      </c>
      <c r="M614" s="8" t="n">
        <v>0</v>
      </c>
      <c r="N614" s="6" t="n">
        <v>2500</v>
      </c>
      <c r="O614" s="6" t="n">
        <v>0</v>
      </c>
      <c r="P614" s="6" t="n">
        <v>0</v>
      </c>
      <c r="Q614" s="6" t="n">
        <v>0</v>
      </c>
      <c r="R614" s="6" t="n">
        <v>0</v>
      </c>
      <c r="S614" s="6" t="n">
        <v>0</v>
      </c>
      <c r="T614" s="6" t="n">
        <v>0</v>
      </c>
      <c r="U614" s="6" t="n">
        <v>50</v>
      </c>
      <c r="V614" s="9" t="n">
        <v>0</v>
      </c>
      <c r="W614" s="9" t="n">
        <v>0</v>
      </c>
      <c r="X614" s="9" t="n">
        <v>0</v>
      </c>
      <c r="Y614" s="18" t="n">
        <v>0</v>
      </c>
      <c r="Z614" s="6" t="n">
        <v>0</v>
      </c>
      <c r="AA614" s="9" t="n">
        <f aca="false">P614+Q614+R614+S614+T614+U614+V614+W614+X614+Y614+Z614</f>
        <v>50</v>
      </c>
      <c r="AB614" s="9" t="n">
        <f aca="false">M614+N614+O614+P614+Q614+R614+S614+T614+U614+V614+W614+X614+Y614+Z614</f>
        <v>2550</v>
      </c>
      <c r="AC614" s="6" t="n">
        <f aca="false">J614-M614-N614-T614-U614</f>
        <v>22450</v>
      </c>
      <c r="AD614" s="5" t="s">
        <v>36</v>
      </c>
    </row>
    <row r="615" customFormat="false" ht="15" hidden="false" customHeight="true" outlineLevel="0" collapsed="false">
      <c r="A615" s="12" t="s">
        <v>81</v>
      </c>
      <c r="B615" s="12" t="s">
        <v>2327</v>
      </c>
      <c r="C615" s="12" t="s">
        <v>2328</v>
      </c>
      <c r="D615" s="12" t="s">
        <v>2329</v>
      </c>
      <c r="E615" s="12" t="s">
        <v>116</v>
      </c>
      <c r="F615" s="4" t="n">
        <v>12</v>
      </c>
      <c r="G615" s="12" t="s">
        <v>86</v>
      </c>
      <c r="H615" s="12" t="s">
        <v>2286</v>
      </c>
      <c r="I615" s="5" t="n">
        <v>20</v>
      </c>
      <c r="J615" s="6" t="n">
        <v>18500</v>
      </c>
      <c r="K615" s="11" t="n">
        <v>1957.5</v>
      </c>
      <c r="L615" s="7" t="n">
        <f aca="false">J615+K615</f>
        <v>20457.5</v>
      </c>
      <c r="M615" s="8" t="n">
        <v>0</v>
      </c>
      <c r="N615" s="6" t="n">
        <v>1850</v>
      </c>
      <c r="O615" s="6" t="n">
        <v>0</v>
      </c>
      <c r="P615" s="6" t="n">
        <v>0</v>
      </c>
      <c r="Q615" s="6" t="n">
        <v>0</v>
      </c>
      <c r="R615" s="6" t="n">
        <v>0</v>
      </c>
      <c r="S615" s="6" t="n">
        <v>0</v>
      </c>
      <c r="T615" s="6" t="n">
        <v>0</v>
      </c>
      <c r="U615" s="6" t="n">
        <v>50</v>
      </c>
      <c r="V615" s="9" t="n">
        <v>0</v>
      </c>
      <c r="W615" s="9" t="n">
        <v>0</v>
      </c>
      <c r="X615" s="9" t="n">
        <v>0</v>
      </c>
      <c r="Y615" s="9" t="n">
        <v>0</v>
      </c>
      <c r="Z615" s="6" t="n">
        <v>0</v>
      </c>
      <c r="AA615" s="9" t="n">
        <f aca="false">P615+Q615+R615+S615+T615+U615+V615+W615+X615+Y615+Z615</f>
        <v>50</v>
      </c>
      <c r="AB615" s="9" t="n">
        <f aca="false">M615+N615+O615+P615+Q615+R615+S615+T615+U615+V615+W615+X615+Y615+Z615</f>
        <v>1900</v>
      </c>
      <c r="AC615" s="6" t="n">
        <f aca="false">J615-M615-N615-T615-U615</f>
        <v>16600</v>
      </c>
      <c r="AD615" s="5" t="s">
        <v>36</v>
      </c>
    </row>
    <row r="616" customFormat="false" ht="15" hidden="false" customHeight="true" outlineLevel="0" collapsed="false">
      <c r="A616" s="12" t="s">
        <v>101</v>
      </c>
      <c r="B616" s="12" t="s">
        <v>2330</v>
      </c>
      <c r="C616" s="12" t="s">
        <v>2331</v>
      </c>
      <c r="D616" s="12" t="s">
        <v>2332</v>
      </c>
      <c r="E616" s="12" t="s">
        <v>2333</v>
      </c>
      <c r="F616" s="4" t="n">
        <v>12</v>
      </c>
      <c r="G616" s="12" t="s">
        <v>86</v>
      </c>
      <c r="H616" s="12" t="s">
        <v>2286</v>
      </c>
      <c r="I616" s="5" t="n">
        <v>20</v>
      </c>
      <c r="J616" s="6" t="n">
        <v>18000</v>
      </c>
      <c r="K616" s="11" t="n">
        <v>1740</v>
      </c>
      <c r="L616" s="7" t="n">
        <f aca="false">J616+K616</f>
        <v>19740</v>
      </c>
      <c r="M616" s="8" t="n">
        <v>0</v>
      </c>
      <c r="N616" s="6" t="n">
        <v>1800</v>
      </c>
      <c r="O616" s="6" t="n">
        <v>0</v>
      </c>
      <c r="P616" s="6" t="n">
        <v>0</v>
      </c>
      <c r="Q616" s="6" t="n">
        <v>0</v>
      </c>
      <c r="R616" s="6" t="n">
        <v>0</v>
      </c>
      <c r="S616" s="6" t="n">
        <v>0</v>
      </c>
      <c r="T616" s="6" t="n">
        <v>0</v>
      </c>
      <c r="U616" s="6" t="n">
        <v>50</v>
      </c>
      <c r="V616" s="9" t="n">
        <v>0</v>
      </c>
      <c r="W616" s="9" t="n">
        <v>0</v>
      </c>
      <c r="X616" s="9" t="n">
        <v>0</v>
      </c>
      <c r="Y616" s="9" t="n">
        <v>0</v>
      </c>
      <c r="Z616" s="6" t="n">
        <v>0</v>
      </c>
      <c r="AA616" s="9" t="n">
        <f aca="false">P616+Q616+R616+S616+T616+U616+V616+W616+X616+Y616+Z616</f>
        <v>50</v>
      </c>
      <c r="AB616" s="9" t="n">
        <f aca="false">M616+N616+O616+P616+Q616+R616+S616+T616+U616+V616+W616+X616+Y616+Z616</f>
        <v>1850</v>
      </c>
      <c r="AC616" s="6" t="n">
        <f aca="false">J616-M616-N616-T616-U616</f>
        <v>16150</v>
      </c>
      <c r="AD616" s="5" t="s">
        <v>36</v>
      </c>
    </row>
    <row r="617" customFormat="false" ht="15" hidden="false" customHeight="true" outlineLevel="0" collapsed="false">
      <c r="A617" s="12" t="s">
        <v>81</v>
      </c>
      <c r="B617" s="12" t="s">
        <v>2334</v>
      </c>
      <c r="C617" s="12" t="s">
        <v>1143</v>
      </c>
      <c r="D617" s="12" t="s">
        <v>2335</v>
      </c>
      <c r="E617" s="12" t="s">
        <v>2336</v>
      </c>
      <c r="F617" s="4" t="n">
        <v>12</v>
      </c>
      <c r="G617" s="12" t="s">
        <v>86</v>
      </c>
      <c r="H617" s="12" t="s">
        <v>2286</v>
      </c>
      <c r="I617" s="5" t="n">
        <v>20</v>
      </c>
      <c r="J617" s="6" t="n">
        <v>18000</v>
      </c>
      <c r="K617" s="11" t="n">
        <v>1957.5</v>
      </c>
      <c r="L617" s="7" t="n">
        <f aca="false">J617+K617</f>
        <v>19957.5</v>
      </c>
      <c r="M617" s="8" t="n">
        <v>0</v>
      </c>
      <c r="N617" s="6" t="n">
        <v>1800</v>
      </c>
      <c r="O617" s="6" t="n">
        <v>0</v>
      </c>
      <c r="P617" s="6" t="n">
        <v>0</v>
      </c>
      <c r="Q617" s="6" t="n">
        <v>0</v>
      </c>
      <c r="R617" s="6" t="n">
        <v>0</v>
      </c>
      <c r="S617" s="6" t="n">
        <v>0</v>
      </c>
      <c r="T617" s="6" t="n">
        <v>0</v>
      </c>
      <c r="U617" s="6" t="n">
        <v>50</v>
      </c>
      <c r="V617" s="9" t="n">
        <v>0</v>
      </c>
      <c r="W617" s="9" t="n">
        <v>0</v>
      </c>
      <c r="X617" s="9" t="n">
        <v>0</v>
      </c>
      <c r="Y617" s="9" t="n">
        <v>0</v>
      </c>
      <c r="Z617" s="6" t="n">
        <v>0</v>
      </c>
      <c r="AA617" s="9" t="n">
        <f aca="false">P617+Q617+R617+S617+T617+U617+V617+W617+X617+Y617+Z617</f>
        <v>50</v>
      </c>
      <c r="AB617" s="9" t="n">
        <f aca="false">M617+N617+O617+P617+Q617+R617+S617+T617+U617+V617+W617+X617+Y617+Z617</f>
        <v>1850</v>
      </c>
      <c r="AC617" s="6" t="n">
        <f aca="false">J617-M617-N617-T617-U617</f>
        <v>16150</v>
      </c>
      <c r="AD617" s="5" t="s">
        <v>52</v>
      </c>
    </row>
    <row r="618" customFormat="false" ht="15" hidden="false" customHeight="true" outlineLevel="0" collapsed="false">
      <c r="A618" s="12" t="s">
        <v>81</v>
      </c>
      <c r="B618" s="12" t="s">
        <v>2337</v>
      </c>
      <c r="C618" s="12" t="s">
        <v>109</v>
      </c>
      <c r="D618" s="12" t="s">
        <v>2338</v>
      </c>
      <c r="E618" s="12" t="s">
        <v>2339</v>
      </c>
      <c r="F618" s="4" t="n">
        <v>12</v>
      </c>
      <c r="G618" s="12" t="s">
        <v>86</v>
      </c>
      <c r="H618" s="12" t="s">
        <v>2286</v>
      </c>
      <c r="I618" s="5" t="n">
        <v>20</v>
      </c>
      <c r="J618" s="6" t="n">
        <v>18500</v>
      </c>
      <c r="K618" s="11" t="n">
        <v>1957.5</v>
      </c>
      <c r="L618" s="7" t="n">
        <f aca="false">J618+K618</f>
        <v>20457.5</v>
      </c>
      <c r="M618" s="8" t="n">
        <v>0</v>
      </c>
      <c r="N618" s="6" t="n">
        <v>1850</v>
      </c>
      <c r="O618" s="6" t="n">
        <v>0</v>
      </c>
      <c r="P618" s="6" t="n">
        <v>0</v>
      </c>
      <c r="Q618" s="6" t="n">
        <v>0</v>
      </c>
      <c r="R618" s="6" t="n">
        <v>0</v>
      </c>
      <c r="S618" s="6" t="n">
        <v>0</v>
      </c>
      <c r="T618" s="6" t="n">
        <v>0</v>
      </c>
      <c r="U618" s="6" t="n">
        <v>50</v>
      </c>
      <c r="V618" s="9" t="n">
        <v>0</v>
      </c>
      <c r="W618" s="9" t="n">
        <v>0</v>
      </c>
      <c r="X618" s="9" t="n">
        <v>0</v>
      </c>
      <c r="Y618" s="9" t="n">
        <v>0</v>
      </c>
      <c r="Z618" s="6" t="n">
        <v>0</v>
      </c>
      <c r="AA618" s="9" t="n">
        <f aca="false">P618+Q618+R618+S618+T618+U618+V618+W618+X618+Y618+Z618</f>
        <v>50</v>
      </c>
      <c r="AB618" s="9" t="n">
        <f aca="false">M618+N618+O618+P618+Q618+R618+S618+T618+U618+V618+W618+X618+Y618+Z618</f>
        <v>1900</v>
      </c>
      <c r="AC618" s="6" t="n">
        <f aca="false">J618-M618-N618-T618-U618</f>
        <v>16600</v>
      </c>
      <c r="AD618" s="5" t="s">
        <v>36</v>
      </c>
    </row>
    <row r="619" customFormat="false" ht="15" hidden="false" customHeight="true" outlineLevel="0" collapsed="false">
      <c r="A619" s="4" t="s">
        <v>47</v>
      </c>
      <c r="B619" s="4" t="s">
        <v>2340</v>
      </c>
      <c r="C619" s="4" t="s">
        <v>2341</v>
      </c>
      <c r="D619" s="4" t="s">
        <v>2342</v>
      </c>
      <c r="E619" s="4" t="s">
        <v>2343</v>
      </c>
      <c r="F619" s="4" t="n">
        <v>12</v>
      </c>
      <c r="G619" s="4" t="s">
        <v>158</v>
      </c>
      <c r="H619" s="4" t="s">
        <v>2286</v>
      </c>
      <c r="I619" s="5" t="n">
        <v>20</v>
      </c>
      <c r="J619" s="6" t="n">
        <v>20000</v>
      </c>
      <c r="K619" s="11" t="n">
        <v>0</v>
      </c>
      <c r="L619" s="7" t="n">
        <f aca="false">J619+K619</f>
        <v>20000</v>
      </c>
      <c r="M619" s="8" t="n">
        <v>0</v>
      </c>
      <c r="N619" s="6" t="n">
        <v>2000</v>
      </c>
      <c r="O619" s="6" t="n">
        <v>0</v>
      </c>
      <c r="P619" s="6" t="n">
        <v>0</v>
      </c>
      <c r="Q619" s="6" t="n">
        <v>0</v>
      </c>
      <c r="R619" s="6" t="n">
        <v>0</v>
      </c>
      <c r="S619" s="9" t="n">
        <v>0</v>
      </c>
      <c r="T619" s="6" t="n">
        <v>0</v>
      </c>
      <c r="U619" s="9" t="n">
        <v>0</v>
      </c>
      <c r="V619" s="9" t="n">
        <v>0</v>
      </c>
      <c r="W619" s="9" t="n">
        <v>0</v>
      </c>
      <c r="X619" s="9" t="n">
        <v>0</v>
      </c>
      <c r="Y619" s="9" t="n">
        <v>0</v>
      </c>
      <c r="Z619" s="9" t="n">
        <v>0</v>
      </c>
      <c r="AA619" s="9" t="n">
        <f aca="false">P619+Q619+R619+S619+T619+U619+V619+W619+X619+Y619+Z619</f>
        <v>0</v>
      </c>
      <c r="AB619" s="9" t="n">
        <f aca="false">M619+N619+O619+P619+Q619+R619+S619+T619+U619+V619+W619+X619+Y619+Z619</f>
        <v>2000</v>
      </c>
      <c r="AC619" s="6" t="n">
        <f aca="false">J619-M619-N619-T619-U619</f>
        <v>18000</v>
      </c>
      <c r="AD619" s="5" t="s">
        <v>52</v>
      </c>
    </row>
    <row r="620" customFormat="false" ht="15" hidden="false" customHeight="true" outlineLevel="0" collapsed="false">
      <c r="A620" s="4" t="s">
        <v>62</v>
      </c>
      <c r="B620" s="4" t="s">
        <v>2344</v>
      </c>
      <c r="C620" s="4" t="s">
        <v>2345</v>
      </c>
      <c r="D620" s="4" t="s">
        <v>2346</v>
      </c>
      <c r="E620" s="4" t="s">
        <v>2129</v>
      </c>
      <c r="F620" s="4" t="n">
        <v>12</v>
      </c>
      <c r="G620" s="4" t="s">
        <v>34</v>
      </c>
      <c r="H620" s="4" t="s">
        <v>2286</v>
      </c>
      <c r="I620" s="5" t="n">
        <v>20</v>
      </c>
      <c r="J620" s="6" t="n">
        <v>15000</v>
      </c>
      <c r="K620" s="11" t="n">
        <v>0</v>
      </c>
      <c r="L620" s="7" t="n">
        <f aca="false">J620+K620</f>
        <v>15000</v>
      </c>
      <c r="M620" s="8" t="n">
        <v>0</v>
      </c>
      <c r="N620" s="6" t="n">
        <v>1500</v>
      </c>
      <c r="O620" s="6" t="n">
        <v>0</v>
      </c>
      <c r="P620" s="6" t="n">
        <v>0</v>
      </c>
      <c r="Q620" s="6" t="n">
        <v>0</v>
      </c>
      <c r="R620" s="6" t="n">
        <v>0</v>
      </c>
      <c r="S620" s="6" t="n">
        <v>0</v>
      </c>
      <c r="T620" s="6" t="n">
        <v>0</v>
      </c>
      <c r="U620" s="6" t="n">
        <v>0</v>
      </c>
      <c r="V620" s="9" t="n">
        <v>0</v>
      </c>
      <c r="W620" s="9" t="n">
        <v>0</v>
      </c>
      <c r="X620" s="9" t="n">
        <v>0</v>
      </c>
      <c r="Y620" s="9" t="n">
        <v>0</v>
      </c>
      <c r="Z620" s="6" t="n">
        <v>0</v>
      </c>
      <c r="AA620" s="9" t="n">
        <f aca="false">P620+Q620+R620+S620+T620+U620+V620+W620+X620+Y620+Z620</f>
        <v>0</v>
      </c>
      <c r="AB620" s="9" t="n">
        <f aca="false">M620+N620+O620+P620+Q620+R620+S620+T620+U620+V620+W620+X620+Y620+Z620</f>
        <v>1500</v>
      </c>
      <c r="AC620" s="6" t="n">
        <f aca="false">J620-M620-N620-T620-U620</f>
        <v>13500</v>
      </c>
      <c r="AD620" s="5" t="s">
        <v>36</v>
      </c>
    </row>
    <row r="621" customFormat="false" ht="15" hidden="false" customHeight="true" outlineLevel="0" collapsed="false">
      <c r="A621" s="4" t="s">
        <v>1513</v>
      </c>
      <c r="B621" s="4" t="s">
        <v>2347</v>
      </c>
      <c r="C621" s="4" t="s">
        <v>2348</v>
      </c>
      <c r="D621" s="4" t="s">
        <v>2349</v>
      </c>
      <c r="E621" s="10" t="s">
        <v>2350</v>
      </c>
      <c r="F621" s="4" t="n">
        <v>12</v>
      </c>
      <c r="G621" s="4" t="s">
        <v>106</v>
      </c>
      <c r="H621" s="4" t="s">
        <v>2286</v>
      </c>
      <c r="I621" s="5" t="n">
        <v>20</v>
      </c>
      <c r="J621" s="6" t="n">
        <v>18000</v>
      </c>
      <c r="K621" s="11" t="n">
        <v>1522.5</v>
      </c>
      <c r="L621" s="7" t="n">
        <f aca="false">J621+K621</f>
        <v>19522.5</v>
      </c>
      <c r="M621" s="8" t="n">
        <v>0</v>
      </c>
      <c r="N621" s="6" t="n">
        <v>1800</v>
      </c>
      <c r="O621" s="6" t="n">
        <v>0</v>
      </c>
      <c r="P621" s="6" t="n">
        <v>0</v>
      </c>
      <c r="Q621" s="6" t="n">
        <v>0</v>
      </c>
      <c r="R621" s="6" t="n">
        <v>1957.74</v>
      </c>
      <c r="S621" s="6" t="n">
        <v>0</v>
      </c>
      <c r="T621" s="6" t="n">
        <v>0</v>
      </c>
      <c r="U621" s="6" t="n">
        <v>0</v>
      </c>
      <c r="V621" s="9" t="n">
        <v>0</v>
      </c>
      <c r="W621" s="9" t="n">
        <v>0</v>
      </c>
      <c r="X621" s="9" t="n">
        <v>0</v>
      </c>
      <c r="Y621" s="9" t="n">
        <v>0</v>
      </c>
      <c r="Z621" s="6" t="n">
        <v>0</v>
      </c>
      <c r="AA621" s="9" t="n">
        <f aca="false">P621+Q621+R621+S621+T621+U621+V621+W621+X621+Y621+Z621</f>
        <v>1957.74</v>
      </c>
      <c r="AB621" s="9" t="n">
        <f aca="false">M621+N621+O621+P621+Q621+R621+S621+T621+U621+V621+W621+X621+Y621+Z621</f>
        <v>3757.74</v>
      </c>
      <c r="AC621" s="6" t="n">
        <f aca="false">J621-M621-N621-T621-U621</f>
        <v>16200</v>
      </c>
      <c r="AD621" s="5" t="s">
        <v>52</v>
      </c>
    </row>
    <row r="622" customFormat="false" ht="15" hidden="false" customHeight="true" outlineLevel="0" collapsed="false">
      <c r="A622" s="12" t="s">
        <v>81</v>
      </c>
      <c r="B622" s="12" t="s">
        <v>2351</v>
      </c>
      <c r="C622" s="12" t="s">
        <v>2352</v>
      </c>
      <c r="D622" s="12" t="s">
        <v>2353</v>
      </c>
      <c r="E622" s="12" t="s">
        <v>2354</v>
      </c>
      <c r="F622" s="4" t="n">
        <v>12</v>
      </c>
      <c r="G622" s="12" t="s">
        <v>86</v>
      </c>
      <c r="H622" s="12" t="s">
        <v>2286</v>
      </c>
      <c r="I622" s="5" t="n">
        <v>20</v>
      </c>
      <c r="J622" s="6" t="n">
        <v>18000</v>
      </c>
      <c r="K622" s="11" t="n">
        <v>1957.5</v>
      </c>
      <c r="L622" s="7" t="n">
        <f aca="false">J622+K622</f>
        <v>19957.5</v>
      </c>
      <c r="M622" s="8" t="n">
        <v>0</v>
      </c>
      <c r="N622" s="6" t="n">
        <v>1800</v>
      </c>
      <c r="O622" s="6" t="n">
        <v>0</v>
      </c>
      <c r="P622" s="6" t="n">
        <v>0</v>
      </c>
      <c r="Q622" s="6" t="n">
        <v>0</v>
      </c>
      <c r="R622" s="6" t="n">
        <v>0</v>
      </c>
      <c r="S622" s="6" t="n">
        <v>0</v>
      </c>
      <c r="T622" s="6" t="n">
        <v>0</v>
      </c>
      <c r="U622" s="6" t="n">
        <v>50</v>
      </c>
      <c r="V622" s="9" t="n">
        <v>0</v>
      </c>
      <c r="W622" s="9" t="n">
        <v>0</v>
      </c>
      <c r="X622" s="9" t="n">
        <v>0</v>
      </c>
      <c r="Y622" s="9" t="n">
        <v>0</v>
      </c>
      <c r="Z622" s="6" t="n">
        <v>0</v>
      </c>
      <c r="AA622" s="9" t="n">
        <f aca="false">P622+Q622+R622+S622+T622+U622+V622+W622+X622+Y622+Z622</f>
        <v>50</v>
      </c>
      <c r="AB622" s="9" t="n">
        <f aca="false">M622+N622+O622+P622+Q622+R622+S622+T622+U622+V622+W622+X622+Y622+Z622</f>
        <v>1850</v>
      </c>
      <c r="AC622" s="6" t="n">
        <f aca="false">J622-M622-N622-T622-U622</f>
        <v>16150</v>
      </c>
      <c r="AD622" s="5" t="s">
        <v>36</v>
      </c>
    </row>
    <row r="623" customFormat="false" ht="15" hidden="false" customHeight="true" outlineLevel="0" collapsed="false">
      <c r="A623" s="4" t="s">
        <v>135</v>
      </c>
      <c r="B623" s="4" t="s">
        <v>2355</v>
      </c>
      <c r="C623" s="4" t="s">
        <v>2356</v>
      </c>
      <c r="D623" s="4" t="s">
        <v>2357</v>
      </c>
      <c r="E623" s="10" t="s">
        <v>2358</v>
      </c>
      <c r="F623" s="4" t="n">
        <v>12</v>
      </c>
      <c r="G623" s="4" t="s">
        <v>86</v>
      </c>
      <c r="H623" s="4" t="s">
        <v>2286</v>
      </c>
      <c r="I623" s="5" t="n">
        <v>20</v>
      </c>
      <c r="J623" s="6" t="n">
        <v>15000</v>
      </c>
      <c r="K623" s="11" t="n">
        <v>0</v>
      </c>
      <c r="L623" s="7" t="n">
        <f aca="false">J623+K623</f>
        <v>15000</v>
      </c>
      <c r="M623" s="8" t="n">
        <v>0</v>
      </c>
      <c r="N623" s="6" t="n">
        <v>1500</v>
      </c>
      <c r="O623" s="6" t="n">
        <v>0</v>
      </c>
      <c r="P623" s="6" t="n">
        <v>0</v>
      </c>
      <c r="Q623" s="6" t="n">
        <v>0</v>
      </c>
      <c r="R623" s="6" t="n">
        <v>0</v>
      </c>
      <c r="S623" s="6" t="n">
        <v>0</v>
      </c>
      <c r="T623" s="6" t="n">
        <v>0</v>
      </c>
      <c r="U623" s="6" t="n">
        <v>100</v>
      </c>
      <c r="V623" s="9" t="n">
        <v>0</v>
      </c>
      <c r="W623" s="9" t="n">
        <v>0</v>
      </c>
      <c r="X623" s="9" t="n">
        <v>0</v>
      </c>
      <c r="Y623" s="9" t="n">
        <v>0</v>
      </c>
      <c r="Z623" s="6" t="n">
        <v>0</v>
      </c>
      <c r="AA623" s="9" t="n">
        <f aca="false">P623+Q623+R623+S623+T623+U623+V623+W623+X623+Y623+Z623</f>
        <v>100</v>
      </c>
      <c r="AB623" s="9" t="n">
        <f aca="false">M623+N623+O623+P623+Q623+R623+S623+T623+U623+V623+W623+X623+Y623+Z623</f>
        <v>1600</v>
      </c>
      <c r="AC623" s="6" t="n">
        <f aca="false">J623-M623-N623-T623-U623</f>
        <v>13400</v>
      </c>
      <c r="AD623" s="5" t="s">
        <v>36</v>
      </c>
    </row>
    <row r="624" customFormat="false" ht="15" hidden="false" customHeight="true" outlineLevel="0" collapsed="false">
      <c r="A624" s="4" t="s">
        <v>135</v>
      </c>
      <c r="B624" s="4" t="s">
        <v>2359</v>
      </c>
      <c r="C624" s="4" t="s">
        <v>2360</v>
      </c>
      <c r="D624" s="4" t="s">
        <v>2361</v>
      </c>
      <c r="E624" s="4" t="s">
        <v>2362</v>
      </c>
      <c r="F624" s="4" t="n">
        <v>12</v>
      </c>
      <c r="G624" s="4" t="s">
        <v>34</v>
      </c>
      <c r="H624" s="4" t="s">
        <v>2286</v>
      </c>
      <c r="I624" s="5" t="n">
        <v>20</v>
      </c>
      <c r="J624" s="6" t="n">
        <v>18000</v>
      </c>
      <c r="K624" s="11" t="n">
        <v>1560</v>
      </c>
      <c r="L624" s="7" t="n">
        <f aca="false">J624+K624</f>
        <v>19560</v>
      </c>
      <c r="M624" s="8" t="n">
        <v>0</v>
      </c>
      <c r="N624" s="6" t="n">
        <v>1800</v>
      </c>
      <c r="O624" s="6" t="n">
        <v>0</v>
      </c>
      <c r="P624" s="6" t="n">
        <v>0</v>
      </c>
      <c r="Q624" s="6" t="n">
        <v>0</v>
      </c>
      <c r="R624" s="6" t="n">
        <v>0</v>
      </c>
      <c r="S624" s="6" t="n">
        <v>0</v>
      </c>
      <c r="T624" s="6" t="n">
        <v>0</v>
      </c>
      <c r="U624" s="6" t="n">
        <v>100</v>
      </c>
      <c r="V624" s="9" t="n">
        <v>0</v>
      </c>
      <c r="W624" s="9" t="n">
        <v>0</v>
      </c>
      <c r="X624" s="9" t="n">
        <v>0</v>
      </c>
      <c r="Y624" s="18" t="n">
        <v>0</v>
      </c>
      <c r="Z624" s="6" t="n">
        <v>0</v>
      </c>
      <c r="AA624" s="9" t="n">
        <f aca="false">P624+Q624+R624+S624+T624+U624+V624+W624+X624+Y624+Z624</f>
        <v>100</v>
      </c>
      <c r="AB624" s="9" t="n">
        <f aca="false">M624+N624+O624+P624+Q624+R624+S624+T624+U624+V624+W624+X624+Y624+Z624</f>
        <v>1900</v>
      </c>
      <c r="AC624" s="6" t="n">
        <f aca="false">J624-M624-N624-T624-U624</f>
        <v>16100</v>
      </c>
      <c r="AD624" s="5" t="s">
        <v>36</v>
      </c>
    </row>
    <row r="625" customFormat="false" ht="15" hidden="false" customHeight="true" outlineLevel="0" collapsed="false">
      <c r="A625" s="4" t="s">
        <v>42</v>
      </c>
      <c r="B625" s="4" t="s">
        <v>2363</v>
      </c>
      <c r="C625" s="4" t="s">
        <v>2364</v>
      </c>
      <c r="D625" s="4" t="s">
        <v>2365</v>
      </c>
      <c r="E625" s="4" t="s">
        <v>2366</v>
      </c>
      <c r="F625" s="4" t="n">
        <v>12</v>
      </c>
      <c r="G625" s="4" t="s">
        <v>34</v>
      </c>
      <c r="H625" s="4" t="s">
        <v>2286</v>
      </c>
      <c r="I625" s="5" t="n">
        <v>20</v>
      </c>
      <c r="J625" s="6" t="n">
        <v>15000</v>
      </c>
      <c r="K625" s="11" t="n">
        <v>0</v>
      </c>
      <c r="L625" s="7" t="n">
        <f aca="false">J625+K625</f>
        <v>15000</v>
      </c>
      <c r="M625" s="8" t="n">
        <v>0</v>
      </c>
      <c r="N625" s="6" t="n">
        <v>1500</v>
      </c>
      <c r="O625" s="6" t="n">
        <v>0</v>
      </c>
      <c r="P625" s="6" t="n">
        <v>0</v>
      </c>
      <c r="Q625" s="6" t="n">
        <v>0</v>
      </c>
      <c r="R625" s="6" t="n">
        <v>0</v>
      </c>
      <c r="S625" s="6" t="n">
        <v>0</v>
      </c>
      <c r="T625" s="6" t="n">
        <v>0</v>
      </c>
      <c r="U625" s="6" t="n">
        <v>100</v>
      </c>
      <c r="V625" s="9" t="n">
        <v>0</v>
      </c>
      <c r="W625" s="9" t="n">
        <v>0</v>
      </c>
      <c r="X625" s="9" t="n">
        <v>0</v>
      </c>
      <c r="Y625" s="9" t="n">
        <v>0</v>
      </c>
      <c r="Z625" s="6" t="n">
        <v>0</v>
      </c>
      <c r="AA625" s="9" t="n">
        <f aca="false">P625+Q625+R625+S625+T625+U625+V625+W625+X625+Y625+Z625</f>
        <v>100</v>
      </c>
      <c r="AB625" s="9" t="n">
        <f aca="false">M625+N625+O625+P625+Q625+R625+S625+T625+U625+V625+W625+X625+Y625+Z625</f>
        <v>1600</v>
      </c>
      <c r="AC625" s="6" t="n">
        <f aca="false">J625-M625-N625-T625-U625</f>
        <v>13400</v>
      </c>
      <c r="AD625" s="5" t="s">
        <v>52</v>
      </c>
    </row>
    <row r="626" customFormat="false" ht="15" hidden="false" customHeight="true" outlineLevel="0" collapsed="false">
      <c r="A626" s="4" t="s">
        <v>135</v>
      </c>
      <c r="B626" s="4" t="s">
        <v>2367</v>
      </c>
      <c r="C626" s="4" t="s">
        <v>2368</v>
      </c>
      <c r="D626" s="4" t="s">
        <v>2369</v>
      </c>
      <c r="E626" s="4" t="s">
        <v>2370</v>
      </c>
      <c r="F626" s="4" t="n">
        <v>12</v>
      </c>
      <c r="G626" s="4" t="s">
        <v>34</v>
      </c>
      <c r="H626" s="4" t="s">
        <v>2286</v>
      </c>
      <c r="I626" s="5" t="n">
        <v>20</v>
      </c>
      <c r="J626" s="9" t="n">
        <v>15000</v>
      </c>
      <c r="K626" s="11" t="n">
        <v>1560</v>
      </c>
      <c r="L626" s="7" t="n">
        <f aca="false">J626+K626</f>
        <v>16560</v>
      </c>
      <c r="M626" s="8" t="n">
        <v>0</v>
      </c>
      <c r="N626" s="6" t="n">
        <v>1500</v>
      </c>
      <c r="O626" s="6" t="n">
        <v>0</v>
      </c>
      <c r="P626" s="6" t="n">
        <v>0</v>
      </c>
      <c r="Q626" s="6" t="n">
        <v>0</v>
      </c>
      <c r="R626" s="6" t="n">
        <v>0</v>
      </c>
      <c r="S626" s="6" t="n">
        <v>0</v>
      </c>
      <c r="T626" s="6" t="n">
        <v>0</v>
      </c>
      <c r="U626" s="6" t="n">
        <v>100</v>
      </c>
      <c r="V626" s="9" t="n">
        <v>0</v>
      </c>
      <c r="W626" s="9" t="n">
        <v>0</v>
      </c>
      <c r="X626" s="9" t="n">
        <v>0</v>
      </c>
      <c r="Y626" s="9" t="n">
        <v>0</v>
      </c>
      <c r="Z626" s="6" t="n">
        <v>0</v>
      </c>
      <c r="AA626" s="9" t="n">
        <f aca="false">P626+Q626+R626+S626+T626+U626+V626+W626+X626+Y626+Z626</f>
        <v>100</v>
      </c>
      <c r="AB626" s="9" t="n">
        <f aca="false">M626+N626+O626+P626+Q626+R626+S626+T626+U626+V626+W626+X626+Y626+Z626</f>
        <v>1600</v>
      </c>
      <c r="AC626" s="6" t="n">
        <f aca="false">J626-M626-N626-T626-U626</f>
        <v>13400</v>
      </c>
      <c r="AD626" s="5" t="s">
        <v>36</v>
      </c>
    </row>
    <row r="627" customFormat="false" ht="15" hidden="false" customHeight="true" outlineLevel="0" collapsed="false">
      <c r="A627" s="12" t="s">
        <v>249</v>
      </c>
      <c r="B627" s="12" t="s">
        <v>2371</v>
      </c>
      <c r="C627" s="12" t="s">
        <v>2372</v>
      </c>
      <c r="D627" s="12" t="s">
        <v>2373</v>
      </c>
      <c r="E627" s="12" t="s">
        <v>2374</v>
      </c>
      <c r="F627" s="4" t="n">
        <v>12</v>
      </c>
      <c r="G627" s="12" t="s">
        <v>34</v>
      </c>
      <c r="H627" s="12" t="s">
        <v>2286</v>
      </c>
      <c r="I627" s="5" t="n">
        <v>20</v>
      </c>
      <c r="J627" s="6" t="n">
        <v>18000</v>
      </c>
      <c r="K627" s="11" t="n">
        <v>1430</v>
      </c>
      <c r="L627" s="7" t="n">
        <f aca="false">J627+K627</f>
        <v>19430</v>
      </c>
      <c r="M627" s="8" t="n">
        <v>0</v>
      </c>
      <c r="N627" s="6" t="n">
        <v>1800</v>
      </c>
      <c r="O627" s="6" t="n">
        <v>0</v>
      </c>
      <c r="P627" s="6" t="n">
        <v>0</v>
      </c>
      <c r="Q627" s="6" t="n">
        <v>0</v>
      </c>
      <c r="R627" s="6" t="n">
        <v>0</v>
      </c>
      <c r="S627" s="6" t="n">
        <v>0</v>
      </c>
      <c r="T627" s="6" t="n">
        <v>0</v>
      </c>
      <c r="U627" s="6" t="n">
        <v>100</v>
      </c>
      <c r="V627" s="9" t="n">
        <v>0</v>
      </c>
      <c r="W627" s="9" t="n">
        <v>0</v>
      </c>
      <c r="X627" s="9" t="n">
        <v>0</v>
      </c>
      <c r="Y627" s="9" t="n">
        <v>0</v>
      </c>
      <c r="Z627" s="6" t="n">
        <v>0</v>
      </c>
      <c r="AA627" s="9" t="n">
        <f aca="false">P627+Q627+R627+S627+T627+U627+V627+W627+X627+Y627+Z627</f>
        <v>100</v>
      </c>
      <c r="AB627" s="9" t="n">
        <f aca="false">M627+N627+O627+P627+Q627+R627+S627+T627+U627+V627+W627+X627+Y627+Z627</f>
        <v>1900</v>
      </c>
      <c r="AC627" s="6" t="n">
        <f aca="false">J627-M627-N627-T627-U627</f>
        <v>16100</v>
      </c>
      <c r="AD627" s="5" t="s">
        <v>52</v>
      </c>
    </row>
    <row r="628" customFormat="false" ht="15" hidden="false" customHeight="true" outlineLevel="0" collapsed="false">
      <c r="A628" s="12" t="s">
        <v>81</v>
      </c>
      <c r="B628" s="12" t="s">
        <v>2375</v>
      </c>
      <c r="C628" s="12" t="s">
        <v>2376</v>
      </c>
      <c r="D628" s="12" t="s">
        <v>2377</v>
      </c>
      <c r="E628" s="10" t="s">
        <v>2378</v>
      </c>
      <c r="F628" s="10" t="n">
        <v>12</v>
      </c>
      <c r="G628" s="12" t="s">
        <v>86</v>
      </c>
      <c r="H628" s="12" t="s">
        <v>2286</v>
      </c>
      <c r="I628" s="5" t="n">
        <v>20</v>
      </c>
      <c r="J628" s="6" t="n">
        <v>18000</v>
      </c>
      <c r="K628" s="11" t="n">
        <v>1957.5</v>
      </c>
      <c r="L628" s="7" t="n">
        <f aca="false">J628+K628</f>
        <v>19957.5</v>
      </c>
      <c r="M628" s="8" t="n">
        <v>0</v>
      </c>
      <c r="N628" s="6" t="n">
        <v>1800</v>
      </c>
      <c r="O628" s="6" t="n">
        <v>0</v>
      </c>
      <c r="P628" s="6" t="n">
        <v>0</v>
      </c>
      <c r="Q628" s="6" t="n">
        <v>0</v>
      </c>
      <c r="R628" s="6" t="n">
        <v>0</v>
      </c>
      <c r="S628" s="6" t="n">
        <v>0</v>
      </c>
      <c r="T628" s="6" t="n">
        <v>0</v>
      </c>
      <c r="U628" s="6" t="n">
        <v>50</v>
      </c>
      <c r="V628" s="9" t="n">
        <v>0</v>
      </c>
      <c r="W628" s="9" t="n">
        <v>0</v>
      </c>
      <c r="X628" s="9" t="n">
        <v>0</v>
      </c>
      <c r="Y628" s="9" t="n">
        <v>0</v>
      </c>
      <c r="Z628" s="6" t="n">
        <v>0</v>
      </c>
      <c r="AA628" s="9" t="n">
        <f aca="false">P628+Q628+R628+S628+T628+U628+V628+W628+X628+Y628+Z628</f>
        <v>50</v>
      </c>
      <c r="AB628" s="9" t="n">
        <f aca="false">M628+N628+O628+P628+Q628+R628+S628+T628+U628+V628+W628+X628+Y628+Z628</f>
        <v>1850</v>
      </c>
      <c r="AC628" s="6" t="n">
        <f aca="false">J628-M628-N628-T628-U628</f>
        <v>16150</v>
      </c>
      <c r="AD628" s="5" t="s">
        <v>52</v>
      </c>
    </row>
    <row r="629" customFormat="false" ht="15" hidden="false" customHeight="true" outlineLevel="0" collapsed="false">
      <c r="A629" s="12" t="s">
        <v>81</v>
      </c>
      <c r="B629" s="12" t="s">
        <v>2379</v>
      </c>
      <c r="C629" s="12" t="s">
        <v>2380</v>
      </c>
      <c r="D629" s="12" t="s">
        <v>2381</v>
      </c>
      <c r="E629" s="12" t="s">
        <v>2382</v>
      </c>
      <c r="F629" s="12" t="n">
        <v>18</v>
      </c>
      <c r="G629" s="12" t="s">
        <v>86</v>
      </c>
      <c r="H629" s="12" t="s">
        <v>2286</v>
      </c>
      <c r="I629" s="5" t="n">
        <v>20</v>
      </c>
      <c r="J629" s="6" t="n">
        <v>18500</v>
      </c>
      <c r="K629" s="11" t="n">
        <v>1740</v>
      </c>
      <c r="L629" s="7" t="n">
        <f aca="false">J629+K629</f>
        <v>20240</v>
      </c>
      <c r="M629" s="8" t="n">
        <v>0</v>
      </c>
      <c r="N629" s="6" t="n">
        <v>1850</v>
      </c>
      <c r="O629" s="6" t="n">
        <v>0</v>
      </c>
      <c r="P629" s="6" t="n">
        <v>0</v>
      </c>
      <c r="Q629" s="6" t="n">
        <v>0</v>
      </c>
      <c r="R629" s="6" t="n">
        <v>0</v>
      </c>
      <c r="S629" s="6" t="n">
        <v>0</v>
      </c>
      <c r="T629" s="6" t="n">
        <v>0</v>
      </c>
      <c r="U629" s="6" t="n">
        <v>50</v>
      </c>
      <c r="V629" s="9" t="n">
        <v>0</v>
      </c>
      <c r="W629" s="9" t="n">
        <v>0</v>
      </c>
      <c r="X629" s="9" t="n">
        <v>0</v>
      </c>
      <c r="Y629" s="18" t="n">
        <v>0</v>
      </c>
      <c r="Z629" s="6" t="n">
        <v>0</v>
      </c>
      <c r="AA629" s="9" t="n">
        <f aca="false">P629+Q629+R629+S629+T629+U629+V629+W629+X629+Y629+Z629</f>
        <v>50</v>
      </c>
      <c r="AB629" s="9" t="n">
        <f aca="false">M629+N629+O629+P629+Q629+R629+S629+T629+U629+V629+W629+X629+Y629+Z629</f>
        <v>1900</v>
      </c>
      <c r="AC629" s="6" t="n">
        <f aca="false">J629-M629-N629-T629-U629</f>
        <v>16600</v>
      </c>
      <c r="AD629" s="5" t="s">
        <v>36</v>
      </c>
    </row>
    <row r="630" customFormat="false" ht="15" hidden="false" customHeight="true" outlineLevel="0" collapsed="false">
      <c r="A630" s="12" t="s">
        <v>81</v>
      </c>
      <c r="B630" s="12" t="s">
        <v>2383</v>
      </c>
      <c r="C630" s="12" t="s">
        <v>2384</v>
      </c>
      <c r="D630" s="12" t="s">
        <v>2385</v>
      </c>
      <c r="E630" s="12" t="s">
        <v>2386</v>
      </c>
      <c r="F630" s="12" t="n">
        <v>18</v>
      </c>
      <c r="G630" s="12" t="s">
        <v>34</v>
      </c>
      <c r="H630" s="12" t="s">
        <v>2286</v>
      </c>
      <c r="I630" s="5" t="n">
        <v>20</v>
      </c>
      <c r="J630" s="6" t="n">
        <v>18000</v>
      </c>
      <c r="K630" s="11" t="n">
        <v>1957.5</v>
      </c>
      <c r="L630" s="7" t="n">
        <f aca="false">J630+K630</f>
        <v>19957.5</v>
      </c>
      <c r="M630" s="8" t="n">
        <v>0</v>
      </c>
      <c r="N630" s="6" t="n">
        <v>1800</v>
      </c>
      <c r="O630" s="6" t="n">
        <v>0</v>
      </c>
      <c r="P630" s="6" t="n">
        <v>0</v>
      </c>
      <c r="Q630" s="6" t="n">
        <v>0</v>
      </c>
      <c r="R630" s="6" t="n">
        <v>0</v>
      </c>
      <c r="S630" s="6" t="n">
        <v>0</v>
      </c>
      <c r="T630" s="6" t="n">
        <v>0</v>
      </c>
      <c r="U630" s="6" t="n">
        <v>50</v>
      </c>
      <c r="V630" s="9" t="n">
        <v>0</v>
      </c>
      <c r="W630" s="9" t="n">
        <v>0</v>
      </c>
      <c r="X630" s="9" t="n">
        <v>0</v>
      </c>
      <c r="Y630" s="9" t="n">
        <v>0</v>
      </c>
      <c r="Z630" s="6" t="n">
        <v>0</v>
      </c>
      <c r="AA630" s="9" t="n">
        <f aca="false">P630+Q630+R630+S630+T630+U630+V630+W630+X630+Y630+Z630</f>
        <v>50</v>
      </c>
      <c r="AB630" s="9" t="n">
        <f aca="false">M630+N630+O630+P630+Q630+R630+S630+T630+U630+V630+W630+X630+Y630+Z630</f>
        <v>1850</v>
      </c>
      <c r="AC630" s="6" t="n">
        <f aca="false">J630-M630-N630-T630-U630</f>
        <v>16150</v>
      </c>
      <c r="AD630" s="5" t="s">
        <v>36</v>
      </c>
    </row>
    <row r="631" customFormat="false" ht="15" hidden="false" customHeight="true" outlineLevel="0" collapsed="false">
      <c r="A631" s="12" t="s">
        <v>81</v>
      </c>
      <c r="B631" s="12" t="s">
        <v>2387</v>
      </c>
      <c r="C631" s="12" t="s">
        <v>2388</v>
      </c>
      <c r="D631" s="12" t="s">
        <v>2389</v>
      </c>
      <c r="E631" s="12" t="s">
        <v>2386</v>
      </c>
      <c r="F631" s="12" t="n">
        <v>18</v>
      </c>
      <c r="G631" s="12" t="s">
        <v>86</v>
      </c>
      <c r="H631" s="12" t="s">
        <v>2286</v>
      </c>
      <c r="I631" s="5" t="n">
        <v>20</v>
      </c>
      <c r="J631" s="6" t="n">
        <v>18000</v>
      </c>
      <c r="K631" s="11" t="n">
        <v>1957.5</v>
      </c>
      <c r="L631" s="7" t="n">
        <f aca="false">J631+K631</f>
        <v>19957.5</v>
      </c>
      <c r="M631" s="8" t="n">
        <v>0</v>
      </c>
      <c r="N631" s="6" t="n">
        <v>1800</v>
      </c>
      <c r="O631" s="6" t="n">
        <v>0</v>
      </c>
      <c r="P631" s="6" t="n">
        <v>0</v>
      </c>
      <c r="Q631" s="6" t="n">
        <v>0</v>
      </c>
      <c r="R631" s="6" t="n">
        <v>0</v>
      </c>
      <c r="S631" s="6" t="n">
        <v>0</v>
      </c>
      <c r="T631" s="6" t="n">
        <v>2861.76</v>
      </c>
      <c r="U631" s="6" t="n">
        <v>50</v>
      </c>
      <c r="V631" s="9" t="n">
        <v>0</v>
      </c>
      <c r="W631" s="9" t="n">
        <v>0</v>
      </c>
      <c r="X631" s="9" t="n">
        <v>0</v>
      </c>
      <c r="Y631" s="9" t="n">
        <v>0</v>
      </c>
      <c r="Z631" s="6" t="n">
        <v>0</v>
      </c>
      <c r="AA631" s="9" t="n">
        <f aca="false">P631+Q631+R631+S631+T631+U631+V631+W631+X631+Y631+Z631</f>
        <v>2911.76</v>
      </c>
      <c r="AB631" s="9" t="n">
        <f aca="false">M631+N631+O631+P631+Q631+R631+S631+T631+U631+V631+W631+X631+Y631+Z631</f>
        <v>4711.76</v>
      </c>
      <c r="AC631" s="6" t="n">
        <f aca="false">J631-M631-N631-T631-U631</f>
        <v>13288.24</v>
      </c>
      <c r="AD631" s="5" t="s">
        <v>52</v>
      </c>
    </row>
    <row r="632" customFormat="false" ht="15" hidden="false" customHeight="true" outlineLevel="0" collapsed="false">
      <c r="A632" s="12" t="s">
        <v>81</v>
      </c>
      <c r="B632" s="12" t="s">
        <v>2390</v>
      </c>
      <c r="C632" s="12" t="s">
        <v>2391</v>
      </c>
      <c r="D632" s="12" t="s">
        <v>2392</v>
      </c>
      <c r="E632" s="12" t="s">
        <v>2386</v>
      </c>
      <c r="F632" s="12" t="n">
        <v>18</v>
      </c>
      <c r="G632" s="12" t="s">
        <v>86</v>
      </c>
      <c r="H632" s="12" t="s">
        <v>2286</v>
      </c>
      <c r="I632" s="5" t="n">
        <v>20</v>
      </c>
      <c r="J632" s="6" t="n">
        <v>18000</v>
      </c>
      <c r="K632" s="11" t="n">
        <v>1957.5</v>
      </c>
      <c r="L632" s="7" t="n">
        <f aca="false">J632+K632</f>
        <v>19957.5</v>
      </c>
      <c r="M632" s="8" t="n">
        <v>0</v>
      </c>
      <c r="N632" s="6" t="n">
        <v>1800</v>
      </c>
      <c r="O632" s="6" t="n">
        <v>0</v>
      </c>
      <c r="P632" s="6" t="n">
        <v>0</v>
      </c>
      <c r="Q632" s="6" t="n">
        <v>0</v>
      </c>
      <c r="R632" s="6" t="n">
        <v>0</v>
      </c>
      <c r="S632" s="6" t="n">
        <v>0</v>
      </c>
      <c r="T632" s="6" t="n">
        <v>0</v>
      </c>
      <c r="U632" s="6" t="n">
        <v>50</v>
      </c>
      <c r="V632" s="9" t="n">
        <v>0</v>
      </c>
      <c r="W632" s="9" t="n">
        <v>0</v>
      </c>
      <c r="X632" s="9" t="n">
        <v>0</v>
      </c>
      <c r="Y632" s="9" t="n">
        <v>0</v>
      </c>
      <c r="Z632" s="6" t="n">
        <v>0</v>
      </c>
      <c r="AA632" s="9" t="n">
        <f aca="false">P632+Q632+R632+S632+T632+U632+V632+W632+X632+Y632+Z632</f>
        <v>50</v>
      </c>
      <c r="AB632" s="9" t="n">
        <f aca="false">M632+N632+O632+P632+Q632+R632+S632+T632+U632+V632+W632+X632+Y632+Z632</f>
        <v>1850</v>
      </c>
      <c r="AC632" s="6" t="n">
        <f aca="false">J632-M632-N632-T632-U632</f>
        <v>16150</v>
      </c>
      <c r="AD632" s="5" t="s">
        <v>52</v>
      </c>
    </row>
    <row r="633" customFormat="false" ht="15" hidden="false" customHeight="true" outlineLevel="0" collapsed="false">
      <c r="A633" s="4" t="s">
        <v>239</v>
      </c>
      <c r="B633" s="4" t="s">
        <v>2393</v>
      </c>
      <c r="C633" s="4" t="s">
        <v>2394</v>
      </c>
      <c r="D633" s="4" t="s">
        <v>2395</v>
      </c>
      <c r="E633" s="12" t="s">
        <v>2386</v>
      </c>
      <c r="F633" s="12" t="n">
        <v>18</v>
      </c>
      <c r="G633" s="4" t="s">
        <v>34</v>
      </c>
      <c r="H633" s="4" t="s">
        <v>2286</v>
      </c>
      <c r="I633" s="5" t="n">
        <v>20</v>
      </c>
      <c r="J633" s="6" t="n">
        <v>20000</v>
      </c>
      <c r="K633" s="11" t="n">
        <v>0</v>
      </c>
      <c r="L633" s="7" t="n">
        <f aca="false">J633+K633</f>
        <v>20000</v>
      </c>
      <c r="M633" s="8" t="n">
        <v>0</v>
      </c>
      <c r="N633" s="6" t="n">
        <v>0</v>
      </c>
      <c r="O633" s="6" t="n">
        <v>0</v>
      </c>
      <c r="P633" s="6" t="n">
        <v>0</v>
      </c>
      <c r="Q633" s="6" t="n">
        <v>0</v>
      </c>
      <c r="R633" s="6" t="n">
        <v>0</v>
      </c>
      <c r="S633" s="6" t="n">
        <v>0</v>
      </c>
      <c r="T633" s="6" t="n">
        <v>0</v>
      </c>
      <c r="U633" s="6" t="n">
        <v>0</v>
      </c>
      <c r="V633" s="6" t="n">
        <v>0</v>
      </c>
      <c r="W633" s="9" t="n">
        <v>0</v>
      </c>
      <c r="X633" s="9" t="n">
        <v>0</v>
      </c>
      <c r="Y633" s="9" t="n">
        <v>0</v>
      </c>
      <c r="Z633" s="9" t="n">
        <v>0</v>
      </c>
      <c r="AA633" s="9" t="n">
        <f aca="false">P633+Q633+R633+S633+T633+U633+V633+W633+X633+Y633+Z633</f>
        <v>0</v>
      </c>
      <c r="AB633" s="9" t="n">
        <f aca="false">M633+N633+O633+P633+Q633+R633+S633+T633+U633+V633+W633+X633+Y633+Z633</f>
        <v>0</v>
      </c>
      <c r="AC633" s="6" t="n">
        <f aca="false">J633-M633-N633-T633-U633</f>
        <v>20000</v>
      </c>
      <c r="AD633" s="5" t="s">
        <v>36</v>
      </c>
    </row>
    <row r="634" customFormat="false" ht="15" hidden="false" customHeight="true" outlineLevel="0" collapsed="false">
      <c r="A634" s="4" t="s">
        <v>159</v>
      </c>
      <c r="B634" s="4" t="s">
        <v>2396</v>
      </c>
      <c r="C634" s="4" t="s">
        <v>2397</v>
      </c>
      <c r="D634" s="4" t="s">
        <v>2398</v>
      </c>
      <c r="E634" s="4" t="s">
        <v>1876</v>
      </c>
      <c r="F634" s="4" t="n">
        <v>18</v>
      </c>
      <c r="G634" s="4" t="s">
        <v>164</v>
      </c>
      <c r="H634" s="4" t="s">
        <v>2286</v>
      </c>
      <c r="I634" s="5" t="n">
        <v>20</v>
      </c>
      <c r="J634" s="6" t="n">
        <v>20500</v>
      </c>
      <c r="K634" s="11" t="n">
        <v>1522.5</v>
      </c>
      <c r="L634" s="7" t="n">
        <f aca="false">J634+K634</f>
        <v>22022.5</v>
      </c>
      <c r="M634" s="8" t="n">
        <v>0</v>
      </c>
      <c r="N634" s="6" t="n">
        <v>1435</v>
      </c>
      <c r="O634" s="6" t="n">
        <v>623.2</v>
      </c>
      <c r="P634" s="6" t="n">
        <v>922.5</v>
      </c>
      <c r="Q634" s="6" t="n">
        <v>615</v>
      </c>
      <c r="R634" s="6" t="n">
        <v>0</v>
      </c>
      <c r="S634" s="6" t="n">
        <v>0</v>
      </c>
      <c r="T634" s="6" t="n">
        <v>0</v>
      </c>
      <c r="U634" s="6" t="n">
        <v>0</v>
      </c>
      <c r="V634" s="6" t="n">
        <v>0</v>
      </c>
      <c r="W634" s="6" t="n">
        <v>0</v>
      </c>
      <c r="X634" s="6" t="n">
        <v>0</v>
      </c>
      <c r="Y634" s="6" t="n">
        <v>0</v>
      </c>
      <c r="Z634" s="6" t="n">
        <v>0</v>
      </c>
      <c r="AA634" s="9" t="n">
        <f aca="false">P634+Q634+R634+S634+T634+U634+V634+W634+X634+Y634+Z634</f>
        <v>1537.5</v>
      </c>
      <c r="AB634" s="9" t="n">
        <f aca="false">M634+N634+O634+P634+Q634+R634+S634+T634+U634+V634+W634+X634+Y634+Z634</f>
        <v>3595.7</v>
      </c>
      <c r="AC634" s="6" t="n">
        <f aca="false">J634-M634-N634-T634-U634</f>
        <v>19065</v>
      </c>
      <c r="AD634" s="5" t="s">
        <v>52</v>
      </c>
    </row>
    <row r="635" customFormat="false" ht="15" hidden="false" customHeight="true" outlineLevel="0" collapsed="false">
      <c r="A635" s="4" t="s">
        <v>101</v>
      </c>
      <c r="B635" s="4" t="s">
        <v>2399</v>
      </c>
      <c r="C635" s="4" t="s">
        <v>2400</v>
      </c>
      <c r="D635" s="4" t="s">
        <v>2401</v>
      </c>
      <c r="E635" s="4" t="s">
        <v>1876</v>
      </c>
      <c r="F635" s="4" t="n">
        <v>18</v>
      </c>
      <c r="G635" s="4" t="s">
        <v>34</v>
      </c>
      <c r="H635" s="4" t="s">
        <v>2286</v>
      </c>
      <c r="I635" s="5" t="n">
        <v>20</v>
      </c>
      <c r="J635" s="6" t="n">
        <v>18000</v>
      </c>
      <c r="K635" s="11" t="n">
        <v>1522.5</v>
      </c>
      <c r="L635" s="7" t="n">
        <f aca="false">J635+K635</f>
        <v>19522.5</v>
      </c>
      <c r="M635" s="8" t="n">
        <v>0</v>
      </c>
      <c r="N635" s="6" t="n">
        <v>1800</v>
      </c>
      <c r="O635" s="6" t="n">
        <v>0</v>
      </c>
      <c r="P635" s="6" t="n">
        <v>0</v>
      </c>
      <c r="Q635" s="6" t="n">
        <v>0</v>
      </c>
      <c r="R635" s="6" t="n">
        <v>0</v>
      </c>
      <c r="S635" s="6" t="n">
        <v>0</v>
      </c>
      <c r="T635" s="6" t="n">
        <v>0</v>
      </c>
      <c r="U635" s="6" t="n">
        <v>50</v>
      </c>
      <c r="V635" s="9" t="n">
        <v>0</v>
      </c>
      <c r="W635" s="9" t="n">
        <v>0</v>
      </c>
      <c r="X635" s="9" t="n">
        <v>0</v>
      </c>
      <c r="Y635" s="9" t="n">
        <v>0</v>
      </c>
      <c r="Z635" s="6" t="n">
        <v>0</v>
      </c>
      <c r="AA635" s="9" t="n">
        <f aca="false">P635+Q635+R635+S635+T635+U635+V635+W635+X635+Y635+Z635</f>
        <v>50</v>
      </c>
      <c r="AB635" s="9" t="n">
        <f aca="false">M635+N635+O635+P635+Q635+R635+S635+T635+U635+V635+W635+X635+Y635+Z635</f>
        <v>1850</v>
      </c>
      <c r="AC635" s="6" t="n">
        <f aca="false">J635-M635-N635-T635-U635</f>
        <v>16150</v>
      </c>
      <c r="AD635" s="5" t="s">
        <v>36</v>
      </c>
    </row>
    <row r="636" customFormat="false" ht="15" hidden="false" customHeight="true" outlineLevel="0" collapsed="false">
      <c r="A636" s="12" t="s">
        <v>47</v>
      </c>
      <c r="B636" s="12" t="s">
        <v>2402</v>
      </c>
      <c r="C636" s="12" t="s">
        <v>2403</v>
      </c>
      <c r="D636" s="12" t="s">
        <v>2404</v>
      </c>
      <c r="E636" s="12" t="s">
        <v>2405</v>
      </c>
      <c r="F636" s="12" t="n">
        <v>19</v>
      </c>
      <c r="G636" s="12" t="s">
        <v>34</v>
      </c>
      <c r="H636" s="12" t="s">
        <v>2286</v>
      </c>
      <c r="I636" s="5" t="n">
        <v>20</v>
      </c>
      <c r="J636" s="6" t="n">
        <v>20000</v>
      </c>
      <c r="K636" s="11" t="n">
        <v>0</v>
      </c>
      <c r="L636" s="7" t="n">
        <f aca="false">J636+K636</f>
        <v>20000</v>
      </c>
      <c r="M636" s="8" t="n">
        <v>0</v>
      </c>
      <c r="N636" s="6" t="n">
        <v>0</v>
      </c>
      <c r="O636" s="6" t="n">
        <v>0</v>
      </c>
      <c r="P636" s="6" t="n">
        <v>0</v>
      </c>
      <c r="Q636" s="6" t="n">
        <v>0</v>
      </c>
      <c r="R636" s="6" t="n">
        <v>0</v>
      </c>
      <c r="S636" s="6" t="n">
        <v>0</v>
      </c>
      <c r="T636" s="6" t="n">
        <v>0</v>
      </c>
      <c r="U636" s="6" t="n">
        <v>0</v>
      </c>
      <c r="V636" s="6" t="n">
        <v>0</v>
      </c>
      <c r="W636" s="9" t="n">
        <v>0</v>
      </c>
      <c r="X636" s="9" t="n">
        <v>0</v>
      </c>
      <c r="Y636" s="9" t="n">
        <v>0</v>
      </c>
      <c r="Z636" s="9" t="n">
        <v>0</v>
      </c>
      <c r="AA636" s="9" t="n">
        <f aca="false">P636+Q636+R636+S636+T636+U636+V636+W636+X636+Y636+Z636</f>
        <v>0</v>
      </c>
      <c r="AB636" s="9" t="n">
        <f aca="false">M636+N636+O636+P636+Q636+R636+S636+T636+U636+V636+W636+X636+Y636+Z636</f>
        <v>0</v>
      </c>
      <c r="AC636" s="6" t="n">
        <f aca="false">J636-M636-N636-T636-U636</f>
        <v>20000</v>
      </c>
      <c r="AD636" s="5" t="s">
        <v>52</v>
      </c>
    </row>
    <row r="637" customFormat="false" ht="15" hidden="false" customHeight="true" outlineLevel="0" collapsed="false">
      <c r="A637" s="4" t="s">
        <v>47</v>
      </c>
      <c r="B637" s="4" t="s">
        <v>2406</v>
      </c>
      <c r="C637" s="4" t="s">
        <v>2407</v>
      </c>
      <c r="D637" s="4" t="s">
        <v>2408</v>
      </c>
      <c r="E637" s="10" t="s">
        <v>2405</v>
      </c>
      <c r="F637" s="12" t="n">
        <v>19</v>
      </c>
      <c r="G637" s="4" t="s">
        <v>34</v>
      </c>
      <c r="H637" s="4" t="s">
        <v>2286</v>
      </c>
      <c r="I637" s="5" t="n">
        <v>20</v>
      </c>
      <c r="J637" s="6" t="n">
        <v>15000</v>
      </c>
      <c r="K637" s="11" t="n">
        <v>0</v>
      </c>
      <c r="L637" s="7" t="n">
        <f aca="false">J637+K637</f>
        <v>15000</v>
      </c>
      <c r="M637" s="8" t="n">
        <v>0</v>
      </c>
      <c r="N637" s="6" t="n">
        <v>0</v>
      </c>
      <c r="O637" s="6" t="n">
        <v>0</v>
      </c>
      <c r="P637" s="6" t="n">
        <v>0</v>
      </c>
      <c r="Q637" s="6" t="n">
        <v>0</v>
      </c>
      <c r="R637" s="6" t="n">
        <v>0</v>
      </c>
      <c r="S637" s="6" t="n">
        <v>0</v>
      </c>
      <c r="T637" s="6" t="n">
        <v>0</v>
      </c>
      <c r="U637" s="6" t="n">
        <v>0</v>
      </c>
      <c r="V637" s="6" t="n">
        <v>0</v>
      </c>
      <c r="W637" s="9" t="n">
        <v>0</v>
      </c>
      <c r="X637" s="9" t="n">
        <v>0</v>
      </c>
      <c r="Y637" s="9" t="n">
        <v>0</v>
      </c>
      <c r="Z637" s="9" t="n">
        <v>0</v>
      </c>
      <c r="AA637" s="9" t="n">
        <f aca="false">P637+Q637+R637+S637+T637+U637+V637+W637+X637+Y637+Z637</f>
        <v>0</v>
      </c>
      <c r="AB637" s="9" t="n">
        <f aca="false">M637+N637+O637+P637+Q637+R637+S637+T637+U637+V637+W637+X637+Y637+Z637</f>
        <v>0</v>
      </c>
      <c r="AC637" s="6" t="n">
        <f aca="false">J637-M637-N637-T637-U637</f>
        <v>15000</v>
      </c>
      <c r="AD637" s="5" t="s">
        <v>52</v>
      </c>
    </row>
    <row r="638" customFormat="false" ht="15" hidden="false" customHeight="true" outlineLevel="0" collapsed="false">
      <c r="A638" s="4" t="s">
        <v>153</v>
      </c>
      <c r="B638" s="4" t="s">
        <v>2409</v>
      </c>
      <c r="C638" s="4" t="s">
        <v>88</v>
      </c>
      <c r="D638" s="4" t="s">
        <v>2410</v>
      </c>
      <c r="E638" s="4" t="s">
        <v>2405</v>
      </c>
      <c r="F638" s="12" t="n">
        <v>19</v>
      </c>
      <c r="G638" s="4" t="s">
        <v>158</v>
      </c>
      <c r="H638" s="4" t="s">
        <v>2286</v>
      </c>
      <c r="I638" s="5" t="n">
        <v>20</v>
      </c>
      <c r="J638" s="6" t="n">
        <v>45000</v>
      </c>
      <c r="K638" s="11" t="n">
        <v>0</v>
      </c>
      <c r="L638" s="7" t="n">
        <f aca="false">J638+K638</f>
        <v>45000</v>
      </c>
      <c r="M638" s="8" t="n">
        <v>1547.25</v>
      </c>
      <c r="N638" s="6" t="n">
        <v>0</v>
      </c>
      <c r="O638" s="6" t="n">
        <v>0</v>
      </c>
      <c r="P638" s="9" t="n">
        <v>0</v>
      </c>
      <c r="Q638" s="9" t="n">
        <v>0</v>
      </c>
      <c r="R638" s="9" t="n">
        <v>0</v>
      </c>
      <c r="S638" s="9" t="n">
        <v>0</v>
      </c>
      <c r="T638" s="6" t="n">
        <v>0</v>
      </c>
      <c r="U638" s="9" t="n">
        <v>0</v>
      </c>
      <c r="V638" s="6" t="n">
        <v>0</v>
      </c>
      <c r="W638" s="9" t="n">
        <v>0</v>
      </c>
      <c r="X638" s="9" t="n">
        <v>0</v>
      </c>
      <c r="Y638" s="9" t="n">
        <v>0</v>
      </c>
      <c r="Z638" s="9" t="n">
        <v>0</v>
      </c>
      <c r="AA638" s="9" t="n">
        <f aca="false">P638+Q638+R638+S638+T638+U638+V638+W638+X638+Y638+Z638</f>
        <v>0</v>
      </c>
      <c r="AB638" s="9" t="n">
        <f aca="false">M638+N638+O638+P638+Q638+R638+S638+T638+U638+V638+W638+X638+Y638+Z638</f>
        <v>1547.25</v>
      </c>
      <c r="AC638" s="6" t="n">
        <f aca="false">J638-M638-N638-T638-U638</f>
        <v>43452.75</v>
      </c>
      <c r="AD638" s="5" t="s">
        <v>36</v>
      </c>
    </row>
    <row r="639" customFormat="false" ht="15" hidden="false" customHeight="true" outlineLevel="0" collapsed="false">
      <c r="A639" s="4" t="s">
        <v>117</v>
      </c>
      <c r="B639" s="4" t="s">
        <v>2411</v>
      </c>
      <c r="C639" s="4" t="s">
        <v>2412</v>
      </c>
      <c r="D639" s="4" t="s">
        <v>2413</v>
      </c>
      <c r="E639" s="4" t="s">
        <v>2414</v>
      </c>
      <c r="F639" s="4" t="n">
        <v>20</v>
      </c>
      <c r="G639" s="4" t="s">
        <v>86</v>
      </c>
      <c r="H639" s="4" t="s">
        <v>2286</v>
      </c>
      <c r="I639" s="5" t="n">
        <v>20</v>
      </c>
      <c r="J639" s="6" t="n">
        <v>10000</v>
      </c>
      <c r="K639" s="11" t="n">
        <v>0</v>
      </c>
      <c r="L639" s="7" t="n">
        <f aca="false">J639+K639</f>
        <v>10000</v>
      </c>
      <c r="M639" s="8" t="n">
        <v>0</v>
      </c>
      <c r="N639" s="6" t="n">
        <v>0</v>
      </c>
      <c r="O639" s="6" t="n">
        <v>0</v>
      </c>
      <c r="P639" s="6" t="n">
        <v>0</v>
      </c>
      <c r="Q639" s="6" t="n">
        <v>0</v>
      </c>
      <c r="R639" s="6" t="n">
        <v>0</v>
      </c>
      <c r="S639" s="6" t="n">
        <v>0</v>
      </c>
      <c r="T639" s="6" t="n">
        <v>0</v>
      </c>
      <c r="U639" s="6" t="n">
        <v>0</v>
      </c>
      <c r="V639" s="6" t="n">
        <v>0</v>
      </c>
      <c r="W639" s="9" t="n">
        <v>0</v>
      </c>
      <c r="X639" s="9" t="n">
        <v>0</v>
      </c>
      <c r="Y639" s="9" t="n">
        <v>0</v>
      </c>
      <c r="Z639" s="9" t="n">
        <v>0</v>
      </c>
      <c r="AA639" s="9" t="n">
        <f aca="false">P639+Q639+R639+S639+T639+U639+V639+W639+X639+Y639+Z639</f>
        <v>0</v>
      </c>
      <c r="AB639" s="9" t="n">
        <f aca="false">M639+N639+O639+P639+Q639+R639+S639+T639+U639+V639+W639+X639+Y639+Z639</f>
        <v>0</v>
      </c>
      <c r="AC639" s="6" t="n">
        <f aca="false">J639-M639-N639-T639-U639</f>
        <v>10000</v>
      </c>
      <c r="AD639" s="5" t="s">
        <v>36</v>
      </c>
    </row>
    <row r="640" customFormat="false" ht="15" hidden="false" customHeight="true" outlineLevel="0" collapsed="false">
      <c r="A640" s="4" t="s">
        <v>664</v>
      </c>
      <c r="B640" s="12" t="s">
        <v>2415</v>
      </c>
      <c r="C640" s="12" t="s">
        <v>2416</v>
      </c>
      <c r="D640" s="12" t="s">
        <v>2417</v>
      </c>
      <c r="E640" s="12" t="s">
        <v>2414</v>
      </c>
      <c r="F640" s="12" t="n">
        <v>20</v>
      </c>
      <c r="G640" s="12" t="s">
        <v>96</v>
      </c>
      <c r="H640" s="4" t="s">
        <v>2286</v>
      </c>
      <c r="I640" s="5" t="n">
        <v>20</v>
      </c>
      <c r="J640" s="9" t="n">
        <v>10000</v>
      </c>
      <c r="K640" s="17" t="n">
        <v>0</v>
      </c>
      <c r="L640" s="7" t="n">
        <f aca="false">J640+K640</f>
        <v>10000</v>
      </c>
      <c r="M640" s="13" t="n">
        <v>0</v>
      </c>
      <c r="N640" s="9" t="n">
        <v>0</v>
      </c>
      <c r="O640" s="9" t="n">
        <v>0</v>
      </c>
      <c r="P640" s="9" t="n">
        <v>0</v>
      </c>
      <c r="Q640" s="9" t="n">
        <v>0</v>
      </c>
      <c r="R640" s="9" t="n">
        <v>0</v>
      </c>
      <c r="S640" s="9" t="n">
        <v>0</v>
      </c>
      <c r="T640" s="6" t="n">
        <v>0</v>
      </c>
      <c r="U640" s="9" t="n">
        <v>0</v>
      </c>
      <c r="V640" s="9" t="n">
        <v>0</v>
      </c>
      <c r="W640" s="9" t="n">
        <v>0</v>
      </c>
      <c r="X640" s="9" t="n">
        <v>0</v>
      </c>
      <c r="Y640" s="9" t="n">
        <v>0</v>
      </c>
      <c r="Z640" s="9" t="n">
        <v>0</v>
      </c>
      <c r="AA640" s="9" t="n">
        <f aca="false">P640+Q640+R640+S640+T640+U640+V640+W640+X640+Y640+Z640</f>
        <v>0</v>
      </c>
      <c r="AB640" s="9" t="n">
        <f aca="false">M640+N640+O640+P640+Q640+R640+S640+T640+U640+V640+W640+X640+Y640+Z640</f>
        <v>0</v>
      </c>
      <c r="AC640" s="6" t="n">
        <f aca="false">J640-M640-N640-T640-U640</f>
        <v>10000</v>
      </c>
      <c r="AD640" s="5" t="s">
        <v>36</v>
      </c>
    </row>
    <row r="641" customFormat="false" ht="15" hidden="false" customHeight="true" outlineLevel="0" collapsed="false">
      <c r="A641" s="4" t="s">
        <v>81</v>
      </c>
      <c r="B641" s="4" t="s">
        <v>2418</v>
      </c>
      <c r="C641" s="4" t="s">
        <v>2419</v>
      </c>
      <c r="D641" s="4" t="s">
        <v>2420</v>
      </c>
      <c r="E641" s="10" t="s">
        <v>2421</v>
      </c>
      <c r="F641" s="10" t="n">
        <v>20.2</v>
      </c>
      <c r="G641" s="4" t="s">
        <v>86</v>
      </c>
      <c r="H641" s="4" t="s">
        <v>2286</v>
      </c>
      <c r="I641" s="5" t="n">
        <v>20</v>
      </c>
      <c r="J641" s="6" t="n">
        <v>17500</v>
      </c>
      <c r="K641" s="11" t="n">
        <v>1522.5</v>
      </c>
      <c r="L641" s="7" t="n">
        <f aca="false">J641+K641</f>
        <v>19022.5</v>
      </c>
      <c r="M641" s="8" t="n">
        <v>0</v>
      </c>
      <c r="N641" s="6" t="n">
        <v>1750</v>
      </c>
      <c r="O641" s="6" t="n">
        <v>0</v>
      </c>
      <c r="P641" s="6" t="n">
        <v>0</v>
      </c>
      <c r="Q641" s="6" t="n">
        <v>0</v>
      </c>
      <c r="R641" s="6" t="n">
        <v>0</v>
      </c>
      <c r="S641" s="6" t="n">
        <v>0</v>
      </c>
      <c r="T641" s="6" t="n">
        <v>0</v>
      </c>
      <c r="U641" s="6" t="n">
        <v>50</v>
      </c>
      <c r="V641" s="9" t="n">
        <v>0</v>
      </c>
      <c r="W641" s="9" t="n">
        <v>0</v>
      </c>
      <c r="X641" s="9" t="n">
        <v>0</v>
      </c>
      <c r="Y641" s="9" t="n">
        <v>0</v>
      </c>
      <c r="Z641" s="6" t="n">
        <v>0</v>
      </c>
      <c r="AA641" s="9" t="n">
        <f aca="false">P641+Q641+R641+S641+T641+U641+V641+W641+X641+Y641+Z641</f>
        <v>50</v>
      </c>
      <c r="AB641" s="9" t="n">
        <f aca="false">M641+N641+O641+P641+Q641+R641+S641+T641+U641+V641+W641+X641+Y641+Z641</f>
        <v>1800</v>
      </c>
      <c r="AC641" s="6" t="n">
        <f aca="false">J641-M641-N641-T641-U641</f>
        <v>15700</v>
      </c>
      <c r="AD641" s="5" t="s">
        <v>36</v>
      </c>
    </row>
    <row r="642" customFormat="false" ht="15" hidden="false" customHeight="true" outlineLevel="0" collapsed="false">
      <c r="A642" s="12" t="s">
        <v>81</v>
      </c>
      <c r="B642" s="12" t="s">
        <v>2422</v>
      </c>
      <c r="C642" s="12" t="s">
        <v>2423</v>
      </c>
      <c r="D642" s="12" t="s">
        <v>2424</v>
      </c>
      <c r="E642" s="12" t="s">
        <v>2425</v>
      </c>
      <c r="F642" s="12" t="n">
        <v>20.2</v>
      </c>
      <c r="G642" s="12" t="s">
        <v>86</v>
      </c>
      <c r="H642" s="12" t="s">
        <v>2286</v>
      </c>
      <c r="I642" s="5" t="n">
        <v>20</v>
      </c>
      <c r="J642" s="6" t="n">
        <v>18500</v>
      </c>
      <c r="K642" s="11" t="n">
        <v>1957.5</v>
      </c>
      <c r="L642" s="7" t="n">
        <f aca="false">J642+K642</f>
        <v>20457.5</v>
      </c>
      <c r="M642" s="8" t="n">
        <v>0</v>
      </c>
      <c r="N642" s="6" t="n">
        <v>1850</v>
      </c>
      <c r="O642" s="6" t="n">
        <v>0</v>
      </c>
      <c r="P642" s="6" t="n">
        <v>0</v>
      </c>
      <c r="Q642" s="6" t="n">
        <v>0</v>
      </c>
      <c r="R642" s="6" t="n">
        <v>0</v>
      </c>
      <c r="S642" s="6" t="n">
        <v>0</v>
      </c>
      <c r="T642" s="6" t="n">
        <v>0</v>
      </c>
      <c r="U642" s="6" t="n">
        <v>50</v>
      </c>
      <c r="V642" s="9" t="n">
        <v>0</v>
      </c>
      <c r="W642" s="9" t="n">
        <v>0</v>
      </c>
      <c r="X642" s="9" t="n">
        <v>0</v>
      </c>
      <c r="Y642" s="9" t="n">
        <v>0</v>
      </c>
      <c r="Z642" s="6" t="n">
        <v>0</v>
      </c>
      <c r="AA642" s="9" t="n">
        <f aca="false">P642+Q642+R642+S642+T642+U642+V642+W642+X642+Y642+Z642</f>
        <v>50</v>
      </c>
      <c r="AB642" s="9" t="n">
        <f aca="false">M642+N642+O642+P642+Q642+R642+S642+T642+U642+V642+W642+X642+Y642+Z642</f>
        <v>1900</v>
      </c>
      <c r="AC642" s="6" t="n">
        <f aca="false">J642-M642-N642-T642-U642</f>
        <v>16600</v>
      </c>
      <c r="AD642" s="5" t="s">
        <v>52</v>
      </c>
    </row>
    <row r="643" customFormat="false" ht="15" hidden="false" customHeight="true" outlineLevel="0" collapsed="false">
      <c r="A643" s="4" t="s">
        <v>153</v>
      </c>
      <c r="B643" s="4" t="s">
        <v>2426</v>
      </c>
      <c r="C643" s="4" t="s">
        <v>700</v>
      </c>
      <c r="D643" s="4" t="s">
        <v>2427</v>
      </c>
      <c r="E643" s="4" t="s">
        <v>2428</v>
      </c>
      <c r="F643" s="4" t="n">
        <v>32</v>
      </c>
      <c r="G643" s="4" t="s">
        <v>158</v>
      </c>
      <c r="H643" s="4" t="s">
        <v>2286</v>
      </c>
      <c r="I643" s="5" t="n">
        <v>20</v>
      </c>
      <c r="J643" s="6" t="n">
        <v>20000</v>
      </c>
      <c r="K643" s="11" t="n">
        <v>0</v>
      </c>
      <c r="L643" s="7" t="n">
        <f aca="false">J643+K643</f>
        <v>20000</v>
      </c>
      <c r="M643" s="8" t="n">
        <v>0</v>
      </c>
      <c r="N643" s="6" t="n">
        <v>0</v>
      </c>
      <c r="O643" s="6" t="n">
        <v>0</v>
      </c>
      <c r="P643" s="6" t="n">
        <v>0</v>
      </c>
      <c r="Q643" s="6" t="n">
        <v>0</v>
      </c>
      <c r="R643" s="6" t="n">
        <v>0</v>
      </c>
      <c r="S643" s="6" t="n">
        <v>0</v>
      </c>
      <c r="T643" s="6" t="n">
        <v>0</v>
      </c>
      <c r="U643" s="6" t="n">
        <v>0</v>
      </c>
      <c r="V643" s="6" t="n">
        <v>0</v>
      </c>
      <c r="W643" s="9" t="n">
        <v>0</v>
      </c>
      <c r="X643" s="9" t="n">
        <v>0</v>
      </c>
      <c r="Y643" s="9" t="n">
        <v>0</v>
      </c>
      <c r="Z643" s="9" t="n">
        <v>0</v>
      </c>
      <c r="AA643" s="9" t="n">
        <f aca="false">P643+Q643+R643+S643+T643+U643+V643+W643+X643+Y643+Z643</f>
        <v>0</v>
      </c>
      <c r="AB643" s="9" t="n">
        <f aca="false">M643+N643+O643+P643+Q643+R643+S643+T643+U643+V643+W643+X643+Y643+Z643</f>
        <v>0</v>
      </c>
      <c r="AC643" s="6" t="n">
        <f aca="false">J643-M643-N643-T643-U643</f>
        <v>20000</v>
      </c>
      <c r="AD643" s="5" t="s">
        <v>36</v>
      </c>
    </row>
    <row r="644" customFormat="false" ht="15" hidden="false" customHeight="true" outlineLevel="0" collapsed="false">
      <c r="A644" s="4" t="s">
        <v>47</v>
      </c>
      <c r="B644" s="4" t="s">
        <v>2429</v>
      </c>
      <c r="C644" s="4" t="s">
        <v>1519</v>
      </c>
      <c r="D644" s="4" t="s">
        <v>2430</v>
      </c>
      <c r="E644" s="14" t="s">
        <v>184</v>
      </c>
      <c r="F644" s="14" t="n">
        <v>50</v>
      </c>
      <c r="G644" s="4" t="s">
        <v>34</v>
      </c>
      <c r="H644" s="4" t="s">
        <v>2286</v>
      </c>
      <c r="I644" s="5" t="n">
        <v>20</v>
      </c>
      <c r="J644" s="6" t="n">
        <v>10000</v>
      </c>
      <c r="K644" s="11" t="n">
        <v>0</v>
      </c>
      <c r="L644" s="7" t="n">
        <f aca="false">J644+K644</f>
        <v>10000</v>
      </c>
      <c r="M644" s="8" t="n">
        <v>0</v>
      </c>
      <c r="N644" s="6" t="n">
        <v>1000</v>
      </c>
      <c r="O644" s="6" t="n">
        <v>0</v>
      </c>
      <c r="P644" s="6" t="n">
        <v>0</v>
      </c>
      <c r="Q644" s="6" t="n">
        <v>0</v>
      </c>
      <c r="R644" s="6" t="n">
        <v>0</v>
      </c>
      <c r="S644" s="6" t="n">
        <v>0</v>
      </c>
      <c r="T644" s="6" t="n">
        <v>0</v>
      </c>
      <c r="U644" s="6" t="n">
        <v>0</v>
      </c>
      <c r="V644" s="9" t="n">
        <v>0</v>
      </c>
      <c r="W644" s="9" t="n">
        <v>0</v>
      </c>
      <c r="X644" s="9" t="n">
        <v>0</v>
      </c>
      <c r="Y644" s="18" t="n">
        <v>0</v>
      </c>
      <c r="Z644" s="6" t="n">
        <v>0</v>
      </c>
      <c r="AA644" s="9" t="n">
        <f aca="false">P644+Q644+R644+S644+T644+U644+V644+W644+X644+Y644+Z644</f>
        <v>0</v>
      </c>
      <c r="AB644" s="9" t="n">
        <f aca="false">M644+N644+O644+P644+Q644+R644+S644+T644+U644+V644+W644+X644+Y644+Z644</f>
        <v>1000</v>
      </c>
      <c r="AC644" s="6" t="n">
        <f aca="false">J644-M644-N644-T644-U644</f>
        <v>9000</v>
      </c>
      <c r="AD644" s="5" t="s">
        <v>36</v>
      </c>
    </row>
    <row r="645" customFormat="false" ht="15" hidden="false" customHeight="true" outlineLevel="0" collapsed="false">
      <c r="A645" s="4" t="s">
        <v>159</v>
      </c>
      <c r="B645" s="4" t="s">
        <v>2431</v>
      </c>
      <c r="C645" s="4" t="s">
        <v>2432</v>
      </c>
      <c r="D645" s="4" t="s">
        <v>2433</v>
      </c>
      <c r="E645" s="10" t="s">
        <v>1983</v>
      </c>
      <c r="F645" s="10" t="n">
        <v>78</v>
      </c>
      <c r="G645" s="4" t="s">
        <v>164</v>
      </c>
      <c r="H645" s="4" t="s">
        <v>2286</v>
      </c>
      <c r="I645" s="5" t="n">
        <v>20</v>
      </c>
      <c r="J645" s="6" t="n">
        <v>20000</v>
      </c>
      <c r="K645" s="11" t="n">
        <v>1522.5</v>
      </c>
      <c r="L645" s="7" t="n">
        <f aca="false">J645+K645</f>
        <v>21522.5</v>
      </c>
      <c r="M645" s="8" t="n">
        <v>0</v>
      </c>
      <c r="N645" s="6" t="n">
        <v>1400</v>
      </c>
      <c r="O645" s="6" t="n">
        <v>608</v>
      </c>
      <c r="P645" s="6" t="n">
        <v>900</v>
      </c>
      <c r="Q645" s="6" t="n">
        <v>600</v>
      </c>
      <c r="R645" s="6" t="n">
        <v>0</v>
      </c>
      <c r="S645" s="6" t="n">
        <v>0</v>
      </c>
      <c r="T645" s="6" t="n">
        <v>0</v>
      </c>
      <c r="U645" s="6" t="n">
        <v>0</v>
      </c>
      <c r="V645" s="6" t="n">
        <v>0</v>
      </c>
      <c r="W645" s="6" t="n">
        <v>0</v>
      </c>
      <c r="X645" s="6" t="n">
        <v>0</v>
      </c>
      <c r="Y645" s="6" t="n">
        <v>0</v>
      </c>
      <c r="Z645" s="6" t="n">
        <v>0</v>
      </c>
      <c r="AA645" s="9" t="n">
        <f aca="false">P645+Q645+R645+S645+T645+U645+V645+W645+X645+Y645+Z645</f>
        <v>1500</v>
      </c>
      <c r="AB645" s="9" t="n">
        <f aca="false">M645+N645+O645+P645+Q645+R645+S645+T645+U645+V645+W645+X645+Y645+Z645</f>
        <v>3508</v>
      </c>
      <c r="AC645" s="6" t="n">
        <f aca="false">J645-M645-N645-T645-U645</f>
        <v>18600</v>
      </c>
      <c r="AD645" s="5" t="s">
        <v>36</v>
      </c>
    </row>
    <row r="646" customFormat="false" ht="15" hidden="false" customHeight="true" outlineLevel="0" collapsed="false">
      <c r="A646" s="4" t="s">
        <v>159</v>
      </c>
      <c r="B646" s="4" t="s">
        <v>2434</v>
      </c>
      <c r="C646" s="4" t="s">
        <v>336</v>
      </c>
      <c r="D646" s="4" t="s">
        <v>2435</v>
      </c>
      <c r="E646" s="10" t="s">
        <v>1983</v>
      </c>
      <c r="F646" s="10" t="n">
        <v>78</v>
      </c>
      <c r="G646" s="4" t="s">
        <v>164</v>
      </c>
      <c r="H646" s="4" t="s">
        <v>2286</v>
      </c>
      <c r="I646" s="5" t="n">
        <v>20</v>
      </c>
      <c r="J646" s="6" t="n">
        <v>20000</v>
      </c>
      <c r="K646" s="11" t="n">
        <v>1522.5</v>
      </c>
      <c r="L646" s="7" t="n">
        <f aca="false">J646+K646</f>
        <v>21522.5</v>
      </c>
      <c r="M646" s="8" t="n">
        <v>0</v>
      </c>
      <c r="N646" s="6" t="n">
        <v>1400</v>
      </c>
      <c r="O646" s="6" t="n">
        <v>608</v>
      </c>
      <c r="P646" s="6" t="n">
        <v>900</v>
      </c>
      <c r="Q646" s="6" t="n">
        <v>600</v>
      </c>
      <c r="R646" s="6" t="n">
        <v>2578.16</v>
      </c>
      <c r="S646" s="6" t="n">
        <v>0</v>
      </c>
      <c r="T646" s="6" t="n">
        <v>0</v>
      </c>
      <c r="U646" s="6" t="n">
        <v>0</v>
      </c>
      <c r="V646" s="6" t="n">
        <v>380</v>
      </c>
      <c r="W646" s="6" t="n">
        <v>0</v>
      </c>
      <c r="X646" s="6" t="n">
        <v>0</v>
      </c>
      <c r="Y646" s="30" t="n">
        <v>3564.3</v>
      </c>
      <c r="Z646" s="6" t="n">
        <v>0</v>
      </c>
      <c r="AA646" s="9" t="n">
        <f aca="false">P646+Q646+R646+S646+T646+U646+V646+W646+X646+Y646+Z646</f>
        <v>8022.46</v>
      </c>
      <c r="AB646" s="9" t="n">
        <f aca="false">M646+N646+O646+P646+Q646+R646+S646+T646+U646+V646+W646+X646+Y646+Z646</f>
        <v>10030.46</v>
      </c>
      <c r="AC646" s="6" t="n">
        <f aca="false">J646-M646-N646-T646-U646</f>
        <v>18600</v>
      </c>
      <c r="AD646" s="5" t="s">
        <v>36</v>
      </c>
    </row>
    <row r="647" customFormat="false" ht="15" hidden="false" customHeight="true" outlineLevel="0" collapsed="false">
      <c r="A647" s="4" t="s">
        <v>159</v>
      </c>
      <c r="B647" s="4" t="s">
        <v>2436</v>
      </c>
      <c r="C647" s="4" t="s">
        <v>729</v>
      </c>
      <c r="D647" s="4" t="s">
        <v>2437</v>
      </c>
      <c r="E647" s="10" t="s">
        <v>1983</v>
      </c>
      <c r="F647" s="10" t="n">
        <v>78</v>
      </c>
      <c r="G647" s="4" t="s">
        <v>164</v>
      </c>
      <c r="H647" s="4" t="s">
        <v>2286</v>
      </c>
      <c r="I647" s="5" t="n">
        <v>20</v>
      </c>
      <c r="J647" s="6" t="n">
        <v>20000</v>
      </c>
      <c r="K647" s="11" t="n">
        <v>1522.5</v>
      </c>
      <c r="L647" s="7" t="n">
        <f aca="false">J647+K647</f>
        <v>21522.5</v>
      </c>
      <c r="M647" s="8" t="n">
        <v>0</v>
      </c>
      <c r="N647" s="6" t="n">
        <v>1400</v>
      </c>
      <c r="O647" s="6" t="n">
        <v>608</v>
      </c>
      <c r="P647" s="6" t="n">
        <v>900</v>
      </c>
      <c r="Q647" s="6" t="n">
        <v>600</v>
      </c>
      <c r="R647" s="6" t="n">
        <v>0</v>
      </c>
      <c r="S647" s="6" t="n">
        <v>0</v>
      </c>
      <c r="T647" s="6" t="n">
        <v>0</v>
      </c>
      <c r="U647" s="6" t="n">
        <v>0</v>
      </c>
      <c r="V647" s="6" t="n">
        <v>0</v>
      </c>
      <c r="W647" s="6" t="n">
        <v>0</v>
      </c>
      <c r="X647" s="6" t="n">
        <v>0</v>
      </c>
      <c r="Y647" s="6" t="n">
        <v>0</v>
      </c>
      <c r="Z647" s="6" t="n">
        <v>0</v>
      </c>
      <c r="AA647" s="9" t="n">
        <f aca="false">P647+Q647+R647+S647+T647+U647+V647+W647+X647+Y647+Z647</f>
        <v>1500</v>
      </c>
      <c r="AB647" s="9" t="n">
        <f aca="false">M647+N647+O647+P647+Q647+R647+S647+T647+U647+V647+W647+X647+Y647+Z647</f>
        <v>3508</v>
      </c>
      <c r="AC647" s="6" t="n">
        <f aca="false">J647-M647-N647-T647-U647</f>
        <v>18600</v>
      </c>
      <c r="AD647" s="5" t="s">
        <v>36</v>
      </c>
    </row>
    <row r="648" customFormat="false" ht="15" hidden="false" customHeight="true" outlineLevel="0" collapsed="false">
      <c r="A648" s="4" t="s">
        <v>159</v>
      </c>
      <c r="B648" s="4" t="s">
        <v>2438</v>
      </c>
      <c r="C648" s="4" t="s">
        <v>2439</v>
      </c>
      <c r="D648" s="4" t="s">
        <v>2440</v>
      </c>
      <c r="E648" s="10" t="s">
        <v>1983</v>
      </c>
      <c r="F648" s="10" t="n">
        <v>78</v>
      </c>
      <c r="G648" s="4" t="s">
        <v>164</v>
      </c>
      <c r="H648" s="4" t="s">
        <v>2286</v>
      </c>
      <c r="I648" s="5" t="n">
        <v>20</v>
      </c>
      <c r="J648" s="6" t="n">
        <v>20000</v>
      </c>
      <c r="K648" s="11" t="n">
        <v>1522.5</v>
      </c>
      <c r="L648" s="7" t="n">
        <f aca="false">J648+K648</f>
        <v>21522.5</v>
      </c>
      <c r="M648" s="8" t="n">
        <v>0</v>
      </c>
      <c r="N648" s="6" t="n">
        <v>1400</v>
      </c>
      <c r="O648" s="6" t="n">
        <v>608</v>
      </c>
      <c r="P648" s="6" t="n">
        <v>900</v>
      </c>
      <c r="Q648" s="6" t="n">
        <v>600</v>
      </c>
      <c r="R648" s="6" t="n">
        <v>0</v>
      </c>
      <c r="S648" s="6" t="n">
        <v>0</v>
      </c>
      <c r="T648" s="6" t="n">
        <v>0</v>
      </c>
      <c r="U648" s="6" t="n">
        <v>0</v>
      </c>
      <c r="V648" s="6" t="n">
        <v>0</v>
      </c>
      <c r="W648" s="6" t="n">
        <v>0</v>
      </c>
      <c r="X648" s="6" t="n">
        <v>0</v>
      </c>
      <c r="Y648" s="6" t="n">
        <v>0</v>
      </c>
      <c r="Z648" s="6" t="n">
        <v>0</v>
      </c>
      <c r="AA648" s="9" t="n">
        <f aca="false">P648+Q648+R648+S648+T648+U648+V648+W648+X648+Y648+Z648</f>
        <v>1500</v>
      </c>
      <c r="AB648" s="9" t="n">
        <f aca="false">M648+N648+O648+P648+Q648+R648+S648+T648+U648+V648+W648+X648+Y648+Z648</f>
        <v>3508</v>
      </c>
      <c r="AC648" s="6" t="n">
        <f aca="false">J648-M648-N648-T648-U648</f>
        <v>18600</v>
      </c>
      <c r="AD648" s="5" t="s">
        <v>36</v>
      </c>
    </row>
    <row r="649" customFormat="false" ht="15" hidden="false" customHeight="true" outlineLevel="0" collapsed="false">
      <c r="A649" s="12" t="s">
        <v>135</v>
      </c>
      <c r="B649" s="12" t="s">
        <v>2441</v>
      </c>
      <c r="C649" s="12" t="s">
        <v>2442</v>
      </c>
      <c r="D649" s="12" t="s">
        <v>2443</v>
      </c>
      <c r="E649" s="4" t="s">
        <v>222</v>
      </c>
      <c r="F649" s="4" t="n">
        <v>79</v>
      </c>
      <c r="G649" s="12" t="s">
        <v>34</v>
      </c>
      <c r="H649" s="12" t="s">
        <v>2286</v>
      </c>
      <c r="I649" s="5" t="n">
        <v>20</v>
      </c>
      <c r="J649" s="6" t="n">
        <v>18500</v>
      </c>
      <c r="K649" s="11" t="n">
        <v>1957.5</v>
      </c>
      <c r="L649" s="7" t="n">
        <f aca="false">J649+K649</f>
        <v>20457.5</v>
      </c>
      <c r="M649" s="8" t="n">
        <v>0</v>
      </c>
      <c r="N649" s="6" t="n">
        <v>1850</v>
      </c>
      <c r="O649" s="6" t="n">
        <v>0</v>
      </c>
      <c r="P649" s="6" t="n">
        <v>0</v>
      </c>
      <c r="Q649" s="6" t="n">
        <v>0</v>
      </c>
      <c r="R649" s="6" t="n">
        <v>0</v>
      </c>
      <c r="S649" s="6" t="n">
        <v>0</v>
      </c>
      <c r="T649" s="6" t="n">
        <v>0</v>
      </c>
      <c r="U649" s="6" t="n">
        <v>50</v>
      </c>
      <c r="V649" s="9" t="n">
        <v>0</v>
      </c>
      <c r="W649" s="9" t="n">
        <v>0</v>
      </c>
      <c r="X649" s="9" t="n">
        <v>0</v>
      </c>
      <c r="Y649" s="18" t="n">
        <v>0</v>
      </c>
      <c r="Z649" s="6" t="n">
        <v>0</v>
      </c>
      <c r="AA649" s="9" t="n">
        <f aca="false">P649+Q649+R649+S649+T649+U649+V649+W649+X649+Y649+Z649</f>
        <v>50</v>
      </c>
      <c r="AB649" s="9" t="n">
        <f aca="false">M649+N649+O649+P649+Q649+R649+S649+T649+U649+V649+W649+X649+Y649+Z649</f>
        <v>1900</v>
      </c>
      <c r="AC649" s="6" t="n">
        <f aca="false">J649-M649-N649-T649-U649</f>
        <v>16600</v>
      </c>
      <c r="AD649" s="5" t="s">
        <v>36</v>
      </c>
    </row>
    <row r="650" customFormat="false" ht="15" hidden="false" customHeight="true" outlineLevel="0" collapsed="false">
      <c r="A650" s="4" t="s">
        <v>1206</v>
      </c>
      <c r="B650" s="4" t="s">
        <v>2444</v>
      </c>
      <c r="C650" s="4" t="s">
        <v>2445</v>
      </c>
      <c r="D650" s="4" t="s">
        <v>2446</v>
      </c>
      <c r="E650" s="4" t="s">
        <v>674</v>
      </c>
      <c r="F650" s="4" t="n">
        <v>80</v>
      </c>
      <c r="G650" s="4" t="s">
        <v>158</v>
      </c>
      <c r="H650" s="4" t="s">
        <v>2286</v>
      </c>
      <c r="I650" s="5" t="n">
        <v>20</v>
      </c>
      <c r="J650" s="6" t="n">
        <v>20000</v>
      </c>
      <c r="K650" s="6" t="n">
        <v>1522.5</v>
      </c>
      <c r="L650" s="7" t="n">
        <f aca="false">J650+K650</f>
        <v>21522.5</v>
      </c>
      <c r="M650" s="8" t="n">
        <v>0</v>
      </c>
      <c r="N650" s="6" t="n">
        <v>0</v>
      </c>
      <c r="O650" s="6" t="n">
        <v>608</v>
      </c>
      <c r="P650" s="6" t="n">
        <v>0</v>
      </c>
      <c r="Q650" s="6" t="n">
        <v>0</v>
      </c>
      <c r="R650" s="6" t="n">
        <v>0</v>
      </c>
      <c r="S650" s="6" t="n">
        <v>0</v>
      </c>
      <c r="T650" s="6" t="n">
        <v>0</v>
      </c>
      <c r="U650" s="6" t="n">
        <v>0</v>
      </c>
      <c r="V650" s="6" t="n">
        <v>0</v>
      </c>
      <c r="W650" s="6" t="n">
        <v>0</v>
      </c>
      <c r="X650" s="6" t="n">
        <v>0</v>
      </c>
      <c r="Y650" s="6" t="n">
        <v>0</v>
      </c>
      <c r="Z650" s="6" t="n">
        <v>0</v>
      </c>
      <c r="AA650" s="9" t="n">
        <f aca="false">P650+Q650+R650+S650+T650+U650+V650+W650+X650+Y650+Z650</f>
        <v>0</v>
      </c>
      <c r="AB650" s="9" t="n">
        <f aca="false">M650+N650+O650+P650+Q650+R650+S650+T650+U650+V650+W650+X650+Y650+Z650</f>
        <v>608</v>
      </c>
      <c r="AC650" s="6" t="n">
        <f aca="false">J650-M650-N650-T650-U650</f>
        <v>20000</v>
      </c>
      <c r="AD650" s="5" t="s">
        <v>52</v>
      </c>
    </row>
    <row r="651" customFormat="false" ht="15" hidden="false" customHeight="true" outlineLevel="0" collapsed="false">
      <c r="A651" s="4" t="s">
        <v>1206</v>
      </c>
      <c r="B651" s="4" t="s">
        <v>2447</v>
      </c>
      <c r="C651" s="4" t="s">
        <v>2448</v>
      </c>
      <c r="D651" s="4" t="s">
        <v>2449</v>
      </c>
      <c r="E651" s="4" t="s">
        <v>674</v>
      </c>
      <c r="F651" s="4" t="n">
        <v>80</v>
      </c>
      <c r="G651" s="4" t="s">
        <v>158</v>
      </c>
      <c r="H651" s="4" t="s">
        <v>2286</v>
      </c>
      <c r="I651" s="5" t="n">
        <v>20</v>
      </c>
      <c r="J651" s="6" t="n">
        <v>20000</v>
      </c>
      <c r="K651" s="6" t="n">
        <v>1522.5</v>
      </c>
      <c r="L651" s="7" t="n">
        <f aca="false">J651+K651</f>
        <v>21522.5</v>
      </c>
      <c r="M651" s="8" t="n">
        <v>0</v>
      </c>
      <c r="N651" s="6" t="n">
        <v>0</v>
      </c>
      <c r="O651" s="6" t="n">
        <v>608</v>
      </c>
      <c r="P651" s="6" t="n">
        <v>0</v>
      </c>
      <c r="Q651" s="6" t="n">
        <v>0</v>
      </c>
      <c r="R651" s="6" t="n">
        <v>0</v>
      </c>
      <c r="S651" s="6" t="n">
        <v>0</v>
      </c>
      <c r="T651" s="6" t="n">
        <v>0</v>
      </c>
      <c r="U651" s="6" t="n">
        <v>0</v>
      </c>
      <c r="V651" s="6" t="n">
        <v>0</v>
      </c>
      <c r="W651" s="6" t="n">
        <v>0</v>
      </c>
      <c r="X651" s="6" t="n">
        <v>0</v>
      </c>
      <c r="Y651" s="6" t="n">
        <v>0</v>
      </c>
      <c r="Z651" s="6" t="n">
        <v>0</v>
      </c>
      <c r="AA651" s="9" t="n">
        <f aca="false">P651+Q651+R651+S651+T651+U651+V651+W651+X651+Y651+Z651</f>
        <v>0</v>
      </c>
      <c r="AB651" s="9" t="n">
        <f aca="false">M651+N651+O651+P651+Q651+R651+S651+T651+U651+V651+W651+X651+Y651+Z651</f>
        <v>608</v>
      </c>
      <c r="AC651" s="6" t="n">
        <f aca="false">J651-M651-N651-T651-U651</f>
        <v>20000</v>
      </c>
      <c r="AD651" s="5" t="s">
        <v>36</v>
      </c>
    </row>
    <row r="652" customFormat="false" ht="15" hidden="false" customHeight="true" outlineLevel="0" collapsed="false">
      <c r="A652" s="4" t="s">
        <v>159</v>
      </c>
      <c r="B652" s="4" t="s">
        <v>2450</v>
      </c>
      <c r="C652" s="4" t="s">
        <v>2451</v>
      </c>
      <c r="D652" s="4" t="s">
        <v>2452</v>
      </c>
      <c r="E652" s="10" t="s">
        <v>226</v>
      </c>
      <c r="F652" s="4" t="n">
        <v>80</v>
      </c>
      <c r="G652" s="4" t="s">
        <v>164</v>
      </c>
      <c r="H652" s="4" t="s">
        <v>2286</v>
      </c>
      <c r="I652" s="5" t="n">
        <v>20</v>
      </c>
      <c r="J652" s="6" t="n">
        <v>20500</v>
      </c>
      <c r="K652" s="11" t="n">
        <v>1522.5</v>
      </c>
      <c r="L652" s="7" t="n">
        <f aca="false">J652+K652</f>
        <v>22022.5</v>
      </c>
      <c r="M652" s="8" t="n">
        <v>0</v>
      </c>
      <c r="N652" s="6" t="n">
        <v>1435</v>
      </c>
      <c r="O652" s="6" t="n">
        <v>623.2</v>
      </c>
      <c r="P652" s="6" t="n">
        <v>922.5</v>
      </c>
      <c r="Q652" s="6" t="n">
        <v>615</v>
      </c>
      <c r="R652" s="6" t="n">
        <v>0</v>
      </c>
      <c r="S652" s="6" t="n">
        <v>0</v>
      </c>
      <c r="T652" s="6" t="n">
        <v>0</v>
      </c>
      <c r="U652" s="6" t="n">
        <v>0</v>
      </c>
      <c r="V652" s="6" t="n">
        <v>0</v>
      </c>
      <c r="W652" s="6" t="n">
        <v>0</v>
      </c>
      <c r="X652" s="6" t="n">
        <v>0</v>
      </c>
      <c r="Y652" s="6" t="n">
        <v>0</v>
      </c>
      <c r="Z652" s="6" t="n">
        <v>0</v>
      </c>
      <c r="AA652" s="9" t="n">
        <f aca="false">P652+Q652+R652+S652+T652+U652+V652+W652+X652+Y652+Z652</f>
        <v>1537.5</v>
      </c>
      <c r="AB652" s="9" t="n">
        <f aca="false">M652+N652+O652+P652+Q652+R652+S652+T652+U652+V652+W652+X652+Y652+Z652</f>
        <v>3595.7</v>
      </c>
      <c r="AC652" s="6" t="n">
        <f aca="false">J652-M652-N652-T652-U652</f>
        <v>19065</v>
      </c>
      <c r="AD652" s="5" t="s">
        <v>52</v>
      </c>
    </row>
    <row r="653" customFormat="false" ht="15" hidden="false" customHeight="true" outlineLevel="0" collapsed="false">
      <c r="A653" s="4" t="s">
        <v>159</v>
      </c>
      <c r="B653" s="4" t="s">
        <v>2453</v>
      </c>
      <c r="C653" s="4" t="s">
        <v>2454</v>
      </c>
      <c r="D653" s="4" t="s">
        <v>2455</v>
      </c>
      <c r="E653" s="10" t="s">
        <v>226</v>
      </c>
      <c r="F653" s="4" t="n">
        <v>80</v>
      </c>
      <c r="G653" s="4" t="s">
        <v>164</v>
      </c>
      <c r="H653" s="4" t="s">
        <v>2286</v>
      </c>
      <c r="I653" s="5" t="n">
        <v>20</v>
      </c>
      <c r="J653" s="6" t="n">
        <v>20500</v>
      </c>
      <c r="K653" s="11" t="n">
        <v>1522.5</v>
      </c>
      <c r="L653" s="7" t="n">
        <f aca="false">J653+K653</f>
        <v>22022.5</v>
      </c>
      <c r="M653" s="8" t="n">
        <v>0</v>
      </c>
      <c r="N653" s="6" t="n">
        <v>1435</v>
      </c>
      <c r="O653" s="6" t="n">
        <v>623.2</v>
      </c>
      <c r="P653" s="6" t="n">
        <v>922.5</v>
      </c>
      <c r="Q653" s="6" t="n">
        <v>615</v>
      </c>
      <c r="R653" s="6" t="n">
        <v>0</v>
      </c>
      <c r="S653" s="6" t="n">
        <v>0</v>
      </c>
      <c r="T653" s="6" t="n">
        <v>0</v>
      </c>
      <c r="U653" s="6" t="n">
        <v>0</v>
      </c>
      <c r="V653" s="6" t="n">
        <v>0</v>
      </c>
      <c r="W653" s="6" t="n">
        <v>0</v>
      </c>
      <c r="X653" s="6" t="n">
        <v>0</v>
      </c>
      <c r="Y653" s="27" t="n">
        <v>0</v>
      </c>
      <c r="Z653" s="6" t="n">
        <v>0</v>
      </c>
      <c r="AA653" s="9" t="n">
        <f aca="false">P653+Q653+R653+S653+T653+U653+V653+W653+X653+Y653+Z653</f>
        <v>1537.5</v>
      </c>
      <c r="AB653" s="9" t="n">
        <f aca="false">M653+N653+O653+P653+Q653+R653+S653+T653+U653+V653+W653+X653+Y653+Z653</f>
        <v>3595.7</v>
      </c>
      <c r="AC653" s="6" t="n">
        <f aca="false">J653-M653-N653-T653-U653</f>
        <v>19065</v>
      </c>
      <c r="AD653" s="5" t="s">
        <v>52</v>
      </c>
    </row>
    <row r="654" customFormat="false" ht="15" hidden="false" customHeight="true" outlineLevel="0" collapsed="false">
      <c r="A654" s="4" t="s">
        <v>159</v>
      </c>
      <c r="B654" s="4" t="s">
        <v>2456</v>
      </c>
      <c r="C654" s="4" t="s">
        <v>2457</v>
      </c>
      <c r="D654" s="4" t="s">
        <v>2458</v>
      </c>
      <c r="E654" s="10" t="s">
        <v>226</v>
      </c>
      <c r="F654" s="4" t="n">
        <v>80</v>
      </c>
      <c r="G654" s="4" t="s">
        <v>164</v>
      </c>
      <c r="H654" s="4" t="s">
        <v>2286</v>
      </c>
      <c r="I654" s="5" t="n">
        <v>20</v>
      </c>
      <c r="J654" s="6" t="n">
        <v>20500</v>
      </c>
      <c r="K654" s="11" t="n">
        <v>1522.5</v>
      </c>
      <c r="L654" s="7" t="n">
        <f aca="false">J654+K654</f>
        <v>22022.5</v>
      </c>
      <c r="M654" s="8" t="n">
        <v>0</v>
      </c>
      <c r="N654" s="6" t="n">
        <v>1435</v>
      </c>
      <c r="O654" s="6" t="n">
        <v>623.2</v>
      </c>
      <c r="P654" s="6" t="n">
        <v>922.5</v>
      </c>
      <c r="Q654" s="6" t="n">
        <v>615</v>
      </c>
      <c r="R654" s="6" t="n">
        <v>0</v>
      </c>
      <c r="S654" s="6" t="n">
        <v>0</v>
      </c>
      <c r="T654" s="6" t="n">
        <v>0</v>
      </c>
      <c r="U654" s="6" t="n">
        <v>0</v>
      </c>
      <c r="V654" s="6" t="n">
        <v>0</v>
      </c>
      <c r="W654" s="6" t="n">
        <v>0</v>
      </c>
      <c r="X654" s="6" t="n">
        <v>0</v>
      </c>
      <c r="Y654" s="27" t="n">
        <v>0</v>
      </c>
      <c r="Z654" s="6" t="n">
        <v>0</v>
      </c>
      <c r="AA654" s="9" t="n">
        <f aca="false">P654+Q654+R654+S654+T654+U654+V654+W654+X654+Y654+Z654</f>
        <v>1537.5</v>
      </c>
      <c r="AB654" s="9" t="n">
        <f aca="false">M654+N654+O654+P654+Q654+R654+S654+T654+U654+V654+W654+X654+Y654+Z654</f>
        <v>3595.7</v>
      </c>
      <c r="AC654" s="6" t="n">
        <f aca="false">J654-M654-N654-T654-U654</f>
        <v>19065</v>
      </c>
      <c r="AD654" s="5" t="s">
        <v>52</v>
      </c>
    </row>
    <row r="655" customFormat="false" ht="15" hidden="false" customHeight="true" outlineLevel="0" collapsed="false">
      <c r="A655" s="4" t="s">
        <v>140</v>
      </c>
      <c r="B655" s="4" t="s">
        <v>2459</v>
      </c>
      <c r="C655" s="4" t="s">
        <v>2460</v>
      </c>
      <c r="D655" s="4" t="s">
        <v>2461</v>
      </c>
      <c r="E655" s="10" t="s">
        <v>226</v>
      </c>
      <c r="F655" s="4" t="n">
        <v>80</v>
      </c>
      <c r="G655" s="4" t="s">
        <v>106</v>
      </c>
      <c r="H655" s="4" t="s">
        <v>2286</v>
      </c>
      <c r="I655" s="5" t="n">
        <v>20</v>
      </c>
      <c r="J655" s="6" t="n">
        <v>20500</v>
      </c>
      <c r="K655" s="11" t="n">
        <v>1522.5</v>
      </c>
      <c r="L655" s="7" t="n">
        <f aca="false">J655+K655</f>
        <v>22022.5</v>
      </c>
      <c r="M655" s="8" t="n">
        <v>0</v>
      </c>
      <c r="N655" s="6" t="n">
        <v>1435</v>
      </c>
      <c r="O655" s="6" t="n">
        <v>623.2</v>
      </c>
      <c r="P655" s="6" t="n">
        <v>922.5</v>
      </c>
      <c r="Q655" s="6" t="n">
        <v>615</v>
      </c>
      <c r="R655" s="6" t="n">
        <v>0</v>
      </c>
      <c r="S655" s="6" t="n">
        <v>0</v>
      </c>
      <c r="T655" s="6" t="n">
        <v>0</v>
      </c>
      <c r="U655" s="6" t="n">
        <v>0</v>
      </c>
      <c r="V655" s="6" t="n">
        <v>760</v>
      </c>
      <c r="W655" s="6" t="n">
        <v>0</v>
      </c>
      <c r="X655" s="6" t="n">
        <v>0</v>
      </c>
      <c r="Y655" s="6" t="n">
        <v>0</v>
      </c>
      <c r="Z655" s="6" t="n">
        <v>0</v>
      </c>
      <c r="AA655" s="9" t="n">
        <f aca="false">P655+Q655+R655+S655+T655+U655+V655+W655+X655+Y655+Z655</f>
        <v>2297.5</v>
      </c>
      <c r="AB655" s="9" t="n">
        <f aca="false">M655+N655+O655+P655+Q655+R655+S655+T655+U655+V655+W655+X655+Y655+Z655</f>
        <v>4355.7</v>
      </c>
      <c r="AC655" s="6" t="n">
        <f aca="false">J655-M655-N655-T655-U655</f>
        <v>19065</v>
      </c>
      <c r="AD655" s="5" t="s">
        <v>52</v>
      </c>
    </row>
    <row r="656" customFormat="false" ht="15" hidden="false" customHeight="true" outlineLevel="0" collapsed="false">
      <c r="A656" s="4" t="s">
        <v>140</v>
      </c>
      <c r="B656" s="4" t="s">
        <v>2462</v>
      </c>
      <c r="C656" s="4" t="s">
        <v>2463</v>
      </c>
      <c r="D656" s="4" t="s">
        <v>2464</v>
      </c>
      <c r="E656" s="10" t="s">
        <v>226</v>
      </c>
      <c r="F656" s="4" t="n">
        <v>80</v>
      </c>
      <c r="G656" s="4" t="s">
        <v>106</v>
      </c>
      <c r="H656" s="4" t="s">
        <v>2286</v>
      </c>
      <c r="I656" s="5" t="n">
        <v>20</v>
      </c>
      <c r="J656" s="6" t="n">
        <v>20000</v>
      </c>
      <c r="K656" s="11" t="n">
        <v>1522.5</v>
      </c>
      <c r="L656" s="7" t="n">
        <f aca="false">J656+K656</f>
        <v>21522.5</v>
      </c>
      <c r="M656" s="8" t="n">
        <v>0</v>
      </c>
      <c r="N656" s="6" t="n">
        <v>1400</v>
      </c>
      <c r="O656" s="6" t="n">
        <v>608</v>
      </c>
      <c r="P656" s="6" t="n">
        <v>900</v>
      </c>
      <c r="Q656" s="6" t="n">
        <v>600</v>
      </c>
      <c r="R656" s="6" t="n">
        <v>3084.19</v>
      </c>
      <c r="S656" s="6" t="n">
        <v>0</v>
      </c>
      <c r="T656" s="6" t="n">
        <v>0</v>
      </c>
      <c r="U656" s="6" t="n">
        <v>0</v>
      </c>
      <c r="V656" s="6" t="n">
        <v>0</v>
      </c>
      <c r="W656" s="6" t="n">
        <v>0</v>
      </c>
      <c r="X656" s="6" t="n">
        <v>0</v>
      </c>
      <c r="Y656" s="6" t="n">
        <v>0</v>
      </c>
      <c r="Z656" s="6" t="n">
        <v>0</v>
      </c>
      <c r="AA656" s="9" t="n">
        <f aca="false">P656+Q656+R656+S656+T656+U656+V656+W656+X656+Y656+Z656</f>
        <v>4584.19</v>
      </c>
      <c r="AB656" s="9" t="n">
        <f aca="false">M656+N656+O656+P656+Q656+R656+S656+T656+U656+V656+W656+X656+Y656+Z656</f>
        <v>6592.19</v>
      </c>
      <c r="AC656" s="6" t="n">
        <f aca="false">J656-M656-N656-T656-U656</f>
        <v>18600</v>
      </c>
      <c r="AD656" s="5" t="s">
        <v>52</v>
      </c>
    </row>
    <row r="657" customFormat="false" ht="15" hidden="false" customHeight="true" outlineLevel="0" collapsed="false">
      <c r="A657" s="4" t="s">
        <v>140</v>
      </c>
      <c r="B657" s="4" t="s">
        <v>2465</v>
      </c>
      <c r="C657" s="4" t="s">
        <v>2466</v>
      </c>
      <c r="D657" s="4" t="s">
        <v>2467</v>
      </c>
      <c r="E657" s="10" t="s">
        <v>226</v>
      </c>
      <c r="F657" s="4" t="n">
        <v>80</v>
      </c>
      <c r="G657" s="4" t="s">
        <v>106</v>
      </c>
      <c r="H657" s="4" t="s">
        <v>2286</v>
      </c>
      <c r="I657" s="5" t="n">
        <v>20</v>
      </c>
      <c r="J657" s="6" t="n">
        <v>20500</v>
      </c>
      <c r="K657" s="11" t="n">
        <v>1522.5</v>
      </c>
      <c r="L657" s="7" t="n">
        <f aca="false">J657+K657</f>
        <v>22022.5</v>
      </c>
      <c r="M657" s="8" t="n">
        <v>0</v>
      </c>
      <c r="N657" s="6" t="n">
        <v>1435</v>
      </c>
      <c r="O657" s="6" t="n">
        <v>623.2</v>
      </c>
      <c r="P657" s="6" t="n">
        <v>922.5</v>
      </c>
      <c r="Q657" s="6" t="n">
        <v>615</v>
      </c>
      <c r="R657" s="6" t="n">
        <v>1892.87</v>
      </c>
      <c r="S657" s="6" t="n">
        <v>0</v>
      </c>
      <c r="T657" s="6" t="n">
        <v>0</v>
      </c>
      <c r="U657" s="6" t="n">
        <v>0</v>
      </c>
      <c r="V657" s="6" t="n">
        <v>1140</v>
      </c>
      <c r="W657" s="6" t="n">
        <v>0</v>
      </c>
      <c r="X657" s="6" t="n">
        <v>0</v>
      </c>
      <c r="Y657" s="6" t="n">
        <v>0</v>
      </c>
      <c r="Z657" s="6" t="n">
        <v>0</v>
      </c>
      <c r="AA657" s="9" t="n">
        <f aca="false">P657+Q657+R657+S657+T657+U657+V657+W657+X657+Y657+Z657</f>
        <v>4570.37</v>
      </c>
      <c r="AB657" s="9" t="n">
        <f aca="false">M657+N657+O657+P657+Q657+R657+S657+T657+U657+V657+W657+X657+Y657+Z657</f>
        <v>6628.57</v>
      </c>
      <c r="AC657" s="6" t="n">
        <f aca="false">J657-M657-N657-T657-U657</f>
        <v>19065</v>
      </c>
      <c r="AD657" s="5" t="s">
        <v>36</v>
      </c>
    </row>
    <row r="658" customFormat="false" ht="15" hidden="false" customHeight="true" outlineLevel="0" collapsed="false">
      <c r="A658" s="4" t="s">
        <v>159</v>
      </c>
      <c r="B658" s="4" t="s">
        <v>2468</v>
      </c>
      <c r="C658" s="4" t="s">
        <v>109</v>
      </c>
      <c r="D658" s="4" t="s">
        <v>2469</v>
      </c>
      <c r="E658" s="10" t="s">
        <v>226</v>
      </c>
      <c r="F658" s="4" t="n">
        <v>80</v>
      </c>
      <c r="G658" s="4" t="s">
        <v>164</v>
      </c>
      <c r="H658" s="4" t="s">
        <v>2286</v>
      </c>
      <c r="I658" s="5" t="n">
        <v>20</v>
      </c>
      <c r="J658" s="6" t="n">
        <v>20000</v>
      </c>
      <c r="K658" s="11" t="n">
        <v>1522.5</v>
      </c>
      <c r="L658" s="7" t="n">
        <f aca="false">J658+K658</f>
        <v>21522.5</v>
      </c>
      <c r="M658" s="8" t="n">
        <v>0</v>
      </c>
      <c r="N658" s="6" t="n">
        <v>1400</v>
      </c>
      <c r="O658" s="6" t="n">
        <v>608</v>
      </c>
      <c r="P658" s="6" t="n">
        <v>900</v>
      </c>
      <c r="Q658" s="6" t="n">
        <v>600</v>
      </c>
      <c r="R658" s="6" t="n">
        <v>2269.95</v>
      </c>
      <c r="S658" s="6" t="n">
        <v>0</v>
      </c>
      <c r="T658" s="6" t="n">
        <v>0</v>
      </c>
      <c r="U658" s="6" t="n">
        <v>50</v>
      </c>
      <c r="V658" s="6" t="n">
        <v>0</v>
      </c>
      <c r="W658" s="6" t="n">
        <v>0</v>
      </c>
      <c r="X658" s="6" t="n">
        <v>0</v>
      </c>
      <c r="Y658" s="23" t="n">
        <v>3454.95</v>
      </c>
      <c r="Z658" s="6" t="n">
        <v>0</v>
      </c>
      <c r="AA658" s="9" t="n">
        <f aca="false">P658+Q658+R658+S658+T658+U658+V658+W658+X658+Y658+Z658</f>
        <v>7274.9</v>
      </c>
      <c r="AB658" s="9" t="n">
        <f aca="false">M658+N658+O658+P658+Q658+R658+S658+T658+U658+V658+W658+X658+Y658+Z658</f>
        <v>9282.9</v>
      </c>
      <c r="AC658" s="6" t="n">
        <f aca="false">J658-M658-N658-T658-U658</f>
        <v>18550</v>
      </c>
      <c r="AD658" s="5" t="s">
        <v>36</v>
      </c>
    </row>
    <row r="659" customFormat="false" ht="15" hidden="false" customHeight="true" outlineLevel="0" collapsed="false">
      <c r="A659" s="4" t="s">
        <v>159</v>
      </c>
      <c r="B659" s="4" t="s">
        <v>2470</v>
      </c>
      <c r="C659" s="4" t="s">
        <v>2471</v>
      </c>
      <c r="D659" s="4" t="s">
        <v>2472</v>
      </c>
      <c r="E659" s="10" t="s">
        <v>226</v>
      </c>
      <c r="F659" s="4" t="n">
        <v>80</v>
      </c>
      <c r="G659" s="4" t="s">
        <v>164</v>
      </c>
      <c r="H659" s="4" t="s">
        <v>2286</v>
      </c>
      <c r="I659" s="5" t="n">
        <v>20</v>
      </c>
      <c r="J659" s="6" t="n">
        <v>20000</v>
      </c>
      <c r="K659" s="11" t="n">
        <v>1522.5</v>
      </c>
      <c r="L659" s="7" t="n">
        <f aca="false">J659+K659</f>
        <v>21522.5</v>
      </c>
      <c r="M659" s="8" t="n">
        <v>0</v>
      </c>
      <c r="N659" s="6" t="n">
        <v>1400</v>
      </c>
      <c r="O659" s="6" t="n">
        <v>608</v>
      </c>
      <c r="P659" s="6" t="n">
        <v>900</v>
      </c>
      <c r="Q659" s="6" t="n">
        <v>600</v>
      </c>
      <c r="R659" s="6" t="n">
        <v>0</v>
      </c>
      <c r="S659" s="6" t="n">
        <v>1190.12</v>
      </c>
      <c r="T659" s="6" t="n">
        <v>0</v>
      </c>
      <c r="U659" s="6" t="n">
        <v>50</v>
      </c>
      <c r="V659" s="6" t="n">
        <v>380</v>
      </c>
      <c r="W659" s="6" t="n">
        <v>0</v>
      </c>
      <c r="X659" s="6" t="n">
        <v>0</v>
      </c>
      <c r="Y659" s="6" t="n">
        <v>0</v>
      </c>
      <c r="Z659" s="6" t="n">
        <v>0</v>
      </c>
      <c r="AA659" s="9" t="n">
        <f aca="false">P659+Q659+R659+S659+T659+U659+V659+W659+X659+Y659+Z659</f>
        <v>3120.12</v>
      </c>
      <c r="AB659" s="9" t="n">
        <f aca="false">M659+N659+O659+P659+Q659+R659+S659+T659+U659+V659+W659+X659+Y659+Z659</f>
        <v>5128.12</v>
      </c>
      <c r="AC659" s="6" t="n">
        <f aca="false">J659-M659-N659-T659-U659</f>
        <v>18550</v>
      </c>
      <c r="AD659" s="5" t="s">
        <v>36</v>
      </c>
    </row>
    <row r="660" customFormat="false" ht="15" hidden="false" customHeight="true" outlineLevel="0" collapsed="false">
      <c r="A660" s="4" t="s">
        <v>159</v>
      </c>
      <c r="B660" s="4" t="s">
        <v>2473</v>
      </c>
      <c r="C660" s="4" t="s">
        <v>1519</v>
      </c>
      <c r="D660" s="4" t="s">
        <v>2474</v>
      </c>
      <c r="E660" s="10" t="s">
        <v>226</v>
      </c>
      <c r="F660" s="4" t="n">
        <v>80</v>
      </c>
      <c r="G660" s="4" t="s">
        <v>164</v>
      </c>
      <c r="H660" s="4" t="s">
        <v>2286</v>
      </c>
      <c r="I660" s="5" t="n">
        <v>20</v>
      </c>
      <c r="J660" s="6" t="n">
        <v>20000</v>
      </c>
      <c r="K660" s="11" t="n">
        <v>1522.5</v>
      </c>
      <c r="L660" s="7" t="n">
        <f aca="false">J660+K660</f>
        <v>21522.5</v>
      </c>
      <c r="M660" s="8" t="n">
        <v>0</v>
      </c>
      <c r="N660" s="6" t="n">
        <v>1400</v>
      </c>
      <c r="O660" s="6" t="n">
        <v>608</v>
      </c>
      <c r="P660" s="6" t="n">
        <v>900</v>
      </c>
      <c r="Q660" s="6" t="n">
        <v>600</v>
      </c>
      <c r="R660" s="6" t="n">
        <v>0</v>
      </c>
      <c r="S660" s="6" t="n">
        <v>1190.12</v>
      </c>
      <c r="T660" s="6" t="n">
        <v>0</v>
      </c>
      <c r="U660" s="6" t="n">
        <v>50</v>
      </c>
      <c r="V660" s="6" t="n">
        <v>0</v>
      </c>
      <c r="W660" s="6" t="n">
        <v>0</v>
      </c>
      <c r="X660" s="6" t="n">
        <v>0</v>
      </c>
      <c r="Y660" s="6" t="n">
        <v>0</v>
      </c>
      <c r="Z660" s="6" t="n">
        <v>0</v>
      </c>
      <c r="AA660" s="9" t="n">
        <f aca="false">P660+Q660+R660+S660+T660+U660+V660+W660+X660+Y660+Z660</f>
        <v>2740.12</v>
      </c>
      <c r="AB660" s="9" t="n">
        <f aca="false">M660+N660+O660+P660+Q660+R660+S660+T660+U660+V660+W660+X660+Y660+Z660</f>
        <v>4748.12</v>
      </c>
      <c r="AC660" s="6" t="n">
        <f aca="false">J660-M660-N660-T660-U660</f>
        <v>18550</v>
      </c>
      <c r="AD660" s="5" t="s">
        <v>36</v>
      </c>
    </row>
    <row r="661" customFormat="false" ht="15" hidden="false" customHeight="true" outlineLevel="0" collapsed="false">
      <c r="A661" s="4" t="s">
        <v>159</v>
      </c>
      <c r="B661" s="4" t="s">
        <v>2475</v>
      </c>
      <c r="C661" s="4" t="s">
        <v>2476</v>
      </c>
      <c r="D661" s="4" t="s">
        <v>2477</v>
      </c>
      <c r="E661" s="10" t="s">
        <v>226</v>
      </c>
      <c r="F661" s="4" t="n">
        <v>80</v>
      </c>
      <c r="G661" s="4" t="s">
        <v>164</v>
      </c>
      <c r="H661" s="4" t="s">
        <v>2286</v>
      </c>
      <c r="I661" s="5" t="n">
        <v>20</v>
      </c>
      <c r="J661" s="6" t="n">
        <v>20000</v>
      </c>
      <c r="K661" s="11" t="n">
        <v>1522.5</v>
      </c>
      <c r="L661" s="7" t="n">
        <f aca="false">J661+K661</f>
        <v>21522.5</v>
      </c>
      <c r="M661" s="8" t="n">
        <v>0</v>
      </c>
      <c r="N661" s="6" t="n">
        <v>1400</v>
      </c>
      <c r="O661" s="6" t="n">
        <v>608</v>
      </c>
      <c r="P661" s="6" t="n">
        <v>900</v>
      </c>
      <c r="Q661" s="6" t="n">
        <v>600</v>
      </c>
      <c r="R661" s="6" t="n">
        <v>0</v>
      </c>
      <c r="S661" s="6" t="n">
        <v>0</v>
      </c>
      <c r="T661" s="6" t="n">
        <v>0</v>
      </c>
      <c r="U661" s="6" t="n">
        <v>50</v>
      </c>
      <c r="V661" s="6" t="n">
        <v>0</v>
      </c>
      <c r="W661" s="6" t="n">
        <v>0</v>
      </c>
      <c r="X661" s="6" t="n">
        <v>0</v>
      </c>
      <c r="Y661" s="6" t="n">
        <v>0</v>
      </c>
      <c r="Z661" s="6" t="n">
        <v>0</v>
      </c>
      <c r="AA661" s="9" t="n">
        <f aca="false">P661+Q661+R661+S661+T661+U661+V661+W661+X661+Y661+Z661</f>
        <v>1550</v>
      </c>
      <c r="AB661" s="9" t="n">
        <f aca="false">M661+N661+O661+P661+Q661+R661+S661+T661+U661+V661+W661+X661+Y661+Z661</f>
        <v>3558</v>
      </c>
      <c r="AC661" s="6" t="n">
        <f aca="false">J661-M661-N661-T661-U661</f>
        <v>18550</v>
      </c>
      <c r="AD661" s="5" t="s">
        <v>52</v>
      </c>
    </row>
    <row r="662" customFormat="false" ht="15" hidden="false" customHeight="true" outlineLevel="0" collapsed="false">
      <c r="A662" s="4" t="s">
        <v>140</v>
      </c>
      <c r="B662" s="4" t="s">
        <v>2478</v>
      </c>
      <c r="C662" s="4" t="s">
        <v>2479</v>
      </c>
      <c r="D662" s="4" t="s">
        <v>2480</v>
      </c>
      <c r="E662" s="10" t="s">
        <v>226</v>
      </c>
      <c r="F662" s="4" t="n">
        <v>80</v>
      </c>
      <c r="G662" s="4" t="s">
        <v>106</v>
      </c>
      <c r="H662" s="4" t="s">
        <v>2286</v>
      </c>
      <c r="I662" s="5" t="n">
        <v>20</v>
      </c>
      <c r="J662" s="6" t="n">
        <v>20000</v>
      </c>
      <c r="K662" s="11" t="n">
        <v>1522.5</v>
      </c>
      <c r="L662" s="7" t="n">
        <f aca="false">J662+K662</f>
        <v>21522.5</v>
      </c>
      <c r="M662" s="8" t="n">
        <v>0</v>
      </c>
      <c r="N662" s="6" t="n">
        <v>1400</v>
      </c>
      <c r="O662" s="6" t="n">
        <v>608</v>
      </c>
      <c r="P662" s="6" t="n">
        <v>900</v>
      </c>
      <c r="Q662" s="6" t="n">
        <v>600</v>
      </c>
      <c r="R662" s="6" t="n">
        <v>0</v>
      </c>
      <c r="S662" s="6" t="n">
        <v>0</v>
      </c>
      <c r="T662" s="6" t="n">
        <v>0</v>
      </c>
      <c r="U662" s="6" t="n">
        <v>0</v>
      </c>
      <c r="V662" s="6" t="n">
        <v>0</v>
      </c>
      <c r="W662" s="6" t="n">
        <v>0</v>
      </c>
      <c r="X662" s="6" t="n">
        <v>0</v>
      </c>
      <c r="Y662" s="6" t="n">
        <v>0</v>
      </c>
      <c r="Z662" s="6" t="n">
        <v>0</v>
      </c>
      <c r="AA662" s="9" t="n">
        <f aca="false">P662+Q662+R662+S662+T662+U662+V662+W662+X662+Y662+Z662</f>
        <v>1500</v>
      </c>
      <c r="AB662" s="9" t="n">
        <f aca="false">M662+N662+O662+P662+Q662+R662+S662+T662+U662+V662+W662+X662+Y662+Z662</f>
        <v>3508</v>
      </c>
      <c r="AC662" s="6" t="n">
        <f aca="false">J662-M662-N662-T662-U662</f>
        <v>18600</v>
      </c>
      <c r="AD662" s="5" t="s">
        <v>52</v>
      </c>
    </row>
    <row r="663" customFormat="false" ht="15" hidden="false" customHeight="true" outlineLevel="0" collapsed="false">
      <c r="A663" s="4" t="s">
        <v>698</v>
      </c>
      <c r="B663" s="4" t="s">
        <v>2481</v>
      </c>
      <c r="C663" s="4" t="s">
        <v>2482</v>
      </c>
      <c r="D663" s="4" t="s">
        <v>2483</v>
      </c>
      <c r="E663" s="14" t="s">
        <v>226</v>
      </c>
      <c r="F663" s="4" t="n">
        <v>80</v>
      </c>
      <c r="G663" s="4" t="s">
        <v>34</v>
      </c>
      <c r="H663" s="4" t="s">
        <v>2286</v>
      </c>
      <c r="I663" s="5" t="n">
        <v>20</v>
      </c>
      <c r="J663" s="6" t="n">
        <v>20000</v>
      </c>
      <c r="K663" s="11" t="n">
        <v>0</v>
      </c>
      <c r="L663" s="7" t="n">
        <f aca="false">J663+K663</f>
        <v>20000</v>
      </c>
      <c r="M663" s="8" t="n">
        <v>0</v>
      </c>
      <c r="N663" s="6" t="n">
        <v>2000</v>
      </c>
      <c r="O663" s="6" t="n">
        <v>0</v>
      </c>
      <c r="P663" s="6" t="n">
        <v>0</v>
      </c>
      <c r="Q663" s="6" t="n">
        <v>0</v>
      </c>
      <c r="R663" s="6" t="n">
        <v>0</v>
      </c>
      <c r="S663" s="6" t="n">
        <v>0</v>
      </c>
      <c r="T663" s="6" t="n">
        <v>0</v>
      </c>
      <c r="U663" s="6" t="n">
        <v>300</v>
      </c>
      <c r="V663" s="9" t="n">
        <v>0</v>
      </c>
      <c r="W663" s="9" t="n">
        <v>0</v>
      </c>
      <c r="X663" s="9" t="n">
        <v>0</v>
      </c>
      <c r="Y663" s="18" t="n">
        <v>0</v>
      </c>
      <c r="Z663" s="6" t="n">
        <v>0</v>
      </c>
      <c r="AA663" s="9" t="n">
        <f aca="false">P663+Q663+R663+S663+T663+U663+V663+W663+X663+Y663+Z663</f>
        <v>300</v>
      </c>
      <c r="AB663" s="9" t="n">
        <f aca="false">M663+N663+O663+P663+Q663+R663+S663+T663+U663+V663+W663+X663+Y663+Z663</f>
        <v>2300</v>
      </c>
      <c r="AC663" s="6" t="n">
        <f aca="false">J663-M663-N663-T663-U663</f>
        <v>17700</v>
      </c>
      <c r="AD663" s="5" t="s">
        <v>36</v>
      </c>
    </row>
    <row r="664" customFormat="false" ht="15" hidden="false" customHeight="true" outlineLevel="0" collapsed="false">
      <c r="A664" s="12" t="s">
        <v>101</v>
      </c>
      <c r="B664" s="12" t="s">
        <v>2484</v>
      </c>
      <c r="C664" s="12" t="s">
        <v>2485</v>
      </c>
      <c r="D664" s="12" t="s">
        <v>2486</v>
      </c>
      <c r="E664" s="10" t="s">
        <v>226</v>
      </c>
      <c r="F664" s="4" t="n">
        <v>80</v>
      </c>
      <c r="G664" s="12" t="s">
        <v>34</v>
      </c>
      <c r="H664" s="12" t="s">
        <v>2286</v>
      </c>
      <c r="I664" s="5" t="n">
        <v>20</v>
      </c>
      <c r="J664" s="15" t="n">
        <v>18500</v>
      </c>
      <c r="K664" s="11" t="n">
        <v>1740</v>
      </c>
      <c r="L664" s="7" t="n">
        <f aca="false">J664+K664</f>
        <v>20240</v>
      </c>
      <c r="M664" s="8" t="n">
        <v>0</v>
      </c>
      <c r="N664" s="6" t="n">
        <v>1850</v>
      </c>
      <c r="O664" s="6" t="n">
        <v>0</v>
      </c>
      <c r="P664" s="6" t="n">
        <v>0</v>
      </c>
      <c r="Q664" s="6" t="n">
        <v>0</v>
      </c>
      <c r="R664" s="6" t="n">
        <v>0</v>
      </c>
      <c r="S664" s="6" t="n">
        <v>0</v>
      </c>
      <c r="T664" s="6" t="n">
        <v>0</v>
      </c>
      <c r="U664" s="6" t="n">
        <v>50</v>
      </c>
      <c r="V664" s="9" t="n">
        <v>0</v>
      </c>
      <c r="W664" s="9" t="n">
        <v>0</v>
      </c>
      <c r="X664" s="9" t="n">
        <v>0</v>
      </c>
      <c r="Y664" s="9" t="n">
        <v>0</v>
      </c>
      <c r="Z664" s="6" t="n">
        <v>0</v>
      </c>
      <c r="AA664" s="9" t="n">
        <f aca="false">P664+Q664+R664+S664+T664+U664+V664+W664+X664+Y664+Z664</f>
        <v>50</v>
      </c>
      <c r="AB664" s="9" t="n">
        <f aca="false">M664+N664+O664+P664+Q664+R664+S664+T664+U664+V664+W664+X664+Y664+Z664</f>
        <v>1900</v>
      </c>
      <c r="AC664" s="6" t="n">
        <f aca="false">J664-M664-N664-T664-U664</f>
        <v>16600</v>
      </c>
      <c r="AD664" s="5" t="s">
        <v>52</v>
      </c>
    </row>
    <row r="665" customFormat="false" ht="15" hidden="false" customHeight="true" outlineLevel="0" collapsed="false">
      <c r="A665" s="4" t="s">
        <v>2487</v>
      </c>
      <c r="B665" s="4" t="s">
        <v>2488</v>
      </c>
      <c r="C665" s="4" t="s">
        <v>2489</v>
      </c>
      <c r="D665" s="4" t="s">
        <v>2490</v>
      </c>
      <c r="E665" s="10" t="s">
        <v>2491</v>
      </c>
      <c r="F665" s="10" t="n">
        <v>7</v>
      </c>
      <c r="G665" s="4" t="s">
        <v>34</v>
      </c>
      <c r="H665" s="4" t="s">
        <v>2492</v>
      </c>
      <c r="I665" s="4" t="n">
        <v>21</v>
      </c>
      <c r="J665" s="6" t="n">
        <v>70000</v>
      </c>
      <c r="K665" s="11" t="n">
        <v>0</v>
      </c>
      <c r="L665" s="7" t="n">
        <f aca="false">J665+K665</f>
        <v>70000</v>
      </c>
      <c r="M665" s="8" t="n">
        <v>4795.86</v>
      </c>
      <c r="N665" s="6" t="n">
        <v>7000</v>
      </c>
      <c r="O665" s="6" t="n">
        <v>0</v>
      </c>
      <c r="P665" s="6" t="n">
        <v>0</v>
      </c>
      <c r="Q665" s="6" t="n">
        <v>0</v>
      </c>
      <c r="R665" s="6" t="n">
        <v>0</v>
      </c>
      <c r="S665" s="6" t="n">
        <v>0</v>
      </c>
      <c r="T665" s="6" t="n">
        <v>0</v>
      </c>
      <c r="U665" s="6" t="n">
        <v>0</v>
      </c>
      <c r="V665" s="9" t="n">
        <v>0</v>
      </c>
      <c r="W665" s="9" t="n">
        <v>0</v>
      </c>
      <c r="X665" s="9" t="n">
        <v>0</v>
      </c>
      <c r="Y665" s="9" t="n">
        <v>0</v>
      </c>
      <c r="Z665" s="6" t="n">
        <v>0</v>
      </c>
      <c r="AA665" s="9" t="n">
        <f aca="false">P665+Q665+R665+S665+T665+U665+V665+W665+X665+Y665+Z665</f>
        <v>0</v>
      </c>
      <c r="AB665" s="9" t="n">
        <f aca="false">M665+N665+O665+P665+Q665+R665+S665+T665+U665+V665+W665+X665+Y665+Z665</f>
        <v>11795.86</v>
      </c>
      <c r="AC665" s="6" t="n">
        <f aca="false">J665-M665-N665-T665-U665</f>
        <v>58204.14</v>
      </c>
      <c r="AD665" s="5" t="s">
        <v>36</v>
      </c>
    </row>
    <row r="666" customFormat="false" ht="15" hidden="false" customHeight="true" outlineLevel="0" collapsed="false">
      <c r="A666" s="4" t="s">
        <v>47</v>
      </c>
      <c r="B666" s="4" t="s">
        <v>2493</v>
      </c>
      <c r="C666" s="4" t="s">
        <v>2494</v>
      </c>
      <c r="D666" s="4" t="s">
        <v>2495</v>
      </c>
      <c r="E666" s="4" t="s">
        <v>2496</v>
      </c>
      <c r="F666" s="4" t="n">
        <v>10</v>
      </c>
      <c r="G666" s="4" t="s">
        <v>86</v>
      </c>
      <c r="H666" s="4" t="s">
        <v>2492</v>
      </c>
      <c r="I666" s="4" t="n">
        <v>21</v>
      </c>
      <c r="J666" s="6" t="n">
        <v>35000</v>
      </c>
      <c r="K666" s="11" t="n">
        <v>0</v>
      </c>
      <c r="L666" s="7" t="n">
        <f aca="false">J666+K666</f>
        <v>35000</v>
      </c>
      <c r="M666" s="8" t="n">
        <v>0</v>
      </c>
      <c r="N666" s="6" t="n">
        <v>3500</v>
      </c>
      <c r="O666" s="6" t="n">
        <v>0</v>
      </c>
      <c r="P666" s="6" t="n">
        <v>0</v>
      </c>
      <c r="Q666" s="6" t="n">
        <v>0</v>
      </c>
      <c r="R666" s="6" t="n">
        <v>0</v>
      </c>
      <c r="S666" s="6" t="n">
        <v>0</v>
      </c>
      <c r="T666" s="6" t="n">
        <v>6282.42</v>
      </c>
      <c r="U666" s="6" t="n">
        <v>0</v>
      </c>
      <c r="V666" s="9" t="n">
        <v>0</v>
      </c>
      <c r="W666" s="9" t="n">
        <v>0</v>
      </c>
      <c r="X666" s="9" t="n">
        <v>0</v>
      </c>
      <c r="Y666" s="9" t="n">
        <v>0</v>
      </c>
      <c r="Z666" s="6" t="n">
        <v>0</v>
      </c>
      <c r="AA666" s="9" t="n">
        <f aca="false">P666+Q666+R666+S666+T666+U666+V666+W666+X666+Y666+Z666</f>
        <v>6282.42</v>
      </c>
      <c r="AB666" s="9" t="n">
        <f aca="false">M666+N666+O666+P666+Q666+R666+S666+T666+U666+V666+W666+X666+Y666+Z666</f>
        <v>9782.42</v>
      </c>
      <c r="AC666" s="6" t="n">
        <f aca="false">J666-M666-N666-T666-U666</f>
        <v>25217.58</v>
      </c>
      <c r="AD666" s="5" t="s">
        <v>52</v>
      </c>
    </row>
    <row r="667" customFormat="false" ht="15" hidden="false" customHeight="true" outlineLevel="0" collapsed="false">
      <c r="A667" s="4" t="s">
        <v>135</v>
      </c>
      <c r="B667" s="4" t="s">
        <v>2497</v>
      </c>
      <c r="C667" s="4" t="s">
        <v>2498</v>
      </c>
      <c r="D667" s="4" t="s">
        <v>2499</v>
      </c>
      <c r="E667" s="4" t="s">
        <v>253</v>
      </c>
      <c r="F667" s="10" t="n">
        <v>11</v>
      </c>
      <c r="G667" s="4" t="s">
        <v>34</v>
      </c>
      <c r="H667" s="4" t="s">
        <v>2492</v>
      </c>
      <c r="I667" s="4" t="n">
        <v>21</v>
      </c>
      <c r="J667" s="6" t="n">
        <v>25000</v>
      </c>
      <c r="K667" s="11" t="n">
        <v>0</v>
      </c>
      <c r="L667" s="7" t="n">
        <f aca="false">J667+K667</f>
        <v>25000</v>
      </c>
      <c r="M667" s="8" t="n">
        <v>0</v>
      </c>
      <c r="N667" s="6" t="n">
        <v>2500</v>
      </c>
      <c r="O667" s="6" t="n">
        <v>0</v>
      </c>
      <c r="P667" s="6" t="n">
        <v>0</v>
      </c>
      <c r="Q667" s="6" t="n">
        <v>0</v>
      </c>
      <c r="R667" s="6" t="n">
        <v>0</v>
      </c>
      <c r="S667" s="6" t="n">
        <v>0</v>
      </c>
      <c r="T667" s="6" t="n">
        <v>0</v>
      </c>
      <c r="U667" s="6" t="n">
        <v>100</v>
      </c>
      <c r="V667" s="9" t="n">
        <v>0</v>
      </c>
      <c r="W667" s="9" t="n">
        <v>0</v>
      </c>
      <c r="X667" s="9" t="n">
        <v>0</v>
      </c>
      <c r="Y667" s="9" t="n">
        <v>0</v>
      </c>
      <c r="Z667" s="6" t="n">
        <v>0</v>
      </c>
      <c r="AA667" s="9" t="n">
        <f aca="false">P667+Q667+R667+S667+T667+U667+V667+W667+X667+Y667+Z667</f>
        <v>100</v>
      </c>
      <c r="AB667" s="9" t="n">
        <f aca="false">M667+N667+O667+P667+Q667+R667+S667+T667+U667+V667+W667+X667+Y667+Z667</f>
        <v>2600</v>
      </c>
      <c r="AC667" s="6" t="n">
        <f aca="false">J667-M667-N667-T667-U667</f>
        <v>22400</v>
      </c>
      <c r="AD667" s="5" t="s">
        <v>52</v>
      </c>
    </row>
    <row r="668" customFormat="false" ht="15" hidden="false" customHeight="true" outlineLevel="0" collapsed="false">
      <c r="A668" s="4" t="s">
        <v>47</v>
      </c>
      <c r="B668" s="4" t="s">
        <v>2500</v>
      </c>
      <c r="C668" s="4" t="s">
        <v>78</v>
      </c>
      <c r="D668" s="4" t="s">
        <v>2501</v>
      </c>
      <c r="E668" s="4" t="s">
        <v>2502</v>
      </c>
      <c r="F668" s="4" t="n">
        <v>12</v>
      </c>
      <c r="G668" s="4" t="s">
        <v>106</v>
      </c>
      <c r="H668" s="4" t="s">
        <v>2492</v>
      </c>
      <c r="I668" s="4" t="n">
        <v>21</v>
      </c>
      <c r="J668" s="6" t="n">
        <v>15000</v>
      </c>
      <c r="K668" s="11" t="n">
        <v>0</v>
      </c>
      <c r="L668" s="7" t="n">
        <f aca="false">J668+K668</f>
        <v>15000</v>
      </c>
      <c r="M668" s="8" t="n">
        <v>0</v>
      </c>
      <c r="N668" s="6" t="n">
        <v>1050</v>
      </c>
      <c r="O668" s="6" t="n">
        <v>456</v>
      </c>
      <c r="P668" s="6" t="n">
        <v>675</v>
      </c>
      <c r="Q668" s="6" t="n">
        <v>450</v>
      </c>
      <c r="R668" s="6" t="n">
        <v>0</v>
      </c>
      <c r="S668" s="6" t="n">
        <v>0</v>
      </c>
      <c r="T668" s="6" t="n">
        <v>0</v>
      </c>
      <c r="U668" s="6" t="n">
        <v>0</v>
      </c>
      <c r="V668" s="6" t="n">
        <v>0</v>
      </c>
      <c r="W668" s="6" t="n">
        <v>0</v>
      </c>
      <c r="X668" s="6" t="n">
        <v>0</v>
      </c>
      <c r="Y668" s="6" t="n">
        <v>0</v>
      </c>
      <c r="Z668" s="6" t="n">
        <v>0</v>
      </c>
      <c r="AA668" s="9" t="n">
        <f aca="false">P668+Q668+R668+S668+T668+U668+V668+W668+X668+Y668+Z668</f>
        <v>1125</v>
      </c>
      <c r="AB668" s="9" t="n">
        <f aca="false">M668+N668+O668+P668+Q668+R668+S668+T668+U668+V668+W668+X668+Y668+Z668</f>
        <v>2631</v>
      </c>
      <c r="AC668" s="6" t="n">
        <f aca="false">J668-M668-N668-T668-U668</f>
        <v>13950</v>
      </c>
      <c r="AD668" s="5" t="s">
        <v>36</v>
      </c>
    </row>
    <row r="669" customFormat="false" ht="15" hidden="false" customHeight="true" outlineLevel="0" collapsed="false">
      <c r="A669" s="4" t="s">
        <v>47</v>
      </c>
      <c r="B669" s="4" t="s">
        <v>2503</v>
      </c>
      <c r="C669" s="4" t="s">
        <v>2504</v>
      </c>
      <c r="D669" s="4" t="s">
        <v>2505</v>
      </c>
      <c r="E669" s="4" t="s">
        <v>2506</v>
      </c>
      <c r="F669" s="4" t="n">
        <v>12</v>
      </c>
      <c r="G669" s="4" t="s">
        <v>106</v>
      </c>
      <c r="H669" s="4" t="s">
        <v>2492</v>
      </c>
      <c r="I669" s="4" t="n">
        <v>21</v>
      </c>
      <c r="J669" s="6" t="n">
        <v>15000</v>
      </c>
      <c r="K669" s="11" t="n">
        <v>0</v>
      </c>
      <c r="L669" s="7" t="n">
        <f aca="false">J669+K669</f>
        <v>15000</v>
      </c>
      <c r="M669" s="8" t="n">
        <v>0</v>
      </c>
      <c r="N669" s="6" t="n">
        <v>1050</v>
      </c>
      <c r="O669" s="6" t="n">
        <v>456</v>
      </c>
      <c r="P669" s="6" t="n">
        <v>675</v>
      </c>
      <c r="Q669" s="6" t="n">
        <v>450</v>
      </c>
      <c r="R669" s="6" t="n">
        <v>1938.78</v>
      </c>
      <c r="S669" s="6" t="n">
        <v>0</v>
      </c>
      <c r="T669" s="6" t="n">
        <v>0</v>
      </c>
      <c r="U669" s="6" t="n">
        <v>0</v>
      </c>
      <c r="V669" s="6" t="n">
        <v>0</v>
      </c>
      <c r="W669" s="6" t="n">
        <v>0</v>
      </c>
      <c r="X669" s="6" t="n">
        <v>0</v>
      </c>
      <c r="Y669" s="6" t="n">
        <v>0</v>
      </c>
      <c r="Z669" s="6" t="n">
        <v>0</v>
      </c>
      <c r="AA669" s="9" t="n">
        <f aca="false">P669+Q669+R669+S669+T669+U669+V669+W669+X669+Y669+Z669</f>
        <v>3063.78</v>
      </c>
      <c r="AB669" s="9" t="n">
        <f aca="false">M669+N669+O669+P669+Q669+R669+S669+T669+U669+V669+W669+X669+Y669+Z669</f>
        <v>4569.78</v>
      </c>
      <c r="AC669" s="6" t="n">
        <f aca="false">J669-M669-N669-T669-U669</f>
        <v>13950</v>
      </c>
      <c r="AD669" s="5" t="s">
        <v>36</v>
      </c>
    </row>
    <row r="670" customFormat="false" ht="15" hidden="false" customHeight="true" outlineLevel="0" collapsed="false">
      <c r="A670" s="12" t="s">
        <v>185</v>
      </c>
      <c r="B670" s="12" t="s">
        <v>2507</v>
      </c>
      <c r="C670" s="12" t="s">
        <v>1282</v>
      </c>
      <c r="D670" s="12" t="s">
        <v>2508</v>
      </c>
      <c r="E670" s="14" t="s">
        <v>2509</v>
      </c>
      <c r="F670" s="4" t="n">
        <v>12</v>
      </c>
      <c r="G670" s="12" t="s">
        <v>96</v>
      </c>
      <c r="H670" s="4" t="s">
        <v>2492</v>
      </c>
      <c r="I670" s="4" t="n">
        <v>21</v>
      </c>
      <c r="J670" s="6" t="n">
        <v>15000</v>
      </c>
      <c r="K670" s="11" t="n">
        <v>0</v>
      </c>
      <c r="L670" s="7" t="n">
        <f aca="false">J670+K670</f>
        <v>15000</v>
      </c>
      <c r="M670" s="8" t="n">
        <v>0</v>
      </c>
      <c r="N670" s="6" t="n">
        <v>1500</v>
      </c>
      <c r="O670" s="6" t="n">
        <v>0</v>
      </c>
      <c r="P670" s="6" t="n">
        <v>0</v>
      </c>
      <c r="Q670" s="6" t="n">
        <v>0</v>
      </c>
      <c r="R670" s="6" t="n">
        <v>0</v>
      </c>
      <c r="S670" s="6" t="n">
        <v>0</v>
      </c>
      <c r="T670" s="6" t="n">
        <v>0</v>
      </c>
      <c r="U670" s="6" t="n">
        <v>50</v>
      </c>
      <c r="V670" s="9" t="n">
        <v>0</v>
      </c>
      <c r="W670" s="9" t="n">
        <v>0</v>
      </c>
      <c r="X670" s="9" t="n">
        <v>0</v>
      </c>
      <c r="Y670" s="9" t="n">
        <v>0</v>
      </c>
      <c r="Z670" s="6" t="n">
        <v>0</v>
      </c>
      <c r="AA670" s="9" t="n">
        <f aca="false">P670+Q670+R670+S670+T670+U670+V670+W670+X670+Y670+Z670</f>
        <v>50</v>
      </c>
      <c r="AB670" s="9" t="n">
        <f aca="false">M670+N670+O670+P670+Q670+R670+S670+T670+U670+V670+W670+X670+Y670+Z670</f>
        <v>1550</v>
      </c>
      <c r="AC670" s="6" t="n">
        <f aca="false">J670-M670-N670-T670-U670</f>
        <v>13450</v>
      </c>
      <c r="AD670" s="5" t="s">
        <v>36</v>
      </c>
    </row>
    <row r="671" customFormat="false" ht="15" hidden="false" customHeight="true" outlineLevel="0" collapsed="false">
      <c r="A671" s="4" t="s">
        <v>62</v>
      </c>
      <c r="B671" s="4" t="s">
        <v>2510</v>
      </c>
      <c r="C671" s="4" t="s">
        <v>2511</v>
      </c>
      <c r="D671" s="4" t="s">
        <v>2512</v>
      </c>
      <c r="E671" s="10" t="s">
        <v>2513</v>
      </c>
      <c r="F671" s="4" t="n">
        <v>12</v>
      </c>
      <c r="G671" s="4" t="s">
        <v>34</v>
      </c>
      <c r="H671" s="4" t="s">
        <v>2492</v>
      </c>
      <c r="I671" s="4" t="n">
        <v>21</v>
      </c>
      <c r="J671" s="6" t="n">
        <v>15000</v>
      </c>
      <c r="K671" s="11" t="n">
        <v>0</v>
      </c>
      <c r="L671" s="7" t="n">
        <f aca="false">J671+K671</f>
        <v>15000</v>
      </c>
      <c r="M671" s="8" t="n">
        <v>0</v>
      </c>
      <c r="N671" s="6" t="n">
        <v>1500</v>
      </c>
      <c r="O671" s="6" t="n">
        <v>0</v>
      </c>
      <c r="P671" s="6" t="n">
        <v>0</v>
      </c>
      <c r="Q671" s="6" t="n">
        <v>0</v>
      </c>
      <c r="R671" s="6" t="n">
        <v>0</v>
      </c>
      <c r="S671" s="6" t="n">
        <v>0</v>
      </c>
      <c r="T671" s="6" t="n">
        <v>0</v>
      </c>
      <c r="U671" s="6" t="n">
        <v>100</v>
      </c>
      <c r="V671" s="9" t="n">
        <v>0</v>
      </c>
      <c r="W671" s="9" t="n">
        <v>0</v>
      </c>
      <c r="X671" s="9" t="n">
        <v>0</v>
      </c>
      <c r="Y671" s="9" t="n">
        <v>0</v>
      </c>
      <c r="Z671" s="6" t="n">
        <v>0</v>
      </c>
      <c r="AA671" s="9" t="n">
        <f aca="false">P671+Q671+R671+S671+T671+U671+V671+W671+X671+Y671+Z671</f>
        <v>100</v>
      </c>
      <c r="AB671" s="9" t="n">
        <f aca="false">M671+N671+O671+P671+Q671+R671+S671+T671+U671+V671+W671+X671+Y671+Z671</f>
        <v>1600</v>
      </c>
      <c r="AC671" s="6" t="n">
        <f aca="false">J671-M671-N671-T671-U671</f>
        <v>13400</v>
      </c>
      <c r="AD671" s="5" t="s">
        <v>36</v>
      </c>
    </row>
    <row r="672" customFormat="false" ht="15" hidden="false" customHeight="true" outlineLevel="0" collapsed="false">
      <c r="A672" s="4" t="s">
        <v>135</v>
      </c>
      <c r="B672" s="4" t="s">
        <v>2514</v>
      </c>
      <c r="C672" s="4" t="s">
        <v>2515</v>
      </c>
      <c r="D672" s="4" t="s">
        <v>2516</v>
      </c>
      <c r="E672" s="4" t="s">
        <v>2517</v>
      </c>
      <c r="F672" s="4" t="n">
        <v>12</v>
      </c>
      <c r="G672" s="4" t="s">
        <v>34</v>
      </c>
      <c r="H672" s="4" t="s">
        <v>2492</v>
      </c>
      <c r="I672" s="4" t="n">
        <v>21</v>
      </c>
      <c r="J672" s="6" t="n">
        <v>15000</v>
      </c>
      <c r="K672" s="11" t="n">
        <v>0</v>
      </c>
      <c r="L672" s="7" t="n">
        <f aca="false">J672+K672</f>
        <v>15000</v>
      </c>
      <c r="M672" s="8" t="n">
        <v>0</v>
      </c>
      <c r="N672" s="6" t="n">
        <v>1500</v>
      </c>
      <c r="O672" s="6" t="n">
        <v>0</v>
      </c>
      <c r="P672" s="6" t="n">
        <v>0</v>
      </c>
      <c r="Q672" s="6" t="n">
        <v>0</v>
      </c>
      <c r="R672" s="6" t="n">
        <v>0</v>
      </c>
      <c r="S672" s="6" t="n">
        <v>0</v>
      </c>
      <c r="T672" s="6" t="n">
        <v>0</v>
      </c>
      <c r="U672" s="6" t="n">
        <v>50</v>
      </c>
      <c r="V672" s="9" t="n">
        <v>0</v>
      </c>
      <c r="W672" s="9" t="n">
        <v>0</v>
      </c>
      <c r="X672" s="9" t="n">
        <v>0</v>
      </c>
      <c r="Y672" s="9" t="n">
        <v>0</v>
      </c>
      <c r="Z672" s="6" t="n">
        <v>0</v>
      </c>
      <c r="AA672" s="9" t="n">
        <f aca="false">P672+Q672+R672+S672+T672+U672+V672+W672+X672+Y672+Z672</f>
        <v>50</v>
      </c>
      <c r="AB672" s="9" t="n">
        <f aca="false">M672+N672+O672+P672+Q672+R672+S672+T672+U672+V672+W672+X672+Y672+Z672</f>
        <v>1550</v>
      </c>
      <c r="AC672" s="6" t="n">
        <f aca="false">J672-M672-N672-T672-U672</f>
        <v>13450</v>
      </c>
      <c r="AD672" s="5" t="s">
        <v>36</v>
      </c>
    </row>
    <row r="673" customFormat="false" ht="15" hidden="false" customHeight="true" outlineLevel="0" collapsed="false">
      <c r="A673" s="12" t="s">
        <v>135</v>
      </c>
      <c r="B673" s="12" t="s">
        <v>2518</v>
      </c>
      <c r="C673" s="12" t="s">
        <v>2300</v>
      </c>
      <c r="D673" s="12" t="s">
        <v>2519</v>
      </c>
      <c r="E673" s="14" t="s">
        <v>571</v>
      </c>
      <c r="F673" s="4" t="n">
        <v>12</v>
      </c>
      <c r="G673" s="4" t="s">
        <v>86</v>
      </c>
      <c r="H673" s="12" t="s">
        <v>2520</v>
      </c>
      <c r="I673" s="4" t="n">
        <v>21</v>
      </c>
      <c r="J673" s="6" t="n">
        <v>15000</v>
      </c>
      <c r="K673" s="11" t="n">
        <v>0</v>
      </c>
      <c r="L673" s="7" t="n">
        <f aca="false">J673+K673</f>
        <v>15000</v>
      </c>
      <c r="M673" s="8" t="n">
        <v>0</v>
      </c>
      <c r="N673" s="6" t="n">
        <v>1500</v>
      </c>
      <c r="O673" s="6" t="n">
        <v>0</v>
      </c>
      <c r="P673" s="6" t="n">
        <v>0</v>
      </c>
      <c r="Q673" s="6" t="n">
        <v>0</v>
      </c>
      <c r="R673" s="6" t="n">
        <v>0</v>
      </c>
      <c r="S673" s="6" t="n">
        <v>0</v>
      </c>
      <c r="T673" s="6" t="n">
        <v>0</v>
      </c>
      <c r="U673" s="6" t="n">
        <v>0</v>
      </c>
      <c r="V673" s="9" t="n">
        <v>0</v>
      </c>
      <c r="W673" s="9" t="n">
        <v>0</v>
      </c>
      <c r="X673" s="9" t="n">
        <v>0</v>
      </c>
      <c r="Y673" s="9" t="n">
        <v>0</v>
      </c>
      <c r="Z673" s="6" t="n">
        <v>0</v>
      </c>
      <c r="AA673" s="9" t="n">
        <f aca="false">P673+Q673+R673+S673+T673+U673+V673+W673+X673+Y673+Z673</f>
        <v>0</v>
      </c>
      <c r="AB673" s="9" t="n">
        <f aca="false">M673+N673+O673+P673+Q673+R673+S673+T673+U673+V673+W673+X673+Y673+Z673</f>
        <v>1500</v>
      </c>
      <c r="AC673" s="6" t="n">
        <f aca="false">J673-M673-N673-T673-U673</f>
        <v>13500</v>
      </c>
      <c r="AD673" s="5" t="s">
        <v>36</v>
      </c>
    </row>
    <row r="674" customFormat="false" ht="15" hidden="false" customHeight="true" outlineLevel="0" collapsed="false">
      <c r="A674" s="4" t="s">
        <v>47</v>
      </c>
      <c r="B674" s="4" t="s">
        <v>2521</v>
      </c>
      <c r="C674" s="4" t="s">
        <v>2522</v>
      </c>
      <c r="D674" s="4" t="s">
        <v>2523</v>
      </c>
      <c r="E674" s="4" t="s">
        <v>2524</v>
      </c>
      <c r="F674" s="12" t="n">
        <v>13</v>
      </c>
      <c r="G674" s="4" t="s">
        <v>106</v>
      </c>
      <c r="H674" s="4" t="s">
        <v>2492</v>
      </c>
      <c r="I674" s="4" t="n">
        <v>21</v>
      </c>
      <c r="J674" s="6" t="n">
        <v>10000</v>
      </c>
      <c r="K674" s="11" t="n">
        <v>0</v>
      </c>
      <c r="L674" s="7" t="n">
        <f aca="false">J674+K674</f>
        <v>10000</v>
      </c>
      <c r="M674" s="8" t="n">
        <v>0</v>
      </c>
      <c r="N674" s="6" t="n">
        <v>700</v>
      </c>
      <c r="O674" s="6" t="n">
        <v>304</v>
      </c>
      <c r="P674" s="6" t="n">
        <v>450</v>
      </c>
      <c r="Q674" s="6" t="n">
        <v>300</v>
      </c>
      <c r="R674" s="16" t="n">
        <v>1253.47</v>
      </c>
      <c r="S674" s="6" t="n">
        <v>0</v>
      </c>
      <c r="T674" s="6" t="n">
        <v>0</v>
      </c>
      <c r="U674" s="6" t="n">
        <v>0</v>
      </c>
      <c r="V674" s="6" t="n">
        <v>0</v>
      </c>
      <c r="W674" s="6" t="n">
        <v>0</v>
      </c>
      <c r="X674" s="6" t="n">
        <v>0</v>
      </c>
      <c r="Y674" s="6" t="n">
        <v>0</v>
      </c>
      <c r="Z674" s="6" t="n">
        <v>0</v>
      </c>
      <c r="AA674" s="9" t="n">
        <f aca="false">P674+Q674+R674+S674+T674+U674+V674+W674+X674+Y674+Z674</f>
        <v>2003.47</v>
      </c>
      <c r="AB674" s="9" t="n">
        <f aca="false">M674+N674+O674+P674+Q674+R674+S674+T674+U674+V674+W674+X674+Y674+Z674</f>
        <v>3007.47</v>
      </c>
      <c r="AC674" s="6" t="n">
        <f aca="false">J674-M674-N674-T674-U674</f>
        <v>9300</v>
      </c>
      <c r="AD674" s="5" t="s">
        <v>36</v>
      </c>
    </row>
    <row r="675" customFormat="false" ht="15" hidden="false" customHeight="true" outlineLevel="0" collapsed="false">
      <c r="A675" s="4" t="s">
        <v>153</v>
      </c>
      <c r="B675" s="4" t="s">
        <v>2525</v>
      </c>
      <c r="C675" s="4" t="s">
        <v>2526</v>
      </c>
      <c r="D675" s="4" t="s">
        <v>2527</v>
      </c>
      <c r="E675" s="4" t="s">
        <v>2528</v>
      </c>
      <c r="F675" s="4" t="n">
        <v>31</v>
      </c>
      <c r="G675" s="4" t="s">
        <v>158</v>
      </c>
      <c r="H675" s="4" t="s">
        <v>2492</v>
      </c>
      <c r="I675" s="4" t="n">
        <v>21</v>
      </c>
      <c r="J675" s="6" t="n">
        <v>45000</v>
      </c>
      <c r="K675" s="11" t="n">
        <v>0</v>
      </c>
      <c r="L675" s="7" t="n">
        <f aca="false">J675+K675</f>
        <v>45000</v>
      </c>
      <c r="M675" s="8" t="n">
        <v>1547.25</v>
      </c>
      <c r="N675" s="6" t="n">
        <v>0</v>
      </c>
      <c r="O675" s="6" t="n">
        <v>0</v>
      </c>
      <c r="P675" s="9" t="n">
        <v>0</v>
      </c>
      <c r="Q675" s="9" t="n">
        <v>0</v>
      </c>
      <c r="R675" s="9" t="n">
        <v>0</v>
      </c>
      <c r="S675" s="9" t="n">
        <v>0</v>
      </c>
      <c r="T675" s="6" t="n">
        <v>0</v>
      </c>
      <c r="U675" s="9" t="n">
        <v>0</v>
      </c>
      <c r="V675" s="6" t="n">
        <v>0</v>
      </c>
      <c r="W675" s="9" t="n">
        <v>0</v>
      </c>
      <c r="X675" s="9" t="n">
        <v>0</v>
      </c>
      <c r="Y675" s="9" t="n">
        <v>0</v>
      </c>
      <c r="Z675" s="9" t="n">
        <v>0</v>
      </c>
      <c r="AA675" s="9" t="n">
        <f aca="false">P675+Q675+R675+S675+T675+U675+V675+W675+X675+Y675+Z675</f>
        <v>0</v>
      </c>
      <c r="AB675" s="9" t="n">
        <f aca="false">M675+N675+O675+P675+Q675+R675+S675+T675+U675+V675+W675+X675+Y675+Z675</f>
        <v>1547.25</v>
      </c>
      <c r="AC675" s="6" t="n">
        <f aca="false">J675-M675-N675-T675-U675</f>
        <v>43452.75</v>
      </c>
      <c r="AD675" s="5" t="s">
        <v>36</v>
      </c>
    </row>
    <row r="676" customFormat="false" ht="15" hidden="false" customHeight="true" outlineLevel="0" collapsed="false">
      <c r="A676" s="4" t="s">
        <v>153</v>
      </c>
      <c r="B676" s="4" t="s">
        <v>2529</v>
      </c>
      <c r="C676" s="4" t="s">
        <v>983</v>
      </c>
      <c r="D676" s="4" t="s">
        <v>2530</v>
      </c>
      <c r="E676" s="14" t="s">
        <v>2528</v>
      </c>
      <c r="F676" s="4" t="n">
        <v>31</v>
      </c>
      <c r="G676" s="4" t="s">
        <v>158</v>
      </c>
      <c r="H676" s="4" t="s">
        <v>2492</v>
      </c>
      <c r="I676" s="4" t="n">
        <v>21</v>
      </c>
      <c r="J676" s="6" t="n">
        <v>35000</v>
      </c>
      <c r="K676" s="11" t="n">
        <v>0</v>
      </c>
      <c r="L676" s="7" t="n">
        <f aca="false">J676+K676</f>
        <v>35000</v>
      </c>
      <c r="M676" s="8" t="n">
        <v>47.25</v>
      </c>
      <c r="N676" s="6" t="n">
        <v>0</v>
      </c>
      <c r="O676" s="6" t="n">
        <v>0</v>
      </c>
      <c r="P676" s="6" t="n">
        <v>0</v>
      </c>
      <c r="Q676" s="6" t="n">
        <v>0</v>
      </c>
      <c r="R676" s="9" t="n">
        <v>0</v>
      </c>
      <c r="S676" s="9" t="n">
        <v>0</v>
      </c>
      <c r="T676" s="6" t="n">
        <v>1430.88</v>
      </c>
      <c r="U676" s="9" t="n">
        <v>0</v>
      </c>
      <c r="V676" s="9" t="n">
        <v>0</v>
      </c>
      <c r="W676" s="9" t="n">
        <v>0</v>
      </c>
      <c r="X676" s="9" t="n">
        <v>0</v>
      </c>
      <c r="Y676" s="9" t="n">
        <v>0</v>
      </c>
      <c r="Z676" s="9" t="n">
        <v>0</v>
      </c>
      <c r="AA676" s="9" t="n">
        <f aca="false">P676+Q676+R676+S676+T676+U676+V676+W676+X676+Y676+Z676</f>
        <v>1430.88</v>
      </c>
      <c r="AB676" s="9" t="n">
        <f aca="false">M676+N676+O676+P676+Q676+R676+S676+T676+U676+V676+W676+X676+Y676+Z676</f>
        <v>1478.13</v>
      </c>
      <c r="AC676" s="6" t="n">
        <f aca="false">J676-M676-N676-T676-U676</f>
        <v>33521.87</v>
      </c>
      <c r="AD676" s="5" t="s">
        <v>36</v>
      </c>
    </row>
    <row r="677" customFormat="false" ht="15" hidden="false" customHeight="true" outlineLevel="0" collapsed="false">
      <c r="A677" s="4" t="s">
        <v>1206</v>
      </c>
      <c r="B677" s="4" t="s">
        <v>2531</v>
      </c>
      <c r="C677" s="4" t="s">
        <v>2532</v>
      </c>
      <c r="D677" s="4" t="s">
        <v>2533</v>
      </c>
      <c r="E677" s="4" t="s">
        <v>2534</v>
      </c>
      <c r="F677" s="4" t="n">
        <v>36</v>
      </c>
      <c r="G677" s="4" t="s">
        <v>158</v>
      </c>
      <c r="H677" s="4" t="s">
        <v>2492</v>
      </c>
      <c r="I677" s="4" t="n">
        <v>21</v>
      </c>
      <c r="J677" s="6" t="n">
        <v>14500</v>
      </c>
      <c r="K677" s="6" t="n">
        <v>0</v>
      </c>
      <c r="L677" s="7" t="n">
        <f aca="false">J677+K677</f>
        <v>14500</v>
      </c>
      <c r="M677" s="8" t="n">
        <v>0</v>
      </c>
      <c r="N677" s="6" t="n">
        <v>0</v>
      </c>
      <c r="O677" s="6" t="n">
        <v>440.8</v>
      </c>
      <c r="P677" s="6" t="n">
        <v>0</v>
      </c>
      <c r="Q677" s="6" t="n">
        <v>0</v>
      </c>
      <c r="R677" s="6" t="n">
        <v>0</v>
      </c>
      <c r="S677" s="6" t="n">
        <v>0</v>
      </c>
      <c r="T677" s="6" t="n">
        <v>0</v>
      </c>
      <c r="U677" s="6" t="n">
        <v>0</v>
      </c>
      <c r="V677" s="6" t="n">
        <v>0</v>
      </c>
      <c r="W677" s="6" t="n">
        <v>0</v>
      </c>
      <c r="X677" s="6" t="n">
        <v>0</v>
      </c>
      <c r="Y677" s="6" t="n">
        <v>0</v>
      </c>
      <c r="Z677" s="6" t="n">
        <v>0</v>
      </c>
      <c r="AA677" s="9" t="n">
        <f aca="false">P677+Q677+R677+S677+T677+U677+V677+W677+X677+Y677+Z677</f>
        <v>0</v>
      </c>
      <c r="AB677" s="9" t="n">
        <f aca="false">M677+N677+O677+P677+Q677+R677+S677+T677+U677+V677+W677+X677+Y677+Z677</f>
        <v>440.8</v>
      </c>
      <c r="AC677" s="6" t="n">
        <f aca="false">J677-M677-N677-T677-U677</f>
        <v>14500</v>
      </c>
      <c r="AD677" s="5" t="s">
        <v>36</v>
      </c>
    </row>
    <row r="678" customFormat="false" ht="15" hidden="false" customHeight="true" outlineLevel="0" collapsed="false">
      <c r="A678" s="4" t="s">
        <v>47</v>
      </c>
      <c r="B678" s="4" t="s">
        <v>2535</v>
      </c>
      <c r="C678" s="4" t="s">
        <v>2536</v>
      </c>
      <c r="D678" s="4" t="s">
        <v>2537</v>
      </c>
      <c r="E678" s="4" t="s">
        <v>2534</v>
      </c>
      <c r="F678" s="4" t="n">
        <v>36</v>
      </c>
      <c r="G678" s="4" t="s">
        <v>34</v>
      </c>
      <c r="H678" s="4" t="s">
        <v>2492</v>
      </c>
      <c r="I678" s="4" t="n">
        <v>21</v>
      </c>
      <c r="J678" s="6" t="n">
        <v>11700</v>
      </c>
      <c r="K678" s="11" t="n">
        <v>0</v>
      </c>
      <c r="L678" s="7" t="n">
        <f aca="false">J678+K678</f>
        <v>11700</v>
      </c>
      <c r="M678" s="8" t="n">
        <v>0</v>
      </c>
      <c r="N678" s="6" t="n">
        <v>1170</v>
      </c>
      <c r="O678" s="6" t="n">
        <v>0</v>
      </c>
      <c r="P678" s="6" t="n">
        <v>0</v>
      </c>
      <c r="Q678" s="6" t="n">
        <v>0</v>
      </c>
      <c r="R678" s="6" t="n">
        <v>0</v>
      </c>
      <c r="S678" s="9" t="n">
        <v>0</v>
      </c>
      <c r="T678" s="6" t="n">
        <v>0</v>
      </c>
      <c r="U678" s="6" t="n">
        <v>0</v>
      </c>
      <c r="V678" s="9" t="n">
        <v>0</v>
      </c>
      <c r="W678" s="9" t="n">
        <v>0</v>
      </c>
      <c r="X678" s="9" t="n">
        <v>0</v>
      </c>
      <c r="Y678" s="9" t="n">
        <v>0</v>
      </c>
      <c r="Z678" s="9" t="n">
        <v>0</v>
      </c>
      <c r="AA678" s="9" t="n">
        <f aca="false">P678+Q678+R678+S678+T678+U678+V678+W678+X678+Y678+Z678</f>
        <v>0</v>
      </c>
      <c r="AB678" s="9" t="n">
        <f aca="false">M678+N678+O678+P678+Q678+R678+S678+T678+U678+V678+W678+X678+Y678+Z678</f>
        <v>1170</v>
      </c>
      <c r="AC678" s="6" t="n">
        <f aca="false">J678-M678-N678-T678-U678</f>
        <v>10530</v>
      </c>
      <c r="AD678" s="5" t="s">
        <v>36</v>
      </c>
    </row>
    <row r="679" customFormat="false" ht="15" hidden="false" customHeight="true" outlineLevel="0" collapsed="false">
      <c r="A679" s="4" t="s">
        <v>47</v>
      </c>
      <c r="B679" s="4" t="s">
        <v>2538</v>
      </c>
      <c r="C679" s="4" t="s">
        <v>2539</v>
      </c>
      <c r="D679" s="4" t="s">
        <v>2540</v>
      </c>
      <c r="E679" s="4" t="s">
        <v>2541</v>
      </c>
      <c r="F679" s="4" t="n">
        <v>44</v>
      </c>
      <c r="G679" s="4" t="s">
        <v>106</v>
      </c>
      <c r="H679" s="4" t="s">
        <v>2492</v>
      </c>
      <c r="I679" s="4" t="n">
        <v>21</v>
      </c>
      <c r="J679" s="6" t="n">
        <v>12490</v>
      </c>
      <c r="K679" s="11" t="n">
        <v>0</v>
      </c>
      <c r="L679" s="7" t="n">
        <f aca="false">J679+K679</f>
        <v>12490</v>
      </c>
      <c r="M679" s="8" t="n">
        <v>0</v>
      </c>
      <c r="N679" s="6" t="n">
        <v>874.3</v>
      </c>
      <c r="O679" s="6" t="n">
        <v>379.7</v>
      </c>
      <c r="P679" s="6" t="n">
        <v>562.05</v>
      </c>
      <c r="Q679" s="6" t="n">
        <v>374.7</v>
      </c>
      <c r="R679" s="6" t="n">
        <v>1795.2</v>
      </c>
      <c r="S679" s="6" t="n">
        <v>0</v>
      </c>
      <c r="T679" s="6" t="n">
        <v>0</v>
      </c>
      <c r="U679" s="6" t="n">
        <v>0</v>
      </c>
      <c r="V679" s="6" t="n">
        <v>0</v>
      </c>
      <c r="W679" s="6" t="n">
        <v>0</v>
      </c>
      <c r="X679" s="6" t="n">
        <v>0</v>
      </c>
      <c r="Y679" s="6" t="n">
        <v>0</v>
      </c>
      <c r="Z679" s="6" t="n">
        <v>0</v>
      </c>
      <c r="AA679" s="9" t="n">
        <f aca="false">P679+Q679+R679+S679+T679+U679+V679+W679+X679+Y679+Z679</f>
        <v>2731.95</v>
      </c>
      <c r="AB679" s="9" t="n">
        <f aca="false">M679+N679+O679+P679+Q679+R679+S679+T679+U679+V679+W679+X679+Y679+Z679</f>
        <v>3985.95</v>
      </c>
      <c r="AC679" s="6" t="n">
        <f aca="false">J679-M679-N679-T679-U679</f>
        <v>11615.7</v>
      </c>
      <c r="AD679" s="5" t="s">
        <v>36</v>
      </c>
    </row>
    <row r="680" customFormat="false" ht="15" hidden="false" customHeight="true" outlineLevel="0" collapsed="false">
      <c r="A680" s="4" t="s">
        <v>153</v>
      </c>
      <c r="B680" s="12" t="s">
        <v>2542</v>
      </c>
      <c r="C680" s="12" t="s">
        <v>2543</v>
      </c>
      <c r="D680" s="12" t="s">
        <v>2544</v>
      </c>
      <c r="E680" s="12" t="s">
        <v>2545</v>
      </c>
      <c r="F680" s="12" t="n">
        <v>58</v>
      </c>
      <c r="G680" s="12" t="s">
        <v>158</v>
      </c>
      <c r="H680" s="4" t="s">
        <v>2492</v>
      </c>
      <c r="I680" s="4" t="n">
        <v>21</v>
      </c>
      <c r="J680" s="9" t="n">
        <v>17000</v>
      </c>
      <c r="K680" s="17" t="n">
        <v>0</v>
      </c>
      <c r="L680" s="7" t="n">
        <f aca="false">J680+K680</f>
        <v>17000</v>
      </c>
      <c r="M680" s="13" t="n">
        <v>0</v>
      </c>
      <c r="N680" s="9" t="n">
        <v>0</v>
      </c>
      <c r="O680" s="9" t="n">
        <v>0</v>
      </c>
      <c r="P680" s="9" t="n">
        <v>0</v>
      </c>
      <c r="Q680" s="9" t="n">
        <v>0</v>
      </c>
      <c r="R680" s="9" t="n">
        <v>0</v>
      </c>
      <c r="S680" s="6" t="n">
        <v>0</v>
      </c>
      <c r="T680" s="9" t="n">
        <v>0</v>
      </c>
      <c r="U680" s="9" t="n">
        <v>0</v>
      </c>
      <c r="V680" s="9" t="n">
        <v>0</v>
      </c>
      <c r="W680" s="9" t="n">
        <v>0</v>
      </c>
      <c r="X680" s="9" t="n">
        <v>0</v>
      </c>
      <c r="Y680" s="9" t="n">
        <v>0</v>
      </c>
      <c r="Z680" s="9" t="n">
        <v>0</v>
      </c>
      <c r="AA680" s="9" t="n">
        <f aca="false">P680+Q680+R680+S680+T680+U680+V680+W680+X680+Y680+Z680</f>
        <v>0</v>
      </c>
      <c r="AB680" s="9" t="n">
        <f aca="false">M680+N680+O680+P680+Q680+R680+S680+T680+U680+V680+W680+X680+Y680+Z680</f>
        <v>0</v>
      </c>
      <c r="AC680" s="6" t="n">
        <f aca="false">J680-M680-N680-T680-U680</f>
        <v>17000</v>
      </c>
      <c r="AD680" s="5" t="s">
        <v>36</v>
      </c>
    </row>
    <row r="681" customFormat="false" ht="15" hidden="false" customHeight="true" outlineLevel="0" collapsed="false">
      <c r="A681" s="4" t="s">
        <v>153</v>
      </c>
      <c r="B681" s="4" t="s">
        <v>2546</v>
      </c>
      <c r="C681" s="4" t="s">
        <v>2547</v>
      </c>
      <c r="D681" s="4" t="s">
        <v>2548</v>
      </c>
      <c r="E681" s="4" t="s">
        <v>1966</v>
      </c>
      <c r="F681" s="4" t="n">
        <v>58</v>
      </c>
      <c r="G681" s="4" t="s">
        <v>158</v>
      </c>
      <c r="H681" s="4" t="s">
        <v>2492</v>
      </c>
      <c r="I681" s="4" t="n">
        <v>21</v>
      </c>
      <c r="J681" s="6" t="n">
        <v>30000</v>
      </c>
      <c r="K681" s="11" t="n">
        <v>0</v>
      </c>
      <c r="L681" s="7" t="n">
        <f aca="false">J681+K681</f>
        <v>30000</v>
      </c>
      <c r="M681" s="8" t="n">
        <v>0</v>
      </c>
      <c r="N681" s="6" t="n">
        <v>0</v>
      </c>
      <c r="O681" s="6" t="n">
        <v>0</v>
      </c>
      <c r="P681" s="6" t="n">
        <v>0</v>
      </c>
      <c r="Q681" s="6" t="n">
        <v>0</v>
      </c>
      <c r="R681" s="6" t="n">
        <v>0</v>
      </c>
      <c r="S681" s="6" t="n">
        <v>0</v>
      </c>
      <c r="T681" s="6" t="n">
        <v>0</v>
      </c>
      <c r="U681" s="6" t="n">
        <v>0</v>
      </c>
      <c r="V681" s="6" t="n">
        <v>0</v>
      </c>
      <c r="W681" s="9" t="n">
        <v>0</v>
      </c>
      <c r="X681" s="9" t="n">
        <v>0</v>
      </c>
      <c r="Y681" s="18" t="n">
        <v>0</v>
      </c>
      <c r="Z681" s="9" t="n">
        <v>0</v>
      </c>
      <c r="AA681" s="9" t="n">
        <f aca="false">P681+Q681+R681+S681+T681+U681+V681+W681+X681+Y681+Z681</f>
        <v>0</v>
      </c>
      <c r="AB681" s="9" t="n">
        <f aca="false">M681+N681+O681+P681+Q681+R681+S681+T681+U681+V681+W681+X681+Y681+Z681</f>
        <v>0</v>
      </c>
      <c r="AC681" s="6" t="n">
        <f aca="false">J681-M681-N681-T681-U681</f>
        <v>30000</v>
      </c>
      <c r="AD681" s="5" t="s">
        <v>36</v>
      </c>
    </row>
    <row r="682" customFormat="false" ht="15" hidden="false" customHeight="true" outlineLevel="0" collapsed="false">
      <c r="A682" s="4" t="s">
        <v>153</v>
      </c>
      <c r="B682" s="12" t="s">
        <v>2549</v>
      </c>
      <c r="C682" s="12" t="s">
        <v>2550</v>
      </c>
      <c r="D682" s="12" t="s">
        <v>2551</v>
      </c>
      <c r="E682" s="12" t="s">
        <v>2552</v>
      </c>
      <c r="F682" s="12" t="n">
        <v>62</v>
      </c>
      <c r="G682" s="12" t="s">
        <v>158</v>
      </c>
      <c r="H682" s="4" t="s">
        <v>2492</v>
      </c>
      <c r="I682" s="4" t="n">
        <v>21</v>
      </c>
      <c r="J682" s="9" t="n">
        <v>15000</v>
      </c>
      <c r="K682" s="17" t="n">
        <v>0</v>
      </c>
      <c r="L682" s="7" t="n">
        <f aca="false">J682+K682</f>
        <v>15000</v>
      </c>
      <c r="M682" s="13" t="n">
        <v>0</v>
      </c>
      <c r="N682" s="9" t="n">
        <v>0</v>
      </c>
      <c r="O682" s="9" t="n">
        <v>0</v>
      </c>
      <c r="P682" s="9" t="n">
        <v>0</v>
      </c>
      <c r="Q682" s="9" t="n">
        <v>0</v>
      </c>
      <c r="R682" s="12" t="n">
        <v>0</v>
      </c>
      <c r="S682" s="12" t="n">
        <v>0</v>
      </c>
      <c r="T682" s="6" t="n">
        <v>0</v>
      </c>
      <c r="U682" s="12" t="n">
        <v>0</v>
      </c>
      <c r="V682" s="9" t="n">
        <v>0</v>
      </c>
      <c r="W682" s="9" t="n">
        <v>0</v>
      </c>
      <c r="X682" s="9" t="n">
        <v>0</v>
      </c>
      <c r="Y682" s="9" t="n">
        <v>0</v>
      </c>
      <c r="Z682" s="9" t="n">
        <v>0</v>
      </c>
      <c r="AA682" s="9" t="n">
        <f aca="false">P682+Q682+R682+S682+T682+U682+V682+W682+X682+Y682+Z682</f>
        <v>0</v>
      </c>
      <c r="AB682" s="9" t="n">
        <f aca="false">M682+N682+O682+P682+Q682+R682+S682+T682+U682+V682+W682+X682+Y682+Z682</f>
        <v>0</v>
      </c>
      <c r="AC682" s="6" t="n">
        <f aca="false">J682-M682-N682-T682-U682</f>
        <v>15000</v>
      </c>
      <c r="AD682" s="5" t="s">
        <v>36</v>
      </c>
    </row>
    <row r="683" customFormat="false" ht="15" hidden="false" customHeight="true" outlineLevel="0" collapsed="false">
      <c r="A683" s="4" t="s">
        <v>153</v>
      </c>
      <c r="B683" s="12" t="s">
        <v>2553</v>
      </c>
      <c r="C683" s="12" t="s">
        <v>336</v>
      </c>
      <c r="D683" s="12" t="s">
        <v>2554</v>
      </c>
      <c r="E683" s="12" t="s">
        <v>2552</v>
      </c>
      <c r="F683" s="12" t="n">
        <v>62</v>
      </c>
      <c r="G683" s="12" t="s">
        <v>158</v>
      </c>
      <c r="H683" s="4" t="s">
        <v>2492</v>
      </c>
      <c r="I683" s="4" t="n">
        <v>21</v>
      </c>
      <c r="J683" s="9" t="n">
        <v>15000</v>
      </c>
      <c r="K683" s="17" t="n">
        <v>0</v>
      </c>
      <c r="L683" s="7" t="n">
        <f aca="false">J683+K683</f>
        <v>15000</v>
      </c>
      <c r="M683" s="13" t="n">
        <v>0</v>
      </c>
      <c r="N683" s="9" t="n">
        <v>0</v>
      </c>
      <c r="O683" s="9" t="n">
        <v>0</v>
      </c>
      <c r="P683" s="9" t="n">
        <v>0</v>
      </c>
      <c r="Q683" s="9" t="n">
        <v>0</v>
      </c>
      <c r="R683" s="9" t="n">
        <v>0</v>
      </c>
      <c r="S683" s="6" t="n">
        <v>0</v>
      </c>
      <c r="T683" s="9" t="n">
        <v>0</v>
      </c>
      <c r="U683" s="9" t="n">
        <v>0</v>
      </c>
      <c r="V683" s="9" t="n">
        <v>0</v>
      </c>
      <c r="W683" s="9" t="n">
        <v>0</v>
      </c>
      <c r="X683" s="9" t="n">
        <v>0</v>
      </c>
      <c r="Y683" s="9" t="n">
        <v>0</v>
      </c>
      <c r="Z683" s="9" t="n">
        <v>0</v>
      </c>
      <c r="AA683" s="9" t="n">
        <f aca="false">P683+Q683+R683+S683+T683+U683+V683+W683+X683+Y683+Z683</f>
        <v>0</v>
      </c>
      <c r="AB683" s="9" t="n">
        <f aca="false">M683+N683+O683+P683+Q683+R683+S683+T683+U683+V683+W683+X683+Y683+Z683</f>
        <v>0</v>
      </c>
      <c r="AC683" s="6" t="n">
        <f aca="false">J683-M683-N683-T683-U683</f>
        <v>15000</v>
      </c>
      <c r="AD683" s="5" t="s">
        <v>36</v>
      </c>
    </row>
    <row r="684" customFormat="false" ht="15" hidden="false" customHeight="true" outlineLevel="0" collapsed="false">
      <c r="A684" s="4" t="s">
        <v>47</v>
      </c>
      <c r="B684" s="4" t="s">
        <v>833</v>
      </c>
      <c r="C684" s="4" t="s">
        <v>2555</v>
      </c>
      <c r="D684" s="4" t="s">
        <v>2556</v>
      </c>
      <c r="E684" s="4" t="s">
        <v>2557</v>
      </c>
      <c r="F684" s="4" t="n">
        <v>66</v>
      </c>
      <c r="G684" s="4" t="s">
        <v>106</v>
      </c>
      <c r="H684" s="4" t="s">
        <v>2492</v>
      </c>
      <c r="I684" s="4" t="n">
        <v>21</v>
      </c>
      <c r="J684" s="6" t="n">
        <v>12000</v>
      </c>
      <c r="K684" s="11" t="n">
        <v>0</v>
      </c>
      <c r="L684" s="7" t="n">
        <f aca="false">J684+K684</f>
        <v>12000</v>
      </c>
      <c r="M684" s="8" t="n">
        <v>0</v>
      </c>
      <c r="N684" s="6" t="n">
        <v>840</v>
      </c>
      <c r="O684" s="6" t="n">
        <v>364.8</v>
      </c>
      <c r="P684" s="6" t="n">
        <v>540</v>
      </c>
      <c r="Q684" s="6" t="n">
        <v>360</v>
      </c>
      <c r="R684" s="6" t="n">
        <v>1678.34</v>
      </c>
      <c r="S684" s="6" t="n">
        <v>0</v>
      </c>
      <c r="T684" s="6" t="n">
        <v>0</v>
      </c>
      <c r="U684" s="6" t="n">
        <v>0</v>
      </c>
      <c r="V684" s="6" t="n">
        <v>0</v>
      </c>
      <c r="W684" s="6" t="n">
        <v>0</v>
      </c>
      <c r="X684" s="6" t="n">
        <v>0</v>
      </c>
      <c r="Y684" s="6" t="n">
        <v>0</v>
      </c>
      <c r="Z684" s="6" t="n">
        <v>0</v>
      </c>
      <c r="AA684" s="9" t="n">
        <f aca="false">P684+Q684+R684+S684+T684+U684+V684+W684+X684+Y684+Z684</f>
        <v>2578.34</v>
      </c>
      <c r="AB684" s="9" t="n">
        <f aca="false">M684+N684+O684+P684+Q684+R684+S684+T684+U684+V684+W684+X684+Y684+Z684</f>
        <v>3783.14</v>
      </c>
      <c r="AC684" s="6" t="n">
        <f aca="false">J684-M684-N684-T684-U684</f>
        <v>11160</v>
      </c>
      <c r="AD684" s="5" t="s">
        <v>36</v>
      </c>
    </row>
    <row r="685" customFormat="false" ht="15" hidden="false" customHeight="true" outlineLevel="0" collapsed="false">
      <c r="A685" s="4" t="s">
        <v>42</v>
      </c>
      <c r="B685" s="4" t="s">
        <v>2558</v>
      </c>
      <c r="C685" s="4" t="s">
        <v>2559</v>
      </c>
      <c r="D685" s="4" t="s">
        <v>2560</v>
      </c>
      <c r="E685" s="4" t="s">
        <v>2561</v>
      </c>
      <c r="F685" s="4" t="n">
        <v>67</v>
      </c>
      <c r="G685" s="4" t="s">
        <v>86</v>
      </c>
      <c r="H685" s="4" t="s">
        <v>2492</v>
      </c>
      <c r="I685" s="4" t="n">
        <v>21</v>
      </c>
      <c r="J685" s="6" t="n">
        <v>10000</v>
      </c>
      <c r="K685" s="11" t="n">
        <v>0</v>
      </c>
      <c r="L685" s="7" t="n">
        <f aca="false">J685+K685</f>
        <v>10000</v>
      </c>
      <c r="M685" s="8" t="n">
        <v>0</v>
      </c>
      <c r="N685" s="6" t="n">
        <v>1000</v>
      </c>
      <c r="O685" s="6" t="n">
        <v>0</v>
      </c>
      <c r="P685" s="6" t="n">
        <v>0</v>
      </c>
      <c r="Q685" s="6" t="n">
        <v>0</v>
      </c>
      <c r="R685" s="6" t="n">
        <v>0</v>
      </c>
      <c r="S685" s="6" t="n">
        <v>0</v>
      </c>
      <c r="T685" s="6" t="n">
        <v>0</v>
      </c>
      <c r="U685" s="6" t="n">
        <v>100</v>
      </c>
      <c r="V685" s="9" t="n">
        <v>0</v>
      </c>
      <c r="W685" s="9" t="n">
        <v>0</v>
      </c>
      <c r="X685" s="9" t="n">
        <v>0</v>
      </c>
      <c r="Y685" s="18" t="n">
        <v>0</v>
      </c>
      <c r="Z685" s="6" t="n">
        <v>0</v>
      </c>
      <c r="AA685" s="9" t="n">
        <f aca="false">P685+Q685+R685+S685+T685+U685+V685+W685+X685+Y685+Z685</f>
        <v>100</v>
      </c>
      <c r="AB685" s="9" t="n">
        <f aca="false">M685+N685+O685+P685+Q685+R685+S685+T685+U685+V685+W685+X685+Y685+Z685</f>
        <v>1100</v>
      </c>
      <c r="AC685" s="6" t="n">
        <f aca="false">J685-M685-N685-T685-U685</f>
        <v>8900</v>
      </c>
      <c r="AD685" s="5" t="s">
        <v>36</v>
      </c>
    </row>
    <row r="686" customFormat="false" ht="15" hidden="false" customHeight="true" outlineLevel="0" collapsed="false">
      <c r="A686" s="4" t="s">
        <v>153</v>
      </c>
      <c r="B686" s="12" t="s">
        <v>2562</v>
      </c>
      <c r="C686" s="12" t="s">
        <v>2563</v>
      </c>
      <c r="D686" s="12" t="s">
        <v>2564</v>
      </c>
      <c r="E686" s="12" t="s">
        <v>2565</v>
      </c>
      <c r="F686" s="14" t="n">
        <v>73</v>
      </c>
      <c r="G686" s="12" t="s">
        <v>158</v>
      </c>
      <c r="H686" s="4" t="s">
        <v>2492</v>
      </c>
      <c r="I686" s="4" t="n">
        <v>21</v>
      </c>
      <c r="J686" s="9" t="n">
        <v>12000</v>
      </c>
      <c r="K686" s="17" t="n">
        <v>0</v>
      </c>
      <c r="L686" s="7" t="n">
        <f aca="false">J686+K686</f>
        <v>12000</v>
      </c>
      <c r="M686" s="13" t="n">
        <v>0</v>
      </c>
      <c r="N686" s="9" t="n">
        <v>0</v>
      </c>
      <c r="O686" s="9" t="n">
        <v>0</v>
      </c>
      <c r="P686" s="9" t="n">
        <v>0</v>
      </c>
      <c r="Q686" s="9" t="n">
        <v>0</v>
      </c>
      <c r="R686" s="12" t="n">
        <v>0</v>
      </c>
      <c r="S686" s="12" t="n">
        <v>0</v>
      </c>
      <c r="T686" s="6" t="n">
        <v>0</v>
      </c>
      <c r="U686" s="12" t="n">
        <v>0</v>
      </c>
      <c r="V686" s="9" t="n">
        <v>0</v>
      </c>
      <c r="W686" s="9" t="n">
        <v>0</v>
      </c>
      <c r="X686" s="9" t="n">
        <v>0</v>
      </c>
      <c r="Y686" s="9" t="n">
        <v>0</v>
      </c>
      <c r="Z686" s="9" t="n">
        <v>0</v>
      </c>
      <c r="AA686" s="9" t="n">
        <f aca="false">P686+Q686+R686+S686+T686+U686+V686+W686+X686+Y686+Z686</f>
        <v>0</v>
      </c>
      <c r="AB686" s="9" t="n">
        <f aca="false">M686+N686+O686+P686+Q686+R686+S686+T686+U686+V686+W686+X686+Y686+Z686</f>
        <v>0</v>
      </c>
      <c r="AC686" s="6" t="n">
        <f aca="false">J686-M686-N686-T686-U686</f>
        <v>12000</v>
      </c>
      <c r="AD686" s="5" t="s">
        <v>52</v>
      </c>
    </row>
    <row r="687" customFormat="false" ht="15" hidden="false" customHeight="true" outlineLevel="0" collapsed="false">
      <c r="A687" s="4" t="s">
        <v>47</v>
      </c>
      <c r="B687" s="4" t="s">
        <v>2566</v>
      </c>
      <c r="C687" s="4" t="s">
        <v>717</v>
      </c>
      <c r="D687" s="4" t="s">
        <v>2567</v>
      </c>
      <c r="E687" s="10" t="s">
        <v>2568</v>
      </c>
      <c r="F687" s="10" t="n">
        <v>77</v>
      </c>
      <c r="G687" s="4" t="s">
        <v>106</v>
      </c>
      <c r="H687" s="4" t="s">
        <v>2492</v>
      </c>
      <c r="I687" s="4" t="n">
        <v>21</v>
      </c>
      <c r="J687" s="6" t="n">
        <v>15000</v>
      </c>
      <c r="K687" s="11" t="n">
        <v>0</v>
      </c>
      <c r="L687" s="7" t="n">
        <f aca="false">J687+K687</f>
        <v>15000</v>
      </c>
      <c r="M687" s="8" t="n">
        <v>0</v>
      </c>
      <c r="N687" s="6" t="n">
        <v>1050</v>
      </c>
      <c r="O687" s="6" t="n">
        <v>456</v>
      </c>
      <c r="P687" s="6" t="n">
        <v>675</v>
      </c>
      <c r="Q687" s="6" t="n">
        <v>450</v>
      </c>
      <c r="R687" s="6" t="n">
        <v>0</v>
      </c>
      <c r="S687" s="6" t="n">
        <v>0</v>
      </c>
      <c r="T687" s="6" t="n">
        <v>0</v>
      </c>
      <c r="U687" s="6" t="n">
        <v>0</v>
      </c>
      <c r="V687" s="6" t="n">
        <v>0</v>
      </c>
      <c r="W687" s="6" t="n">
        <v>0</v>
      </c>
      <c r="X687" s="6" t="n">
        <v>0</v>
      </c>
      <c r="Y687" s="6" t="n">
        <v>0</v>
      </c>
      <c r="Z687" s="6" t="n">
        <v>0</v>
      </c>
      <c r="AA687" s="9" t="n">
        <f aca="false">P687+Q687+R687+S687+T687+U687+V687+W687+X687+Y687+Z687</f>
        <v>1125</v>
      </c>
      <c r="AB687" s="9" t="n">
        <f aca="false">M687+N687+O687+P687+Q687+R687+S687+T687+U687+V687+W687+X687+Y687+Z687</f>
        <v>2631</v>
      </c>
      <c r="AC687" s="6" t="n">
        <f aca="false">J687-M687-N687-T687-U687</f>
        <v>13950</v>
      </c>
      <c r="AD687" s="5" t="s">
        <v>36</v>
      </c>
    </row>
    <row r="688" customFormat="false" ht="15" hidden="false" customHeight="true" outlineLevel="0" collapsed="false">
      <c r="A688" s="4" t="s">
        <v>153</v>
      </c>
      <c r="B688" s="12" t="s">
        <v>2569</v>
      </c>
      <c r="C688" s="12" t="s">
        <v>1232</v>
      </c>
      <c r="D688" s="12" t="s">
        <v>2570</v>
      </c>
      <c r="E688" s="12" t="s">
        <v>2571</v>
      </c>
      <c r="F688" s="12" t="n">
        <v>77.7</v>
      </c>
      <c r="G688" s="12" t="s">
        <v>158</v>
      </c>
      <c r="H688" s="4" t="s">
        <v>2572</v>
      </c>
      <c r="I688" s="4" t="n">
        <v>21</v>
      </c>
      <c r="J688" s="9" t="n">
        <v>10000</v>
      </c>
      <c r="K688" s="17" t="n">
        <v>0</v>
      </c>
      <c r="L688" s="7" t="n">
        <f aca="false">J688+K688</f>
        <v>10000</v>
      </c>
      <c r="M688" s="13" t="n">
        <v>0</v>
      </c>
      <c r="N688" s="9" t="n">
        <v>0</v>
      </c>
      <c r="O688" s="9" t="n">
        <v>0</v>
      </c>
      <c r="P688" s="9" t="n">
        <v>0</v>
      </c>
      <c r="Q688" s="9" t="n">
        <f aca="false">M688+N688+O688+P688</f>
        <v>0</v>
      </c>
      <c r="R688" s="12" t="n">
        <v>0</v>
      </c>
      <c r="S688" s="12" t="n">
        <v>0</v>
      </c>
      <c r="T688" s="6" t="n">
        <v>0</v>
      </c>
      <c r="U688" s="12" t="n">
        <v>0</v>
      </c>
      <c r="V688" s="9" t="n">
        <v>0</v>
      </c>
      <c r="W688" s="9" t="n">
        <v>0</v>
      </c>
      <c r="X688" s="9" t="n">
        <v>0</v>
      </c>
      <c r="Y688" s="9" t="n">
        <v>0</v>
      </c>
      <c r="Z688" s="9" t="n">
        <v>0</v>
      </c>
      <c r="AA688" s="9" t="n">
        <f aca="false">P688+Q688+R688+S688+T688+U688+V688+W688+X688+Y688+Z688</f>
        <v>0</v>
      </c>
      <c r="AB688" s="9" t="n">
        <f aca="false">M688+N688+O688+P688+Q688+R688+S688+T688+U688+V688+W688+X688+Y688+Z688</f>
        <v>0</v>
      </c>
      <c r="AC688" s="6" t="n">
        <f aca="false">J688-M688-N688-T688-U688</f>
        <v>10000</v>
      </c>
      <c r="AD688" s="5" t="s">
        <v>36</v>
      </c>
    </row>
    <row r="689" customFormat="false" ht="15" hidden="false" customHeight="true" outlineLevel="0" collapsed="false">
      <c r="A689" s="4" t="s">
        <v>135</v>
      </c>
      <c r="B689" s="4" t="s">
        <v>2573</v>
      </c>
      <c r="C689" s="4" t="s">
        <v>2574</v>
      </c>
      <c r="D689" s="4" t="s">
        <v>2575</v>
      </c>
      <c r="E689" s="4" t="s">
        <v>2571</v>
      </c>
      <c r="F689" s="4" t="n">
        <v>77.7</v>
      </c>
      <c r="G689" s="4" t="s">
        <v>86</v>
      </c>
      <c r="H689" s="12" t="s">
        <v>2572</v>
      </c>
      <c r="I689" s="12" t="n">
        <v>21</v>
      </c>
      <c r="J689" s="6" t="n">
        <v>8000</v>
      </c>
      <c r="K689" s="11" t="n">
        <v>0</v>
      </c>
      <c r="L689" s="7" t="n">
        <f aca="false">J689+K689</f>
        <v>8000</v>
      </c>
      <c r="M689" s="8" t="n">
        <v>0</v>
      </c>
      <c r="N689" s="6" t="n">
        <v>0</v>
      </c>
      <c r="O689" s="6" t="n">
        <v>0</v>
      </c>
      <c r="P689" s="6" t="n">
        <v>0</v>
      </c>
      <c r="Q689" s="6" t="n">
        <v>0</v>
      </c>
      <c r="R689" s="6" t="n">
        <v>0</v>
      </c>
      <c r="S689" s="6" t="n">
        <v>0</v>
      </c>
      <c r="T689" s="6" t="n">
        <v>0</v>
      </c>
      <c r="U689" s="6" t="n">
        <v>0</v>
      </c>
      <c r="V689" s="6" t="n">
        <v>0</v>
      </c>
      <c r="W689" s="9" t="n">
        <v>0</v>
      </c>
      <c r="X689" s="9" t="n">
        <v>0</v>
      </c>
      <c r="Y689" s="9" t="n">
        <v>0</v>
      </c>
      <c r="Z689" s="9" t="n">
        <v>0</v>
      </c>
      <c r="AA689" s="9" t="n">
        <f aca="false">P689+Q689+R689+S689+T689+U689+V689+W689+X689+Y689+Z689</f>
        <v>0</v>
      </c>
      <c r="AB689" s="9" t="n">
        <f aca="false">M689+N689+O689+P689+Q689+R689+S689+T689+U689+V689+W689+X689+Y689+Z689</f>
        <v>0</v>
      </c>
      <c r="AC689" s="6" t="n">
        <f aca="false">J689-M689-N689-T689-U689</f>
        <v>8000</v>
      </c>
      <c r="AD689" s="5" t="s">
        <v>36</v>
      </c>
    </row>
    <row r="690" customFormat="false" ht="15" hidden="false" customHeight="true" outlineLevel="0" collapsed="false">
      <c r="A690" s="4" t="s">
        <v>135</v>
      </c>
      <c r="B690" s="4" t="s">
        <v>2576</v>
      </c>
      <c r="C690" s="4" t="s">
        <v>2577</v>
      </c>
      <c r="D690" s="4" t="s">
        <v>2578</v>
      </c>
      <c r="E690" s="4" t="s">
        <v>226</v>
      </c>
      <c r="F690" s="4" t="n">
        <v>80</v>
      </c>
      <c r="G690" s="4" t="s">
        <v>86</v>
      </c>
      <c r="H690" s="4" t="s">
        <v>2492</v>
      </c>
      <c r="I690" s="4" t="n">
        <v>21</v>
      </c>
      <c r="J690" s="6" t="n">
        <v>10000</v>
      </c>
      <c r="K690" s="11" t="n">
        <v>1755.5</v>
      </c>
      <c r="L690" s="7" t="n">
        <f aca="false">J690+K690</f>
        <v>11755.5</v>
      </c>
      <c r="M690" s="8" t="n">
        <v>0</v>
      </c>
      <c r="N690" s="6" t="n">
        <v>1000</v>
      </c>
      <c r="O690" s="6" t="n">
        <v>0</v>
      </c>
      <c r="P690" s="6" t="n">
        <v>0</v>
      </c>
      <c r="Q690" s="6" t="n">
        <v>0</v>
      </c>
      <c r="R690" s="6" t="n">
        <v>0</v>
      </c>
      <c r="S690" s="6" t="n">
        <v>0</v>
      </c>
      <c r="T690" s="6" t="n">
        <v>1430.88</v>
      </c>
      <c r="U690" s="6" t="n">
        <v>0</v>
      </c>
      <c r="V690" s="9" t="n">
        <v>0</v>
      </c>
      <c r="W690" s="9" t="n">
        <v>0</v>
      </c>
      <c r="X690" s="9" t="n">
        <v>0</v>
      </c>
      <c r="Y690" s="9" t="n">
        <v>0</v>
      </c>
      <c r="Z690" s="6" t="n">
        <v>0</v>
      </c>
      <c r="AA690" s="9" t="n">
        <f aca="false">P690+Q690+R690+S690+T690+U690+V690+W690+X690+Y690+Z690</f>
        <v>1430.88</v>
      </c>
      <c r="AB690" s="9" t="n">
        <f aca="false">M690+N690+O690+P690+Q690+R690+S690+T690+U690+V690+W690+X690+Y690+Z690</f>
        <v>2430.88</v>
      </c>
      <c r="AC690" s="6" t="n">
        <f aca="false">J690-M690-N690-T690-U690</f>
        <v>7569.12</v>
      </c>
      <c r="AD690" s="5" t="s">
        <v>52</v>
      </c>
    </row>
    <row r="691" customFormat="false" ht="15" hidden="false" customHeight="true" outlineLevel="0" collapsed="false">
      <c r="A691" s="4" t="s">
        <v>2579</v>
      </c>
      <c r="B691" s="4" t="s">
        <v>2580</v>
      </c>
      <c r="C691" s="4" t="s">
        <v>2305</v>
      </c>
      <c r="D691" s="4" t="s">
        <v>2581</v>
      </c>
      <c r="E691" s="4" t="s">
        <v>2582</v>
      </c>
      <c r="F691" s="4" t="n">
        <v>7</v>
      </c>
      <c r="G691" s="4" t="s">
        <v>34</v>
      </c>
      <c r="H691" s="4" t="s">
        <v>2582</v>
      </c>
      <c r="I691" s="4" t="n">
        <v>22</v>
      </c>
      <c r="J691" s="6" t="n">
        <v>70000</v>
      </c>
      <c r="K691" s="6" t="n">
        <v>0</v>
      </c>
      <c r="L691" s="7" t="n">
        <f aca="false">J691+K691</f>
        <v>70000</v>
      </c>
      <c r="M691" s="8" t="n">
        <v>4795.86</v>
      </c>
      <c r="N691" s="9" t="n">
        <v>7000</v>
      </c>
      <c r="O691" s="9" t="n">
        <v>0</v>
      </c>
      <c r="P691" s="9" t="n">
        <v>0</v>
      </c>
      <c r="Q691" s="6" t="n">
        <v>0</v>
      </c>
      <c r="R691" s="9" t="n">
        <v>0</v>
      </c>
      <c r="S691" s="9" t="n">
        <v>0</v>
      </c>
      <c r="T691" s="6" t="n">
        <v>0</v>
      </c>
      <c r="U691" s="9" t="n">
        <v>0</v>
      </c>
      <c r="V691" s="9" t="n">
        <v>0</v>
      </c>
      <c r="W691" s="9" t="n">
        <v>0</v>
      </c>
      <c r="X691" s="9" t="n">
        <v>0</v>
      </c>
      <c r="Y691" s="9" t="n">
        <v>0</v>
      </c>
      <c r="Z691" s="9" t="n">
        <v>0</v>
      </c>
      <c r="AA691" s="9" t="n">
        <f aca="false">P691+Q691+R691+S691+T691+U691+V691+W691+X691+Y691+Z691</f>
        <v>0</v>
      </c>
      <c r="AB691" s="9" t="n">
        <f aca="false">M691+N691+O691+P691+Q691+R691+S691+T691+U691+V691+W691+X691+Y691+Z691</f>
        <v>11795.86</v>
      </c>
      <c r="AC691" s="6" t="n">
        <f aca="false">J691-M691-N691-T691-U691</f>
        <v>58204.14</v>
      </c>
      <c r="AD691" s="5" t="s">
        <v>36</v>
      </c>
    </row>
    <row r="692" customFormat="false" ht="15" hidden="false" customHeight="true" outlineLevel="0" collapsed="false">
      <c r="A692" s="4" t="s">
        <v>117</v>
      </c>
      <c r="B692" s="4" t="s">
        <v>2583</v>
      </c>
      <c r="C692" s="4" t="s">
        <v>2584</v>
      </c>
      <c r="D692" s="4" t="s">
        <v>2585</v>
      </c>
      <c r="E692" s="14" t="s">
        <v>2586</v>
      </c>
      <c r="F692" s="4" t="n">
        <v>12</v>
      </c>
      <c r="G692" s="4" t="s">
        <v>34</v>
      </c>
      <c r="H692" s="4" t="s">
        <v>2587</v>
      </c>
      <c r="I692" s="4" t="n">
        <v>22</v>
      </c>
      <c r="J692" s="6" t="n">
        <v>15000</v>
      </c>
      <c r="K692" s="11" t="n">
        <v>0</v>
      </c>
      <c r="L692" s="7" t="n">
        <f aca="false">J692+K692</f>
        <v>15000</v>
      </c>
      <c r="M692" s="8" t="n">
        <v>0</v>
      </c>
      <c r="N692" s="6" t="n">
        <v>1500</v>
      </c>
      <c r="O692" s="6" t="n">
        <v>0</v>
      </c>
      <c r="P692" s="6" t="n">
        <v>0</v>
      </c>
      <c r="Q692" s="6" t="n">
        <v>0</v>
      </c>
      <c r="R692" s="6" t="n">
        <v>0</v>
      </c>
      <c r="S692" s="6" t="n">
        <v>0</v>
      </c>
      <c r="T692" s="6" t="n">
        <v>0</v>
      </c>
      <c r="U692" s="6" t="n">
        <v>50</v>
      </c>
      <c r="V692" s="9" t="n">
        <v>0</v>
      </c>
      <c r="W692" s="9" t="n">
        <v>0</v>
      </c>
      <c r="X692" s="9" t="n">
        <v>0</v>
      </c>
      <c r="Y692" s="9" t="n">
        <v>0</v>
      </c>
      <c r="Z692" s="6" t="n">
        <v>0</v>
      </c>
      <c r="AA692" s="9" t="n">
        <f aca="false">P692+Q692+R692+S692+T692+U692+V692+W692+X692+Y692+Z692</f>
        <v>50</v>
      </c>
      <c r="AB692" s="9" t="n">
        <f aca="false">M692+N692+O692+P692+Q692+R692+S692+T692+U692+V692+W692+X692+Y692+Z692</f>
        <v>1550</v>
      </c>
      <c r="AC692" s="6" t="n">
        <f aca="false">J692-M692-N692-T692-U692</f>
        <v>13450</v>
      </c>
      <c r="AD692" s="5" t="s">
        <v>36</v>
      </c>
    </row>
    <row r="693" customFormat="false" ht="15" hidden="false" customHeight="true" outlineLevel="0" collapsed="false">
      <c r="A693" s="4" t="s">
        <v>175</v>
      </c>
      <c r="B693" s="4" t="s">
        <v>2588</v>
      </c>
      <c r="C693" s="4" t="s">
        <v>2589</v>
      </c>
      <c r="D693" s="4" t="s">
        <v>2590</v>
      </c>
      <c r="E693" s="4" t="s">
        <v>2591</v>
      </c>
      <c r="F693" s="4" t="n">
        <v>12</v>
      </c>
      <c r="G693" s="4" t="s">
        <v>34</v>
      </c>
      <c r="H693" s="4" t="s">
        <v>2587</v>
      </c>
      <c r="I693" s="4" t="n">
        <v>22</v>
      </c>
      <c r="J693" s="6" t="n">
        <v>15000</v>
      </c>
      <c r="K693" s="11" t="n">
        <v>1740</v>
      </c>
      <c r="L693" s="7" t="n">
        <f aca="false">J693+K693</f>
        <v>16740</v>
      </c>
      <c r="M693" s="8" t="n">
        <v>0</v>
      </c>
      <c r="N693" s="6" t="n">
        <v>1500</v>
      </c>
      <c r="O693" s="6" t="n">
        <v>0</v>
      </c>
      <c r="P693" s="6" t="n">
        <v>0</v>
      </c>
      <c r="Q693" s="6" t="n">
        <v>0</v>
      </c>
      <c r="R693" s="6" t="n">
        <v>0</v>
      </c>
      <c r="S693" s="6" t="n">
        <v>0</v>
      </c>
      <c r="T693" s="6" t="n">
        <v>0</v>
      </c>
      <c r="U693" s="6" t="n">
        <v>50</v>
      </c>
      <c r="V693" s="9" t="n">
        <v>0</v>
      </c>
      <c r="W693" s="9" t="n">
        <v>0</v>
      </c>
      <c r="X693" s="9" t="n">
        <v>0</v>
      </c>
      <c r="Y693" s="9" t="n">
        <v>0</v>
      </c>
      <c r="Z693" s="6" t="n">
        <v>0</v>
      </c>
      <c r="AA693" s="9" t="n">
        <f aca="false">P693+Q693+R693+S693+T693+U693+V693+W693+X693+Y693+Z693</f>
        <v>50</v>
      </c>
      <c r="AB693" s="9" t="n">
        <f aca="false">M693+N693+O693+P693+Q693+R693+S693+T693+U693+V693+W693+X693+Y693+Z693</f>
        <v>1550</v>
      </c>
      <c r="AC693" s="6" t="n">
        <f aca="false">J693-M693-N693-T693-U693</f>
        <v>13450</v>
      </c>
      <c r="AD693" s="5" t="s">
        <v>36</v>
      </c>
    </row>
    <row r="694" customFormat="false" ht="15" hidden="false" customHeight="true" outlineLevel="0" collapsed="false">
      <c r="A694" s="4" t="s">
        <v>47</v>
      </c>
      <c r="B694" s="4" t="s">
        <v>2592</v>
      </c>
      <c r="C694" s="4" t="s">
        <v>2593</v>
      </c>
      <c r="D694" s="4" t="s">
        <v>2594</v>
      </c>
      <c r="E694" s="14" t="s">
        <v>2595</v>
      </c>
      <c r="F694" s="12" t="n">
        <v>14</v>
      </c>
      <c r="G694" s="4" t="s">
        <v>106</v>
      </c>
      <c r="H694" s="4" t="s">
        <v>2596</v>
      </c>
      <c r="I694" s="4" t="n">
        <v>22</v>
      </c>
      <c r="J694" s="6" t="n">
        <v>15000</v>
      </c>
      <c r="K694" s="11" t="n">
        <v>1522.5</v>
      </c>
      <c r="L694" s="7" t="n">
        <f aca="false">J694+K694</f>
        <v>16522.5</v>
      </c>
      <c r="M694" s="8" t="n">
        <v>0</v>
      </c>
      <c r="N694" s="6" t="n">
        <v>1050</v>
      </c>
      <c r="O694" s="6" t="n">
        <v>456</v>
      </c>
      <c r="P694" s="6" t="n">
        <v>675</v>
      </c>
      <c r="Q694" s="6" t="n">
        <v>450</v>
      </c>
      <c r="R694" s="6" t="n">
        <v>2683.32</v>
      </c>
      <c r="S694" s="6" t="n">
        <v>0</v>
      </c>
      <c r="T694" s="6" t="n">
        <v>0</v>
      </c>
      <c r="U694" s="6" t="n">
        <v>0</v>
      </c>
      <c r="V694" s="6" t="n">
        <v>0</v>
      </c>
      <c r="W694" s="6" t="n">
        <v>0</v>
      </c>
      <c r="X694" s="23" t="n">
        <v>190.99</v>
      </c>
      <c r="Y694" s="23" t="n">
        <v>1273.19</v>
      </c>
      <c r="Z694" s="6" t="n">
        <v>0</v>
      </c>
      <c r="AA694" s="9" t="n">
        <f aca="false">P694+Q694+R694+S694+T694+U694+V694+W694+X694+Y694+Z694</f>
        <v>5272.5</v>
      </c>
      <c r="AB694" s="9" t="n">
        <f aca="false">M694+N694+O694+P694+Q694+R694+S694+T694+U694+V694+W694+X694+Y694+Z694</f>
        <v>6778.5</v>
      </c>
      <c r="AC694" s="6" t="n">
        <f aca="false">J694-M694-N694-T694-U694</f>
        <v>13950</v>
      </c>
      <c r="AD694" s="5" t="s">
        <v>36</v>
      </c>
    </row>
    <row r="695" customFormat="false" ht="15" hidden="false" customHeight="true" outlineLevel="0" collapsed="false">
      <c r="A695" s="4" t="s">
        <v>117</v>
      </c>
      <c r="B695" s="4" t="s">
        <v>2597</v>
      </c>
      <c r="C695" s="4" t="s">
        <v>2598</v>
      </c>
      <c r="D695" s="4" t="s">
        <v>2599</v>
      </c>
      <c r="E695" s="4" t="s">
        <v>2600</v>
      </c>
      <c r="F695" s="4" t="n">
        <v>33</v>
      </c>
      <c r="G695" s="4" t="s">
        <v>34</v>
      </c>
      <c r="H695" s="4" t="s">
        <v>2596</v>
      </c>
      <c r="I695" s="4" t="n">
        <v>22</v>
      </c>
      <c r="J695" s="6" t="n">
        <v>15000</v>
      </c>
      <c r="K695" s="11" t="n">
        <v>0</v>
      </c>
      <c r="L695" s="7" t="n">
        <f aca="false">J695+K695</f>
        <v>15000</v>
      </c>
      <c r="M695" s="8" t="n">
        <v>0</v>
      </c>
      <c r="N695" s="6" t="n">
        <v>0</v>
      </c>
      <c r="O695" s="6" t="n">
        <v>0</v>
      </c>
      <c r="P695" s="6" t="n">
        <v>0</v>
      </c>
      <c r="Q695" s="6" t="n">
        <v>0</v>
      </c>
      <c r="R695" s="6" t="n">
        <v>0</v>
      </c>
      <c r="S695" s="6" t="n">
        <v>0</v>
      </c>
      <c r="T695" s="6" t="n">
        <v>0</v>
      </c>
      <c r="U695" s="6" t="n">
        <v>0</v>
      </c>
      <c r="V695" s="6" t="n">
        <v>0</v>
      </c>
      <c r="W695" s="9" t="n">
        <v>0</v>
      </c>
      <c r="X695" s="9" t="n">
        <v>0</v>
      </c>
      <c r="Y695" s="9" t="n">
        <v>0</v>
      </c>
      <c r="Z695" s="9" t="n">
        <v>0</v>
      </c>
      <c r="AA695" s="9" t="n">
        <f aca="false">P695+Q695+R695+S695+T695+U695+V695+W695+X695+Y695+Z695</f>
        <v>0</v>
      </c>
      <c r="AB695" s="9" t="n">
        <f aca="false">M695+N695+O695+P695+Q695+R695+S695+T695+U695+V695+W695+X695+Y695+Z695</f>
        <v>0</v>
      </c>
      <c r="AC695" s="6" t="n">
        <f aca="false">J695-M695-N695-T695-U695</f>
        <v>15000</v>
      </c>
      <c r="AD695" s="5" t="s">
        <v>52</v>
      </c>
    </row>
    <row r="696" customFormat="false" ht="15" hidden="false" customHeight="true" outlineLevel="0" collapsed="false">
      <c r="A696" s="12" t="s">
        <v>2601</v>
      </c>
      <c r="B696" s="12" t="s">
        <v>2260</v>
      </c>
      <c r="C696" s="12" t="s">
        <v>1801</v>
      </c>
      <c r="D696" s="12" t="s">
        <v>2602</v>
      </c>
      <c r="E696" s="10" t="s">
        <v>2600</v>
      </c>
      <c r="F696" s="10" t="n">
        <v>33</v>
      </c>
      <c r="G696" s="12" t="s">
        <v>34</v>
      </c>
      <c r="H696" s="4" t="s">
        <v>2603</v>
      </c>
      <c r="I696" s="4" t="n">
        <v>22</v>
      </c>
      <c r="J696" s="6" t="n">
        <v>17000</v>
      </c>
      <c r="K696" s="11" t="n">
        <v>1957.5</v>
      </c>
      <c r="L696" s="7" t="n">
        <f aca="false">J696+K696</f>
        <v>18957.5</v>
      </c>
      <c r="M696" s="8" t="n">
        <v>0</v>
      </c>
      <c r="N696" s="6" t="n">
        <v>1700</v>
      </c>
      <c r="O696" s="6" t="n">
        <v>0</v>
      </c>
      <c r="P696" s="6" t="n">
        <v>0</v>
      </c>
      <c r="Q696" s="6" t="n">
        <v>0</v>
      </c>
      <c r="R696" s="6" t="n">
        <v>0</v>
      </c>
      <c r="S696" s="6" t="n">
        <v>0</v>
      </c>
      <c r="T696" s="6" t="n">
        <v>0</v>
      </c>
      <c r="U696" s="6" t="n">
        <v>0</v>
      </c>
      <c r="V696" s="9" t="n">
        <v>0</v>
      </c>
      <c r="W696" s="9" t="n">
        <v>0</v>
      </c>
      <c r="X696" s="9" t="n">
        <v>0</v>
      </c>
      <c r="Y696" s="9" t="n">
        <v>0</v>
      </c>
      <c r="Z696" s="6" t="n">
        <v>0</v>
      </c>
      <c r="AA696" s="9" t="n">
        <f aca="false">P696+Q696+R696+S696+T696+U696+V696+W696+X696+Y696+Z696</f>
        <v>0</v>
      </c>
      <c r="AB696" s="9" t="n">
        <f aca="false">M696+N696+O696+P696+Q696+R696+S696+T696+U696+V696+W696+X696+Y696+Z696</f>
        <v>1700</v>
      </c>
      <c r="AC696" s="6" t="n">
        <f aca="false">J696-M696-N696-T696-U696</f>
        <v>15300</v>
      </c>
      <c r="AD696" s="5" t="s">
        <v>52</v>
      </c>
    </row>
    <row r="697" customFormat="false" ht="15" hidden="false" customHeight="true" outlineLevel="0" collapsed="false">
      <c r="A697" s="4" t="s">
        <v>153</v>
      </c>
      <c r="B697" s="4" t="s">
        <v>2604</v>
      </c>
      <c r="C697" s="4" t="s">
        <v>1792</v>
      </c>
      <c r="D697" s="4" t="s">
        <v>2605</v>
      </c>
      <c r="E697" s="4" t="s">
        <v>2606</v>
      </c>
      <c r="F697" s="4" t="n">
        <v>36</v>
      </c>
      <c r="G697" s="4" t="s">
        <v>158</v>
      </c>
      <c r="H697" s="4" t="s">
        <v>2587</v>
      </c>
      <c r="I697" s="4" t="n">
        <v>22</v>
      </c>
      <c r="J697" s="6" t="n">
        <v>20000</v>
      </c>
      <c r="K697" s="11" t="n">
        <v>1522.5</v>
      </c>
      <c r="L697" s="7" t="n">
        <f aca="false">J697+K697</f>
        <v>21522.5</v>
      </c>
      <c r="M697" s="8" t="n">
        <v>0</v>
      </c>
      <c r="N697" s="6" t="n">
        <v>0</v>
      </c>
      <c r="O697" s="6" t="n">
        <v>0</v>
      </c>
      <c r="P697" s="6" t="n">
        <v>0</v>
      </c>
      <c r="Q697" s="6" t="n">
        <v>0</v>
      </c>
      <c r="R697" s="6" t="n">
        <v>0</v>
      </c>
      <c r="S697" s="6" t="n">
        <v>0</v>
      </c>
      <c r="T697" s="6" t="n">
        <v>0</v>
      </c>
      <c r="U697" s="6" t="n">
        <v>0</v>
      </c>
      <c r="V697" s="6" t="n">
        <v>0</v>
      </c>
      <c r="W697" s="9" t="n">
        <v>0</v>
      </c>
      <c r="X697" s="9" t="n">
        <v>0</v>
      </c>
      <c r="Y697" s="9" t="n">
        <v>0</v>
      </c>
      <c r="Z697" s="9" t="n">
        <v>0</v>
      </c>
      <c r="AA697" s="9" t="n">
        <f aca="false">P697+Q697+R697+S697+T697+U697+V697+W697+X697+Y697+Z697</f>
        <v>0</v>
      </c>
      <c r="AB697" s="9" t="n">
        <f aca="false">M697+N697+O697+P697+Q697+R697+S697+T697+U697+V697+W697+X697+Y697+Z697</f>
        <v>0</v>
      </c>
      <c r="AC697" s="6" t="n">
        <f aca="false">J697-M697-N697-T697-U697</f>
        <v>20000</v>
      </c>
      <c r="AD697" s="5" t="s">
        <v>36</v>
      </c>
    </row>
    <row r="698" customFormat="false" ht="15" hidden="false" customHeight="true" outlineLevel="0" collapsed="false">
      <c r="A698" s="4" t="s">
        <v>62</v>
      </c>
      <c r="B698" s="4" t="s">
        <v>2607</v>
      </c>
      <c r="C698" s="4" t="s">
        <v>2608</v>
      </c>
      <c r="D698" s="4" t="s">
        <v>2609</v>
      </c>
      <c r="E698" s="4" t="s">
        <v>2610</v>
      </c>
      <c r="F698" s="4" t="n">
        <v>52</v>
      </c>
      <c r="G698" s="4" t="s">
        <v>34</v>
      </c>
      <c r="H698" s="4" t="s">
        <v>2587</v>
      </c>
      <c r="I698" s="4" t="n">
        <v>22</v>
      </c>
      <c r="J698" s="6" t="n">
        <v>15000</v>
      </c>
      <c r="K698" s="11" t="n">
        <v>0</v>
      </c>
      <c r="L698" s="7" t="n">
        <f aca="false">J698+K698</f>
        <v>15000</v>
      </c>
      <c r="M698" s="8" t="n">
        <v>0</v>
      </c>
      <c r="N698" s="6" t="n">
        <v>1500</v>
      </c>
      <c r="O698" s="6" t="n">
        <v>0</v>
      </c>
      <c r="P698" s="6" t="n">
        <v>0</v>
      </c>
      <c r="Q698" s="6" t="n">
        <v>0</v>
      </c>
      <c r="R698" s="6" t="n">
        <v>0</v>
      </c>
      <c r="S698" s="6" t="n">
        <v>0</v>
      </c>
      <c r="T698" s="6" t="n">
        <v>0</v>
      </c>
      <c r="U698" s="6" t="n">
        <v>100</v>
      </c>
      <c r="V698" s="9" t="n">
        <v>0</v>
      </c>
      <c r="W698" s="9" t="n">
        <v>0</v>
      </c>
      <c r="X698" s="9" t="n">
        <v>0</v>
      </c>
      <c r="Y698" s="9" t="n">
        <v>0</v>
      </c>
      <c r="Z698" s="6" t="n">
        <v>0</v>
      </c>
      <c r="AA698" s="9" t="n">
        <f aca="false">P698+Q698+R698+S698+T698+U698+V698+W698+X698+Y698+Z698</f>
        <v>100</v>
      </c>
      <c r="AB698" s="9" t="n">
        <f aca="false">M698+N698+O698+P698+Q698+R698+S698+T698+U698+V698+W698+X698+Y698+Z698</f>
        <v>1600</v>
      </c>
      <c r="AC698" s="6" t="n">
        <f aca="false">J698-M698-N698-T698-U698</f>
        <v>13400</v>
      </c>
      <c r="AD698" s="5" t="s">
        <v>36</v>
      </c>
    </row>
    <row r="699" customFormat="false" ht="15" hidden="false" customHeight="true" outlineLevel="0" collapsed="false">
      <c r="A699" s="4" t="s">
        <v>2611</v>
      </c>
      <c r="B699" s="4" t="s">
        <v>2612</v>
      </c>
      <c r="C699" s="4" t="s">
        <v>2613</v>
      </c>
      <c r="D699" s="4" t="s">
        <v>2614</v>
      </c>
      <c r="E699" s="14" t="s">
        <v>2610</v>
      </c>
      <c r="F699" s="4" t="n">
        <v>52</v>
      </c>
      <c r="G699" s="4" t="s">
        <v>96</v>
      </c>
      <c r="H699" s="4" t="s">
        <v>2587</v>
      </c>
      <c r="I699" s="4" t="n">
        <v>22</v>
      </c>
      <c r="J699" s="6" t="n">
        <v>15000</v>
      </c>
      <c r="K699" s="11" t="n">
        <v>1430</v>
      </c>
      <c r="L699" s="7" t="n">
        <f aca="false">J699+K699</f>
        <v>16430</v>
      </c>
      <c r="M699" s="8" t="n">
        <v>0</v>
      </c>
      <c r="N699" s="6" t="n">
        <v>1500</v>
      </c>
      <c r="O699" s="6" t="n">
        <v>0</v>
      </c>
      <c r="P699" s="6" t="n">
        <v>0</v>
      </c>
      <c r="Q699" s="6" t="n">
        <v>0</v>
      </c>
      <c r="R699" s="6" t="n">
        <v>0</v>
      </c>
      <c r="S699" s="6" t="n">
        <v>0</v>
      </c>
      <c r="T699" s="6" t="n">
        <v>1430.88</v>
      </c>
      <c r="U699" s="6" t="n">
        <v>50</v>
      </c>
      <c r="V699" s="9" t="n">
        <v>0</v>
      </c>
      <c r="W699" s="9" t="n">
        <v>0</v>
      </c>
      <c r="X699" s="9" t="n">
        <v>0</v>
      </c>
      <c r="Y699" s="9" t="n">
        <v>0</v>
      </c>
      <c r="Z699" s="6" t="n">
        <v>0</v>
      </c>
      <c r="AA699" s="9" t="n">
        <f aca="false">P699+Q699+R699+S699+T699+U699+V699+W699+X699+Y699+Z699</f>
        <v>1480.88</v>
      </c>
      <c r="AB699" s="9" t="n">
        <f aca="false">M699+N699+O699+P699+Q699+R699+S699+T699+U699+V699+W699+X699+Y699+Z699</f>
        <v>2980.88</v>
      </c>
      <c r="AC699" s="6" t="n">
        <f aca="false">J699-M699-N699-T699-U699</f>
        <v>12019.12</v>
      </c>
      <c r="AD699" s="5" t="s">
        <v>36</v>
      </c>
    </row>
    <row r="700" customFormat="false" ht="15" hidden="false" customHeight="true" outlineLevel="0" collapsed="false">
      <c r="A700" s="4" t="s">
        <v>107</v>
      </c>
      <c r="B700" s="4" t="s">
        <v>2615</v>
      </c>
      <c r="C700" s="4" t="s">
        <v>2616</v>
      </c>
      <c r="D700" s="4" t="s">
        <v>2617</v>
      </c>
      <c r="E700" s="4" t="s">
        <v>2610</v>
      </c>
      <c r="F700" s="4" t="n">
        <v>52</v>
      </c>
      <c r="G700" s="4" t="s">
        <v>34</v>
      </c>
      <c r="H700" s="4" t="s">
        <v>2587</v>
      </c>
      <c r="I700" s="4" t="n">
        <v>22</v>
      </c>
      <c r="J700" s="6" t="n">
        <v>15000</v>
      </c>
      <c r="K700" s="11" t="n">
        <v>1740</v>
      </c>
      <c r="L700" s="7" t="n">
        <f aca="false">J700+K700</f>
        <v>16740</v>
      </c>
      <c r="M700" s="8" t="n">
        <v>0</v>
      </c>
      <c r="N700" s="6" t="n">
        <v>1500</v>
      </c>
      <c r="O700" s="6" t="n">
        <v>0</v>
      </c>
      <c r="P700" s="6" t="n">
        <v>0</v>
      </c>
      <c r="Q700" s="6" t="n">
        <v>0</v>
      </c>
      <c r="R700" s="6" t="n">
        <v>0</v>
      </c>
      <c r="S700" s="6" t="n">
        <v>0</v>
      </c>
      <c r="T700" s="6" t="n">
        <v>0</v>
      </c>
      <c r="U700" s="6" t="n">
        <v>50</v>
      </c>
      <c r="V700" s="9" t="n">
        <v>0</v>
      </c>
      <c r="W700" s="9" t="n">
        <v>0</v>
      </c>
      <c r="X700" s="9" t="n">
        <v>0</v>
      </c>
      <c r="Y700" s="9" t="n">
        <v>0</v>
      </c>
      <c r="Z700" s="6" t="n">
        <v>0</v>
      </c>
      <c r="AA700" s="9" t="n">
        <f aca="false">P700+Q700+R700+S700+T700+U700+V700+W700+X700+Y700+Z700</f>
        <v>50</v>
      </c>
      <c r="AB700" s="9" t="n">
        <f aca="false">M700+N700+O700+P700+Q700+R700+S700+T700+U700+V700+W700+X700+Y700+Z700</f>
        <v>1550</v>
      </c>
      <c r="AC700" s="6" t="n">
        <f aca="false">J700-M700-N700-T700-U700</f>
        <v>13450</v>
      </c>
      <c r="AD700" s="5" t="s">
        <v>36</v>
      </c>
    </row>
    <row r="701" customFormat="false" ht="15" hidden="false" customHeight="true" outlineLevel="0" collapsed="false">
      <c r="A701" s="12" t="s">
        <v>175</v>
      </c>
      <c r="B701" s="12" t="s">
        <v>2618</v>
      </c>
      <c r="C701" s="12" t="s">
        <v>2619</v>
      </c>
      <c r="D701" s="12" t="s">
        <v>2620</v>
      </c>
      <c r="E701" s="10" t="s">
        <v>2610</v>
      </c>
      <c r="F701" s="4" t="n">
        <v>52</v>
      </c>
      <c r="G701" s="12" t="s">
        <v>86</v>
      </c>
      <c r="H701" s="4" t="s">
        <v>2587</v>
      </c>
      <c r="I701" s="4" t="n">
        <v>22</v>
      </c>
      <c r="J701" s="6" t="n">
        <v>15000</v>
      </c>
      <c r="K701" s="11" t="n">
        <v>0</v>
      </c>
      <c r="L701" s="7" t="n">
        <f aca="false">J701+K701</f>
        <v>15000</v>
      </c>
      <c r="M701" s="8" t="n">
        <v>0</v>
      </c>
      <c r="N701" s="6" t="n">
        <v>1500</v>
      </c>
      <c r="O701" s="6" t="n">
        <v>0</v>
      </c>
      <c r="P701" s="6" t="n">
        <v>0</v>
      </c>
      <c r="Q701" s="6" t="n">
        <v>0</v>
      </c>
      <c r="R701" s="6" t="n">
        <v>0</v>
      </c>
      <c r="S701" s="6" t="n">
        <v>0</v>
      </c>
      <c r="T701" s="6" t="n">
        <v>0</v>
      </c>
      <c r="U701" s="6" t="n">
        <v>0</v>
      </c>
      <c r="V701" s="9" t="n">
        <v>0</v>
      </c>
      <c r="W701" s="9" t="n">
        <v>0</v>
      </c>
      <c r="X701" s="9" t="n">
        <v>0</v>
      </c>
      <c r="Y701" s="9" t="n">
        <v>0</v>
      </c>
      <c r="Z701" s="6" t="n">
        <v>0</v>
      </c>
      <c r="AA701" s="9" t="n">
        <f aca="false">P701+Q701+R701+S701+T701+U701+V701+W701+X701+Y701+Z701</f>
        <v>0</v>
      </c>
      <c r="AB701" s="9" t="n">
        <f aca="false">M701+N701+O701+P701+Q701+R701+S701+T701+U701+V701+W701+X701+Y701+Z701</f>
        <v>1500</v>
      </c>
      <c r="AC701" s="6" t="n">
        <f aca="false">J701-M701-N701-T701-U701</f>
        <v>13500</v>
      </c>
      <c r="AD701" s="5" t="s">
        <v>36</v>
      </c>
    </row>
    <row r="702" customFormat="false" ht="15" hidden="false" customHeight="true" outlineLevel="0" collapsed="false">
      <c r="A702" s="4" t="s">
        <v>47</v>
      </c>
      <c r="B702" s="4" t="s">
        <v>2621</v>
      </c>
      <c r="C702" s="4" t="s">
        <v>2622</v>
      </c>
      <c r="D702" s="4" t="s">
        <v>2623</v>
      </c>
      <c r="E702" s="4" t="s">
        <v>2610</v>
      </c>
      <c r="F702" s="4" t="n">
        <v>52</v>
      </c>
      <c r="G702" s="4" t="s">
        <v>34</v>
      </c>
      <c r="H702" s="4" t="s">
        <v>2587</v>
      </c>
      <c r="I702" s="4" t="n">
        <v>22</v>
      </c>
      <c r="J702" s="6" t="n">
        <v>12000</v>
      </c>
      <c r="K702" s="11" t="n">
        <v>0</v>
      </c>
      <c r="L702" s="7" t="n">
        <f aca="false">J702+K702</f>
        <v>12000</v>
      </c>
      <c r="M702" s="8" t="n">
        <v>0</v>
      </c>
      <c r="N702" s="6" t="n">
        <v>1200</v>
      </c>
      <c r="O702" s="6" t="n">
        <v>0</v>
      </c>
      <c r="P702" s="6" t="n">
        <v>0</v>
      </c>
      <c r="Q702" s="6" t="n">
        <v>0</v>
      </c>
      <c r="R702" s="6" t="n">
        <v>0</v>
      </c>
      <c r="S702" s="6" t="n">
        <v>0</v>
      </c>
      <c r="T702" s="6" t="n">
        <v>0</v>
      </c>
      <c r="U702" s="6" t="n">
        <v>0</v>
      </c>
      <c r="V702" s="9" t="n">
        <v>0</v>
      </c>
      <c r="W702" s="9" t="n">
        <v>0</v>
      </c>
      <c r="X702" s="9" t="n">
        <v>0</v>
      </c>
      <c r="Y702" s="9" t="n">
        <v>0</v>
      </c>
      <c r="Z702" s="6" t="n">
        <v>0</v>
      </c>
      <c r="AA702" s="9" t="n">
        <f aca="false">P702+Q702+R702+S702+T702+U702+V702+W702+X702+Y702+Z702</f>
        <v>0</v>
      </c>
      <c r="AB702" s="9" t="n">
        <f aca="false">M702+N702+O702+P702+Q702+R702+S702+T702+U702+V702+W702+X702+Y702+Z702</f>
        <v>1200</v>
      </c>
      <c r="AC702" s="6" t="n">
        <f aca="false">J702-M702-N702-T702-U702</f>
        <v>10800</v>
      </c>
      <c r="AD702" s="5" t="s">
        <v>36</v>
      </c>
    </row>
    <row r="703" customFormat="false" ht="15" hidden="false" customHeight="true" outlineLevel="0" collapsed="false">
      <c r="A703" s="4" t="s">
        <v>153</v>
      </c>
      <c r="B703" s="4" t="s">
        <v>2624</v>
      </c>
      <c r="C703" s="4" t="s">
        <v>2625</v>
      </c>
      <c r="D703" s="4" t="s">
        <v>2626</v>
      </c>
      <c r="E703" s="14" t="s">
        <v>2610</v>
      </c>
      <c r="F703" s="4" t="n">
        <v>52</v>
      </c>
      <c r="G703" s="4" t="s">
        <v>34</v>
      </c>
      <c r="H703" s="4" t="s">
        <v>2587</v>
      </c>
      <c r="I703" s="4" t="n">
        <v>22</v>
      </c>
      <c r="J703" s="6" t="n">
        <v>20000</v>
      </c>
      <c r="K703" s="11" t="n">
        <v>1522.5</v>
      </c>
      <c r="L703" s="7" t="n">
        <f aca="false">J703+K703</f>
        <v>21522.5</v>
      </c>
      <c r="M703" s="8" t="n">
        <v>0</v>
      </c>
      <c r="N703" s="6" t="n">
        <v>0</v>
      </c>
      <c r="O703" s="6" t="n">
        <v>0</v>
      </c>
      <c r="P703" s="6" t="n">
        <v>0</v>
      </c>
      <c r="Q703" s="6" t="n">
        <v>0</v>
      </c>
      <c r="R703" s="6" t="n">
        <v>0</v>
      </c>
      <c r="S703" s="6" t="n">
        <v>0</v>
      </c>
      <c r="T703" s="6" t="n">
        <v>0</v>
      </c>
      <c r="U703" s="6" t="n">
        <v>0</v>
      </c>
      <c r="V703" s="6" t="n">
        <v>0</v>
      </c>
      <c r="W703" s="9" t="n">
        <v>0</v>
      </c>
      <c r="X703" s="9" t="n">
        <v>0</v>
      </c>
      <c r="Y703" s="9" t="n">
        <v>0</v>
      </c>
      <c r="Z703" s="9" t="n">
        <v>0</v>
      </c>
      <c r="AA703" s="9" t="n">
        <f aca="false">P703+Q703+R703+S703+T703+U703+V703+W703+X703+Y703+Z703</f>
        <v>0</v>
      </c>
      <c r="AB703" s="9" t="n">
        <f aca="false">M703+N703+O703+P703+Q703+R703+S703+T703+U703+V703+W703+X703+Y703+Z703</f>
        <v>0</v>
      </c>
      <c r="AC703" s="6" t="n">
        <f aca="false">J703-M703-N703-T703-U703</f>
        <v>20000</v>
      </c>
      <c r="AD703" s="5" t="s">
        <v>36</v>
      </c>
    </row>
    <row r="704" customFormat="false" ht="15" hidden="false" customHeight="true" outlineLevel="0" collapsed="false">
      <c r="A704" s="4" t="s">
        <v>47</v>
      </c>
      <c r="B704" s="4" t="s">
        <v>319</v>
      </c>
      <c r="C704" s="4" t="s">
        <v>2627</v>
      </c>
      <c r="D704" s="4" t="s">
        <v>2628</v>
      </c>
      <c r="E704" s="4" t="s">
        <v>2629</v>
      </c>
      <c r="F704" s="4" t="n">
        <v>52</v>
      </c>
      <c r="G704" s="4" t="s">
        <v>106</v>
      </c>
      <c r="H704" s="4" t="s">
        <v>2596</v>
      </c>
      <c r="I704" s="4" t="n">
        <v>22</v>
      </c>
      <c r="J704" s="6" t="n">
        <v>15000</v>
      </c>
      <c r="K704" s="11" t="n">
        <v>1522.5</v>
      </c>
      <c r="L704" s="7" t="n">
        <f aca="false">J704+K704</f>
        <v>16522.5</v>
      </c>
      <c r="M704" s="8" t="n">
        <v>0</v>
      </c>
      <c r="N704" s="6" t="n">
        <v>1050</v>
      </c>
      <c r="O704" s="6" t="n">
        <v>456</v>
      </c>
      <c r="P704" s="6" t="n">
        <v>675</v>
      </c>
      <c r="Q704" s="6" t="n">
        <v>450</v>
      </c>
      <c r="R704" s="6" t="n">
        <v>0</v>
      </c>
      <c r="S704" s="9" t="n">
        <v>0</v>
      </c>
      <c r="T704" s="6" t="n">
        <v>0</v>
      </c>
      <c r="U704" s="6" t="n">
        <v>0</v>
      </c>
      <c r="V704" s="9" t="n">
        <v>0</v>
      </c>
      <c r="W704" s="6" t="n">
        <v>0</v>
      </c>
      <c r="X704" s="6" t="n">
        <v>0</v>
      </c>
      <c r="Y704" s="6" t="n">
        <v>0</v>
      </c>
      <c r="Z704" s="6" t="n">
        <v>0</v>
      </c>
      <c r="AA704" s="9" t="n">
        <f aca="false">P704+Q704+R704+S704+T704+U704+V704+W704+X704+Y704+Z704</f>
        <v>1125</v>
      </c>
      <c r="AB704" s="9" t="n">
        <f aca="false">M704+N704+O704+P704+Q704+R704+S704+T704+U704+V704+W704+X704+Y704+Z704</f>
        <v>2631</v>
      </c>
      <c r="AC704" s="6" t="n">
        <f aca="false">J704-M704-N704-T704-U704</f>
        <v>13950</v>
      </c>
      <c r="AD704" s="5" t="s">
        <v>36</v>
      </c>
    </row>
    <row r="705" customFormat="false" ht="15" hidden="false" customHeight="true" outlineLevel="0" collapsed="false">
      <c r="A705" s="4" t="s">
        <v>47</v>
      </c>
      <c r="B705" s="4" t="s">
        <v>2630</v>
      </c>
      <c r="C705" s="4" t="s">
        <v>2631</v>
      </c>
      <c r="D705" s="4" t="s">
        <v>2632</v>
      </c>
      <c r="E705" s="4" t="s">
        <v>2629</v>
      </c>
      <c r="F705" s="4" t="n">
        <v>52</v>
      </c>
      <c r="G705" s="4" t="s">
        <v>106</v>
      </c>
      <c r="H705" s="4" t="s">
        <v>2596</v>
      </c>
      <c r="I705" s="4" t="n">
        <v>22</v>
      </c>
      <c r="J705" s="6" t="n">
        <v>15000</v>
      </c>
      <c r="K705" s="11" t="n">
        <v>1522.5</v>
      </c>
      <c r="L705" s="7" t="n">
        <f aca="false">J705+K705</f>
        <v>16522.5</v>
      </c>
      <c r="M705" s="8" t="n">
        <v>0</v>
      </c>
      <c r="N705" s="6" t="n">
        <v>1050</v>
      </c>
      <c r="O705" s="6" t="n">
        <v>456</v>
      </c>
      <c r="P705" s="6" t="n">
        <v>675</v>
      </c>
      <c r="Q705" s="6" t="n">
        <v>450</v>
      </c>
      <c r="R705" s="6" t="n">
        <v>1892.87</v>
      </c>
      <c r="S705" s="6" t="n">
        <v>0</v>
      </c>
      <c r="T705" s="6" t="n">
        <v>0</v>
      </c>
      <c r="U705" s="6" t="n">
        <v>0</v>
      </c>
      <c r="V705" s="6" t="n">
        <v>0</v>
      </c>
      <c r="W705" s="6" t="n">
        <v>0</v>
      </c>
      <c r="X705" s="6" t="n">
        <v>0</v>
      </c>
      <c r="Y705" s="6" t="n">
        <v>0</v>
      </c>
      <c r="Z705" s="6" t="n">
        <v>0</v>
      </c>
      <c r="AA705" s="9" t="n">
        <f aca="false">P705+Q705+R705+S705+T705+U705+V705+W705+X705+Y705+Z705</f>
        <v>3017.87</v>
      </c>
      <c r="AB705" s="9" t="n">
        <f aca="false">M705+N705+O705+P705+Q705+R705+S705+T705+U705+V705+W705+X705+Y705+Z705</f>
        <v>4523.87</v>
      </c>
      <c r="AC705" s="6" t="n">
        <f aca="false">J705-M705-N705-T705-U705</f>
        <v>13950</v>
      </c>
      <c r="AD705" s="5" t="s">
        <v>36</v>
      </c>
    </row>
    <row r="706" customFormat="false" ht="15" hidden="false" customHeight="true" outlineLevel="0" collapsed="false">
      <c r="A706" s="4" t="s">
        <v>47</v>
      </c>
      <c r="B706" s="4" t="s">
        <v>2633</v>
      </c>
      <c r="C706" s="4" t="s">
        <v>2634</v>
      </c>
      <c r="D706" s="4" t="s">
        <v>2635</v>
      </c>
      <c r="E706" s="14" t="s">
        <v>2629</v>
      </c>
      <c r="F706" s="4" t="n">
        <v>52</v>
      </c>
      <c r="G706" s="4" t="s">
        <v>106</v>
      </c>
      <c r="H706" s="4" t="s">
        <v>2596</v>
      </c>
      <c r="I706" s="4" t="n">
        <v>22</v>
      </c>
      <c r="J706" s="6" t="n">
        <v>15000</v>
      </c>
      <c r="K706" s="11" t="n">
        <v>0</v>
      </c>
      <c r="L706" s="7" t="n">
        <f aca="false">J706+K706</f>
        <v>15000</v>
      </c>
      <c r="M706" s="8" t="n">
        <v>0</v>
      </c>
      <c r="N706" s="6" t="n">
        <v>1050</v>
      </c>
      <c r="O706" s="6" t="n">
        <v>456</v>
      </c>
      <c r="P706" s="6" t="n">
        <v>675</v>
      </c>
      <c r="Q706" s="6" t="n">
        <v>450</v>
      </c>
      <c r="R706" s="6" t="n">
        <v>4646.52</v>
      </c>
      <c r="S706" s="6" t="n">
        <v>0</v>
      </c>
      <c r="T706" s="6" t="n">
        <v>0</v>
      </c>
      <c r="U706" s="6" t="n">
        <v>0</v>
      </c>
      <c r="V706" s="6" t="n">
        <v>0</v>
      </c>
      <c r="W706" s="6" t="n">
        <v>380</v>
      </c>
      <c r="X706" s="6" t="n">
        <v>0</v>
      </c>
      <c r="Y706" s="6" t="n">
        <v>0</v>
      </c>
      <c r="Z706" s="6" t="n">
        <v>0</v>
      </c>
      <c r="AA706" s="9" t="n">
        <f aca="false">P706+Q706+R706+S706+T706+U706+V706+W706+X706+Y706+Z706</f>
        <v>6151.52</v>
      </c>
      <c r="AB706" s="9" t="n">
        <f aca="false">M706+N706+O706+P706+Q706+R706+S706+T706+U706+V706+W706+X706+Y706+Z706</f>
        <v>7657.52</v>
      </c>
      <c r="AC706" s="6" t="n">
        <f aca="false">J706-M706-N706-T706-U706</f>
        <v>13950</v>
      </c>
      <c r="AD706" s="5" t="s">
        <v>36</v>
      </c>
    </row>
    <row r="707" customFormat="false" ht="15" hidden="false" customHeight="true" outlineLevel="0" collapsed="false">
      <c r="A707" s="4" t="s">
        <v>153</v>
      </c>
      <c r="B707" s="4" t="s">
        <v>2636</v>
      </c>
      <c r="C707" s="4" t="s">
        <v>2637</v>
      </c>
      <c r="D707" s="4" t="s">
        <v>2638</v>
      </c>
      <c r="E707" s="4" t="s">
        <v>2629</v>
      </c>
      <c r="F707" s="4" t="n">
        <v>52</v>
      </c>
      <c r="G707" s="4" t="s">
        <v>158</v>
      </c>
      <c r="H707" s="4" t="s">
        <v>2596</v>
      </c>
      <c r="I707" s="4" t="n">
        <v>22</v>
      </c>
      <c r="J707" s="6" t="n">
        <v>15000</v>
      </c>
      <c r="K707" s="11" t="n">
        <v>0</v>
      </c>
      <c r="L707" s="7" t="n">
        <f aca="false">J707+K707</f>
        <v>15000</v>
      </c>
      <c r="M707" s="8" t="n">
        <v>0</v>
      </c>
      <c r="N707" s="6" t="n">
        <v>0</v>
      </c>
      <c r="O707" s="6" t="n">
        <v>0</v>
      </c>
      <c r="P707" s="6" t="n">
        <v>0</v>
      </c>
      <c r="Q707" s="6" t="n">
        <v>0</v>
      </c>
      <c r="R707" s="6" t="n">
        <v>0</v>
      </c>
      <c r="S707" s="6" t="n">
        <v>0</v>
      </c>
      <c r="T707" s="6" t="n">
        <v>0</v>
      </c>
      <c r="U707" s="6" t="n">
        <v>0</v>
      </c>
      <c r="V707" s="6" t="n">
        <v>0</v>
      </c>
      <c r="W707" s="9" t="n">
        <v>0</v>
      </c>
      <c r="X707" s="9" t="n">
        <v>0</v>
      </c>
      <c r="Y707" s="9" t="n">
        <v>0</v>
      </c>
      <c r="Z707" s="9" t="n">
        <v>0</v>
      </c>
      <c r="AA707" s="9" t="n">
        <f aca="false">P707+Q707+R707+S707+T707+U707+V707+W707+X707+Y707+Z707</f>
        <v>0</v>
      </c>
      <c r="AB707" s="9" t="n">
        <f aca="false">M707+N707+O707+P707+Q707+R707+S707+T707+U707+V707+W707+X707+Y707+Z707</f>
        <v>0</v>
      </c>
      <c r="AC707" s="6" t="n">
        <f aca="false">J707-M707-N707-T707-U707</f>
        <v>15000</v>
      </c>
      <c r="AD707" s="5" t="s">
        <v>36</v>
      </c>
    </row>
    <row r="708" customFormat="false" ht="15" hidden="false" customHeight="true" outlineLevel="0" collapsed="false">
      <c r="A708" s="4" t="s">
        <v>117</v>
      </c>
      <c r="B708" s="4" t="s">
        <v>2639</v>
      </c>
      <c r="C708" s="4" t="s">
        <v>2640</v>
      </c>
      <c r="D708" s="4" t="s">
        <v>2641</v>
      </c>
      <c r="E708" s="24" t="s">
        <v>2610</v>
      </c>
      <c r="F708" s="4" t="n">
        <v>52</v>
      </c>
      <c r="G708" s="4" t="s">
        <v>86</v>
      </c>
      <c r="H708" s="4" t="s">
        <v>2603</v>
      </c>
      <c r="I708" s="4" t="n">
        <v>22</v>
      </c>
      <c r="J708" s="6" t="n">
        <v>15000</v>
      </c>
      <c r="K708" s="11" t="n">
        <v>0</v>
      </c>
      <c r="L708" s="7" t="n">
        <f aca="false">J708+K708</f>
        <v>15000</v>
      </c>
      <c r="M708" s="8" t="n">
        <v>0</v>
      </c>
      <c r="N708" s="6" t="n">
        <v>1500</v>
      </c>
      <c r="O708" s="6" t="n">
        <v>0</v>
      </c>
      <c r="P708" s="6" t="n">
        <v>0</v>
      </c>
      <c r="Q708" s="6" t="n">
        <v>0</v>
      </c>
      <c r="R708" s="6" t="n">
        <v>0</v>
      </c>
      <c r="S708" s="6" t="n">
        <v>0</v>
      </c>
      <c r="T708" s="6" t="n">
        <v>0</v>
      </c>
      <c r="U708" s="6" t="n">
        <v>50</v>
      </c>
      <c r="V708" s="9" t="n">
        <v>0</v>
      </c>
      <c r="W708" s="9" t="n">
        <v>0</v>
      </c>
      <c r="X708" s="9" t="n">
        <v>0</v>
      </c>
      <c r="Y708" s="9" t="n">
        <v>0</v>
      </c>
      <c r="Z708" s="6" t="n">
        <v>0</v>
      </c>
      <c r="AA708" s="9" t="n">
        <f aca="false">P708+Q708+R708+S708+T708+U708+V708+W708+X708+Y708+Z708</f>
        <v>50</v>
      </c>
      <c r="AB708" s="9" t="n">
        <f aca="false">M708+N708+O708+P708+Q708+R708+S708+T708+U708+V708+W708+X708+Y708+Z708</f>
        <v>1550</v>
      </c>
      <c r="AC708" s="6" t="n">
        <f aca="false">J708-M708-N708-T708-U708</f>
        <v>13450</v>
      </c>
      <c r="AD708" s="5" t="s">
        <v>36</v>
      </c>
    </row>
    <row r="709" customFormat="false" ht="15" hidden="false" customHeight="true" outlineLevel="0" collapsed="false">
      <c r="A709" s="4" t="s">
        <v>47</v>
      </c>
      <c r="B709" s="4" t="s">
        <v>2642</v>
      </c>
      <c r="C709" s="4" t="s">
        <v>2643</v>
      </c>
      <c r="D709" s="4" t="s">
        <v>2644</v>
      </c>
      <c r="E709" s="14" t="s">
        <v>2645</v>
      </c>
      <c r="F709" s="14" t="n">
        <v>53</v>
      </c>
      <c r="G709" s="4" t="s">
        <v>106</v>
      </c>
      <c r="H709" s="4" t="s">
        <v>2596</v>
      </c>
      <c r="I709" s="4" t="n">
        <v>22</v>
      </c>
      <c r="J709" s="6" t="n">
        <v>10000</v>
      </c>
      <c r="K709" s="11" t="n">
        <v>0</v>
      </c>
      <c r="L709" s="7" t="n">
        <f aca="false">J709+K709</f>
        <v>10000</v>
      </c>
      <c r="M709" s="8" t="n">
        <v>0</v>
      </c>
      <c r="N709" s="6" t="n">
        <v>700</v>
      </c>
      <c r="O709" s="6" t="n">
        <v>304</v>
      </c>
      <c r="P709" s="6" t="n">
        <v>450</v>
      </c>
      <c r="Q709" s="6" t="n">
        <v>300</v>
      </c>
      <c r="R709" s="6" t="n">
        <v>0</v>
      </c>
      <c r="S709" s="6" t="n">
        <v>0</v>
      </c>
      <c r="T709" s="6" t="n">
        <v>2861.76</v>
      </c>
      <c r="U709" s="6" t="n">
        <v>0</v>
      </c>
      <c r="V709" s="6" t="n">
        <v>0</v>
      </c>
      <c r="W709" s="6" t="n">
        <v>0</v>
      </c>
      <c r="X709" s="6" t="n">
        <v>0</v>
      </c>
      <c r="Y709" s="6" t="n">
        <v>0</v>
      </c>
      <c r="Z709" s="6" t="n">
        <v>0</v>
      </c>
      <c r="AA709" s="9" t="n">
        <f aca="false">P709+Q709+R709+S709+T709+U709+V709+W709+X709+Y709+Z709</f>
        <v>3611.76</v>
      </c>
      <c r="AB709" s="9" t="n">
        <f aca="false">M709+N709+O709+P709+Q709+R709+S709+T709+U709+V709+W709+X709+Y709+Z709</f>
        <v>4615.76</v>
      </c>
      <c r="AC709" s="6" t="n">
        <f aca="false">J709-M709-N709-T709-U709</f>
        <v>6438.24</v>
      </c>
      <c r="AD709" s="5" t="s">
        <v>36</v>
      </c>
    </row>
    <row r="710" customFormat="false" ht="15" hidden="false" customHeight="true" outlineLevel="0" collapsed="false">
      <c r="A710" s="4" t="s">
        <v>47</v>
      </c>
      <c r="B710" s="4" t="s">
        <v>2646</v>
      </c>
      <c r="C710" s="4" t="s">
        <v>2647</v>
      </c>
      <c r="D710" s="4" t="s">
        <v>2648</v>
      </c>
      <c r="E710" s="14" t="s">
        <v>2645</v>
      </c>
      <c r="F710" s="14" t="n">
        <v>53</v>
      </c>
      <c r="G710" s="4" t="s">
        <v>106</v>
      </c>
      <c r="H710" s="4" t="s">
        <v>2596</v>
      </c>
      <c r="I710" s="4" t="n">
        <v>22</v>
      </c>
      <c r="J710" s="6" t="n">
        <v>15000</v>
      </c>
      <c r="K710" s="11" t="n">
        <v>1522.5</v>
      </c>
      <c r="L710" s="7" t="n">
        <f aca="false">J710+K710</f>
        <v>16522.5</v>
      </c>
      <c r="M710" s="8" t="n">
        <v>0</v>
      </c>
      <c r="N710" s="6" t="n">
        <v>1050</v>
      </c>
      <c r="O710" s="6" t="n">
        <v>456</v>
      </c>
      <c r="P710" s="6" t="n">
        <v>675</v>
      </c>
      <c r="Q710" s="6" t="n">
        <v>450</v>
      </c>
      <c r="R710" s="6" t="n">
        <v>5041.47</v>
      </c>
      <c r="S710" s="6" t="n">
        <v>0</v>
      </c>
      <c r="T710" s="6" t="n">
        <v>0</v>
      </c>
      <c r="U710" s="6" t="n">
        <v>0</v>
      </c>
      <c r="V710" s="6" t="n">
        <v>0</v>
      </c>
      <c r="W710" s="6" t="n">
        <v>0</v>
      </c>
      <c r="X710" s="6" t="n">
        <v>0</v>
      </c>
      <c r="Y710" s="6" t="n">
        <v>0</v>
      </c>
      <c r="Z710" s="6" t="n">
        <v>0</v>
      </c>
      <c r="AA710" s="9" t="n">
        <f aca="false">P710+Q710+R710+S710+T710+U710+V710+W710+X710+Y710+Z710</f>
        <v>6166.47</v>
      </c>
      <c r="AB710" s="9" t="n">
        <f aca="false">M710+N710+O710+P710+Q710+R710+S710+T710+U710+V710+W710+X710+Y710+Z710</f>
        <v>7672.47</v>
      </c>
      <c r="AC710" s="6" t="n">
        <f aca="false">J710-M710-N710-T710-U710</f>
        <v>13950</v>
      </c>
      <c r="AD710" s="5" t="s">
        <v>36</v>
      </c>
    </row>
    <row r="711" customFormat="false" ht="15" hidden="false" customHeight="true" outlineLevel="0" collapsed="false">
      <c r="A711" s="4" t="s">
        <v>153</v>
      </c>
      <c r="B711" s="12" t="s">
        <v>2649</v>
      </c>
      <c r="C711" s="12" t="s">
        <v>2650</v>
      </c>
      <c r="D711" s="12" t="s">
        <v>2651</v>
      </c>
      <c r="E711" s="12" t="s">
        <v>2652</v>
      </c>
      <c r="F711" s="12" t="n">
        <v>54</v>
      </c>
      <c r="G711" s="12" t="s">
        <v>158</v>
      </c>
      <c r="H711" s="4" t="s">
        <v>2596</v>
      </c>
      <c r="I711" s="4" t="n">
        <v>22</v>
      </c>
      <c r="J711" s="9" t="n">
        <v>15000</v>
      </c>
      <c r="K711" s="17" t="n">
        <v>0</v>
      </c>
      <c r="L711" s="7" t="n">
        <f aca="false">J711+K711</f>
        <v>15000</v>
      </c>
      <c r="M711" s="13" t="n">
        <v>0</v>
      </c>
      <c r="N711" s="9" t="n">
        <v>0</v>
      </c>
      <c r="O711" s="9" t="n">
        <v>0</v>
      </c>
      <c r="P711" s="9" t="n">
        <v>0</v>
      </c>
      <c r="Q711" s="9" t="n">
        <v>0</v>
      </c>
      <c r="R711" s="12" t="n">
        <v>0</v>
      </c>
      <c r="S711" s="12" t="n">
        <v>0</v>
      </c>
      <c r="T711" s="6" t="n">
        <v>0</v>
      </c>
      <c r="U711" s="12" t="n">
        <v>0</v>
      </c>
      <c r="V711" s="9" t="n">
        <v>0</v>
      </c>
      <c r="W711" s="9" t="n">
        <v>0</v>
      </c>
      <c r="X711" s="9" t="n">
        <v>0</v>
      </c>
      <c r="Y711" s="9" t="n">
        <v>0</v>
      </c>
      <c r="Z711" s="9" t="n">
        <v>0</v>
      </c>
      <c r="AA711" s="9" t="n">
        <f aca="false">P711+Q711+R711+S711+T711+U711+V711+W711+X711+Y711+Z711</f>
        <v>0</v>
      </c>
      <c r="AB711" s="9" t="n">
        <f aca="false">M711+N711+O711+P711+Q711+R711+S711+T711+U711+V711+W711+X711+Y711+Z711</f>
        <v>0</v>
      </c>
      <c r="AC711" s="6" t="n">
        <f aca="false">J711-M711-N711-T711-U711</f>
        <v>15000</v>
      </c>
      <c r="AD711" s="5" t="s">
        <v>36</v>
      </c>
    </row>
    <row r="712" customFormat="false" ht="15" hidden="false" customHeight="true" outlineLevel="0" collapsed="false">
      <c r="A712" s="4" t="s">
        <v>153</v>
      </c>
      <c r="B712" s="12" t="s">
        <v>2653</v>
      </c>
      <c r="C712" s="12" t="s">
        <v>2654</v>
      </c>
      <c r="D712" s="12" t="s">
        <v>2655</v>
      </c>
      <c r="E712" s="12" t="s">
        <v>2652</v>
      </c>
      <c r="F712" s="12" t="n">
        <v>54</v>
      </c>
      <c r="G712" s="12" t="s">
        <v>158</v>
      </c>
      <c r="H712" s="4" t="s">
        <v>2596</v>
      </c>
      <c r="I712" s="4" t="n">
        <v>22</v>
      </c>
      <c r="J712" s="9" t="n">
        <v>15000</v>
      </c>
      <c r="K712" s="17" t="n">
        <v>0</v>
      </c>
      <c r="L712" s="7" t="n">
        <f aca="false">J712+K712</f>
        <v>15000</v>
      </c>
      <c r="M712" s="13" t="n">
        <v>0</v>
      </c>
      <c r="N712" s="9" t="n">
        <v>0</v>
      </c>
      <c r="O712" s="9" t="n">
        <v>0</v>
      </c>
      <c r="P712" s="9" t="n">
        <v>0</v>
      </c>
      <c r="Q712" s="9" t="n">
        <v>0</v>
      </c>
      <c r="R712" s="12" t="n">
        <v>0</v>
      </c>
      <c r="S712" s="12" t="n">
        <v>0</v>
      </c>
      <c r="T712" s="6" t="n">
        <v>0</v>
      </c>
      <c r="U712" s="12" t="n">
        <v>0</v>
      </c>
      <c r="V712" s="9" t="n">
        <v>0</v>
      </c>
      <c r="W712" s="9" t="n">
        <v>0</v>
      </c>
      <c r="X712" s="9" t="n">
        <v>0</v>
      </c>
      <c r="Y712" s="9" t="n">
        <v>0</v>
      </c>
      <c r="Z712" s="9" t="n">
        <v>0</v>
      </c>
      <c r="AA712" s="9" t="n">
        <f aca="false">P712+Q712+R712+S712+T712+U712+V712+W712+X712+Y712+Z712</f>
        <v>0</v>
      </c>
      <c r="AB712" s="9" t="n">
        <f aca="false">M712+N712+O712+P712+Q712+R712+S712+T712+U712+V712+W712+X712+Y712+Z712</f>
        <v>0</v>
      </c>
      <c r="AC712" s="6" t="n">
        <f aca="false">J712-M712-N712-T712-U712</f>
        <v>15000</v>
      </c>
      <c r="AD712" s="5" t="s">
        <v>36</v>
      </c>
    </row>
    <row r="713" customFormat="false" ht="15" hidden="false" customHeight="true" outlineLevel="0" collapsed="false">
      <c r="A713" s="4" t="s">
        <v>47</v>
      </c>
      <c r="B713" s="4" t="s">
        <v>2656</v>
      </c>
      <c r="C713" s="4" t="s">
        <v>2657</v>
      </c>
      <c r="D713" s="4" t="s">
        <v>2658</v>
      </c>
      <c r="E713" s="4" t="s">
        <v>2659</v>
      </c>
      <c r="F713" s="4" t="n">
        <v>63</v>
      </c>
      <c r="G713" s="4" t="s">
        <v>34</v>
      </c>
      <c r="H713" s="4" t="s">
        <v>2587</v>
      </c>
      <c r="I713" s="4" t="n">
        <v>22</v>
      </c>
      <c r="J713" s="6" t="n">
        <v>15000</v>
      </c>
      <c r="K713" s="11" t="n">
        <v>1522.5</v>
      </c>
      <c r="L713" s="7" t="n">
        <f aca="false">J713+K713</f>
        <v>16522.5</v>
      </c>
      <c r="M713" s="8" t="n">
        <v>0</v>
      </c>
      <c r="N713" s="6" t="n">
        <v>1500</v>
      </c>
      <c r="O713" s="6" t="n">
        <v>0</v>
      </c>
      <c r="P713" s="6" t="n">
        <v>0</v>
      </c>
      <c r="Q713" s="6" t="n">
        <v>0</v>
      </c>
      <c r="R713" s="6" t="n">
        <v>0</v>
      </c>
      <c r="S713" s="6" t="n">
        <v>0</v>
      </c>
      <c r="T713" s="6" t="n">
        <v>0</v>
      </c>
      <c r="U713" s="6" t="n">
        <v>0</v>
      </c>
      <c r="V713" s="9" t="n">
        <v>0</v>
      </c>
      <c r="W713" s="9" t="n">
        <v>0</v>
      </c>
      <c r="X713" s="9" t="n">
        <v>0</v>
      </c>
      <c r="Y713" s="9" t="n">
        <v>0</v>
      </c>
      <c r="Z713" s="6" t="n">
        <v>0</v>
      </c>
      <c r="AA713" s="9" t="n">
        <f aca="false">P713+Q713+R713+S713+T713+U713+V713+W713+X713+Y713+Z713</f>
        <v>0</v>
      </c>
      <c r="AB713" s="9" t="n">
        <f aca="false">M713+N713+O713+P713+Q713+R713+S713+T713+U713+V713+W713+X713+Y713+Z713</f>
        <v>1500</v>
      </c>
      <c r="AC713" s="6" t="n">
        <f aca="false">J713-M713-N713-T713-U713</f>
        <v>13500</v>
      </c>
      <c r="AD713" s="5" t="s">
        <v>36</v>
      </c>
    </row>
    <row r="714" customFormat="false" ht="15" hidden="false" customHeight="true" outlineLevel="0" collapsed="false">
      <c r="A714" s="4" t="s">
        <v>175</v>
      </c>
      <c r="B714" s="4" t="s">
        <v>2260</v>
      </c>
      <c r="C714" s="4" t="s">
        <v>2660</v>
      </c>
      <c r="D714" s="4" t="s">
        <v>2661</v>
      </c>
      <c r="E714" s="4" t="s">
        <v>2662</v>
      </c>
      <c r="F714" s="4" t="n">
        <v>63</v>
      </c>
      <c r="G714" s="4" t="s">
        <v>34</v>
      </c>
      <c r="H714" s="4" t="s">
        <v>2587</v>
      </c>
      <c r="I714" s="4" t="n">
        <v>22</v>
      </c>
      <c r="J714" s="6" t="n">
        <v>15000</v>
      </c>
      <c r="K714" s="11" t="n">
        <v>1740</v>
      </c>
      <c r="L714" s="7" t="n">
        <f aca="false">J714+K714</f>
        <v>16740</v>
      </c>
      <c r="M714" s="8" t="n">
        <v>0</v>
      </c>
      <c r="N714" s="6" t="n">
        <v>1500</v>
      </c>
      <c r="O714" s="6" t="n">
        <v>0</v>
      </c>
      <c r="P714" s="6" t="n">
        <v>0</v>
      </c>
      <c r="Q714" s="6" t="n">
        <v>0</v>
      </c>
      <c r="R714" s="6" t="n">
        <v>0</v>
      </c>
      <c r="S714" s="6" t="n">
        <v>0</v>
      </c>
      <c r="T714" s="6" t="n">
        <v>0</v>
      </c>
      <c r="U714" s="6" t="n">
        <v>50</v>
      </c>
      <c r="V714" s="9" t="n">
        <v>0</v>
      </c>
      <c r="W714" s="9" t="n">
        <v>0</v>
      </c>
      <c r="X714" s="9" t="n">
        <v>0</v>
      </c>
      <c r="Y714" s="9" t="n">
        <v>0</v>
      </c>
      <c r="Z714" s="6" t="n">
        <v>0</v>
      </c>
      <c r="AA714" s="9" t="n">
        <f aca="false">P714+Q714+R714+S714+T714+U714+V714+W714+X714+Y714+Z714</f>
        <v>50</v>
      </c>
      <c r="AB714" s="9" t="n">
        <f aca="false">M714+N714+O714+P714+Q714+R714+S714+T714+U714+V714+W714+X714+Y714+Z714</f>
        <v>1550</v>
      </c>
      <c r="AC714" s="6" t="n">
        <f aca="false">J714-M714-N714-T714-U714</f>
        <v>13450</v>
      </c>
      <c r="AD714" s="5" t="s">
        <v>36</v>
      </c>
    </row>
    <row r="715" customFormat="false" ht="15" hidden="false" customHeight="true" outlineLevel="0" collapsed="false">
      <c r="A715" s="4" t="s">
        <v>2663</v>
      </c>
      <c r="B715" s="4" t="s">
        <v>2664</v>
      </c>
      <c r="C715" s="4" t="s">
        <v>1924</v>
      </c>
      <c r="D715" s="4" t="s">
        <v>2665</v>
      </c>
      <c r="E715" s="10" t="s">
        <v>2666</v>
      </c>
      <c r="F715" s="4" t="n">
        <v>7</v>
      </c>
      <c r="G715" s="4" t="s">
        <v>86</v>
      </c>
      <c r="H715" s="4" t="s">
        <v>2667</v>
      </c>
      <c r="I715" s="4" t="n">
        <v>23</v>
      </c>
      <c r="J715" s="6" t="n">
        <v>70000</v>
      </c>
      <c r="K715" s="11" t="n">
        <v>1800</v>
      </c>
      <c r="L715" s="7" t="n">
        <f aca="false">J715+K715</f>
        <v>71800</v>
      </c>
      <c r="M715" s="8" t="n">
        <v>4795.86</v>
      </c>
      <c r="N715" s="6" t="n">
        <v>7000</v>
      </c>
      <c r="O715" s="6" t="n">
        <v>0</v>
      </c>
      <c r="P715" s="6" t="n">
        <v>0</v>
      </c>
      <c r="Q715" s="6" t="n">
        <v>0</v>
      </c>
      <c r="R715" s="6" t="n">
        <v>0</v>
      </c>
      <c r="S715" s="6" t="n">
        <v>0</v>
      </c>
      <c r="T715" s="6" t="n">
        <v>0</v>
      </c>
      <c r="U715" s="6" t="n">
        <v>100</v>
      </c>
      <c r="V715" s="9" t="n">
        <v>0</v>
      </c>
      <c r="W715" s="9" t="n">
        <v>0</v>
      </c>
      <c r="X715" s="9" t="n">
        <v>0</v>
      </c>
      <c r="Y715" s="9" t="n">
        <v>0</v>
      </c>
      <c r="Z715" s="6" t="n">
        <v>0</v>
      </c>
      <c r="AA715" s="9" t="n">
        <f aca="false">P715+Q715+R715+S715+T715+U715+V715+W715+X715+Y715+Z715</f>
        <v>100</v>
      </c>
      <c r="AB715" s="9" t="n">
        <f aca="false">M715+N715+O715+P715+Q715+R715+S715+T715+U715+V715+W715+X715+Y715+Z715</f>
        <v>11895.86</v>
      </c>
      <c r="AC715" s="6" t="n">
        <f aca="false">J715-M715-N715-T715-U715</f>
        <v>58104.14</v>
      </c>
      <c r="AD715" s="5" t="s">
        <v>52</v>
      </c>
    </row>
    <row r="716" customFormat="false" ht="15" hidden="false" customHeight="true" outlineLevel="0" collapsed="false">
      <c r="A716" s="4" t="s">
        <v>1784</v>
      </c>
      <c r="B716" s="4" t="s">
        <v>2668</v>
      </c>
      <c r="C716" s="4" t="s">
        <v>2669</v>
      </c>
      <c r="D716" s="4" t="s">
        <v>2670</v>
      </c>
      <c r="E716" s="10" t="s">
        <v>2671</v>
      </c>
      <c r="F716" s="4" t="n">
        <v>10</v>
      </c>
      <c r="G716" s="4" t="s">
        <v>96</v>
      </c>
      <c r="H716" s="4" t="s">
        <v>2667</v>
      </c>
      <c r="I716" s="4" t="n">
        <v>23</v>
      </c>
      <c r="J716" s="6" t="n">
        <v>35000</v>
      </c>
      <c r="K716" s="11" t="n">
        <v>1755</v>
      </c>
      <c r="L716" s="7" t="n">
        <f aca="false">J716+K716</f>
        <v>36755</v>
      </c>
      <c r="M716" s="8" t="n">
        <v>0</v>
      </c>
      <c r="N716" s="6" t="n">
        <v>3500</v>
      </c>
      <c r="O716" s="6" t="n">
        <v>0</v>
      </c>
      <c r="P716" s="6" t="n">
        <v>0</v>
      </c>
      <c r="Q716" s="6" t="n">
        <v>0</v>
      </c>
      <c r="R716" s="6" t="n">
        <v>0</v>
      </c>
      <c r="S716" s="6" t="n">
        <v>0</v>
      </c>
      <c r="T716" s="6" t="n">
        <v>0</v>
      </c>
      <c r="U716" s="6" t="n">
        <v>100</v>
      </c>
      <c r="V716" s="9" t="n">
        <v>0</v>
      </c>
      <c r="W716" s="9" t="n">
        <v>0</v>
      </c>
      <c r="X716" s="9" t="n">
        <v>0</v>
      </c>
      <c r="Y716" s="9" t="n">
        <v>0</v>
      </c>
      <c r="Z716" s="6" t="n">
        <v>0</v>
      </c>
      <c r="AA716" s="9" t="n">
        <f aca="false">P716+Q716+R716+S716+T716+U716+V716+W716+X716+Y716+Z716</f>
        <v>100</v>
      </c>
      <c r="AB716" s="9" t="n">
        <f aca="false">M716+N716+O716+P716+Q716+R716+S716+T716+U716+V716+W716+X716+Y716+Z716</f>
        <v>3600</v>
      </c>
      <c r="AC716" s="6" t="n">
        <f aca="false">J716-M716-N716-T716-U716</f>
        <v>31400</v>
      </c>
      <c r="AD716" s="5" t="s">
        <v>36</v>
      </c>
    </row>
    <row r="717" customFormat="false" ht="15" hidden="false" customHeight="true" outlineLevel="0" collapsed="false">
      <c r="A717" s="12" t="s">
        <v>101</v>
      </c>
      <c r="B717" s="12" t="s">
        <v>2672</v>
      </c>
      <c r="C717" s="12" t="s">
        <v>2673</v>
      </c>
      <c r="D717" s="12" t="s">
        <v>2674</v>
      </c>
      <c r="E717" s="12" t="s">
        <v>2675</v>
      </c>
      <c r="F717" s="10" t="n">
        <v>11</v>
      </c>
      <c r="G717" s="12" t="s">
        <v>86</v>
      </c>
      <c r="H717" s="12" t="s">
        <v>2667</v>
      </c>
      <c r="I717" s="4" t="n">
        <v>23</v>
      </c>
      <c r="J717" s="6" t="n">
        <v>25000</v>
      </c>
      <c r="K717" s="11" t="n">
        <v>1740</v>
      </c>
      <c r="L717" s="7" t="n">
        <f aca="false">J717+K717</f>
        <v>26740</v>
      </c>
      <c r="M717" s="8" t="n">
        <v>0</v>
      </c>
      <c r="N717" s="6" t="n">
        <v>2500</v>
      </c>
      <c r="O717" s="6" t="n">
        <v>0</v>
      </c>
      <c r="P717" s="6" t="n">
        <v>0</v>
      </c>
      <c r="Q717" s="6" t="n">
        <v>0</v>
      </c>
      <c r="R717" s="6" t="n">
        <v>0</v>
      </c>
      <c r="S717" s="6" t="n">
        <v>0</v>
      </c>
      <c r="T717" s="6" t="n">
        <v>0</v>
      </c>
      <c r="U717" s="6" t="n">
        <v>50</v>
      </c>
      <c r="V717" s="9" t="n">
        <v>0</v>
      </c>
      <c r="W717" s="9" t="n">
        <v>0</v>
      </c>
      <c r="X717" s="9" t="n">
        <v>0</v>
      </c>
      <c r="Y717" s="18" t="n">
        <v>0</v>
      </c>
      <c r="Z717" s="6" t="n">
        <v>0</v>
      </c>
      <c r="AA717" s="9" t="n">
        <f aca="false">P717+Q717+R717+S717+T717+U717+V717+W717+X717+Y717+Z717</f>
        <v>50</v>
      </c>
      <c r="AB717" s="9" t="n">
        <f aca="false">M717+N717+O717+P717+Q717+R717+S717+T717+U717+V717+W717+X717+Y717+Z717</f>
        <v>2550</v>
      </c>
      <c r="AC717" s="6" t="n">
        <f aca="false">J717-M717-N717-T717-U717</f>
        <v>22450</v>
      </c>
      <c r="AD717" s="5" t="s">
        <v>36</v>
      </c>
    </row>
    <row r="718" customFormat="false" ht="15" hidden="false" customHeight="true" outlineLevel="0" collapsed="false">
      <c r="A718" s="4" t="s">
        <v>47</v>
      </c>
      <c r="B718" s="4" t="s">
        <v>1139</v>
      </c>
      <c r="C718" s="4" t="s">
        <v>2676</v>
      </c>
      <c r="D718" s="4" t="s">
        <v>2677</v>
      </c>
      <c r="E718" s="4" t="s">
        <v>2678</v>
      </c>
      <c r="F718" s="4" t="n">
        <v>12</v>
      </c>
      <c r="G718" s="4" t="s">
        <v>106</v>
      </c>
      <c r="H718" s="4" t="s">
        <v>2667</v>
      </c>
      <c r="I718" s="4" t="n">
        <v>23</v>
      </c>
      <c r="J718" s="6" t="n">
        <v>25000</v>
      </c>
      <c r="K718" s="11" t="n">
        <v>0</v>
      </c>
      <c r="L718" s="7" t="n">
        <f aca="false">J718+K718</f>
        <v>25000</v>
      </c>
      <c r="M718" s="8" t="n">
        <v>0</v>
      </c>
      <c r="N718" s="6" t="n">
        <v>1750</v>
      </c>
      <c r="O718" s="6" t="n">
        <v>760</v>
      </c>
      <c r="P718" s="6" t="n">
        <v>1125</v>
      </c>
      <c r="Q718" s="6" t="n">
        <v>750</v>
      </c>
      <c r="R718" s="6" t="n">
        <v>0</v>
      </c>
      <c r="S718" s="6" t="n">
        <v>0</v>
      </c>
      <c r="T718" s="6" t="n">
        <v>0</v>
      </c>
      <c r="U718" s="6" t="n">
        <v>0</v>
      </c>
      <c r="V718" s="6" t="n">
        <v>0</v>
      </c>
      <c r="W718" s="6" t="n">
        <v>0</v>
      </c>
      <c r="X718" s="6" t="n">
        <v>0</v>
      </c>
      <c r="Y718" s="6" t="n">
        <v>0</v>
      </c>
      <c r="Z718" s="6" t="n">
        <v>0</v>
      </c>
      <c r="AA718" s="9" t="n">
        <f aca="false">P718+Q718+R718+S718+T718+U718+V718+W718+X718+Y718+Z718</f>
        <v>1875</v>
      </c>
      <c r="AB718" s="9" t="n">
        <f aca="false">M718+N718+O718+P718+Q718+R718+S718+T718+U718+V718+W718+X718+Y718+Z718</f>
        <v>4385</v>
      </c>
      <c r="AC718" s="6" t="n">
        <f aca="false">J718-M718-N718-T718-U718</f>
        <v>23250</v>
      </c>
      <c r="AD718" s="5" t="s">
        <v>52</v>
      </c>
    </row>
    <row r="719" customFormat="false" ht="15" hidden="false" customHeight="true" outlineLevel="0" collapsed="false">
      <c r="A719" s="4" t="s">
        <v>309</v>
      </c>
      <c r="B719" s="4" t="s">
        <v>2679</v>
      </c>
      <c r="C719" s="4" t="s">
        <v>2680</v>
      </c>
      <c r="D719" s="4" t="s">
        <v>2681</v>
      </c>
      <c r="E719" s="14" t="s">
        <v>2682</v>
      </c>
      <c r="F719" s="14" t="n">
        <v>7</v>
      </c>
      <c r="G719" s="4" t="s">
        <v>34</v>
      </c>
      <c r="H719" s="4" t="s">
        <v>2683</v>
      </c>
      <c r="I719" s="4" t="n">
        <v>24</v>
      </c>
      <c r="J719" s="6" t="n">
        <v>70000</v>
      </c>
      <c r="K719" s="11" t="n">
        <v>0</v>
      </c>
      <c r="L719" s="7" t="n">
        <f aca="false">J719+K719</f>
        <v>70000</v>
      </c>
      <c r="M719" s="8" t="n">
        <v>4795.86</v>
      </c>
      <c r="N719" s="6" t="n">
        <v>7000</v>
      </c>
      <c r="O719" s="6" t="n">
        <v>0</v>
      </c>
      <c r="P719" s="6" t="n">
        <v>0</v>
      </c>
      <c r="Q719" s="6" t="n">
        <v>0</v>
      </c>
      <c r="R719" s="6" t="n">
        <v>0</v>
      </c>
      <c r="S719" s="6" t="n">
        <v>0</v>
      </c>
      <c r="T719" s="6" t="n">
        <v>5723.52</v>
      </c>
      <c r="U719" s="6" t="n">
        <v>100</v>
      </c>
      <c r="V719" s="9" t="n">
        <v>0</v>
      </c>
      <c r="W719" s="9" t="n">
        <v>0</v>
      </c>
      <c r="X719" s="9" t="n">
        <v>0</v>
      </c>
      <c r="Y719" s="9" t="n">
        <v>0</v>
      </c>
      <c r="Z719" s="6" t="n">
        <v>0</v>
      </c>
      <c r="AA719" s="9" t="n">
        <f aca="false">P719+Q719+R719+S719+T719+U719+V719+W719+X719+Y719+Z719</f>
        <v>5823.52</v>
      </c>
      <c r="AB719" s="9" t="n">
        <f aca="false">M719+N719+O719+P719+Q719+R719+S719+T719+U719+V719+W719+X719+Y719+Z719</f>
        <v>17619.38</v>
      </c>
      <c r="AC719" s="6" t="n">
        <f aca="false">J719-M719-N719-T719-U719</f>
        <v>52380.62</v>
      </c>
      <c r="AD719" s="5" t="s">
        <v>52</v>
      </c>
    </row>
    <row r="720" customFormat="false" ht="15" hidden="false" customHeight="true" outlineLevel="0" collapsed="false">
      <c r="A720" s="12" t="s">
        <v>135</v>
      </c>
      <c r="B720" s="12" t="s">
        <v>2684</v>
      </c>
      <c r="C720" s="12" t="s">
        <v>2685</v>
      </c>
      <c r="D720" s="12" t="s">
        <v>2686</v>
      </c>
      <c r="E720" s="14" t="s">
        <v>2687</v>
      </c>
      <c r="F720" s="14" t="n">
        <v>12</v>
      </c>
      <c r="G720" s="12" t="s">
        <v>86</v>
      </c>
      <c r="H720" s="12" t="s">
        <v>2683</v>
      </c>
      <c r="I720" s="12" t="n">
        <v>24</v>
      </c>
      <c r="J720" s="15" t="n">
        <v>18500</v>
      </c>
      <c r="K720" s="11" t="n">
        <v>0</v>
      </c>
      <c r="L720" s="7" t="n">
        <f aca="false">J720+K720</f>
        <v>18500</v>
      </c>
      <c r="M720" s="8" t="n">
        <v>0</v>
      </c>
      <c r="N720" s="6" t="n">
        <v>1850</v>
      </c>
      <c r="O720" s="6" t="n">
        <v>0</v>
      </c>
      <c r="P720" s="6" t="n">
        <v>0</v>
      </c>
      <c r="Q720" s="6" t="n">
        <v>0</v>
      </c>
      <c r="R720" s="6" t="n">
        <v>0</v>
      </c>
      <c r="S720" s="6" t="n">
        <v>0</v>
      </c>
      <c r="T720" s="6" t="n">
        <v>0</v>
      </c>
      <c r="U720" s="6" t="n">
        <v>50</v>
      </c>
      <c r="V720" s="9" t="n">
        <v>0</v>
      </c>
      <c r="W720" s="9" t="n">
        <v>0</v>
      </c>
      <c r="X720" s="9" t="n">
        <v>0</v>
      </c>
      <c r="Y720" s="9" t="n">
        <v>0</v>
      </c>
      <c r="Z720" s="6" t="n">
        <v>0</v>
      </c>
      <c r="AA720" s="9" t="n">
        <f aca="false">P720+Q720+R720+S720+T720+U720+V720+W720+X720+Y720+Z720</f>
        <v>50</v>
      </c>
      <c r="AB720" s="9" t="n">
        <f aca="false">M720+N720+O720+P720+Q720+R720+S720+T720+U720+V720+W720+X720+Y720+Z720</f>
        <v>1900</v>
      </c>
      <c r="AC720" s="6" t="n">
        <f aca="false">J720-M720-N720-T720-U720</f>
        <v>16600</v>
      </c>
      <c r="AD720" s="5" t="s">
        <v>52</v>
      </c>
    </row>
    <row r="721" customFormat="false" ht="15" hidden="false" customHeight="true" outlineLevel="0" collapsed="false">
      <c r="A721" s="4" t="s">
        <v>135</v>
      </c>
      <c r="B721" s="4" t="s">
        <v>2688</v>
      </c>
      <c r="C721" s="4" t="s">
        <v>2689</v>
      </c>
      <c r="D721" s="4" t="s">
        <v>2690</v>
      </c>
      <c r="E721" s="4" t="s">
        <v>2691</v>
      </c>
      <c r="F721" s="4" t="n">
        <v>45</v>
      </c>
      <c r="G721" s="4" t="s">
        <v>86</v>
      </c>
      <c r="H721" s="4" t="s">
        <v>2692</v>
      </c>
      <c r="I721" s="4" t="n">
        <v>25</v>
      </c>
      <c r="J721" s="6" t="n">
        <v>13000</v>
      </c>
      <c r="K721" s="11" t="n">
        <v>1560</v>
      </c>
      <c r="L721" s="7" t="n">
        <f aca="false">J721+K721</f>
        <v>14560</v>
      </c>
      <c r="M721" s="8" t="n">
        <v>0</v>
      </c>
      <c r="N721" s="6" t="n">
        <v>1300</v>
      </c>
      <c r="O721" s="6" t="n">
        <v>0</v>
      </c>
      <c r="P721" s="6" t="n">
        <v>0</v>
      </c>
      <c r="Q721" s="6" t="n">
        <v>0</v>
      </c>
      <c r="R721" s="6" t="n">
        <v>0</v>
      </c>
      <c r="S721" s="6" t="n">
        <v>0</v>
      </c>
      <c r="T721" s="6" t="n">
        <v>0</v>
      </c>
      <c r="U721" s="6" t="n">
        <v>100</v>
      </c>
      <c r="V721" s="9" t="n">
        <v>0</v>
      </c>
      <c r="W721" s="9" t="n">
        <v>0</v>
      </c>
      <c r="X721" s="9" t="n">
        <v>0</v>
      </c>
      <c r="Y721" s="9" t="n">
        <v>0</v>
      </c>
      <c r="Z721" s="6" t="n">
        <v>0</v>
      </c>
      <c r="AA721" s="9" t="n">
        <f aca="false">P721+Q721+R721+S721+T721+U721+V721+W721+X721+Y721+Z721</f>
        <v>100</v>
      </c>
      <c r="AB721" s="9" t="n">
        <f aca="false">M721+N721+O721+P721+Q721+R721+S721+T721+U721+V721+W721+X721+Y721+Z721</f>
        <v>1400</v>
      </c>
      <c r="AC721" s="6" t="n">
        <f aca="false">J721-M721-N721-T721-U721</f>
        <v>11600</v>
      </c>
      <c r="AD721" s="5" t="s">
        <v>36</v>
      </c>
    </row>
    <row r="722" customFormat="false" ht="15" hidden="false" customHeight="true" outlineLevel="0" collapsed="false">
      <c r="A722" s="4" t="s">
        <v>135</v>
      </c>
      <c r="B722" s="4" t="s">
        <v>2693</v>
      </c>
      <c r="C722" s="4" t="s">
        <v>2448</v>
      </c>
      <c r="D722" s="4" t="s">
        <v>2694</v>
      </c>
      <c r="E722" s="4" t="s">
        <v>2691</v>
      </c>
      <c r="F722" s="4" t="n">
        <v>45</v>
      </c>
      <c r="G722" s="4" t="s">
        <v>86</v>
      </c>
      <c r="H722" s="4" t="s">
        <v>2692</v>
      </c>
      <c r="I722" s="4" t="n">
        <v>25</v>
      </c>
      <c r="J722" s="6" t="n">
        <v>13000</v>
      </c>
      <c r="K722" s="11" t="n">
        <v>0</v>
      </c>
      <c r="L722" s="7" t="n">
        <f aca="false">J722+K722</f>
        <v>13000</v>
      </c>
      <c r="M722" s="8" t="n">
        <v>0</v>
      </c>
      <c r="N722" s="6" t="n">
        <v>1300</v>
      </c>
      <c r="O722" s="6" t="n">
        <v>0</v>
      </c>
      <c r="P722" s="6" t="n">
        <v>0</v>
      </c>
      <c r="Q722" s="6" t="n">
        <v>0</v>
      </c>
      <c r="R722" s="6" t="n">
        <v>0</v>
      </c>
      <c r="S722" s="6" t="n">
        <v>0</v>
      </c>
      <c r="T722" s="6" t="n">
        <v>0</v>
      </c>
      <c r="U722" s="6" t="n">
        <v>100</v>
      </c>
      <c r="V722" s="9" t="n">
        <v>0</v>
      </c>
      <c r="W722" s="9" t="n">
        <v>0</v>
      </c>
      <c r="X722" s="9" t="n">
        <v>0</v>
      </c>
      <c r="Y722" s="9" t="n">
        <v>0</v>
      </c>
      <c r="Z722" s="6" t="n">
        <v>0</v>
      </c>
      <c r="AA722" s="9" t="n">
        <f aca="false">P722+Q722+R722+S722+T722+U722+V722+W722+X722+Y722+Z722</f>
        <v>100</v>
      </c>
      <c r="AB722" s="9" t="n">
        <f aca="false">M722+N722+O722+P722+Q722+R722+S722+T722+U722+V722+W722+X722+Y722+Z722</f>
        <v>1400</v>
      </c>
      <c r="AC722" s="6" t="n">
        <f aca="false">J722-M722-N722-T722-U722</f>
        <v>11600</v>
      </c>
      <c r="AD722" s="5" t="s">
        <v>36</v>
      </c>
    </row>
    <row r="723" customFormat="false" ht="15" hidden="false" customHeight="true" outlineLevel="0" collapsed="false">
      <c r="A723" s="4" t="s">
        <v>135</v>
      </c>
      <c r="B723" s="4" t="s">
        <v>2695</v>
      </c>
      <c r="C723" s="4" t="s">
        <v>544</v>
      </c>
      <c r="D723" s="4" t="s">
        <v>2696</v>
      </c>
      <c r="E723" s="4" t="s">
        <v>2697</v>
      </c>
      <c r="F723" s="4" t="n">
        <v>45</v>
      </c>
      <c r="G723" s="4" t="s">
        <v>86</v>
      </c>
      <c r="H723" s="4" t="s">
        <v>2692</v>
      </c>
      <c r="I723" s="4" t="n">
        <v>25</v>
      </c>
      <c r="J723" s="6" t="n">
        <v>13000</v>
      </c>
      <c r="K723" s="11" t="n">
        <v>1560</v>
      </c>
      <c r="L723" s="7" t="n">
        <f aca="false">J723+K723</f>
        <v>14560</v>
      </c>
      <c r="M723" s="8" t="n">
        <v>0</v>
      </c>
      <c r="N723" s="6" t="n">
        <v>1300</v>
      </c>
      <c r="O723" s="6" t="n">
        <v>0</v>
      </c>
      <c r="P723" s="6" t="n">
        <v>0</v>
      </c>
      <c r="Q723" s="6" t="n">
        <v>0</v>
      </c>
      <c r="R723" s="6" t="n">
        <v>0</v>
      </c>
      <c r="S723" s="6" t="n">
        <v>0</v>
      </c>
      <c r="T723" s="6" t="n">
        <v>0</v>
      </c>
      <c r="U723" s="6" t="n">
        <v>100</v>
      </c>
      <c r="V723" s="9" t="n">
        <v>0</v>
      </c>
      <c r="W723" s="9" t="n">
        <v>0</v>
      </c>
      <c r="X723" s="9" t="n">
        <v>0</v>
      </c>
      <c r="Y723" s="9" t="n">
        <v>0</v>
      </c>
      <c r="Z723" s="6" t="n">
        <v>0</v>
      </c>
      <c r="AA723" s="9" t="n">
        <f aca="false">P723+Q723+R723+S723+T723+U723+V723+W723+X723+Y723+Z723</f>
        <v>100</v>
      </c>
      <c r="AB723" s="9" t="n">
        <f aca="false">M723+N723+O723+P723+Q723+R723+S723+T723+U723+V723+W723+X723+Y723+Z723</f>
        <v>1400</v>
      </c>
      <c r="AC723" s="6" t="n">
        <f aca="false">J723-M723-N723-T723-U723</f>
        <v>11600</v>
      </c>
      <c r="AD723" s="5" t="s">
        <v>36</v>
      </c>
    </row>
    <row r="724" customFormat="false" ht="15" hidden="false" customHeight="true" outlineLevel="0" collapsed="false">
      <c r="A724" s="4" t="s">
        <v>135</v>
      </c>
      <c r="B724" s="4" t="s">
        <v>2633</v>
      </c>
      <c r="C724" s="4" t="s">
        <v>2698</v>
      </c>
      <c r="D724" s="4" t="s">
        <v>2699</v>
      </c>
      <c r="E724" s="4" t="s">
        <v>2697</v>
      </c>
      <c r="F724" s="4" t="n">
        <v>45</v>
      </c>
      <c r="G724" s="4" t="s">
        <v>86</v>
      </c>
      <c r="H724" s="4" t="s">
        <v>2692</v>
      </c>
      <c r="I724" s="4" t="n">
        <v>25</v>
      </c>
      <c r="J724" s="6" t="n">
        <v>15500</v>
      </c>
      <c r="K724" s="11" t="n">
        <v>0</v>
      </c>
      <c r="L724" s="7" t="n">
        <f aca="false">J724+K724</f>
        <v>15500</v>
      </c>
      <c r="M724" s="8" t="n">
        <v>0</v>
      </c>
      <c r="N724" s="6" t="n">
        <v>1550</v>
      </c>
      <c r="O724" s="6" t="n">
        <v>0</v>
      </c>
      <c r="P724" s="6" t="n">
        <v>0</v>
      </c>
      <c r="Q724" s="6" t="n">
        <v>0</v>
      </c>
      <c r="R724" s="6" t="n">
        <v>0</v>
      </c>
      <c r="S724" s="6" t="n">
        <v>0</v>
      </c>
      <c r="T724" s="6" t="n">
        <v>0</v>
      </c>
      <c r="U724" s="6" t="n">
        <v>100</v>
      </c>
      <c r="V724" s="9" t="n">
        <v>0</v>
      </c>
      <c r="W724" s="9" t="n">
        <v>0</v>
      </c>
      <c r="X724" s="9" t="n">
        <v>0</v>
      </c>
      <c r="Y724" s="9" t="n">
        <v>0</v>
      </c>
      <c r="Z724" s="6" t="n">
        <v>0</v>
      </c>
      <c r="AA724" s="9" t="n">
        <f aca="false">P724+Q724+R724+S724+T724+U724+V724+W724+X724+Y724+Z724</f>
        <v>100</v>
      </c>
      <c r="AB724" s="9" t="n">
        <f aca="false">M724+N724+O724+P724+Q724+R724+S724+T724+U724+V724+W724+X724+Y724+Z724</f>
        <v>1650</v>
      </c>
      <c r="AC724" s="6" t="n">
        <f aca="false">J724-M724-N724-T724-U724</f>
        <v>13850</v>
      </c>
      <c r="AD724" s="5" t="s">
        <v>36</v>
      </c>
    </row>
    <row r="725" customFormat="false" ht="15" hidden="false" customHeight="true" outlineLevel="0" collapsed="false">
      <c r="A725" s="4" t="s">
        <v>47</v>
      </c>
      <c r="B725" s="4" t="s">
        <v>2700</v>
      </c>
      <c r="C725" s="4" t="s">
        <v>2701</v>
      </c>
      <c r="D725" s="4" t="s">
        <v>2702</v>
      </c>
      <c r="E725" s="10" t="s">
        <v>2703</v>
      </c>
      <c r="F725" s="10" t="n">
        <v>46</v>
      </c>
      <c r="G725" s="4" t="s">
        <v>106</v>
      </c>
      <c r="H725" s="4" t="s">
        <v>2692</v>
      </c>
      <c r="I725" s="4" t="n">
        <v>25</v>
      </c>
      <c r="J725" s="6" t="n">
        <v>14500</v>
      </c>
      <c r="K725" s="11" t="n">
        <v>1522.5</v>
      </c>
      <c r="L725" s="7" t="n">
        <f aca="false">J725+K725</f>
        <v>16022.5</v>
      </c>
      <c r="M725" s="8" t="n">
        <v>0</v>
      </c>
      <c r="N725" s="6" t="n">
        <v>1015</v>
      </c>
      <c r="O725" s="6" t="n">
        <v>440.8</v>
      </c>
      <c r="P725" s="6" t="n">
        <v>652.5</v>
      </c>
      <c r="Q725" s="6" t="n">
        <v>435</v>
      </c>
      <c r="R725" s="6" t="n">
        <v>0</v>
      </c>
      <c r="S725" s="6" t="n">
        <v>0</v>
      </c>
      <c r="T725" s="6" t="n">
        <v>0</v>
      </c>
      <c r="U725" s="6" t="n">
        <v>0</v>
      </c>
      <c r="V725" s="6" t="n">
        <v>0</v>
      </c>
      <c r="W725" s="6" t="n">
        <v>0</v>
      </c>
      <c r="X725" s="6" t="n">
        <v>0</v>
      </c>
      <c r="Y725" s="6" t="n">
        <v>0</v>
      </c>
      <c r="Z725" s="6" t="n">
        <v>0</v>
      </c>
      <c r="AA725" s="9" t="n">
        <f aca="false">P725+Q725+R725+S725+T725+U725+V725+W725+X725+Y725+Z725</f>
        <v>1087.5</v>
      </c>
      <c r="AB725" s="9" t="n">
        <f aca="false">M725+N725+O725+P725+Q725+R725+S725+T725+U725+V725+W725+X725+Y725+Z725</f>
        <v>2543.3</v>
      </c>
      <c r="AC725" s="6" t="n">
        <f aca="false">J725-M725-N725-T725-U725</f>
        <v>13485</v>
      </c>
      <c r="AD725" s="5" t="s">
        <v>52</v>
      </c>
    </row>
    <row r="726" customFormat="false" ht="15" hidden="false" customHeight="true" outlineLevel="0" collapsed="false">
      <c r="A726" s="4" t="s">
        <v>135</v>
      </c>
      <c r="B726" s="4" t="s">
        <v>2704</v>
      </c>
      <c r="C726" s="4" t="s">
        <v>2705</v>
      </c>
      <c r="D726" s="4" t="s">
        <v>2706</v>
      </c>
      <c r="E726" s="10" t="s">
        <v>2703</v>
      </c>
      <c r="F726" s="10" t="n">
        <v>46</v>
      </c>
      <c r="G726" s="4" t="s">
        <v>34</v>
      </c>
      <c r="H726" s="4" t="s">
        <v>2692</v>
      </c>
      <c r="I726" s="4" t="n">
        <v>25</v>
      </c>
      <c r="J726" s="6" t="n">
        <v>13000</v>
      </c>
      <c r="K726" s="11" t="n">
        <v>0</v>
      </c>
      <c r="L726" s="7" t="n">
        <f aca="false">J726+K726</f>
        <v>13000</v>
      </c>
      <c r="M726" s="8" t="n">
        <v>0</v>
      </c>
      <c r="N726" s="6" t="n">
        <v>1300</v>
      </c>
      <c r="O726" s="6" t="n">
        <v>0</v>
      </c>
      <c r="P726" s="6" t="n">
        <v>0</v>
      </c>
      <c r="Q726" s="6" t="n">
        <v>0</v>
      </c>
      <c r="R726" s="6" t="n">
        <v>0</v>
      </c>
      <c r="S726" s="6" t="n">
        <v>0</v>
      </c>
      <c r="T726" s="6" t="n">
        <v>0</v>
      </c>
      <c r="U726" s="6" t="n">
        <v>100</v>
      </c>
      <c r="V726" s="9" t="n">
        <v>0</v>
      </c>
      <c r="W726" s="9" t="n">
        <v>0</v>
      </c>
      <c r="X726" s="9" t="n">
        <v>0</v>
      </c>
      <c r="Y726" s="18" t="n">
        <v>0</v>
      </c>
      <c r="Z726" s="6" t="n">
        <v>0</v>
      </c>
      <c r="AA726" s="9" t="n">
        <f aca="false">P726+Q726+R726+S726+T726+U726+V726+W726+X726+Y726+Z726</f>
        <v>100</v>
      </c>
      <c r="AB726" s="9" t="n">
        <f aca="false">M726+N726+O726+P726+Q726+R726+S726+T726+U726+V726+W726+X726+Y726+Z726</f>
        <v>1400</v>
      </c>
      <c r="AC726" s="6" t="n">
        <f aca="false">J726-M726-N726-T726-U726</f>
        <v>11600</v>
      </c>
      <c r="AD726" s="5" t="s">
        <v>52</v>
      </c>
    </row>
    <row r="727" customFormat="false" ht="15" hidden="false" customHeight="true" outlineLevel="0" collapsed="false">
      <c r="A727" s="4" t="s">
        <v>107</v>
      </c>
      <c r="B727" s="4" t="s">
        <v>2707</v>
      </c>
      <c r="C727" s="4" t="s">
        <v>2708</v>
      </c>
      <c r="D727" s="4" t="s">
        <v>2709</v>
      </c>
      <c r="E727" s="10" t="s">
        <v>590</v>
      </c>
      <c r="F727" s="10" t="n">
        <v>47</v>
      </c>
      <c r="G727" s="4" t="s">
        <v>86</v>
      </c>
      <c r="H727" s="4" t="s">
        <v>2692</v>
      </c>
      <c r="I727" s="4" t="n">
        <v>25</v>
      </c>
      <c r="J727" s="6" t="n">
        <v>10000</v>
      </c>
      <c r="K727" s="11" t="n">
        <v>1957.5</v>
      </c>
      <c r="L727" s="7" t="n">
        <f aca="false">J727+K727</f>
        <v>11957.5</v>
      </c>
      <c r="M727" s="8" t="n">
        <v>0</v>
      </c>
      <c r="N727" s="6" t="n">
        <v>1000</v>
      </c>
      <c r="O727" s="6" t="n">
        <v>0</v>
      </c>
      <c r="P727" s="6" t="n">
        <v>0</v>
      </c>
      <c r="Q727" s="6" t="n">
        <v>0</v>
      </c>
      <c r="R727" s="6" t="n">
        <v>0</v>
      </c>
      <c r="S727" s="6" t="n">
        <v>0</v>
      </c>
      <c r="T727" s="6" t="n">
        <v>0</v>
      </c>
      <c r="U727" s="6" t="n">
        <v>50</v>
      </c>
      <c r="V727" s="9" t="n">
        <v>0</v>
      </c>
      <c r="W727" s="9" t="n">
        <v>0</v>
      </c>
      <c r="X727" s="9" t="n">
        <v>0</v>
      </c>
      <c r="Y727" s="9" t="n">
        <v>0</v>
      </c>
      <c r="Z727" s="6" t="n">
        <v>0</v>
      </c>
      <c r="AA727" s="9" t="n">
        <f aca="false">P727+Q727+R727+S727+T727+U727+V727+W727+X727+Y727+Z727</f>
        <v>50</v>
      </c>
      <c r="AB727" s="9" t="n">
        <f aca="false">M727+N727+O727+P727+Q727+R727+S727+T727+U727+V727+W727+X727+Y727+Z727</f>
        <v>1050</v>
      </c>
      <c r="AC727" s="6" t="n">
        <f aca="false">J727-M727-N727-T727-U727</f>
        <v>8950</v>
      </c>
      <c r="AD727" s="5" t="s">
        <v>36</v>
      </c>
    </row>
    <row r="728" customFormat="false" ht="15" hidden="false" customHeight="true" outlineLevel="0" collapsed="false">
      <c r="A728" s="4" t="s">
        <v>47</v>
      </c>
      <c r="B728" s="4" t="s">
        <v>2710</v>
      </c>
      <c r="C728" s="4" t="s">
        <v>2711</v>
      </c>
      <c r="D728" s="4" t="s">
        <v>2712</v>
      </c>
      <c r="E728" s="10" t="s">
        <v>179</v>
      </c>
      <c r="F728" s="10" t="n">
        <v>49</v>
      </c>
      <c r="G728" s="4" t="s">
        <v>34</v>
      </c>
      <c r="H728" s="4" t="s">
        <v>2692</v>
      </c>
      <c r="I728" s="4" t="n">
        <v>25</v>
      </c>
      <c r="J728" s="6" t="n">
        <v>11500</v>
      </c>
      <c r="K728" s="11" t="n">
        <v>0</v>
      </c>
      <c r="L728" s="7" t="n">
        <f aca="false">J728+K728</f>
        <v>11500</v>
      </c>
      <c r="M728" s="8" t="n">
        <v>0</v>
      </c>
      <c r="N728" s="6" t="n">
        <v>1150</v>
      </c>
      <c r="O728" s="6" t="n">
        <v>0</v>
      </c>
      <c r="P728" s="6" t="n">
        <v>0</v>
      </c>
      <c r="Q728" s="6" t="n">
        <v>0</v>
      </c>
      <c r="R728" s="6" t="n">
        <v>0</v>
      </c>
      <c r="S728" s="6" t="n">
        <v>0</v>
      </c>
      <c r="T728" s="6" t="n">
        <v>0</v>
      </c>
      <c r="U728" s="6" t="n">
        <v>0</v>
      </c>
      <c r="V728" s="9" t="n">
        <v>0</v>
      </c>
      <c r="W728" s="9" t="n">
        <v>0</v>
      </c>
      <c r="X728" s="9" t="n">
        <v>0</v>
      </c>
      <c r="Y728" s="9" t="n">
        <v>0</v>
      </c>
      <c r="Z728" s="6" t="n">
        <v>0</v>
      </c>
      <c r="AA728" s="9" t="n">
        <f aca="false">P728+Q728+R728+S728+T728+U728+V728+W728+X728+Y728+Z728</f>
        <v>0</v>
      </c>
      <c r="AB728" s="9" t="n">
        <f aca="false">M728+N728+O728+P728+Q728+R728+S728+T728+U728+V728+W728+X728+Y728+Z728</f>
        <v>1150</v>
      </c>
      <c r="AC728" s="6" t="n">
        <f aca="false">J728-M728-N728-T728-U728</f>
        <v>10350</v>
      </c>
      <c r="AD728" s="5" t="s">
        <v>36</v>
      </c>
    </row>
    <row r="729" customFormat="false" ht="15" hidden="false" customHeight="true" outlineLevel="0" collapsed="false">
      <c r="A729" s="4" t="s">
        <v>47</v>
      </c>
      <c r="B729" s="4" t="s">
        <v>810</v>
      </c>
      <c r="C729" s="4" t="s">
        <v>2669</v>
      </c>
      <c r="D729" s="4" t="s">
        <v>2713</v>
      </c>
      <c r="E729" s="4" t="s">
        <v>2714</v>
      </c>
      <c r="F729" s="4" t="n">
        <v>51</v>
      </c>
      <c r="G729" s="4" t="s">
        <v>106</v>
      </c>
      <c r="H729" s="4" t="s">
        <v>2692</v>
      </c>
      <c r="I729" s="4" t="n">
        <v>25</v>
      </c>
      <c r="J729" s="6" t="n">
        <v>10000</v>
      </c>
      <c r="K729" s="11" t="n">
        <v>0</v>
      </c>
      <c r="L729" s="7" t="n">
        <f aca="false">J729+K729</f>
        <v>10000</v>
      </c>
      <c r="M729" s="8" t="n">
        <v>0</v>
      </c>
      <c r="N729" s="6" t="n">
        <v>700</v>
      </c>
      <c r="O729" s="6" t="n">
        <v>304</v>
      </c>
      <c r="P729" s="6" t="n">
        <v>450</v>
      </c>
      <c r="Q729" s="6" t="n">
        <v>300</v>
      </c>
      <c r="R729" s="6" t="n">
        <v>3450.8</v>
      </c>
      <c r="S729" s="6" t="n">
        <v>0</v>
      </c>
      <c r="T729" s="6" t="n">
        <v>0</v>
      </c>
      <c r="U729" s="6" t="n">
        <v>0</v>
      </c>
      <c r="V729" s="6" t="n">
        <v>0</v>
      </c>
      <c r="W729" s="6" t="n">
        <v>0</v>
      </c>
      <c r="X729" s="6" t="n">
        <v>0</v>
      </c>
      <c r="Y729" s="6" t="n">
        <v>0</v>
      </c>
      <c r="Z729" s="6" t="n">
        <v>0</v>
      </c>
      <c r="AA729" s="9" t="n">
        <f aca="false">P729+Q729+R729+S729+T729+U729+V729+W729+X729+Y729+Z729</f>
        <v>4200.8</v>
      </c>
      <c r="AB729" s="9" t="n">
        <f aca="false">M729+N729+O729+P729+Q729+R729+S729+T729+U729+V729+W729+X729+Y729+Z729</f>
        <v>5204.8</v>
      </c>
      <c r="AC729" s="6" t="n">
        <f aca="false">J729-M729-N729-T729-U729</f>
        <v>9300</v>
      </c>
      <c r="AD729" s="5" t="s">
        <v>36</v>
      </c>
    </row>
    <row r="730" customFormat="false" ht="15" hidden="false" customHeight="true" outlineLevel="0" collapsed="false">
      <c r="A730" s="4" t="s">
        <v>42</v>
      </c>
      <c r="B730" s="4" t="s">
        <v>2715</v>
      </c>
      <c r="C730" s="4" t="s">
        <v>2482</v>
      </c>
      <c r="D730" s="4" t="s">
        <v>2716</v>
      </c>
      <c r="E730" s="4" t="s">
        <v>2714</v>
      </c>
      <c r="F730" s="4" t="n">
        <v>51</v>
      </c>
      <c r="G730" s="4" t="s">
        <v>34</v>
      </c>
      <c r="H730" s="4" t="s">
        <v>2717</v>
      </c>
      <c r="I730" s="4" t="n">
        <v>25</v>
      </c>
      <c r="J730" s="6" t="n">
        <v>18000</v>
      </c>
      <c r="K730" s="11" t="n">
        <v>0</v>
      </c>
      <c r="L730" s="7" t="n">
        <f aca="false">J730+K730</f>
        <v>18000</v>
      </c>
      <c r="M730" s="8" t="n">
        <v>0</v>
      </c>
      <c r="N730" s="6" t="n">
        <v>0</v>
      </c>
      <c r="O730" s="6" t="n">
        <v>0</v>
      </c>
      <c r="P730" s="6" t="n">
        <v>0</v>
      </c>
      <c r="Q730" s="6" t="n">
        <v>0</v>
      </c>
      <c r="R730" s="6" t="n">
        <v>0</v>
      </c>
      <c r="S730" s="6" t="n">
        <v>0</v>
      </c>
      <c r="T730" s="6" t="n">
        <v>0</v>
      </c>
      <c r="U730" s="6" t="n">
        <v>0</v>
      </c>
      <c r="V730" s="6" t="n">
        <v>0</v>
      </c>
      <c r="W730" s="9" t="n">
        <v>0</v>
      </c>
      <c r="X730" s="9" t="n">
        <v>0</v>
      </c>
      <c r="Y730" s="18" t="n">
        <v>0</v>
      </c>
      <c r="Z730" s="9" t="n">
        <v>0</v>
      </c>
      <c r="AA730" s="9" t="n">
        <f aca="false">P730+Q730+R730+S730+T730+U730+V730+W730+X730+Y730+Z730</f>
        <v>0</v>
      </c>
      <c r="AB730" s="9" t="n">
        <f aca="false">M730+N730+O730+P730+Q730+R730+S730+T730+U730+V730+W730+X730+Y730+Z730</f>
        <v>0</v>
      </c>
      <c r="AC730" s="6" t="n">
        <f aca="false">J730-M730-N730-T730-U730</f>
        <v>18000</v>
      </c>
      <c r="AD730" s="5" t="s">
        <v>36</v>
      </c>
    </row>
    <row r="731" customFormat="false" ht="15" hidden="false" customHeight="true" outlineLevel="0" collapsed="false">
      <c r="A731" s="4" t="s">
        <v>62</v>
      </c>
      <c r="B731" s="4" t="s">
        <v>2718</v>
      </c>
      <c r="C731" s="4" t="s">
        <v>2559</v>
      </c>
      <c r="D731" s="4" t="s">
        <v>2719</v>
      </c>
      <c r="E731" s="4" t="s">
        <v>2720</v>
      </c>
      <c r="F731" s="4" t="n">
        <v>56</v>
      </c>
      <c r="G731" s="4" t="s">
        <v>86</v>
      </c>
      <c r="H731" s="4" t="s">
        <v>2692</v>
      </c>
      <c r="I731" s="4" t="n">
        <v>25</v>
      </c>
      <c r="J731" s="6" t="n">
        <v>17000</v>
      </c>
      <c r="K731" s="11" t="n">
        <v>0</v>
      </c>
      <c r="L731" s="7" t="n">
        <f aca="false">J731+K731</f>
        <v>17000</v>
      </c>
      <c r="M731" s="8" t="n">
        <v>0</v>
      </c>
      <c r="N731" s="6" t="n">
        <v>1700</v>
      </c>
      <c r="O731" s="6" t="n">
        <v>0</v>
      </c>
      <c r="P731" s="6" t="n">
        <v>0</v>
      </c>
      <c r="Q731" s="6" t="n">
        <v>0</v>
      </c>
      <c r="R731" s="6" t="n">
        <v>0</v>
      </c>
      <c r="S731" s="6" t="n">
        <v>0</v>
      </c>
      <c r="T731" s="6" t="n">
        <v>0</v>
      </c>
      <c r="U731" s="6" t="n">
        <v>100</v>
      </c>
      <c r="V731" s="9" t="n">
        <v>0</v>
      </c>
      <c r="W731" s="9" t="n">
        <v>0</v>
      </c>
      <c r="X731" s="9" t="n">
        <v>0</v>
      </c>
      <c r="Y731" s="9" t="n">
        <v>0</v>
      </c>
      <c r="Z731" s="6" t="n">
        <v>0</v>
      </c>
      <c r="AA731" s="9" t="n">
        <f aca="false">P731+Q731+R731+S731+T731+U731+V731+W731+X731+Y731+Z731</f>
        <v>100</v>
      </c>
      <c r="AB731" s="9" t="n">
        <f aca="false">M731+N731+O731+P731+Q731+R731+S731+T731+U731+V731+W731+X731+Y731+Z731</f>
        <v>1800</v>
      </c>
      <c r="AC731" s="6" t="n">
        <f aca="false">J731-M731-N731-T731-U731</f>
        <v>15200</v>
      </c>
      <c r="AD731" s="5" t="s">
        <v>36</v>
      </c>
    </row>
    <row r="732" customFormat="false" ht="15" hidden="false" customHeight="true" outlineLevel="0" collapsed="false">
      <c r="A732" s="4" t="s">
        <v>47</v>
      </c>
      <c r="B732" s="4" t="s">
        <v>2721</v>
      </c>
      <c r="C732" s="4" t="s">
        <v>231</v>
      </c>
      <c r="D732" s="4" t="s">
        <v>2722</v>
      </c>
      <c r="E732" s="10" t="s">
        <v>2723</v>
      </c>
      <c r="F732" s="10" t="n">
        <v>76</v>
      </c>
      <c r="G732" s="4" t="s">
        <v>106</v>
      </c>
      <c r="H732" s="4" t="s">
        <v>2692</v>
      </c>
      <c r="I732" s="4" t="n">
        <v>25</v>
      </c>
      <c r="J732" s="6" t="n">
        <v>13630</v>
      </c>
      <c r="K732" s="11" t="n">
        <v>0</v>
      </c>
      <c r="L732" s="7" t="n">
        <f aca="false">J732+K732</f>
        <v>13630</v>
      </c>
      <c r="M732" s="8" t="n">
        <v>0</v>
      </c>
      <c r="N732" s="6" t="n">
        <v>954.1</v>
      </c>
      <c r="O732" s="6" t="n">
        <v>414.35</v>
      </c>
      <c r="P732" s="6" t="n">
        <v>613.35</v>
      </c>
      <c r="Q732" s="6" t="n">
        <v>408.9</v>
      </c>
      <c r="R732" s="6" t="n">
        <v>0</v>
      </c>
      <c r="S732" s="6" t="n">
        <v>2380.24</v>
      </c>
      <c r="T732" s="6" t="n">
        <v>0</v>
      </c>
      <c r="U732" s="6" t="n">
        <v>0</v>
      </c>
      <c r="V732" s="6" t="n">
        <v>0</v>
      </c>
      <c r="W732" s="6" t="n">
        <v>0</v>
      </c>
      <c r="X732" s="6" t="n">
        <v>0</v>
      </c>
      <c r="Y732" s="6" t="n">
        <v>0</v>
      </c>
      <c r="Z732" s="6" t="n">
        <v>0</v>
      </c>
      <c r="AA732" s="9" t="n">
        <f aca="false">P732+Q732+R732+S732+T732+U732+V732+W732+X732+Y732+Z732</f>
        <v>3402.49</v>
      </c>
      <c r="AB732" s="9" t="n">
        <f aca="false">M732+N732+O732+P732+Q732+R732+S732+T732+U732+V732+W732+X732+Y732+Z732</f>
        <v>4770.94</v>
      </c>
      <c r="AC732" s="6" t="n">
        <f aca="false">J732-M732-N732-T732-U732</f>
        <v>12675.9</v>
      </c>
      <c r="AD732" s="5" t="s">
        <v>52</v>
      </c>
    </row>
    <row r="733" customFormat="false" ht="15" hidden="false" customHeight="true" outlineLevel="0" collapsed="false">
      <c r="A733" s="4" t="s">
        <v>47</v>
      </c>
      <c r="B733" s="4" t="s">
        <v>604</v>
      </c>
      <c r="C733" s="4" t="s">
        <v>2724</v>
      </c>
      <c r="D733" s="4" t="s">
        <v>2725</v>
      </c>
      <c r="E733" s="4" t="s">
        <v>2726</v>
      </c>
      <c r="F733" s="4" t="n">
        <v>76</v>
      </c>
      <c r="G733" s="4" t="s">
        <v>106</v>
      </c>
      <c r="H733" s="4" t="s">
        <v>2692</v>
      </c>
      <c r="I733" s="4" t="n">
        <v>25</v>
      </c>
      <c r="J733" s="6" t="n">
        <v>12000</v>
      </c>
      <c r="K733" s="11" t="n">
        <v>0</v>
      </c>
      <c r="L733" s="7" t="n">
        <f aca="false">J733+K733</f>
        <v>12000</v>
      </c>
      <c r="M733" s="8" t="n">
        <v>0</v>
      </c>
      <c r="N733" s="6" t="n">
        <v>840</v>
      </c>
      <c r="O733" s="6" t="n">
        <v>364.8</v>
      </c>
      <c r="P733" s="6" t="n">
        <v>540</v>
      </c>
      <c r="Q733" s="6" t="n">
        <v>360</v>
      </c>
      <c r="R733" s="6" t="n">
        <v>0</v>
      </c>
      <c r="S733" s="6" t="n">
        <v>0</v>
      </c>
      <c r="T733" s="6" t="n">
        <v>0</v>
      </c>
      <c r="U733" s="6" t="n">
        <v>0</v>
      </c>
      <c r="V733" s="6" t="n">
        <v>0</v>
      </c>
      <c r="W733" s="6" t="n">
        <v>0</v>
      </c>
      <c r="X733" s="6" t="n">
        <v>0</v>
      </c>
      <c r="Y733" s="6" t="n">
        <v>0</v>
      </c>
      <c r="Z733" s="6" t="n">
        <v>0</v>
      </c>
      <c r="AA733" s="9" t="n">
        <f aca="false">P733+Q733+R733+S733+T733+U733+V733+W733+X733+Y733+Z733</f>
        <v>900</v>
      </c>
      <c r="AB733" s="9" t="n">
        <f aca="false">M733+N733+O733+P733+Q733+R733+S733+T733+U733+V733+W733+X733+Y733+Z733</f>
        <v>2104.8</v>
      </c>
      <c r="AC733" s="6" t="n">
        <f aca="false">J733-M733-N733-T733-U733</f>
        <v>11160</v>
      </c>
      <c r="AD733" s="5" t="s">
        <v>52</v>
      </c>
    </row>
    <row r="734" customFormat="false" ht="15" hidden="false" customHeight="true" outlineLevel="0" collapsed="false">
      <c r="A734" s="4" t="s">
        <v>47</v>
      </c>
      <c r="B734" s="4" t="s">
        <v>2168</v>
      </c>
      <c r="C734" s="4" t="s">
        <v>2727</v>
      </c>
      <c r="D734" s="4" t="s">
        <v>2728</v>
      </c>
      <c r="E734" s="4" t="s">
        <v>218</v>
      </c>
      <c r="F734" s="4" t="n">
        <v>77.5</v>
      </c>
      <c r="G734" s="4" t="s">
        <v>106</v>
      </c>
      <c r="H734" s="4" t="s">
        <v>2692</v>
      </c>
      <c r="I734" s="4" t="n">
        <v>25</v>
      </c>
      <c r="J734" s="6" t="n">
        <v>12560</v>
      </c>
      <c r="K734" s="11" t="n">
        <v>0</v>
      </c>
      <c r="L734" s="7" t="n">
        <f aca="false">J734+K734</f>
        <v>12560</v>
      </c>
      <c r="M734" s="8" t="n">
        <v>0</v>
      </c>
      <c r="N734" s="6" t="n">
        <v>879.2</v>
      </c>
      <c r="O734" s="6" t="n">
        <v>381.82</v>
      </c>
      <c r="P734" s="6" t="n">
        <v>565.2</v>
      </c>
      <c r="Q734" s="6" t="n">
        <v>376.8</v>
      </c>
      <c r="R734" s="6" t="n">
        <v>0</v>
      </c>
      <c r="S734" s="6" t="n">
        <v>0</v>
      </c>
      <c r="T734" s="6" t="n">
        <v>0</v>
      </c>
      <c r="U734" s="6" t="n">
        <v>0</v>
      </c>
      <c r="V734" s="6" t="n">
        <v>0</v>
      </c>
      <c r="W734" s="6" t="n">
        <v>0</v>
      </c>
      <c r="X734" s="6" t="n">
        <v>0</v>
      </c>
      <c r="Y734" s="6" t="n">
        <v>0</v>
      </c>
      <c r="Z734" s="6" t="n">
        <v>0</v>
      </c>
      <c r="AA734" s="9" t="n">
        <f aca="false">P734+Q734+R734+S734+T734+U734+V734+W734+X734+Y734+Z734</f>
        <v>942</v>
      </c>
      <c r="AB734" s="9" t="n">
        <f aca="false">M734+N734+O734+P734+Q734+R734+S734+T734+U734+V734+W734+X734+Y734+Z734</f>
        <v>2203.02</v>
      </c>
      <c r="AC734" s="6" t="n">
        <f aca="false">J734-M734-N734-T734-U734</f>
        <v>11680.8</v>
      </c>
      <c r="AD734" s="5" t="s">
        <v>52</v>
      </c>
    </row>
    <row r="735" customFormat="false" ht="15" hidden="false" customHeight="true" outlineLevel="0" collapsed="false">
      <c r="A735" s="4" t="s">
        <v>47</v>
      </c>
      <c r="B735" s="4" t="s">
        <v>693</v>
      </c>
      <c r="C735" s="4" t="s">
        <v>2729</v>
      </c>
      <c r="D735" s="4" t="s">
        <v>2730</v>
      </c>
      <c r="E735" s="4" t="s">
        <v>218</v>
      </c>
      <c r="F735" s="4" t="n">
        <v>77.5</v>
      </c>
      <c r="G735" s="4" t="s">
        <v>106</v>
      </c>
      <c r="H735" s="4" t="s">
        <v>2692</v>
      </c>
      <c r="I735" s="4" t="n">
        <v>25</v>
      </c>
      <c r="J735" s="6" t="n">
        <v>12000</v>
      </c>
      <c r="K735" s="11" t="n">
        <v>0</v>
      </c>
      <c r="L735" s="7" t="n">
        <f aca="false">J735+K735</f>
        <v>12000</v>
      </c>
      <c r="M735" s="8" t="n">
        <v>0</v>
      </c>
      <c r="N735" s="6" t="n">
        <v>840</v>
      </c>
      <c r="O735" s="6" t="n">
        <v>364.8</v>
      </c>
      <c r="P735" s="6" t="n">
        <v>540</v>
      </c>
      <c r="Q735" s="6" t="n">
        <v>360</v>
      </c>
      <c r="R735" s="6" t="n">
        <v>3740.06</v>
      </c>
      <c r="S735" s="6" t="n">
        <v>0</v>
      </c>
      <c r="T735" s="6" t="n">
        <v>0</v>
      </c>
      <c r="U735" s="6" t="n">
        <v>0</v>
      </c>
      <c r="V735" s="6" t="n">
        <v>0</v>
      </c>
      <c r="W735" s="6" t="n">
        <v>0</v>
      </c>
      <c r="X735" s="6" t="n">
        <v>0</v>
      </c>
      <c r="Y735" s="6" t="n">
        <v>0</v>
      </c>
      <c r="Z735" s="6" t="n">
        <v>0</v>
      </c>
      <c r="AA735" s="9" t="n">
        <f aca="false">P735+Q735+R735+S735+T735+U735+V735+W735+X735+Y735+Z735</f>
        <v>4640.06</v>
      </c>
      <c r="AB735" s="9" t="n">
        <f aca="false">M735+N735+O735+P735+Q735+R735+S735+T735+U735+V735+W735+X735+Y735+Z735</f>
        <v>5844.86</v>
      </c>
      <c r="AC735" s="6" t="n">
        <f aca="false">J735-M735-N735-T735-U735</f>
        <v>11160</v>
      </c>
      <c r="AD735" s="5" t="s">
        <v>52</v>
      </c>
    </row>
    <row r="736" customFormat="false" ht="15" hidden="false" customHeight="true" outlineLevel="0" collapsed="false">
      <c r="A736" s="4" t="s">
        <v>47</v>
      </c>
      <c r="B736" s="4" t="s">
        <v>410</v>
      </c>
      <c r="C736" s="4" t="s">
        <v>2731</v>
      </c>
      <c r="D736" s="4" t="s">
        <v>2732</v>
      </c>
      <c r="E736" s="4" t="s">
        <v>218</v>
      </c>
      <c r="F736" s="4" t="n">
        <v>77.5</v>
      </c>
      <c r="G736" s="4" t="s">
        <v>106</v>
      </c>
      <c r="H736" s="4" t="s">
        <v>2692</v>
      </c>
      <c r="I736" s="4" t="n">
        <v>25</v>
      </c>
      <c r="J736" s="6" t="n">
        <v>12000</v>
      </c>
      <c r="K736" s="11" t="n">
        <v>0</v>
      </c>
      <c r="L736" s="7" t="n">
        <f aca="false">J736+K736</f>
        <v>12000</v>
      </c>
      <c r="M736" s="8" t="n">
        <v>0</v>
      </c>
      <c r="N736" s="6" t="n">
        <v>840</v>
      </c>
      <c r="O736" s="6" t="n">
        <v>364.8</v>
      </c>
      <c r="P736" s="6" t="n">
        <v>540</v>
      </c>
      <c r="Q736" s="6" t="n">
        <v>360</v>
      </c>
      <c r="R736" s="6" t="n">
        <v>0</v>
      </c>
      <c r="S736" s="6" t="n">
        <v>0</v>
      </c>
      <c r="T736" s="6" t="n">
        <v>0</v>
      </c>
      <c r="U736" s="6" t="n">
        <v>0</v>
      </c>
      <c r="V736" s="6" t="n">
        <v>0</v>
      </c>
      <c r="W736" s="6" t="n">
        <v>0</v>
      </c>
      <c r="X736" s="6" t="n">
        <v>0</v>
      </c>
      <c r="Y736" s="6" t="n">
        <v>0</v>
      </c>
      <c r="Z736" s="6" t="n">
        <v>0</v>
      </c>
      <c r="AA736" s="9" t="n">
        <f aca="false">P736+Q736+R736+S736+T736+U736+V736+W736+X736+Y736+Z736</f>
        <v>900</v>
      </c>
      <c r="AB736" s="9" t="n">
        <f aca="false">M736+N736+O736+P736+Q736+R736+S736+T736+U736+V736+W736+X736+Y736+Z736</f>
        <v>2104.8</v>
      </c>
      <c r="AC736" s="6" t="n">
        <f aca="false">J736-M736-N736-T736-U736</f>
        <v>11160</v>
      </c>
      <c r="AD736" s="5" t="s">
        <v>52</v>
      </c>
    </row>
    <row r="737" customFormat="false" ht="15" hidden="false" customHeight="true" outlineLevel="0" collapsed="false">
      <c r="A737" s="4" t="s">
        <v>47</v>
      </c>
      <c r="B737" s="4" t="s">
        <v>2733</v>
      </c>
      <c r="C737" s="4" t="s">
        <v>714</v>
      </c>
      <c r="D737" s="4" t="s">
        <v>2734</v>
      </c>
      <c r="E737" s="14" t="s">
        <v>226</v>
      </c>
      <c r="F737" s="4" t="n">
        <v>80</v>
      </c>
      <c r="G737" s="4" t="s">
        <v>106</v>
      </c>
      <c r="H737" s="4" t="s">
        <v>2692</v>
      </c>
      <c r="I737" s="4" t="n">
        <v>25</v>
      </c>
      <c r="J737" s="6" t="n">
        <v>11500</v>
      </c>
      <c r="K737" s="11" t="n">
        <v>1522.5</v>
      </c>
      <c r="L737" s="7" t="n">
        <f aca="false">J737+K737</f>
        <v>13022.5</v>
      </c>
      <c r="M737" s="8" t="n">
        <v>0</v>
      </c>
      <c r="N737" s="6" t="n">
        <v>805</v>
      </c>
      <c r="O737" s="6" t="n">
        <v>349.6</v>
      </c>
      <c r="P737" s="6" t="n">
        <v>517.5</v>
      </c>
      <c r="Q737" s="6" t="n">
        <v>345</v>
      </c>
      <c r="R737" s="6" t="n">
        <v>0</v>
      </c>
      <c r="S737" s="6" t="n">
        <v>0</v>
      </c>
      <c r="T737" s="6" t="n">
        <v>0</v>
      </c>
      <c r="U737" s="6" t="n">
        <v>0</v>
      </c>
      <c r="V737" s="6" t="n">
        <v>380</v>
      </c>
      <c r="W737" s="6" t="n">
        <v>0</v>
      </c>
      <c r="X737" s="6" t="n">
        <v>0</v>
      </c>
      <c r="Y737" s="6" t="n">
        <v>0</v>
      </c>
      <c r="Z737" s="6" t="n">
        <v>0</v>
      </c>
      <c r="AA737" s="9" t="n">
        <f aca="false">P737+Q737+R737+S737+T737+U737+V737+W737+X737+Y737+Z737</f>
        <v>1242.5</v>
      </c>
      <c r="AB737" s="9" t="n">
        <f aca="false">M737+N737+O737+P737+Q737+R737+S737+T737+U737+V737+W737+X737+Y737+Z737</f>
        <v>2397.1</v>
      </c>
      <c r="AC737" s="6" t="n">
        <f aca="false">J737-M737-N737-T737-U737</f>
        <v>10695</v>
      </c>
      <c r="AD737" s="5" t="s">
        <v>36</v>
      </c>
    </row>
    <row r="738" customFormat="false" ht="15" hidden="false" customHeight="true" outlineLevel="0" collapsed="false">
      <c r="A738" s="4" t="s">
        <v>117</v>
      </c>
      <c r="B738" s="4" t="s">
        <v>1838</v>
      </c>
      <c r="C738" s="4" t="s">
        <v>2735</v>
      </c>
      <c r="D738" s="4" t="s">
        <v>2736</v>
      </c>
      <c r="E738" s="10" t="s">
        <v>226</v>
      </c>
      <c r="F738" s="4" t="n">
        <v>80</v>
      </c>
      <c r="G738" s="4" t="s">
        <v>96</v>
      </c>
      <c r="H738" s="4" t="s">
        <v>2692</v>
      </c>
      <c r="I738" s="4" t="n">
        <v>25</v>
      </c>
      <c r="J738" s="6" t="n">
        <v>5300</v>
      </c>
      <c r="K738" s="11" t="n">
        <v>0</v>
      </c>
      <c r="L738" s="7" t="n">
        <f aca="false">J738+K738</f>
        <v>5300</v>
      </c>
      <c r="M738" s="8" t="n">
        <v>0</v>
      </c>
      <c r="N738" s="6" t="n">
        <v>530</v>
      </c>
      <c r="O738" s="6" t="n">
        <v>0</v>
      </c>
      <c r="P738" s="6" t="n">
        <v>0</v>
      </c>
      <c r="Q738" s="6" t="n">
        <v>0</v>
      </c>
      <c r="R738" s="6" t="n">
        <v>0</v>
      </c>
      <c r="S738" s="6" t="n">
        <v>0</v>
      </c>
      <c r="T738" s="6" t="n">
        <v>0</v>
      </c>
      <c r="U738" s="6" t="n">
        <v>50</v>
      </c>
      <c r="V738" s="9" t="n">
        <v>0</v>
      </c>
      <c r="W738" s="9" t="n">
        <v>0</v>
      </c>
      <c r="X738" s="9" t="n">
        <v>0</v>
      </c>
      <c r="Y738" s="9" t="n">
        <v>0</v>
      </c>
      <c r="Z738" s="6" t="n">
        <v>0</v>
      </c>
      <c r="AA738" s="9" t="n">
        <f aca="false">P738+Q738+R738+S738+T738+U738+V738+W738+X738+Y738+Z738</f>
        <v>50</v>
      </c>
      <c r="AB738" s="9" t="n">
        <f aca="false">M738+N738+O738+P738+Q738+R738+S738+T738+U738+V738+W738+X738+Y738+Z738</f>
        <v>580</v>
      </c>
      <c r="AC738" s="6" t="n">
        <f aca="false">J738-M738-N738-T738-U738</f>
        <v>4720</v>
      </c>
      <c r="AD738" s="5" t="s">
        <v>52</v>
      </c>
    </row>
    <row r="739" customFormat="false" ht="15" hidden="false" customHeight="true" outlineLevel="0" collapsed="false">
      <c r="A739" s="4" t="s">
        <v>47</v>
      </c>
      <c r="B739" s="4" t="s">
        <v>2737</v>
      </c>
      <c r="C739" s="4" t="s">
        <v>2738</v>
      </c>
      <c r="D739" s="4" t="s">
        <v>2739</v>
      </c>
      <c r="E739" s="4" t="s">
        <v>2740</v>
      </c>
      <c r="F739" s="10" t="n">
        <v>11</v>
      </c>
      <c r="G739" s="4" t="s">
        <v>106</v>
      </c>
      <c r="H739" s="4" t="s">
        <v>2741</v>
      </c>
      <c r="I739" s="4" t="n">
        <v>26</v>
      </c>
      <c r="J739" s="6" t="n">
        <v>25000</v>
      </c>
      <c r="K739" s="11" t="n">
        <v>0</v>
      </c>
      <c r="L739" s="7" t="n">
        <f aca="false">J739+K739</f>
        <v>25000</v>
      </c>
      <c r="M739" s="8" t="n">
        <v>0</v>
      </c>
      <c r="N739" s="6" t="n">
        <v>1750</v>
      </c>
      <c r="O739" s="6" t="n">
        <v>760</v>
      </c>
      <c r="P739" s="6" t="n">
        <v>1125</v>
      </c>
      <c r="Q739" s="6" t="n">
        <v>750</v>
      </c>
      <c r="R739" s="6" t="n">
        <v>0</v>
      </c>
      <c r="S739" s="6" t="n">
        <v>0</v>
      </c>
      <c r="T739" s="6" t="n">
        <v>0</v>
      </c>
      <c r="U739" s="6" t="n">
        <v>0</v>
      </c>
      <c r="V739" s="6" t="n">
        <v>0</v>
      </c>
      <c r="W739" s="6" t="n">
        <v>0</v>
      </c>
      <c r="X739" s="6" t="n">
        <v>0</v>
      </c>
      <c r="Y739" s="6" t="n">
        <v>0</v>
      </c>
      <c r="Z739" s="6" t="n">
        <v>0</v>
      </c>
      <c r="AA739" s="9" t="n">
        <f aca="false">P739+Q739+R739+S739+T739+U739+V739+W739+X739+Y739+Z739</f>
        <v>1875</v>
      </c>
      <c r="AB739" s="9" t="n">
        <f aca="false">M739+N739+O739+P739+Q739+R739+S739+T739+U739+V739+W739+X739+Y739+Z739</f>
        <v>4385</v>
      </c>
      <c r="AC739" s="6" t="n">
        <f aca="false">J739-M739-N739-T739-U739</f>
        <v>23250</v>
      </c>
      <c r="AD739" s="5" t="s">
        <v>52</v>
      </c>
    </row>
    <row r="740" customFormat="false" ht="15" hidden="false" customHeight="true" outlineLevel="0" collapsed="false">
      <c r="A740" s="4" t="s">
        <v>47</v>
      </c>
      <c r="B740" s="4" t="s">
        <v>2742</v>
      </c>
      <c r="C740" s="4" t="s">
        <v>643</v>
      </c>
      <c r="D740" s="4" t="s">
        <v>2743</v>
      </c>
      <c r="E740" s="10" t="s">
        <v>2744</v>
      </c>
      <c r="F740" s="10" t="n">
        <v>59</v>
      </c>
      <c r="G740" s="4" t="s">
        <v>106</v>
      </c>
      <c r="H740" s="4" t="s">
        <v>2741</v>
      </c>
      <c r="I740" s="4" t="n">
        <v>26</v>
      </c>
      <c r="J740" s="6" t="n">
        <v>10000</v>
      </c>
      <c r="K740" s="11" t="n">
        <v>0</v>
      </c>
      <c r="L740" s="7" t="n">
        <f aca="false">J740+K740</f>
        <v>10000</v>
      </c>
      <c r="M740" s="8" t="n">
        <v>0</v>
      </c>
      <c r="N740" s="6" t="n">
        <v>700</v>
      </c>
      <c r="O740" s="6" t="n">
        <v>304</v>
      </c>
      <c r="P740" s="6" t="n">
        <v>450</v>
      </c>
      <c r="Q740" s="6" t="n">
        <v>300</v>
      </c>
      <c r="R740" s="6" t="n">
        <v>0</v>
      </c>
      <c r="S740" s="6" t="n">
        <v>0</v>
      </c>
      <c r="T740" s="6" t="n">
        <v>0</v>
      </c>
      <c r="U740" s="6" t="n">
        <v>0</v>
      </c>
      <c r="V740" s="6" t="n">
        <v>0</v>
      </c>
      <c r="W740" s="6" t="n">
        <v>0</v>
      </c>
      <c r="X740" s="6" t="n">
        <v>0</v>
      </c>
      <c r="Y740" s="6" t="n">
        <v>0</v>
      </c>
      <c r="Z740" s="6" t="n">
        <v>0</v>
      </c>
      <c r="AA740" s="9" t="n">
        <f aca="false">P740+Q740+R740+S740+T740+U740+V740+W740+X740+Y740+Z740</f>
        <v>750</v>
      </c>
      <c r="AB740" s="9" t="n">
        <f aca="false">M740+N740+O740+P740+Q740+R740+S740+T740+U740+V740+W740+X740+Y740+Z740</f>
        <v>1754</v>
      </c>
      <c r="AC740" s="6" t="n">
        <f aca="false">J740-M740-N740-T740-U740</f>
        <v>9300</v>
      </c>
      <c r="AD740" s="5" t="s">
        <v>36</v>
      </c>
    </row>
    <row r="741" customFormat="false" ht="15" hidden="false" customHeight="true" outlineLevel="0" collapsed="false">
      <c r="A741" s="4" t="s">
        <v>47</v>
      </c>
      <c r="B741" s="4" t="s">
        <v>2745</v>
      </c>
      <c r="C741" s="4" t="s">
        <v>2746</v>
      </c>
      <c r="D741" s="4" t="s">
        <v>2747</v>
      </c>
      <c r="E741" s="4" t="s">
        <v>218</v>
      </c>
      <c r="F741" s="4" t="n">
        <v>77.5</v>
      </c>
      <c r="G741" s="4" t="s">
        <v>106</v>
      </c>
      <c r="H741" s="4" t="s">
        <v>2741</v>
      </c>
      <c r="I741" s="4" t="n">
        <v>26</v>
      </c>
      <c r="J741" s="6" t="n">
        <v>10000</v>
      </c>
      <c r="K741" s="11" t="n">
        <v>0</v>
      </c>
      <c r="L741" s="7" t="n">
        <f aca="false">J741+K741</f>
        <v>10000</v>
      </c>
      <c r="M741" s="8" t="n">
        <v>0</v>
      </c>
      <c r="N741" s="6" t="n">
        <v>700</v>
      </c>
      <c r="O741" s="6" t="n">
        <v>304</v>
      </c>
      <c r="P741" s="6" t="n">
        <v>450</v>
      </c>
      <c r="Q741" s="6" t="n">
        <v>300</v>
      </c>
      <c r="R741" s="6" t="n">
        <v>0</v>
      </c>
      <c r="S741" s="6" t="n">
        <v>0</v>
      </c>
      <c r="T741" s="6" t="n">
        <v>0</v>
      </c>
      <c r="U741" s="6" t="n">
        <v>0</v>
      </c>
      <c r="V741" s="6" t="n">
        <v>0</v>
      </c>
      <c r="W741" s="6" t="n">
        <v>0</v>
      </c>
      <c r="X741" s="6" t="n">
        <v>0</v>
      </c>
      <c r="Y741" s="6" t="n">
        <v>0</v>
      </c>
      <c r="Z741" s="6" t="n">
        <v>0</v>
      </c>
      <c r="AA741" s="9" t="n">
        <f aca="false">P741+Q741+R741+S741+T741+U741+V741+W741+X741+Y741+Z741</f>
        <v>750</v>
      </c>
      <c r="AB741" s="9" t="n">
        <f aca="false">M741+N741+O741+P741+Q741+R741+S741+T741+U741+V741+W741+X741+Y741+Z741</f>
        <v>1754</v>
      </c>
      <c r="AC741" s="6" t="n">
        <f aca="false">J741-M741-N741-T741-U741</f>
        <v>9300</v>
      </c>
      <c r="AD741" s="5" t="s">
        <v>52</v>
      </c>
    </row>
    <row r="742" customFormat="false" ht="15" hidden="false" customHeight="true" outlineLevel="0" collapsed="false">
      <c r="A742" s="4" t="s">
        <v>47</v>
      </c>
      <c r="B742" s="4" t="s">
        <v>2748</v>
      </c>
      <c r="C742" s="4" t="s">
        <v>2749</v>
      </c>
      <c r="D742" s="4" t="s">
        <v>2750</v>
      </c>
      <c r="E742" s="4" t="s">
        <v>218</v>
      </c>
      <c r="F742" s="4" t="n">
        <v>77.5</v>
      </c>
      <c r="G742" s="4" t="s">
        <v>106</v>
      </c>
      <c r="H742" s="4" t="s">
        <v>2741</v>
      </c>
      <c r="I742" s="4" t="n">
        <v>26</v>
      </c>
      <c r="J742" s="6" t="n">
        <v>12000</v>
      </c>
      <c r="K742" s="11" t="n">
        <v>1522.5</v>
      </c>
      <c r="L742" s="7" t="n">
        <f aca="false">J742+K742</f>
        <v>13522.5</v>
      </c>
      <c r="M742" s="8" t="n">
        <v>0</v>
      </c>
      <c r="N742" s="6" t="n">
        <v>840</v>
      </c>
      <c r="O742" s="6" t="n">
        <v>364.8</v>
      </c>
      <c r="P742" s="6" t="n">
        <v>540</v>
      </c>
      <c r="Q742" s="6" t="n">
        <v>360</v>
      </c>
      <c r="R742" s="6" t="n">
        <v>0</v>
      </c>
      <c r="S742" s="6" t="n">
        <v>0</v>
      </c>
      <c r="T742" s="6" t="n">
        <v>0</v>
      </c>
      <c r="U742" s="6" t="n">
        <v>0</v>
      </c>
      <c r="V742" s="6" t="n">
        <v>760</v>
      </c>
      <c r="W742" s="6" t="n">
        <v>0</v>
      </c>
      <c r="X742" s="6" t="n">
        <v>0</v>
      </c>
      <c r="Y742" s="6" t="n">
        <v>0</v>
      </c>
      <c r="Z742" s="6" t="n">
        <v>0</v>
      </c>
      <c r="AA742" s="9" t="n">
        <f aca="false">P742+Q742+R742+S742+T742+U742+V742+W742+X742+Y742+Z742</f>
        <v>1660</v>
      </c>
      <c r="AB742" s="9" t="n">
        <f aca="false">M742+N742+O742+P742+Q742+R742+S742+T742+U742+V742+W742+X742+Y742+Z742</f>
        <v>2864.8</v>
      </c>
      <c r="AC742" s="6" t="n">
        <f aca="false">J742-M742-N742-T742-U742</f>
        <v>11160</v>
      </c>
      <c r="AD742" s="5" t="s">
        <v>52</v>
      </c>
    </row>
    <row r="743" customFormat="false" ht="15" hidden="false" customHeight="true" outlineLevel="0" collapsed="false">
      <c r="A743" s="4" t="s">
        <v>47</v>
      </c>
      <c r="B743" s="4" t="s">
        <v>2751</v>
      </c>
      <c r="C743" s="4" t="s">
        <v>2752</v>
      </c>
      <c r="D743" s="4" t="s">
        <v>2753</v>
      </c>
      <c r="E743" s="4" t="s">
        <v>218</v>
      </c>
      <c r="F743" s="4" t="n">
        <v>77.5</v>
      </c>
      <c r="G743" s="4" t="s">
        <v>106</v>
      </c>
      <c r="H743" s="4" t="s">
        <v>2741</v>
      </c>
      <c r="I743" s="4" t="n">
        <v>26</v>
      </c>
      <c r="J743" s="6" t="n">
        <v>10000</v>
      </c>
      <c r="K743" s="11" t="n">
        <v>0</v>
      </c>
      <c r="L743" s="7" t="n">
        <f aca="false">J743+K743</f>
        <v>10000</v>
      </c>
      <c r="M743" s="8" t="n">
        <v>0</v>
      </c>
      <c r="N743" s="6" t="n">
        <v>700</v>
      </c>
      <c r="O743" s="6" t="n">
        <v>304</v>
      </c>
      <c r="P743" s="6" t="n">
        <v>450</v>
      </c>
      <c r="Q743" s="6" t="n">
        <v>300</v>
      </c>
      <c r="R743" s="6" t="n">
        <v>0</v>
      </c>
      <c r="S743" s="6" t="n">
        <v>0</v>
      </c>
      <c r="T743" s="6" t="n">
        <v>0</v>
      </c>
      <c r="U743" s="6" t="n">
        <v>0</v>
      </c>
      <c r="V743" s="6" t="n">
        <v>0</v>
      </c>
      <c r="W743" s="6" t="n">
        <v>0</v>
      </c>
      <c r="X743" s="6" t="n">
        <v>0</v>
      </c>
      <c r="Y743" s="6" t="n">
        <v>0</v>
      </c>
      <c r="Z743" s="6" t="n">
        <v>0</v>
      </c>
      <c r="AA743" s="9" t="n">
        <f aca="false">P743+Q743+R743+S743+T743+U743+V743+W743+X743+Y743+Z743</f>
        <v>750</v>
      </c>
      <c r="AB743" s="9" t="n">
        <f aca="false">M743+N743+O743+P743+Q743+R743+S743+T743+U743+V743+W743+X743+Y743+Z743</f>
        <v>1754</v>
      </c>
      <c r="AC743" s="6" t="n">
        <f aca="false">J743-M743-N743-T743-U743</f>
        <v>9300</v>
      </c>
      <c r="AD743" s="5" t="s">
        <v>52</v>
      </c>
    </row>
    <row r="744" customFormat="false" ht="15" hidden="false" customHeight="true" outlineLevel="0" collapsed="false">
      <c r="A744" s="4" t="s">
        <v>2754</v>
      </c>
      <c r="B744" s="4" t="s">
        <v>2755</v>
      </c>
      <c r="C744" s="4" t="s">
        <v>2756</v>
      </c>
      <c r="D744" s="4" t="s">
        <v>2757</v>
      </c>
      <c r="E744" s="4" t="s">
        <v>174</v>
      </c>
      <c r="F744" s="4" t="n">
        <v>38.5</v>
      </c>
      <c r="G744" s="4" t="s">
        <v>86</v>
      </c>
      <c r="H744" s="4" t="s">
        <v>2758</v>
      </c>
      <c r="I744" s="4" t="n">
        <v>27</v>
      </c>
      <c r="J744" s="6" t="n">
        <v>30000</v>
      </c>
      <c r="K744" s="11" t="n">
        <v>0</v>
      </c>
      <c r="L744" s="7" t="n">
        <f aca="false">J744+K744</f>
        <v>30000</v>
      </c>
      <c r="M744" s="8" t="n">
        <v>0</v>
      </c>
      <c r="N744" s="6" t="n">
        <v>0</v>
      </c>
      <c r="O744" s="6" t="n">
        <v>0</v>
      </c>
      <c r="P744" s="6" t="n">
        <v>0</v>
      </c>
      <c r="Q744" s="6" t="n">
        <v>0</v>
      </c>
      <c r="R744" s="6" t="n">
        <v>0</v>
      </c>
      <c r="S744" s="6" t="n">
        <v>0</v>
      </c>
      <c r="T744" s="6" t="n">
        <v>0</v>
      </c>
      <c r="U744" s="6" t="n">
        <v>0</v>
      </c>
      <c r="V744" s="6" t="n">
        <v>0</v>
      </c>
      <c r="W744" s="9" t="n">
        <v>0</v>
      </c>
      <c r="X744" s="9" t="n">
        <v>0</v>
      </c>
      <c r="Y744" s="9" t="n">
        <v>0</v>
      </c>
      <c r="Z744" s="9" t="n">
        <v>0</v>
      </c>
      <c r="AA744" s="9" t="n">
        <f aca="false">P744+Q744+R744+S744+T744+U744+V744+W744+X744+Y744+Z744</f>
        <v>0</v>
      </c>
      <c r="AB744" s="9" t="n">
        <f aca="false">M744+N744+O744+P744+Q744+R744+S744+T744+U744+V744+W744+X744+Y744+Z744</f>
        <v>0</v>
      </c>
      <c r="AC744" s="6" t="n">
        <f aca="false">J744-M744-N744-T744-U744</f>
        <v>30000</v>
      </c>
      <c r="AD744" s="5" t="s">
        <v>36</v>
      </c>
    </row>
    <row r="745" customFormat="false" ht="15" hidden="false" customHeight="true" outlineLevel="0" collapsed="false">
      <c r="A745" s="4" t="s">
        <v>2759</v>
      </c>
      <c r="B745" s="4" t="s">
        <v>2760</v>
      </c>
      <c r="C745" s="4" t="s">
        <v>2761</v>
      </c>
      <c r="D745" s="4" t="s">
        <v>2762</v>
      </c>
      <c r="E745" s="4" t="s">
        <v>174</v>
      </c>
      <c r="F745" s="4" t="n">
        <v>38.5</v>
      </c>
      <c r="G745" s="4" t="s">
        <v>86</v>
      </c>
      <c r="H745" s="4" t="s">
        <v>2758</v>
      </c>
      <c r="I745" s="4" t="n">
        <v>27</v>
      </c>
      <c r="J745" s="6" t="n">
        <v>20000</v>
      </c>
      <c r="K745" s="11" t="n">
        <v>0</v>
      </c>
      <c r="L745" s="7" t="n">
        <f aca="false">J745+K745</f>
        <v>20000</v>
      </c>
      <c r="M745" s="8" t="n">
        <v>0</v>
      </c>
      <c r="N745" s="6" t="n">
        <v>0</v>
      </c>
      <c r="O745" s="6" t="n">
        <v>0</v>
      </c>
      <c r="P745" s="6" t="n">
        <v>0</v>
      </c>
      <c r="Q745" s="6" t="n">
        <v>0</v>
      </c>
      <c r="R745" s="6" t="n">
        <v>0</v>
      </c>
      <c r="S745" s="6" t="n">
        <v>0</v>
      </c>
      <c r="T745" s="6" t="n">
        <v>0</v>
      </c>
      <c r="U745" s="6" t="n">
        <v>0</v>
      </c>
      <c r="V745" s="6" t="n">
        <v>0</v>
      </c>
      <c r="W745" s="9" t="n">
        <v>0</v>
      </c>
      <c r="X745" s="9" t="n">
        <v>0</v>
      </c>
      <c r="Y745" s="18" t="n">
        <v>0</v>
      </c>
      <c r="Z745" s="9" t="n">
        <v>0</v>
      </c>
      <c r="AA745" s="9" t="n">
        <f aca="false">P745+Q745+R745+S745+T745+U745+V745+W745+X745+Y745+Z745</f>
        <v>0</v>
      </c>
      <c r="AB745" s="9" t="n">
        <f aca="false">M745+N745+O745+P745+Q745+R745+S745+T745+U745+V745+W745+X745+Y745+Z745</f>
        <v>0</v>
      </c>
      <c r="AC745" s="6" t="n">
        <f aca="false">J745-M745-N745-T745-U745</f>
        <v>20000</v>
      </c>
      <c r="AD745" s="5" t="s">
        <v>36</v>
      </c>
    </row>
    <row r="746" customFormat="false" ht="15" hidden="false" customHeight="true" outlineLevel="0" collapsed="false">
      <c r="A746" s="4" t="s">
        <v>2763</v>
      </c>
      <c r="B746" s="4" t="s">
        <v>2764</v>
      </c>
      <c r="C746" s="4" t="s">
        <v>2765</v>
      </c>
      <c r="D746" s="4" t="s">
        <v>2766</v>
      </c>
      <c r="E746" s="4" t="s">
        <v>174</v>
      </c>
      <c r="F746" s="4" t="n">
        <v>38.5</v>
      </c>
      <c r="G746" s="4" t="s">
        <v>34</v>
      </c>
      <c r="H746" s="4" t="s">
        <v>2758</v>
      </c>
      <c r="I746" s="4" t="n">
        <v>27</v>
      </c>
      <c r="J746" s="6" t="n">
        <v>20000</v>
      </c>
      <c r="K746" s="11" t="n">
        <v>0</v>
      </c>
      <c r="L746" s="7" t="n">
        <f aca="false">J746+K746</f>
        <v>20000</v>
      </c>
      <c r="M746" s="8" t="n">
        <v>0</v>
      </c>
      <c r="N746" s="6" t="n">
        <v>0</v>
      </c>
      <c r="O746" s="6" t="n">
        <v>0</v>
      </c>
      <c r="P746" s="6" t="n">
        <v>0</v>
      </c>
      <c r="Q746" s="6" t="n">
        <v>0</v>
      </c>
      <c r="R746" s="6" t="n">
        <v>0</v>
      </c>
      <c r="S746" s="6" t="n">
        <v>0</v>
      </c>
      <c r="T746" s="6" t="n">
        <v>0</v>
      </c>
      <c r="U746" s="6" t="n">
        <v>0</v>
      </c>
      <c r="V746" s="6" t="n">
        <v>0</v>
      </c>
      <c r="W746" s="9" t="n">
        <v>0</v>
      </c>
      <c r="X746" s="9" t="n">
        <v>0</v>
      </c>
      <c r="Y746" s="9" t="n">
        <v>0</v>
      </c>
      <c r="Z746" s="9" t="n">
        <v>0</v>
      </c>
      <c r="AA746" s="9" t="n">
        <f aca="false">P746+Q746+R746+S746+T746+U746+V746+W746+X746+Y746+Z746</f>
        <v>0</v>
      </c>
      <c r="AB746" s="9" t="n">
        <f aca="false">M746+N746+O746+P746+Q746+R746+S746+T746+U746+V746+W746+X746+Y746+Z746</f>
        <v>0</v>
      </c>
      <c r="AC746" s="6" t="n">
        <f aca="false">J746-M746-N746-T746-U746</f>
        <v>20000</v>
      </c>
      <c r="AD746" s="5" t="s">
        <v>36</v>
      </c>
    </row>
    <row r="747" customFormat="false" ht="15" hidden="false" customHeight="true" outlineLevel="0" collapsed="false">
      <c r="A747" s="4" t="s">
        <v>2763</v>
      </c>
      <c r="B747" s="4" t="s">
        <v>2767</v>
      </c>
      <c r="C747" s="4" t="s">
        <v>2768</v>
      </c>
      <c r="D747" s="4" t="s">
        <v>2769</v>
      </c>
      <c r="E747" s="4" t="s">
        <v>174</v>
      </c>
      <c r="F747" s="4" t="n">
        <v>38.5</v>
      </c>
      <c r="G747" s="4" t="s">
        <v>34</v>
      </c>
      <c r="H747" s="4" t="s">
        <v>2758</v>
      </c>
      <c r="I747" s="4" t="n">
        <v>27</v>
      </c>
      <c r="J747" s="6" t="n">
        <v>20000</v>
      </c>
      <c r="K747" s="11" t="n">
        <v>0</v>
      </c>
      <c r="L747" s="7" t="n">
        <f aca="false">J747+K747</f>
        <v>20000</v>
      </c>
      <c r="M747" s="8" t="n">
        <v>0</v>
      </c>
      <c r="N747" s="6" t="n">
        <v>0</v>
      </c>
      <c r="O747" s="6" t="n">
        <v>0</v>
      </c>
      <c r="P747" s="6" t="n">
        <v>0</v>
      </c>
      <c r="Q747" s="6" t="n">
        <v>0</v>
      </c>
      <c r="R747" s="6" t="n">
        <v>0</v>
      </c>
      <c r="S747" s="6" t="n">
        <v>0</v>
      </c>
      <c r="T747" s="6" t="n">
        <v>0</v>
      </c>
      <c r="U747" s="6" t="n">
        <v>0</v>
      </c>
      <c r="V747" s="6" t="n">
        <v>0</v>
      </c>
      <c r="W747" s="9" t="n">
        <v>0</v>
      </c>
      <c r="X747" s="9" t="n">
        <v>0</v>
      </c>
      <c r="Y747" s="9" t="n">
        <v>0</v>
      </c>
      <c r="Z747" s="9" t="n">
        <v>0</v>
      </c>
      <c r="AA747" s="9" t="n">
        <f aca="false">P747+Q747+R747+S747+T747+U747+V747+W747+X747+Y747+Z747</f>
        <v>0</v>
      </c>
      <c r="AB747" s="9" t="n">
        <f aca="false">M747+N747+O747+P747+Q747+R747+S747+T747+U747+V747+W747+X747+Y747+Z747</f>
        <v>0</v>
      </c>
      <c r="AC747" s="6" t="n">
        <f aca="false">J747-M747-N747-T747-U747</f>
        <v>20000</v>
      </c>
      <c r="AD747" s="5" t="s">
        <v>36</v>
      </c>
    </row>
    <row r="748" customFormat="false" ht="15" hidden="false" customHeight="true" outlineLevel="0" collapsed="false">
      <c r="A748" s="4" t="s">
        <v>135</v>
      </c>
      <c r="B748" s="4" t="s">
        <v>2770</v>
      </c>
      <c r="C748" s="4" t="s">
        <v>2771</v>
      </c>
      <c r="D748" s="4" t="s">
        <v>2772</v>
      </c>
      <c r="E748" s="4" t="s">
        <v>1889</v>
      </c>
      <c r="F748" s="4" t="n">
        <v>40</v>
      </c>
      <c r="G748" s="4" t="s">
        <v>34</v>
      </c>
      <c r="H748" s="4" t="s">
        <v>2758</v>
      </c>
      <c r="I748" s="4" t="n">
        <v>27</v>
      </c>
      <c r="J748" s="6" t="n">
        <v>20000</v>
      </c>
      <c r="K748" s="11" t="n">
        <v>0</v>
      </c>
      <c r="L748" s="7" t="n">
        <f aca="false">J748+K748</f>
        <v>20000</v>
      </c>
      <c r="M748" s="8" t="n">
        <v>0</v>
      </c>
      <c r="N748" s="6" t="n">
        <v>0</v>
      </c>
      <c r="O748" s="6" t="n">
        <v>0</v>
      </c>
      <c r="P748" s="6" t="n">
        <v>0</v>
      </c>
      <c r="Q748" s="6" t="n">
        <v>0</v>
      </c>
      <c r="R748" s="6" t="n">
        <v>0</v>
      </c>
      <c r="S748" s="6" t="n">
        <v>0</v>
      </c>
      <c r="T748" s="6" t="n">
        <v>0</v>
      </c>
      <c r="U748" s="6" t="n">
        <v>0</v>
      </c>
      <c r="V748" s="6" t="n">
        <v>0</v>
      </c>
      <c r="W748" s="9" t="n">
        <v>0</v>
      </c>
      <c r="X748" s="9" t="n">
        <v>0</v>
      </c>
      <c r="Y748" s="18" t="n">
        <v>0</v>
      </c>
      <c r="Z748" s="9" t="n">
        <v>0</v>
      </c>
      <c r="AA748" s="9" t="n">
        <f aca="false">P748+Q748+R748+S748+T748+U748+V748+W748+X748+Y748+Z748</f>
        <v>0</v>
      </c>
      <c r="AB748" s="9" t="n">
        <f aca="false">M748+N748+O748+P748+Q748+R748+S748+T748+U748+V748+W748+X748+Y748+Z748</f>
        <v>0</v>
      </c>
      <c r="AC748" s="6" t="n">
        <f aca="false">J748-M748-N748-T748-U748</f>
        <v>20000</v>
      </c>
      <c r="AD748" s="5" t="s">
        <v>52</v>
      </c>
    </row>
    <row r="749" customFormat="false" ht="15" hidden="false" customHeight="true" outlineLevel="0" collapsed="false">
      <c r="A749" s="12" t="s">
        <v>47</v>
      </c>
      <c r="B749" s="12" t="s">
        <v>2773</v>
      </c>
      <c r="C749" s="12" t="s">
        <v>2774</v>
      </c>
      <c r="D749" s="12" t="s">
        <v>2775</v>
      </c>
      <c r="E749" s="14" t="s">
        <v>179</v>
      </c>
      <c r="F749" s="10" t="n">
        <v>49</v>
      </c>
      <c r="G749" s="12" t="s">
        <v>86</v>
      </c>
      <c r="H749" s="12" t="s">
        <v>2758</v>
      </c>
      <c r="I749" s="4" t="n">
        <v>27</v>
      </c>
      <c r="J749" s="6" t="n">
        <v>12000</v>
      </c>
      <c r="K749" s="11" t="n">
        <v>1522.5</v>
      </c>
      <c r="L749" s="7" t="n">
        <f aca="false">J749+K749</f>
        <v>13522.5</v>
      </c>
      <c r="M749" s="8" t="n">
        <v>0</v>
      </c>
      <c r="N749" s="6" t="n">
        <v>1200</v>
      </c>
      <c r="O749" s="6" t="n">
        <v>0</v>
      </c>
      <c r="P749" s="6" t="n">
        <v>0</v>
      </c>
      <c r="Q749" s="6" t="n">
        <v>0</v>
      </c>
      <c r="R749" s="6" t="n">
        <v>0</v>
      </c>
      <c r="S749" s="6" t="n">
        <v>0</v>
      </c>
      <c r="T749" s="6" t="n">
        <v>0</v>
      </c>
      <c r="U749" s="6" t="n">
        <v>0</v>
      </c>
      <c r="V749" s="9" t="n">
        <v>0</v>
      </c>
      <c r="W749" s="9" t="n">
        <v>0</v>
      </c>
      <c r="X749" s="9" t="n">
        <v>0</v>
      </c>
      <c r="Y749" s="9" t="n">
        <v>0</v>
      </c>
      <c r="Z749" s="6" t="n">
        <v>0</v>
      </c>
      <c r="AA749" s="9" t="n">
        <f aca="false">P749+Q749+R749+S749+T749+U749+V749+W749+X749+Y749+Z749</f>
        <v>0</v>
      </c>
      <c r="AB749" s="9" t="n">
        <f aca="false">M749+N749+O749+P749+Q749+R749+S749+T749+U749+V749+W749+X749+Y749+Z749</f>
        <v>1200</v>
      </c>
      <c r="AC749" s="6" t="n">
        <f aca="false">J749-M749-N749-T749-U749</f>
        <v>10800</v>
      </c>
      <c r="AD749" s="5" t="s">
        <v>36</v>
      </c>
    </row>
    <row r="750" customFormat="false" ht="15" hidden="false" customHeight="true" outlineLevel="0" collapsed="false">
      <c r="A750" s="4" t="s">
        <v>47</v>
      </c>
      <c r="B750" s="4" t="s">
        <v>2776</v>
      </c>
      <c r="C750" s="4" t="s">
        <v>1519</v>
      </c>
      <c r="D750" s="4" t="s">
        <v>2777</v>
      </c>
      <c r="E750" s="4" t="s">
        <v>2778</v>
      </c>
      <c r="F750" s="4" t="n">
        <v>52</v>
      </c>
      <c r="G750" s="4" t="s">
        <v>106</v>
      </c>
      <c r="H750" s="4" t="s">
        <v>2758</v>
      </c>
      <c r="I750" s="4" t="n">
        <v>27</v>
      </c>
      <c r="J750" s="6" t="n">
        <v>10700</v>
      </c>
      <c r="K750" s="11" t="n">
        <v>0</v>
      </c>
      <c r="L750" s="7" t="n">
        <f aca="false">J750+K750</f>
        <v>10700</v>
      </c>
      <c r="M750" s="8" t="n">
        <v>0</v>
      </c>
      <c r="N750" s="6" t="n">
        <v>749</v>
      </c>
      <c r="O750" s="6" t="n">
        <v>325.28</v>
      </c>
      <c r="P750" s="6" t="n">
        <v>481.5</v>
      </c>
      <c r="Q750" s="6" t="n">
        <v>321</v>
      </c>
      <c r="R750" s="6" t="n">
        <v>3045.68</v>
      </c>
      <c r="S750" s="6" t="n">
        <v>0</v>
      </c>
      <c r="T750" s="6" t="n">
        <v>0</v>
      </c>
      <c r="U750" s="6" t="n">
        <v>0</v>
      </c>
      <c r="V750" s="6" t="n">
        <v>0</v>
      </c>
      <c r="W750" s="6" t="n">
        <v>0</v>
      </c>
      <c r="X750" s="6" t="n">
        <v>0</v>
      </c>
      <c r="Y750" s="6" t="n">
        <v>0</v>
      </c>
      <c r="Z750" s="6" t="n">
        <v>0</v>
      </c>
      <c r="AA750" s="9" t="n">
        <f aca="false">P750+Q750+R750+S750+T750+U750+V750+W750+X750+Y750+Z750</f>
        <v>3848.18</v>
      </c>
      <c r="AB750" s="9" t="n">
        <f aca="false">M750+N750+O750+P750+Q750+R750+S750+T750+U750+V750+W750+X750+Y750+Z750</f>
        <v>4922.46</v>
      </c>
      <c r="AC750" s="6" t="n">
        <f aca="false">J750-M750-N750-T750-U750</f>
        <v>9951</v>
      </c>
      <c r="AD750" s="5" t="s">
        <v>36</v>
      </c>
    </row>
    <row r="751" customFormat="false" ht="15" hidden="false" customHeight="true" outlineLevel="0" collapsed="false">
      <c r="A751" s="4" t="s">
        <v>175</v>
      </c>
      <c r="B751" s="4" t="s">
        <v>2779</v>
      </c>
      <c r="C751" s="4" t="s">
        <v>2780</v>
      </c>
      <c r="D751" s="4" t="s">
        <v>2781</v>
      </c>
      <c r="E751" s="14" t="s">
        <v>2610</v>
      </c>
      <c r="F751" s="4" t="n">
        <v>52</v>
      </c>
      <c r="G751" s="4" t="s">
        <v>86</v>
      </c>
      <c r="H751" s="4" t="s">
        <v>2758</v>
      </c>
      <c r="I751" s="4" t="n">
        <v>27</v>
      </c>
      <c r="J751" s="6" t="n">
        <v>15000</v>
      </c>
      <c r="K751" s="11" t="n">
        <v>1740</v>
      </c>
      <c r="L751" s="7" t="n">
        <f aca="false">J751+K751</f>
        <v>16740</v>
      </c>
      <c r="M751" s="8" t="n">
        <v>0</v>
      </c>
      <c r="N751" s="6" t="n">
        <v>1500</v>
      </c>
      <c r="O751" s="6" t="n">
        <v>0</v>
      </c>
      <c r="P751" s="6" t="n">
        <v>0</v>
      </c>
      <c r="Q751" s="6" t="n">
        <v>0</v>
      </c>
      <c r="R751" s="6" t="n">
        <v>0</v>
      </c>
      <c r="S751" s="6" t="n">
        <v>0</v>
      </c>
      <c r="T751" s="6" t="n">
        <v>0</v>
      </c>
      <c r="U751" s="6" t="n">
        <v>50</v>
      </c>
      <c r="V751" s="9" t="n">
        <v>0</v>
      </c>
      <c r="W751" s="9" t="n">
        <v>0</v>
      </c>
      <c r="X751" s="9" t="n">
        <v>0</v>
      </c>
      <c r="Y751" s="9" t="n">
        <v>0</v>
      </c>
      <c r="Z751" s="6" t="n">
        <v>0</v>
      </c>
      <c r="AA751" s="9" t="n">
        <f aca="false">P751+Q751+R751+S751+T751+U751+V751+W751+X751+Y751+Z751</f>
        <v>50</v>
      </c>
      <c r="AB751" s="9" t="n">
        <f aca="false">M751+N751+O751+P751+Q751+R751+S751+T751+U751+V751+W751+X751+Y751+Z751</f>
        <v>1550</v>
      </c>
      <c r="AC751" s="6" t="n">
        <f aca="false">J751-M751-N751-T751-U751</f>
        <v>13450</v>
      </c>
      <c r="AD751" s="5" t="s">
        <v>52</v>
      </c>
    </row>
    <row r="752" customFormat="false" ht="15" hidden="false" customHeight="true" outlineLevel="0" collapsed="false">
      <c r="A752" s="4" t="s">
        <v>117</v>
      </c>
      <c r="B752" s="4" t="s">
        <v>2782</v>
      </c>
      <c r="C752" s="4" t="s">
        <v>2783</v>
      </c>
      <c r="D752" s="4" t="s">
        <v>2784</v>
      </c>
      <c r="E752" s="14" t="s">
        <v>2645</v>
      </c>
      <c r="F752" s="14" t="n">
        <v>53</v>
      </c>
      <c r="G752" s="4" t="s">
        <v>34</v>
      </c>
      <c r="H752" s="4" t="s">
        <v>2758</v>
      </c>
      <c r="I752" s="4" t="n">
        <v>27</v>
      </c>
      <c r="J752" s="6" t="n">
        <v>10000</v>
      </c>
      <c r="K752" s="11" t="n">
        <v>0</v>
      </c>
      <c r="L752" s="7" t="n">
        <f aca="false">J752+K752</f>
        <v>10000</v>
      </c>
      <c r="M752" s="8" t="n">
        <v>0</v>
      </c>
      <c r="N752" s="6" t="n">
        <v>1000</v>
      </c>
      <c r="O752" s="6" t="n">
        <v>0</v>
      </c>
      <c r="P752" s="6" t="n">
        <v>0</v>
      </c>
      <c r="Q752" s="6" t="n">
        <v>0</v>
      </c>
      <c r="R752" s="6" t="n">
        <v>0</v>
      </c>
      <c r="S752" s="6" t="n">
        <v>0</v>
      </c>
      <c r="T752" s="6" t="n">
        <v>0</v>
      </c>
      <c r="U752" s="6" t="n">
        <v>50</v>
      </c>
      <c r="V752" s="9" t="n">
        <v>0</v>
      </c>
      <c r="W752" s="9" t="n">
        <v>0</v>
      </c>
      <c r="X752" s="9" t="n">
        <v>0</v>
      </c>
      <c r="Y752" s="9" t="n">
        <v>0</v>
      </c>
      <c r="Z752" s="6" t="n">
        <v>0</v>
      </c>
      <c r="AA752" s="9" t="n">
        <f aca="false">P752+Q752+R752+S752+T752+U752+V752+W752+X752+Y752+Z752</f>
        <v>50</v>
      </c>
      <c r="AB752" s="9" t="n">
        <f aca="false">M752+N752+O752+P752+Q752+R752+S752+T752+U752+V752+W752+X752+Y752+Z752</f>
        <v>1050</v>
      </c>
      <c r="AC752" s="6" t="n">
        <f aca="false">J752-M752-N752-T752-U752</f>
        <v>8950</v>
      </c>
      <c r="AD752" s="5" t="s">
        <v>36</v>
      </c>
    </row>
    <row r="753" customFormat="false" ht="15" hidden="false" customHeight="true" outlineLevel="0" collapsed="false">
      <c r="A753" s="4" t="s">
        <v>117</v>
      </c>
      <c r="B753" s="4" t="s">
        <v>2785</v>
      </c>
      <c r="C753" s="4" t="s">
        <v>2786</v>
      </c>
      <c r="D753" s="4" t="s">
        <v>2787</v>
      </c>
      <c r="E753" s="24" t="s">
        <v>2645</v>
      </c>
      <c r="F753" s="14" t="n">
        <v>53</v>
      </c>
      <c r="G753" s="4" t="s">
        <v>34</v>
      </c>
      <c r="H753" s="4" t="s">
        <v>2758</v>
      </c>
      <c r="I753" s="4" t="n">
        <v>27</v>
      </c>
      <c r="J753" s="6" t="n">
        <v>10000</v>
      </c>
      <c r="K753" s="11" t="n">
        <v>0</v>
      </c>
      <c r="L753" s="7" t="n">
        <f aca="false">J753+K753</f>
        <v>10000</v>
      </c>
      <c r="M753" s="8" t="n">
        <v>0</v>
      </c>
      <c r="N753" s="6" t="n">
        <v>1000</v>
      </c>
      <c r="O753" s="6" t="n">
        <v>0</v>
      </c>
      <c r="P753" s="6" t="n">
        <v>0</v>
      </c>
      <c r="Q753" s="6" t="n">
        <v>0</v>
      </c>
      <c r="R753" s="6" t="n">
        <v>0</v>
      </c>
      <c r="S753" s="6" t="n">
        <v>0</v>
      </c>
      <c r="T753" s="6" t="n">
        <v>0</v>
      </c>
      <c r="U753" s="6" t="n">
        <v>50</v>
      </c>
      <c r="V753" s="9" t="n">
        <v>0</v>
      </c>
      <c r="W753" s="9" t="n">
        <v>0</v>
      </c>
      <c r="X753" s="9" t="n">
        <v>0</v>
      </c>
      <c r="Y753" s="9" t="n">
        <v>0</v>
      </c>
      <c r="Z753" s="6" t="n">
        <v>0</v>
      </c>
      <c r="AA753" s="9" t="n">
        <f aca="false">P753+Q753+R753+S753+T753+U753+V753+W753+X753+Y753+Z753</f>
        <v>50</v>
      </c>
      <c r="AB753" s="9" t="n">
        <f aca="false">M753+N753+O753+P753+Q753+R753+S753+T753+U753+V753+W753+X753+Y753+Z753</f>
        <v>1050</v>
      </c>
      <c r="AC753" s="6" t="n">
        <f aca="false">J753-M753-N753-T753-U753</f>
        <v>8950</v>
      </c>
      <c r="AD753" s="5" t="s">
        <v>36</v>
      </c>
    </row>
    <row r="754" customFormat="false" ht="15" hidden="false" customHeight="true" outlineLevel="0" collapsed="false">
      <c r="A754" s="4" t="s">
        <v>1468</v>
      </c>
      <c r="B754" s="4" t="s">
        <v>2788</v>
      </c>
      <c r="C754" s="4" t="s">
        <v>2789</v>
      </c>
      <c r="D754" s="4" t="s">
        <v>2790</v>
      </c>
      <c r="E754" s="4" t="s">
        <v>218</v>
      </c>
      <c r="F754" s="4" t="n">
        <v>77.5</v>
      </c>
      <c r="G754" s="4" t="s">
        <v>34</v>
      </c>
      <c r="H754" s="4" t="s">
        <v>2758</v>
      </c>
      <c r="I754" s="4" t="n">
        <v>27</v>
      </c>
      <c r="J754" s="6" t="n">
        <v>5500</v>
      </c>
      <c r="K754" s="11" t="n">
        <v>1540</v>
      </c>
      <c r="L754" s="7" t="n">
        <f aca="false">J754+K754</f>
        <v>7040</v>
      </c>
      <c r="M754" s="8" t="n">
        <v>0</v>
      </c>
      <c r="N754" s="6" t="n">
        <v>550</v>
      </c>
      <c r="O754" s="6" t="n">
        <v>0</v>
      </c>
      <c r="P754" s="6" t="n">
        <v>0</v>
      </c>
      <c r="Q754" s="6" t="n">
        <v>0</v>
      </c>
      <c r="R754" s="6" t="n">
        <v>0</v>
      </c>
      <c r="S754" s="6" t="n">
        <v>0</v>
      </c>
      <c r="T754" s="6" t="n">
        <v>0</v>
      </c>
      <c r="U754" s="6" t="n">
        <v>0</v>
      </c>
      <c r="V754" s="9" t="n">
        <v>0</v>
      </c>
      <c r="W754" s="9" t="n">
        <v>0</v>
      </c>
      <c r="X754" s="9" t="n">
        <v>0</v>
      </c>
      <c r="Y754" s="9" t="n">
        <v>0</v>
      </c>
      <c r="Z754" s="6" t="n">
        <v>0</v>
      </c>
      <c r="AA754" s="9" t="n">
        <f aca="false">P754+Q754+R754+S754+T754+U754+V754+W754+X754+Y754+Z754</f>
        <v>0</v>
      </c>
      <c r="AB754" s="9" t="n">
        <f aca="false">M754+N754+O754+P754+Q754+R754+S754+T754+U754+V754+W754+X754+Y754+Z754</f>
        <v>550</v>
      </c>
      <c r="AC754" s="6" t="n">
        <f aca="false">J754-M754-N754-T754-U754</f>
        <v>4950</v>
      </c>
      <c r="AD754" s="5" t="s">
        <v>52</v>
      </c>
    </row>
    <row r="755" customFormat="false" ht="15" hidden="false" customHeight="true" outlineLevel="0" collapsed="false">
      <c r="A755" s="4" t="s">
        <v>2791</v>
      </c>
      <c r="B755" s="4" t="s">
        <v>2792</v>
      </c>
      <c r="C755" s="4" t="s">
        <v>2793</v>
      </c>
      <c r="D755" s="4" t="s">
        <v>2794</v>
      </c>
      <c r="E755" s="4" t="s">
        <v>222</v>
      </c>
      <c r="F755" s="4" t="n">
        <v>79</v>
      </c>
      <c r="G755" s="4" t="s">
        <v>34</v>
      </c>
      <c r="H755" s="4" t="s">
        <v>2758</v>
      </c>
      <c r="I755" s="4" t="n">
        <v>27</v>
      </c>
      <c r="J755" s="6" t="n">
        <v>30000</v>
      </c>
      <c r="K755" s="11" t="n">
        <v>0</v>
      </c>
      <c r="L755" s="7" t="n">
        <f aca="false">J755+K755</f>
        <v>30000</v>
      </c>
      <c r="M755" s="8" t="n">
        <v>0</v>
      </c>
      <c r="N755" s="6" t="n">
        <v>3000</v>
      </c>
      <c r="O755" s="6" t="n">
        <v>0</v>
      </c>
      <c r="P755" s="6" t="n">
        <v>0</v>
      </c>
      <c r="Q755" s="6" t="n">
        <v>0</v>
      </c>
      <c r="R755" s="6" t="n">
        <v>0</v>
      </c>
      <c r="S755" s="6" t="n">
        <v>0</v>
      </c>
      <c r="T755" s="6" t="n">
        <v>0</v>
      </c>
      <c r="U755" s="6" t="n">
        <v>100</v>
      </c>
      <c r="V755" s="9" t="n">
        <v>0</v>
      </c>
      <c r="W755" s="9" t="n">
        <v>0</v>
      </c>
      <c r="X755" s="9" t="n">
        <v>0</v>
      </c>
      <c r="Y755" s="9" t="n">
        <v>0</v>
      </c>
      <c r="Z755" s="6" t="n">
        <v>0</v>
      </c>
      <c r="AA755" s="9" t="n">
        <f aca="false">P755+Q755+R755+S755+T755+U755+V755+W755+X755+Y755+Z755</f>
        <v>100</v>
      </c>
      <c r="AB755" s="9" t="n">
        <f aca="false">M755+N755+O755+P755+Q755+R755+S755+T755+U755+V755+W755+X755+Y755+Z755</f>
        <v>3100</v>
      </c>
      <c r="AC755" s="6" t="n">
        <f aca="false">J755-M755-N755-T755-U755</f>
        <v>26900</v>
      </c>
      <c r="AD755" s="5" t="s">
        <v>36</v>
      </c>
    </row>
    <row r="756" customFormat="false" ht="15" hidden="false" customHeight="true" outlineLevel="0" collapsed="false">
      <c r="A756" s="4" t="s">
        <v>107</v>
      </c>
      <c r="B756" s="4" t="s">
        <v>2795</v>
      </c>
      <c r="C756" s="4" t="s">
        <v>2796</v>
      </c>
      <c r="D756" s="4" t="s">
        <v>2797</v>
      </c>
      <c r="E756" s="4" t="s">
        <v>222</v>
      </c>
      <c r="F756" s="4" t="n">
        <v>79</v>
      </c>
      <c r="G756" s="4" t="s">
        <v>86</v>
      </c>
      <c r="H756" s="4" t="s">
        <v>2758</v>
      </c>
      <c r="I756" s="4" t="n">
        <v>27</v>
      </c>
      <c r="J756" s="6" t="n">
        <v>5000</v>
      </c>
      <c r="K756" s="11" t="n">
        <v>0</v>
      </c>
      <c r="L756" s="7" t="n">
        <f aca="false">J756+K756</f>
        <v>5000</v>
      </c>
      <c r="M756" s="8" t="n">
        <v>0</v>
      </c>
      <c r="N756" s="6" t="n">
        <v>500</v>
      </c>
      <c r="O756" s="6" t="n">
        <v>0</v>
      </c>
      <c r="P756" s="6" t="n">
        <v>0</v>
      </c>
      <c r="Q756" s="6" t="n">
        <v>0</v>
      </c>
      <c r="R756" s="6" t="n">
        <v>0</v>
      </c>
      <c r="S756" s="6" t="n">
        <v>0</v>
      </c>
      <c r="T756" s="6" t="n">
        <v>0</v>
      </c>
      <c r="U756" s="6" t="n">
        <v>50</v>
      </c>
      <c r="V756" s="9" t="n">
        <v>0</v>
      </c>
      <c r="W756" s="9" t="n">
        <v>0</v>
      </c>
      <c r="X756" s="9" t="n">
        <v>0</v>
      </c>
      <c r="Y756" s="9" t="n">
        <v>0</v>
      </c>
      <c r="Z756" s="6" t="n">
        <v>0</v>
      </c>
      <c r="AA756" s="9" t="n">
        <f aca="false">P756+Q756+R756+S756+T756+U756+V756+W756+X756+Y756+Z756</f>
        <v>50</v>
      </c>
      <c r="AB756" s="9" t="n">
        <f aca="false">M756+N756+O756+P756+Q756+R756+S756+T756+U756+V756+W756+X756+Y756+Z756</f>
        <v>550</v>
      </c>
      <c r="AC756" s="6" t="n">
        <f aca="false">J756-M756-N756-T756-U756</f>
        <v>4450</v>
      </c>
      <c r="AD756" s="5" t="s">
        <v>36</v>
      </c>
    </row>
    <row r="757" customFormat="false" ht="15" hidden="false" customHeight="true" outlineLevel="0" collapsed="false">
      <c r="A757" s="4" t="s">
        <v>47</v>
      </c>
      <c r="B757" s="4" t="s">
        <v>2798</v>
      </c>
      <c r="C757" s="4" t="s">
        <v>839</v>
      </c>
      <c r="D757" s="4" t="s">
        <v>2799</v>
      </c>
      <c r="E757" s="4" t="s">
        <v>222</v>
      </c>
      <c r="F757" s="4" t="n">
        <v>79</v>
      </c>
      <c r="G757" s="4" t="s">
        <v>34</v>
      </c>
      <c r="H757" s="4" t="s">
        <v>2758</v>
      </c>
      <c r="I757" s="4" t="n">
        <v>27</v>
      </c>
      <c r="J757" s="6" t="n">
        <v>10000</v>
      </c>
      <c r="K757" s="11" t="n">
        <v>0</v>
      </c>
      <c r="L757" s="7" t="n">
        <f aca="false">J757+K757</f>
        <v>10000</v>
      </c>
      <c r="M757" s="8" t="n">
        <v>0</v>
      </c>
      <c r="N757" s="6" t="n">
        <v>1000</v>
      </c>
      <c r="O757" s="6" t="n">
        <v>0</v>
      </c>
      <c r="P757" s="6" t="n">
        <v>0</v>
      </c>
      <c r="Q757" s="6" t="n">
        <v>0</v>
      </c>
      <c r="R757" s="6" t="n">
        <v>0</v>
      </c>
      <c r="S757" s="9" t="n">
        <v>0</v>
      </c>
      <c r="T757" s="6" t="n">
        <v>6282.42</v>
      </c>
      <c r="U757" s="6" t="n">
        <v>0</v>
      </c>
      <c r="V757" s="9" t="n">
        <v>0</v>
      </c>
      <c r="W757" s="9" t="n">
        <v>0</v>
      </c>
      <c r="X757" s="9" t="n">
        <v>0</v>
      </c>
      <c r="Y757" s="9" t="n">
        <v>0</v>
      </c>
      <c r="Z757" s="9" t="n">
        <v>0</v>
      </c>
      <c r="AA757" s="9" t="n">
        <f aca="false">P757+Q757+R757+S757+T757+U757+V757+W757+X757+Y757+Z757</f>
        <v>6282.42</v>
      </c>
      <c r="AB757" s="9" t="n">
        <f aca="false">M757+N757+O757+P757+Q757+R757+S757+T757+U757+V757+W757+X757+Y757+Z757</f>
        <v>7282.42</v>
      </c>
      <c r="AC757" s="6" t="n">
        <f aca="false">J757-M757-N757-T757-U757</f>
        <v>2717.58</v>
      </c>
      <c r="AD757" s="5" t="s">
        <v>52</v>
      </c>
    </row>
    <row r="758" customFormat="false" ht="15" hidden="false" customHeight="true" outlineLevel="0" collapsed="false">
      <c r="A758" s="4" t="s">
        <v>165</v>
      </c>
      <c r="B758" s="4" t="s">
        <v>2800</v>
      </c>
      <c r="C758" s="4" t="s">
        <v>2801</v>
      </c>
      <c r="D758" s="4" t="s">
        <v>2802</v>
      </c>
      <c r="E758" s="4" t="s">
        <v>674</v>
      </c>
      <c r="F758" s="4" t="n">
        <v>80</v>
      </c>
      <c r="G758" s="4" t="s">
        <v>34</v>
      </c>
      <c r="H758" s="4" t="s">
        <v>2758</v>
      </c>
      <c r="I758" s="4" t="n">
        <v>27</v>
      </c>
      <c r="J758" s="6" t="n">
        <v>25000</v>
      </c>
      <c r="K758" s="11" t="n">
        <v>0</v>
      </c>
      <c r="L758" s="7" t="n">
        <f aca="false">J758+K758</f>
        <v>25000</v>
      </c>
      <c r="M758" s="8" t="n">
        <v>0</v>
      </c>
      <c r="N758" s="6" t="n">
        <v>0</v>
      </c>
      <c r="O758" s="6" t="n">
        <v>0</v>
      </c>
      <c r="P758" s="6" t="n">
        <v>0</v>
      </c>
      <c r="Q758" s="6" t="n">
        <v>0</v>
      </c>
      <c r="R758" s="6" t="n">
        <v>0</v>
      </c>
      <c r="S758" s="6" t="n">
        <v>0</v>
      </c>
      <c r="T758" s="6" t="n">
        <v>0</v>
      </c>
      <c r="U758" s="6" t="n">
        <v>0</v>
      </c>
      <c r="V758" s="6" t="n">
        <v>0</v>
      </c>
      <c r="W758" s="9" t="n">
        <v>0</v>
      </c>
      <c r="X758" s="9" t="n">
        <v>0</v>
      </c>
      <c r="Y758" s="9" t="n">
        <v>0</v>
      </c>
      <c r="Z758" s="9" t="n">
        <v>0</v>
      </c>
      <c r="AA758" s="9" t="n">
        <f aca="false">P758+Q758+R758+S758+T758+U758+V758+W758+X758+Y758+Z758</f>
        <v>0</v>
      </c>
      <c r="AB758" s="9" t="n">
        <f aca="false">M758+N758+O758+P758+Q758+R758+S758+T758+U758+V758+W758+X758+Y758+Z758</f>
        <v>0</v>
      </c>
      <c r="AC758" s="6" t="n">
        <f aca="false">J758-M758-N758-T758-U758</f>
        <v>25000</v>
      </c>
      <c r="AD758" s="5" t="s">
        <v>52</v>
      </c>
    </row>
    <row r="759" customFormat="false" ht="15" hidden="false" customHeight="true" outlineLevel="0" collapsed="false">
      <c r="A759" s="4" t="s">
        <v>140</v>
      </c>
      <c r="B759" s="4" t="s">
        <v>2803</v>
      </c>
      <c r="C759" s="4" t="s">
        <v>2804</v>
      </c>
      <c r="D759" s="4" t="s">
        <v>2805</v>
      </c>
      <c r="E759" s="10" t="s">
        <v>226</v>
      </c>
      <c r="F759" s="4" t="n">
        <v>80</v>
      </c>
      <c r="G759" s="4" t="s">
        <v>106</v>
      </c>
      <c r="H759" s="4" t="s">
        <v>2758</v>
      </c>
      <c r="I759" s="4" t="n">
        <v>27</v>
      </c>
      <c r="J759" s="6" t="n">
        <v>20000</v>
      </c>
      <c r="K759" s="11" t="n">
        <v>0</v>
      </c>
      <c r="L759" s="7" t="n">
        <f aca="false">J759+K759</f>
        <v>20000</v>
      </c>
      <c r="M759" s="8" t="n">
        <v>0</v>
      </c>
      <c r="N759" s="6" t="n">
        <v>1400</v>
      </c>
      <c r="O759" s="6" t="n">
        <v>608</v>
      </c>
      <c r="P759" s="6" t="n">
        <v>900</v>
      </c>
      <c r="Q759" s="6" t="n">
        <v>600</v>
      </c>
      <c r="R759" s="6" t="n">
        <v>4646.52</v>
      </c>
      <c r="S759" s="6" t="n">
        <v>0</v>
      </c>
      <c r="T759" s="6" t="n">
        <v>0</v>
      </c>
      <c r="U759" s="6" t="n">
        <v>0</v>
      </c>
      <c r="V759" s="6" t="n">
        <v>0</v>
      </c>
      <c r="W759" s="6" t="n">
        <v>0</v>
      </c>
      <c r="X759" s="6" t="n">
        <v>0</v>
      </c>
      <c r="Y759" s="23" t="n">
        <v>1776.19</v>
      </c>
      <c r="Z759" s="6" t="n">
        <v>0</v>
      </c>
      <c r="AA759" s="9" t="n">
        <f aca="false">P759+Q759+R759+S759+T759+U759+V759+W759+X759+Y759+Z759</f>
        <v>7922.71</v>
      </c>
      <c r="AB759" s="9" t="n">
        <f aca="false">M759+N759+O759+P759+Q759+R759+S759+T759+U759+V759+W759+X759+Y759+Z759</f>
        <v>9930.71</v>
      </c>
      <c r="AC759" s="6" t="n">
        <f aca="false">J759-M759-N759-T759-U759</f>
        <v>18600</v>
      </c>
      <c r="AD759" s="5" t="s">
        <v>36</v>
      </c>
    </row>
    <row r="760" customFormat="false" ht="15" hidden="false" customHeight="true" outlineLevel="0" collapsed="false">
      <c r="A760" s="4" t="s">
        <v>140</v>
      </c>
      <c r="B760" s="4" t="s">
        <v>2806</v>
      </c>
      <c r="C760" s="4" t="s">
        <v>2807</v>
      </c>
      <c r="D760" s="4" t="s">
        <v>2808</v>
      </c>
      <c r="E760" s="10" t="s">
        <v>226</v>
      </c>
      <c r="F760" s="4" t="n">
        <v>80</v>
      </c>
      <c r="G760" s="4" t="s">
        <v>106</v>
      </c>
      <c r="H760" s="4" t="s">
        <v>2758</v>
      </c>
      <c r="I760" s="4" t="n">
        <v>27</v>
      </c>
      <c r="J760" s="6" t="n">
        <v>20000</v>
      </c>
      <c r="K760" s="11" t="n">
        <v>1522.5</v>
      </c>
      <c r="L760" s="7" t="n">
        <f aca="false">J760+K760</f>
        <v>21522.5</v>
      </c>
      <c r="M760" s="8" t="n">
        <v>0</v>
      </c>
      <c r="N760" s="6" t="n">
        <v>1400</v>
      </c>
      <c r="O760" s="6" t="n">
        <v>608</v>
      </c>
      <c r="P760" s="6" t="n">
        <v>900</v>
      </c>
      <c r="Q760" s="6" t="n">
        <v>600</v>
      </c>
      <c r="R760" s="6" t="n">
        <v>0</v>
      </c>
      <c r="S760" s="6" t="n">
        <v>0</v>
      </c>
      <c r="T760" s="6" t="n">
        <v>0</v>
      </c>
      <c r="U760" s="6" t="n">
        <v>0</v>
      </c>
      <c r="V760" s="6" t="n">
        <v>0</v>
      </c>
      <c r="W760" s="6" t="n">
        <v>0</v>
      </c>
      <c r="X760" s="6" t="n">
        <v>0</v>
      </c>
      <c r="Y760" s="6" t="n">
        <v>0</v>
      </c>
      <c r="Z760" s="6" t="n">
        <v>0</v>
      </c>
      <c r="AA760" s="9" t="n">
        <f aca="false">P760+Q760+R760+S760+T760+U760+V760+W760+X760+Y760+Z760</f>
        <v>1500</v>
      </c>
      <c r="AB760" s="9" t="n">
        <f aca="false">M760+N760+O760+P760+Q760+R760+S760+T760+U760+V760+W760+X760+Y760+Z760</f>
        <v>3508</v>
      </c>
      <c r="AC760" s="6" t="n">
        <f aca="false">J760-M760-N760-T760-U760</f>
        <v>18600</v>
      </c>
      <c r="AD760" s="5" t="s">
        <v>52</v>
      </c>
    </row>
    <row r="761" customFormat="false" ht="15" hidden="false" customHeight="true" outlineLevel="0" collapsed="false">
      <c r="A761" s="4" t="s">
        <v>698</v>
      </c>
      <c r="B761" s="4" t="s">
        <v>2809</v>
      </c>
      <c r="C761" s="4" t="s">
        <v>2810</v>
      </c>
      <c r="D761" s="4" t="s">
        <v>2811</v>
      </c>
      <c r="E761" s="10" t="s">
        <v>226</v>
      </c>
      <c r="F761" s="4" t="n">
        <v>80</v>
      </c>
      <c r="G761" s="4" t="s">
        <v>86</v>
      </c>
      <c r="H761" s="4" t="s">
        <v>2758</v>
      </c>
      <c r="I761" s="4" t="n">
        <v>27</v>
      </c>
      <c r="J761" s="6" t="n">
        <v>12000</v>
      </c>
      <c r="K761" s="11" t="n">
        <v>1121.25</v>
      </c>
      <c r="L761" s="7" t="n">
        <f aca="false">J761+K761</f>
        <v>13121.25</v>
      </c>
      <c r="M761" s="8" t="n">
        <v>0</v>
      </c>
      <c r="N761" s="6" t="n">
        <v>1200</v>
      </c>
      <c r="O761" s="6" t="n">
        <v>0</v>
      </c>
      <c r="P761" s="6" t="n">
        <v>0</v>
      </c>
      <c r="Q761" s="6" t="n">
        <v>0</v>
      </c>
      <c r="R761" s="6" t="n">
        <v>0</v>
      </c>
      <c r="S761" s="6" t="n">
        <v>0</v>
      </c>
      <c r="T761" s="6" t="n">
        <v>0</v>
      </c>
      <c r="U761" s="6" t="n">
        <v>300</v>
      </c>
      <c r="V761" s="9" t="n">
        <v>0</v>
      </c>
      <c r="W761" s="9" t="n">
        <v>0</v>
      </c>
      <c r="X761" s="9" t="n">
        <v>0</v>
      </c>
      <c r="Y761" s="9" t="n">
        <v>0</v>
      </c>
      <c r="Z761" s="6" t="n">
        <v>0</v>
      </c>
      <c r="AA761" s="9" t="n">
        <f aca="false">P761+Q761+R761+S761+T761+U761+V761+W761+X761+Y761+Z761</f>
        <v>300</v>
      </c>
      <c r="AB761" s="9" t="n">
        <f aca="false">M761+N761+O761+P761+Q761+R761+S761+T761+U761+V761+W761+X761+Y761+Z761</f>
        <v>1500</v>
      </c>
      <c r="AC761" s="6" t="n">
        <f aca="false">J761-M761-N761-T761-U761</f>
        <v>10500</v>
      </c>
      <c r="AD761" s="5" t="s">
        <v>36</v>
      </c>
    </row>
    <row r="762" customFormat="false" ht="15" hidden="false" customHeight="true" outlineLevel="0" collapsed="false">
      <c r="A762" s="4" t="s">
        <v>62</v>
      </c>
      <c r="B762" s="4" t="s">
        <v>2812</v>
      </c>
      <c r="C762" s="4" t="s">
        <v>2813</v>
      </c>
      <c r="D762" s="4" t="s">
        <v>2814</v>
      </c>
      <c r="E762" s="10" t="s">
        <v>226</v>
      </c>
      <c r="F762" s="4" t="n">
        <v>80</v>
      </c>
      <c r="G762" s="4" t="s">
        <v>34</v>
      </c>
      <c r="H762" s="4" t="s">
        <v>2758</v>
      </c>
      <c r="I762" s="4" t="n">
        <v>27</v>
      </c>
      <c r="J762" s="6" t="n">
        <v>10000</v>
      </c>
      <c r="K762" s="11" t="n">
        <v>0</v>
      </c>
      <c r="L762" s="7" t="n">
        <f aca="false">J762+K762</f>
        <v>10000</v>
      </c>
      <c r="M762" s="8" t="n">
        <v>0</v>
      </c>
      <c r="N762" s="6" t="n">
        <v>1000</v>
      </c>
      <c r="O762" s="6" t="n">
        <v>0</v>
      </c>
      <c r="P762" s="6" t="n">
        <v>0</v>
      </c>
      <c r="Q762" s="6" t="n">
        <v>0</v>
      </c>
      <c r="R762" s="6" t="n">
        <v>0</v>
      </c>
      <c r="S762" s="6" t="n">
        <v>0</v>
      </c>
      <c r="T762" s="6" t="n">
        <v>0</v>
      </c>
      <c r="U762" s="6" t="n">
        <v>100</v>
      </c>
      <c r="V762" s="9" t="n">
        <v>0</v>
      </c>
      <c r="W762" s="9" t="n">
        <v>0</v>
      </c>
      <c r="X762" s="9" t="n">
        <v>0</v>
      </c>
      <c r="Y762" s="9" t="n">
        <v>0</v>
      </c>
      <c r="Z762" s="6" t="n">
        <v>0</v>
      </c>
      <c r="AA762" s="9" t="n">
        <f aca="false">P762+Q762+R762+S762+T762+U762+V762+W762+X762+Y762+Z762</f>
        <v>100</v>
      </c>
      <c r="AB762" s="9" t="n">
        <f aca="false">M762+N762+O762+P762+Q762+R762+S762+T762+U762+V762+W762+X762+Y762+Z762</f>
        <v>1100</v>
      </c>
      <c r="AC762" s="6" t="n">
        <f aca="false">J762-M762-N762-T762-U762</f>
        <v>8900</v>
      </c>
      <c r="AD762" s="5" t="s">
        <v>52</v>
      </c>
    </row>
    <row r="763" customFormat="false" ht="15" hidden="false" customHeight="true" outlineLevel="0" collapsed="false">
      <c r="A763" s="4" t="s">
        <v>135</v>
      </c>
      <c r="B763" s="4" t="s">
        <v>2815</v>
      </c>
      <c r="C763" s="4" t="s">
        <v>2816</v>
      </c>
      <c r="D763" s="4" t="s">
        <v>2817</v>
      </c>
      <c r="E763" s="4" t="s">
        <v>226</v>
      </c>
      <c r="F763" s="4" t="n">
        <v>80</v>
      </c>
      <c r="G763" s="4" t="s">
        <v>34</v>
      </c>
      <c r="H763" s="4" t="s">
        <v>2758</v>
      </c>
      <c r="I763" s="4" t="n">
        <v>27</v>
      </c>
      <c r="J763" s="6" t="n">
        <v>10000</v>
      </c>
      <c r="K763" s="11" t="n">
        <v>0</v>
      </c>
      <c r="L763" s="7" t="n">
        <f aca="false">J763+K763</f>
        <v>10000</v>
      </c>
      <c r="M763" s="8" t="n">
        <v>0</v>
      </c>
      <c r="N763" s="6" t="n">
        <v>1000</v>
      </c>
      <c r="O763" s="6" t="n">
        <v>0</v>
      </c>
      <c r="P763" s="6" t="n">
        <v>0</v>
      </c>
      <c r="Q763" s="6" t="n">
        <v>0</v>
      </c>
      <c r="R763" s="6" t="n">
        <v>0</v>
      </c>
      <c r="S763" s="6" t="n">
        <v>0</v>
      </c>
      <c r="T763" s="6" t="n">
        <v>0</v>
      </c>
      <c r="U763" s="6" t="n">
        <v>100</v>
      </c>
      <c r="V763" s="9" t="n">
        <v>0</v>
      </c>
      <c r="W763" s="9" t="n">
        <v>0</v>
      </c>
      <c r="X763" s="9" t="n">
        <v>0</v>
      </c>
      <c r="Y763" s="9" t="n">
        <v>0</v>
      </c>
      <c r="Z763" s="6" t="n">
        <v>0</v>
      </c>
      <c r="AA763" s="9" t="n">
        <f aca="false">P763+Q763+R763+S763+T763+U763+V763+W763+X763+Y763+Z763</f>
        <v>100</v>
      </c>
      <c r="AB763" s="9" t="n">
        <f aca="false">M763+N763+O763+P763+Q763+R763+S763+T763+U763+V763+W763+X763+Y763+Z763</f>
        <v>1100</v>
      </c>
      <c r="AC763" s="6" t="n">
        <f aca="false">J763-M763-N763-T763-U763</f>
        <v>8900</v>
      </c>
      <c r="AD763" s="5" t="s">
        <v>52</v>
      </c>
    </row>
    <row r="764" customFormat="false" ht="15" hidden="false" customHeight="true" outlineLevel="0" collapsed="false">
      <c r="A764" s="12" t="s">
        <v>81</v>
      </c>
      <c r="B764" s="12" t="s">
        <v>2076</v>
      </c>
      <c r="C764" s="12" t="s">
        <v>2818</v>
      </c>
      <c r="D764" s="12" t="s">
        <v>2819</v>
      </c>
      <c r="E764" s="10" t="s">
        <v>226</v>
      </c>
      <c r="F764" s="4" t="n">
        <v>80</v>
      </c>
      <c r="G764" s="12" t="s">
        <v>34</v>
      </c>
      <c r="H764" s="4" t="s">
        <v>2758</v>
      </c>
      <c r="I764" s="4" t="n">
        <v>27</v>
      </c>
      <c r="J764" s="6" t="n">
        <v>15000</v>
      </c>
      <c r="K764" s="11" t="n">
        <v>0</v>
      </c>
      <c r="L764" s="7" t="n">
        <f aca="false">J764+K764</f>
        <v>15000</v>
      </c>
      <c r="M764" s="8" t="n">
        <v>0</v>
      </c>
      <c r="N764" s="6" t="n">
        <v>1500</v>
      </c>
      <c r="O764" s="6" t="n">
        <v>0</v>
      </c>
      <c r="P764" s="6" t="n">
        <v>0</v>
      </c>
      <c r="Q764" s="6" t="n">
        <v>0</v>
      </c>
      <c r="R764" s="6" t="n">
        <v>0</v>
      </c>
      <c r="S764" s="6" t="n">
        <v>0</v>
      </c>
      <c r="T764" s="6" t="n">
        <v>1430.88</v>
      </c>
      <c r="U764" s="6" t="n">
        <v>50</v>
      </c>
      <c r="V764" s="9" t="n">
        <v>0</v>
      </c>
      <c r="W764" s="9" t="n">
        <v>0</v>
      </c>
      <c r="X764" s="9" t="n">
        <v>0</v>
      </c>
      <c r="Y764" s="9" t="n">
        <v>0</v>
      </c>
      <c r="Z764" s="6" t="n">
        <v>0</v>
      </c>
      <c r="AA764" s="9" t="n">
        <f aca="false">P764+Q764+R764+S764+T764+U764+V764+W764+X764+Y764+Z764</f>
        <v>1480.88</v>
      </c>
      <c r="AB764" s="9" t="n">
        <f aca="false">M764+N764+O764+P764+Q764+R764+S764+T764+U764+V764+W764+X764+Y764+Z764</f>
        <v>2980.88</v>
      </c>
      <c r="AC764" s="6" t="n">
        <f aca="false">J764-M764-N764-T764-U764</f>
        <v>12019.12</v>
      </c>
      <c r="AD764" s="5" t="s">
        <v>52</v>
      </c>
    </row>
    <row r="765" customFormat="false" ht="15" hidden="false" customHeight="true" outlineLevel="0" collapsed="false">
      <c r="A765" s="4" t="s">
        <v>135</v>
      </c>
      <c r="B765" s="4" t="s">
        <v>2820</v>
      </c>
      <c r="C765" s="4" t="s">
        <v>2821</v>
      </c>
      <c r="D765" s="4" t="s">
        <v>2822</v>
      </c>
      <c r="E765" s="4" t="s">
        <v>226</v>
      </c>
      <c r="F765" s="4" t="n">
        <v>80</v>
      </c>
      <c r="G765" s="4" t="s">
        <v>86</v>
      </c>
      <c r="H765" s="4" t="s">
        <v>2758</v>
      </c>
      <c r="I765" s="4" t="n">
        <v>27</v>
      </c>
      <c r="J765" s="6" t="n">
        <v>10000</v>
      </c>
      <c r="K765" s="11" t="n">
        <v>0</v>
      </c>
      <c r="L765" s="7" t="n">
        <f aca="false">J765+K765</f>
        <v>10000</v>
      </c>
      <c r="M765" s="8" t="n">
        <v>0</v>
      </c>
      <c r="N765" s="6" t="n">
        <v>0</v>
      </c>
      <c r="O765" s="6" t="n">
        <v>0</v>
      </c>
      <c r="P765" s="6" t="n">
        <v>0</v>
      </c>
      <c r="Q765" s="6" t="n">
        <v>0</v>
      </c>
      <c r="R765" s="6" t="n">
        <v>0</v>
      </c>
      <c r="S765" s="6" t="n">
        <v>0</v>
      </c>
      <c r="T765" s="6" t="n">
        <v>0</v>
      </c>
      <c r="U765" s="6" t="n">
        <v>0</v>
      </c>
      <c r="V765" s="6" t="n">
        <v>0</v>
      </c>
      <c r="W765" s="9" t="n">
        <v>0</v>
      </c>
      <c r="X765" s="9" t="n">
        <v>0</v>
      </c>
      <c r="Y765" s="9" t="n">
        <v>0</v>
      </c>
      <c r="Z765" s="9" t="n">
        <v>0</v>
      </c>
      <c r="AA765" s="9" t="n">
        <f aca="false">P765+Q765+R765+S765+T765+U765+V765+W765+X765+Y765+Z765</f>
        <v>0</v>
      </c>
      <c r="AB765" s="9" t="n">
        <f aca="false">M765+N765+O765+P765+Q765+R765+S765+T765+U765+V765+W765+X765+Y765+Z765</f>
        <v>0</v>
      </c>
      <c r="AC765" s="6" t="n">
        <f aca="false">J765-M765-N765-T765-U765</f>
        <v>10000</v>
      </c>
      <c r="AD765" s="5" t="s">
        <v>36</v>
      </c>
    </row>
    <row r="766" customFormat="false" ht="15" hidden="false" customHeight="true" outlineLevel="0" collapsed="false">
      <c r="A766" s="4" t="s">
        <v>117</v>
      </c>
      <c r="B766" s="4" t="s">
        <v>2823</v>
      </c>
      <c r="C766" s="4" t="s">
        <v>2824</v>
      </c>
      <c r="D766" s="4" t="s">
        <v>2825</v>
      </c>
      <c r="E766" s="4" t="s">
        <v>226</v>
      </c>
      <c r="F766" s="4" t="n">
        <v>80</v>
      </c>
      <c r="G766" s="4" t="s">
        <v>86</v>
      </c>
      <c r="H766" s="4" t="s">
        <v>2758</v>
      </c>
      <c r="I766" s="4" t="n">
        <v>27</v>
      </c>
      <c r="J766" s="6" t="n">
        <v>10000</v>
      </c>
      <c r="K766" s="11" t="n">
        <v>0</v>
      </c>
      <c r="L766" s="7" t="n">
        <f aca="false">J766+K766</f>
        <v>10000</v>
      </c>
      <c r="M766" s="8" t="n">
        <v>0</v>
      </c>
      <c r="N766" s="6" t="n">
        <v>0</v>
      </c>
      <c r="O766" s="6" t="n">
        <v>0</v>
      </c>
      <c r="P766" s="6" t="n">
        <v>0</v>
      </c>
      <c r="Q766" s="6" t="n">
        <v>0</v>
      </c>
      <c r="R766" s="6" t="n">
        <v>0</v>
      </c>
      <c r="S766" s="6" t="n">
        <v>0</v>
      </c>
      <c r="T766" s="6" t="n">
        <v>0</v>
      </c>
      <c r="U766" s="6" t="n">
        <v>0</v>
      </c>
      <c r="V766" s="6" t="n">
        <v>0</v>
      </c>
      <c r="W766" s="9" t="n">
        <v>0</v>
      </c>
      <c r="X766" s="9" t="n">
        <v>0</v>
      </c>
      <c r="Y766" s="9" t="n">
        <v>0</v>
      </c>
      <c r="Z766" s="9" t="n">
        <v>0</v>
      </c>
      <c r="AA766" s="9" t="n">
        <f aca="false">P766+Q766+R766+S766+T766+U766+V766+W766+X766+Y766+Z766</f>
        <v>0</v>
      </c>
      <c r="AB766" s="9" t="n">
        <f aca="false">M766+N766+O766+P766+Q766+R766+S766+T766+U766+V766+W766+X766+Y766+Z766</f>
        <v>0</v>
      </c>
      <c r="AC766" s="6" t="n">
        <f aca="false">J766-M766-N766-T766-U766</f>
        <v>10000</v>
      </c>
      <c r="AD766" s="5" t="s">
        <v>36</v>
      </c>
    </row>
    <row r="767" customFormat="false" ht="15" hidden="false" customHeight="true" outlineLevel="0" collapsed="false">
      <c r="A767" s="4" t="s">
        <v>107</v>
      </c>
      <c r="B767" s="4" t="s">
        <v>2826</v>
      </c>
      <c r="C767" s="4" t="s">
        <v>2625</v>
      </c>
      <c r="D767" s="4" t="s">
        <v>2827</v>
      </c>
      <c r="E767" s="4" t="s">
        <v>226</v>
      </c>
      <c r="F767" s="4" t="n">
        <v>80</v>
      </c>
      <c r="G767" s="4" t="s">
        <v>34</v>
      </c>
      <c r="H767" s="4" t="s">
        <v>2758</v>
      </c>
      <c r="I767" s="4" t="n">
        <v>27</v>
      </c>
      <c r="J767" s="6" t="n">
        <v>5100</v>
      </c>
      <c r="K767" s="11" t="n">
        <v>0</v>
      </c>
      <c r="L767" s="7" t="n">
        <f aca="false">J767+K767</f>
        <v>5100</v>
      </c>
      <c r="M767" s="8" t="n">
        <v>0</v>
      </c>
      <c r="N767" s="6" t="n">
        <v>0</v>
      </c>
      <c r="O767" s="6" t="n">
        <v>0</v>
      </c>
      <c r="P767" s="6" t="n">
        <v>0</v>
      </c>
      <c r="Q767" s="6" t="n">
        <v>0</v>
      </c>
      <c r="R767" s="6" t="n">
        <v>0</v>
      </c>
      <c r="S767" s="6" t="n">
        <v>0</v>
      </c>
      <c r="T767" s="6" t="n">
        <v>0</v>
      </c>
      <c r="U767" s="6" t="n">
        <v>0</v>
      </c>
      <c r="V767" s="6" t="n">
        <v>0</v>
      </c>
      <c r="W767" s="9" t="n">
        <v>0</v>
      </c>
      <c r="X767" s="9" t="n">
        <v>0</v>
      </c>
      <c r="Y767" s="9" t="n">
        <v>0</v>
      </c>
      <c r="Z767" s="9" t="n">
        <v>0</v>
      </c>
      <c r="AA767" s="9" t="n">
        <f aca="false">P767+Q767+R767+S767+T767+U767+V767+W767+X767+Y767+Z767</f>
        <v>0</v>
      </c>
      <c r="AB767" s="9" t="n">
        <f aca="false">M767+N767+O767+P767+Q767+R767+S767+T767+U767+V767+W767+X767+Y767+Z767</f>
        <v>0</v>
      </c>
      <c r="AC767" s="6" t="n">
        <f aca="false">J767-M767-N767-T767-U767</f>
        <v>5100</v>
      </c>
      <c r="AD767" s="5" t="s">
        <v>36</v>
      </c>
    </row>
    <row r="768" customFormat="false" ht="15" hidden="false" customHeight="true" outlineLevel="0" collapsed="false">
      <c r="A768" s="4" t="s">
        <v>47</v>
      </c>
      <c r="B768" s="4" t="s">
        <v>2828</v>
      </c>
      <c r="C768" s="4" t="s">
        <v>2829</v>
      </c>
      <c r="D768" s="4" t="s">
        <v>2830</v>
      </c>
      <c r="E768" s="4" t="s">
        <v>226</v>
      </c>
      <c r="F768" s="4" t="n">
        <v>80</v>
      </c>
      <c r="G768" s="4" t="s">
        <v>34</v>
      </c>
      <c r="H768" s="4" t="s">
        <v>2758</v>
      </c>
      <c r="I768" s="4" t="n">
        <v>27</v>
      </c>
      <c r="J768" s="6" t="n">
        <v>15000</v>
      </c>
      <c r="K768" s="11" t="n">
        <v>0</v>
      </c>
      <c r="L768" s="7" t="n">
        <f aca="false">J768+K768</f>
        <v>15000</v>
      </c>
      <c r="M768" s="8" t="n">
        <v>0</v>
      </c>
      <c r="N768" s="6" t="n">
        <v>0</v>
      </c>
      <c r="O768" s="6" t="n">
        <v>0</v>
      </c>
      <c r="P768" s="6" t="n">
        <v>0</v>
      </c>
      <c r="Q768" s="6" t="n">
        <v>0</v>
      </c>
      <c r="R768" s="6" t="n">
        <v>0</v>
      </c>
      <c r="S768" s="6" t="n">
        <v>0</v>
      </c>
      <c r="T768" s="6" t="n">
        <v>0</v>
      </c>
      <c r="U768" s="6" t="n">
        <v>0</v>
      </c>
      <c r="V768" s="6" t="n">
        <v>0</v>
      </c>
      <c r="W768" s="9" t="n">
        <v>0</v>
      </c>
      <c r="X768" s="9" t="n">
        <v>0</v>
      </c>
      <c r="Y768" s="9" t="n">
        <v>0</v>
      </c>
      <c r="Z768" s="9" t="n">
        <v>0</v>
      </c>
      <c r="AA768" s="9" t="n">
        <f aca="false">P768+Q768+R768+S768+T768+U768+V768+W768+X768+Y768+Z768</f>
        <v>0</v>
      </c>
      <c r="AB768" s="9" t="n">
        <f aca="false">M768+N768+O768+P768+Q768+R768+S768+T768+U768+V768+W768+X768+Y768+Z768</f>
        <v>0</v>
      </c>
      <c r="AC768" s="6" t="n">
        <f aca="false">J768-M768-N768-T768-U768</f>
        <v>15000</v>
      </c>
      <c r="AD768" s="5" t="s">
        <v>52</v>
      </c>
    </row>
    <row r="769" customFormat="false" ht="15" hidden="false" customHeight="true" outlineLevel="0" collapsed="false">
      <c r="A769" s="4" t="s">
        <v>175</v>
      </c>
      <c r="B769" s="12" t="s">
        <v>2831</v>
      </c>
      <c r="C769" s="12" t="s">
        <v>2832</v>
      </c>
      <c r="D769" s="12" t="s">
        <v>2833</v>
      </c>
      <c r="E769" s="12" t="s">
        <v>226</v>
      </c>
      <c r="F769" s="4" t="n">
        <v>80</v>
      </c>
      <c r="G769" s="12" t="s">
        <v>158</v>
      </c>
      <c r="H769" s="4" t="s">
        <v>2758</v>
      </c>
      <c r="I769" s="4" t="n">
        <v>27</v>
      </c>
      <c r="J769" s="9" t="n">
        <v>10000</v>
      </c>
      <c r="K769" s="17" t="n">
        <v>0</v>
      </c>
      <c r="L769" s="7" t="n">
        <f aca="false">J769+K769</f>
        <v>10000</v>
      </c>
      <c r="M769" s="13" t="n">
        <v>0</v>
      </c>
      <c r="N769" s="9" t="n">
        <v>0</v>
      </c>
      <c r="O769" s="9" t="n">
        <v>0</v>
      </c>
      <c r="P769" s="9" t="n">
        <v>0</v>
      </c>
      <c r="Q769" s="9" t="n">
        <v>0</v>
      </c>
      <c r="R769" s="9" t="n">
        <v>0</v>
      </c>
      <c r="S769" s="6" t="n">
        <v>0</v>
      </c>
      <c r="T769" s="9" t="n">
        <v>0</v>
      </c>
      <c r="U769" s="9" t="n">
        <v>0</v>
      </c>
      <c r="V769" s="9" t="n">
        <v>0</v>
      </c>
      <c r="W769" s="9" t="n">
        <v>0</v>
      </c>
      <c r="X769" s="9" t="n">
        <v>0</v>
      </c>
      <c r="Y769" s="9" t="n">
        <v>0</v>
      </c>
      <c r="Z769" s="9" t="n">
        <v>0</v>
      </c>
      <c r="AA769" s="9" t="n">
        <f aca="false">P769+Q769+R769+S769+T769+U769+V769+W769+X769+Y769+Z769</f>
        <v>0</v>
      </c>
      <c r="AB769" s="9" t="n">
        <f aca="false">M769+N769+O769+P769+Q769+R769+S769+T769+U769+V769+W769+X769+Y769+Z769</f>
        <v>0</v>
      </c>
      <c r="AC769" s="6" t="n">
        <f aca="false">J769-M769-N769-T769-U769</f>
        <v>10000</v>
      </c>
      <c r="AD769" s="5" t="s">
        <v>36</v>
      </c>
    </row>
    <row r="770" customFormat="false" ht="15" hidden="false" customHeight="true" outlineLevel="0" collapsed="false">
      <c r="A770" s="12" t="s">
        <v>47</v>
      </c>
      <c r="B770" s="12" t="s">
        <v>2834</v>
      </c>
      <c r="C770" s="12" t="s">
        <v>781</v>
      </c>
      <c r="D770" s="12" t="s">
        <v>2835</v>
      </c>
      <c r="E770" s="10" t="s">
        <v>2836</v>
      </c>
      <c r="F770" s="12" t="n">
        <v>14</v>
      </c>
      <c r="G770" s="4" t="s">
        <v>34</v>
      </c>
      <c r="H770" s="4" t="s">
        <v>2837</v>
      </c>
      <c r="I770" s="4" t="n">
        <v>28</v>
      </c>
      <c r="J770" s="6" t="n">
        <v>20000</v>
      </c>
      <c r="K770" s="11" t="n">
        <v>0</v>
      </c>
      <c r="L770" s="7" t="n">
        <f aca="false">J770+K770</f>
        <v>20000</v>
      </c>
      <c r="M770" s="8" t="n">
        <v>0</v>
      </c>
      <c r="N770" s="6" t="n">
        <v>2000</v>
      </c>
      <c r="O770" s="6" t="n">
        <v>0</v>
      </c>
      <c r="P770" s="6" t="n">
        <v>0</v>
      </c>
      <c r="Q770" s="6" t="n">
        <v>0</v>
      </c>
      <c r="R770" s="6" t="n">
        <v>0</v>
      </c>
      <c r="S770" s="6" t="n">
        <v>0</v>
      </c>
      <c r="T770" s="6" t="n">
        <v>0</v>
      </c>
      <c r="U770" s="6" t="n">
        <v>0</v>
      </c>
      <c r="V770" s="9" t="n">
        <v>0</v>
      </c>
      <c r="W770" s="9" t="n">
        <v>0</v>
      </c>
      <c r="X770" s="9" t="n">
        <v>0</v>
      </c>
      <c r="Y770" s="9" t="n">
        <v>0</v>
      </c>
      <c r="Z770" s="6" t="n">
        <v>0</v>
      </c>
      <c r="AA770" s="9" t="n">
        <f aca="false">P770+Q770+R770+S770+T770+U770+V770+W770+X770+Y770+Z770</f>
        <v>0</v>
      </c>
      <c r="AB770" s="9" t="n">
        <f aca="false">M770+N770+O770+P770+Q770+R770+S770+T770+U770+V770+W770+X770+Y770+Z770</f>
        <v>2000</v>
      </c>
      <c r="AC770" s="6" t="n">
        <f aca="false">J770-M770-N770-T770-U770</f>
        <v>18000</v>
      </c>
      <c r="AD770" s="5" t="s">
        <v>52</v>
      </c>
    </row>
    <row r="771" customFormat="false" ht="15" hidden="false" customHeight="true" outlineLevel="0" collapsed="false">
      <c r="A771" s="4" t="s">
        <v>175</v>
      </c>
      <c r="B771" s="4" t="s">
        <v>2838</v>
      </c>
      <c r="C771" s="4" t="s">
        <v>1391</v>
      </c>
      <c r="D771" s="4" t="s">
        <v>2839</v>
      </c>
      <c r="E771" s="4" t="s">
        <v>222</v>
      </c>
      <c r="F771" s="4" t="n">
        <v>79</v>
      </c>
      <c r="G771" s="4" t="s">
        <v>86</v>
      </c>
      <c r="H771" s="4" t="s">
        <v>2837</v>
      </c>
      <c r="I771" s="4" t="n">
        <v>28</v>
      </c>
      <c r="J771" s="6" t="n">
        <v>10000</v>
      </c>
      <c r="K771" s="11" t="n">
        <v>0</v>
      </c>
      <c r="L771" s="7" t="n">
        <f aca="false">J771+K771</f>
        <v>10000</v>
      </c>
      <c r="M771" s="8" t="n">
        <v>0</v>
      </c>
      <c r="N771" s="6" t="n">
        <v>1000</v>
      </c>
      <c r="O771" s="6" t="n">
        <v>0</v>
      </c>
      <c r="P771" s="6" t="n">
        <v>0</v>
      </c>
      <c r="Q771" s="6" t="n">
        <v>0</v>
      </c>
      <c r="R771" s="6" t="n">
        <v>0</v>
      </c>
      <c r="S771" s="6" t="n">
        <v>0</v>
      </c>
      <c r="T771" s="6" t="n">
        <v>0</v>
      </c>
      <c r="U771" s="6" t="n">
        <v>50</v>
      </c>
      <c r="V771" s="9" t="n">
        <v>0</v>
      </c>
      <c r="W771" s="9" t="n">
        <v>0</v>
      </c>
      <c r="X771" s="9" t="n">
        <v>0</v>
      </c>
      <c r="Y771" s="9" t="n">
        <v>0</v>
      </c>
      <c r="Z771" s="6" t="n">
        <v>0</v>
      </c>
      <c r="AA771" s="9" t="n">
        <f aca="false">P771+Q771+R771+S771+T771+U771+V771+W771+X771+Y771+Z771</f>
        <v>50</v>
      </c>
      <c r="AB771" s="9" t="n">
        <f aca="false">M771+N771+O771+P771+Q771+R771+S771+T771+U771+V771+W771+X771+Y771+Z771</f>
        <v>1050</v>
      </c>
      <c r="AC771" s="6" t="n">
        <f aca="false">J771-M771-N771-T771-U771</f>
        <v>8950</v>
      </c>
      <c r="AD771" s="5" t="s">
        <v>36</v>
      </c>
    </row>
    <row r="772" customFormat="false" ht="15" hidden="false" customHeight="true" outlineLevel="0" collapsed="false">
      <c r="A772" s="4" t="s">
        <v>2840</v>
      </c>
      <c r="B772" s="4" t="s">
        <v>2841</v>
      </c>
      <c r="C772" s="4" t="s">
        <v>2842</v>
      </c>
      <c r="D772" s="4" t="s">
        <v>2843</v>
      </c>
      <c r="E772" s="4" t="s">
        <v>2844</v>
      </c>
      <c r="F772" s="4" t="n">
        <v>12</v>
      </c>
      <c r="G772" s="4" t="s">
        <v>34</v>
      </c>
      <c r="H772" s="4" t="s">
        <v>2845</v>
      </c>
      <c r="I772" s="4" t="n">
        <v>29</v>
      </c>
      <c r="J772" s="6" t="n">
        <v>15000</v>
      </c>
      <c r="K772" s="11" t="n">
        <v>0</v>
      </c>
      <c r="L772" s="7" t="n">
        <f aca="false">J772+K772</f>
        <v>15000</v>
      </c>
      <c r="M772" s="8" t="n">
        <v>0</v>
      </c>
      <c r="N772" s="6" t="n">
        <v>1500</v>
      </c>
      <c r="O772" s="6" t="n">
        <v>0</v>
      </c>
      <c r="P772" s="6" t="n">
        <v>0</v>
      </c>
      <c r="Q772" s="6" t="n">
        <v>0</v>
      </c>
      <c r="R772" s="6" t="n">
        <v>0</v>
      </c>
      <c r="S772" s="6" t="n">
        <v>0</v>
      </c>
      <c r="T772" s="6" t="n">
        <v>0</v>
      </c>
      <c r="U772" s="6" t="n">
        <v>50</v>
      </c>
      <c r="V772" s="9" t="n">
        <v>0</v>
      </c>
      <c r="W772" s="9" t="n">
        <v>0</v>
      </c>
      <c r="X772" s="9" t="n">
        <v>0</v>
      </c>
      <c r="Y772" s="9" t="n">
        <v>0</v>
      </c>
      <c r="Z772" s="6" t="n">
        <v>0</v>
      </c>
      <c r="AA772" s="9" t="n">
        <f aca="false">P772+Q772+R772+S772+T772+U772+V772+W772+X772+Y772+Z772</f>
        <v>50</v>
      </c>
      <c r="AB772" s="9" t="n">
        <f aca="false">M772+N772+O772+P772+Q772+R772+S772+T772+U772+V772+W772+X772+Y772+Z772</f>
        <v>1550</v>
      </c>
      <c r="AC772" s="6" t="n">
        <f aca="false">J772-M772-N772-T772-U772</f>
        <v>13450</v>
      </c>
      <c r="AD772" s="5" t="s">
        <v>36</v>
      </c>
    </row>
    <row r="773" customFormat="false" ht="15" hidden="false" customHeight="true" outlineLevel="0" collapsed="false">
      <c r="A773" s="4" t="s">
        <v>117</v>
      </c>
      <c r="B773" s="4" t="s">
        <v>2846</v>
      </c>
      <c r="C773" s="4" t="s">
        <v>643</v>
      </c>
      <c r="D773" s="4" t="s">
        <v>2847</v>
      </c>
      <c r="E773" s="4" t="s">
        <v>2848</v>
      </c>
      <c r="F773" s="4" t="n">
        <v>20.1</v>
      </c>
      <c r="G773" s="4" t="s">
        <v>86</v>
      </c>
      <c r="H773" s="4" t="s">
        <v>2845</v>
      </c>
      <c r="I773" s="4" t="n">
        <v>29</v>
      </c>
      <c r="J773" s="6" t="n">
        <v>10000</v>
      </c>
      <c r="K773" s="11" t="n">
        <v>0</v>
      </c>
      <c r="L773" s="7" t="n">
        <f aca="false">J773+K773</f>
        <v>10000</v>
      </c>
      <c r="M773" s="8" t="n">
        <v>0</v>
      </c>
      <c r="N773" s="6" t="n">
        <v>1000</v>
      </c>
      <c r="O773" s="6" t="n">
        <v>0</v>
      </c>
      <c r="P773" s="6" t="n">
        <v>0</v>
      </c>
      <c r="Q773" s="6" t="n">
        <v>0</v>
      </c>
      <c r="R773" s="6" t="n">
        <v>0</v>
      </c>
      <c r="S773" s="6" t="n">
        <v>0</v>
      </c>
      <c r="T773" s="6" t="n">
        <v>0</v>
      </c>
      <c r="U773" s="6" t="n">
        <v>50</v>
      </c>
      <c r="V773" s="9" t="n">
        <v>0</v>
      </c>
      <c r="W773" s="9" t="n">
        <v>0</v>
      </c>
      <c r="X773" s="9" t="n">
        <v>0</v>
      </c>
      <c r="Y773" s="9" t="n">
        <v>0</v>
      </c>
      <c r="Z773" s="6" t="n">
        <v>0</v>
      </c>
      <c r="AA773" s="9" t="n">
        <f aca="false">P773+Q773+R773+S773+T773+U773+V773+W773+X773+Y773+Z773</f>
        <v>50</v>
      </c>
      <c r="AB773" s="9" t="n">
        <f aca="false">M773+N773+O773+P773+Q773+R773+S773+T773+U773+V773+W773+X773+Y773+Z773</f>
        <v>1050</v>
      </c>
      <c r="AC773" s="6" t="n">
        <f aca="false">J773-M773-N773-T773-U773</f>
        <v>8950</v>
      </c>
      <c r="AD773" s="5" t="s">
        <v>36</v>
      </c>
    </row>
    <row r="774" customFormat="false" ht="15" hidden="false" customHeight="true" outlineLevel="0" collapsed="false">
      <c r="A774" s="4" t="s">
        <v>153</v>
      </c>
      <c r="B774" s="4" t="s">
        <v>2849</v>
      </c>
      <c r="C774" s="4" t="s">
        <v>2850</v>
      </c>
      <c r="D774" s="4" t="s">
        <v>2851</v>
      </c>
      <c r="E774" s="4" t="s">
        <v>2852</v>
      </c>
      <c r="F774" s="4" t="n">
        <v>11</v>
      </c>
      <c r="G774" s="4" t="s">
        <v>207</v>
      </c>
      <c r="H774" s="4" t="s">
        <v>2853</v>
      </c>
      <c r="I774" s="4" t="n">
        <v>29.5</v>
      </c>
      <c r="J774" s="9" t="n">
        <v>25000</v>
      </c>
      <c r="K774" s="11" t="n">
        <v>0</v>
      </c>
      <c r="L774" s="7" t="n">
        <f aca="false">J774+K774</f>
        <v>25000</v>
      </c>
      <c r="M774" s="8" t="n">
        <v>0</v>
      </c>
      <c r="N774" s="6" t="n">
        <v>0</v>
      </c>
      <c r="O774" s="6" t="n">
        <v>0</v>
      </c>
      <c r="P774" s="6" t="n">
        <v>0</v>
      </c>
      <c r="Q774" s="6" t="n">
        <v>0</v>
      </c>
      <c r="R774" s="6" t="n">
        <v>0</v>
      </c>
      <c r="S774" s="6" t="n">
        <v>0</v>
      </c>
      <c r="T774" s="6" t="n">
        <v>0</v>
      </c>
      <c r="U774" s="6" t="n">
        <v>0</v>
      </c>
      <c r="V774" s="6" t="n">
        <v>0</v>
      </c>
      <c r="W774" s="9" t="n">
        <v>0</v>
      </c>
      <c r="X774" s="18" t="n">
        <v>0</v>
      </c>
      <c r="Y774" s="18" t="n">
        <v>0</v>
      </c>
      <c r="Z774" s="9" t="n">
        <v>0</v>
      </c>
      <c r="AA774" s="9" t="n">
        <f aca="false">P774+Q774+R774+S774+T774+U774+V774+W774+X774+Y774+Z774</f>
        <v>0</v>
      </c>
      <c r="AB774" s="9" t="n">
        <f aca="false">M774+N774+O774+P774+Q774+R774+S774+T774+U774+V774+W774+X774+Y774+Z774</f>
        <v>0</v>
      </c>
      <c r="AC774" s="6" t="n">
        <f aca="false">J774-M774-N774-T774-U774</f>
        <v>25000</v>
      </c>
      <c r="AD774" s="5" t="s">
        <v>36</v>
      </c>
    </row>
    <row r="775" customFormat="false" ht="15" hidden="false" customHeight="true" outlineLevel="0" collapsed="false">
      <c r="A775" s="4" t="s">
        <v>239</v>
      </c>
      <c r="B775" s="4" t="s">
        <v>2854</v>
      </c>
      <c r="C775" s="4" t="s">
        <v>2855</v>
      </c>
      <c r="D775" s="4" t="s">
        <v>2856</v>
      </c>
      <c r="E775" s="4" t="s">
        <v>2857</v>
      </c>
      <c r="F775" s="5" t="n">
        <v>6</v>
      </c>
      <c r="G775" s="4" t="s">
        <v>34</v>
      </c>
      <c r="H775" s="4" t="s">
        <v>2858</v>
      </c>
      <c r="I775" s="19" t="n">
        <v>30</v>
      </c>
      <c r="J775" s="6" t="n">
        <v>120000</v>
      </c>
      <c r="K775" s="6" t="n">
        <v>0</v>
      </c>
      <c r="L775" s="7" t="n">
        <f aca="false">J775+K775</f>
        <v>120000</v>
      </c>
      <c r="M775" s="20" t="n">
        <v>15582.94</v>
      </c>
      <c r="N775" s="6" t="n">
        <v>12000</v>
      </c>
      <c r="O775" s="9" t="n">
        <v>0</v>
      </c>
      <c r="P775" s="9" t="n">
        <v>0</v>
      </c>
      <c r="Q775" s="9" t="n">
        <v>0</v>
      </c>
      <c r="R775" s="9" t="n">
        <v>0</v>
      </c>
      <c r="S775" s="9" t="n">
        <v>0</v>
      </c>
      <c r="T775" s="6" t="n">
        <v>0</v>
      </c>
      <c r="U775" s="9" t="n">
        <v>0</v>
      </c>
      <c r="V775" s="9" t="n">
        <v>0</v>
      </c>
      <c r="W775" s="9" t="n">
        <v>0</v>
      </c>
      <c r="X775" s="9" t="n">
        <v>0</v>
      </c>
      <c r="Y775" s="9" t="n">
        <v>0</v>
      </c>
      <c r="Z775" s="9" t="n">
        <v>0</v>
      </c>
      <c r="AA775" s="9" t="n">
        <f aca="false">P775+Q775+R775+S775+T775+U775+V775+W775+X775+Y775+Z775</f>
        <v>0</v>
      </c>
      <c r="AB775" s="9" t="n">
        <f aca="false">M775+N775+O775+P775+Q775+R775+S775+T775+U775+V775+W775+X775+Y775+Z775</f>
        <v>27582.94</v>
      </c>
      <c r="AC775" s="6" t="n">
        <f aca="false">J775-M775-N775-T775-U775</f>
        <v>92417.06</v>
      </c>
      <c r="AD775" s="5" t="s">
        <v>36</v>
      </c>
    </row>
    <row r="776" customFormat="false" ht="15" hidden="false" customHeight="true" outlineLevel="0" collapsed="false">
      <c r="A776" s="19" t="s">
        <v>301</v>
      </c>
      <c r="B776" s="19" t="s">
        <v>2859</v>
      </c>
      <c r="C776" s="19" t="s">
        <v>656</v>
      </c>
      <c r="D776" s="19" t="s">
        <v>2860</v>
      </c>
      <c r="E776" s="14" t="s">
        <v>874</v>
      </c>
      <c r="F776" s="14" t="n">
        <v>8</v>
      </c>
      <c r="G776" s="19" t="s">
        <v>86</v>
      </c>
      <c r="H776" s="4" t="s">
        <v>2858</v>
      </c>
      <c r="I776" s="19" t="n">
        <v>30</v>
      </c>
      <c r="J776" s="15" t="n">
        <v>70000</v>
      </c>
      <c r="K776" s="11" t="n">
        <v>0</v>
      </c>
      <c r="L776" s="7" t="n">
        <f aca="false">J776+K776</f>
        <v>70000</v>
      </c>
      <c r="M776" s="8" t="n">
        <v>4795.86</v>
      </c>
      <c r="N776" s="6" t="n">
        <v>7000</v>
      </c>
      <c r="O776" s="6" t="n">
        <v>0</v>
      </c>
      <c r="P776" s="6" t="n">
        <v>0</v>
      </c>
      <c r="Q776" s="6" t="n">
        <v>0</v>
      </c>
      <c r="R776" s="6" t="n">
        <v>0</v>
      </c>
      <c r="S776" s="6" t="n">
        <v>0</v>
      </c>
      <c r="T776" s="6" t="n">
        <v>0</v>
      </c>
      <c r="U776" s="6" t="n">
        <v>0</v>
      </c>
      <c r="V776" s="9" t="n">
        <v>0</v>
      </c>
      <c r="W776" s="9" t="n">
        <v>0</v>
      </c>
      <c r="X776" s="9" t="n">
        <v>0</v>
      </c>
      <c r="Y776" s="9" t="n">
        <v>0</v>
      </c>
      <c r="Z776" s="6" t="n">
        <v>0</v>
      </c>
      <c r="AA776" s="9" t="n">
        <f aca="false">P776+Q776+R776+S776+T776+U776+V776+W776+X776+Y776+Z776</f>
        <v>0</v>
      </c>
      <c r="AB776" s="9" t="n">
        <f aca="false">M776+N776+O776+P776+Q776+R776+S776+T776+U776+V776+W776+X776+Y776+Z776</f>
        <v>11795.86</v>
      </c>
      <c r="AC776" s="6" t="n">
        <f aca="false">J776-M776-N776-T776-U776</f>
        <v>58204.14</v>
      </c>
      <c r="AD776" s="5" t="s">
        <v>36</v>
      </c>
    </row>
    <row r="777" customFormat="false" ht="15" hidden="false" customHeight="true" outlineLevel="0" collapsed="false">
      <c r="A777" s="4" t="s">
        <v>239</v>
      </c>
      <c r="B777" s="4" t="s">
        <v>2861</v>
      </c>
      <c r="C777" s="4" t="s">
        <v>2862</v>
      </c>
      <c r="D777" s="4" t="s">
        <v>2863</v>
      </c>
      <c r="E777" s="4" t="s">
        <v>2864</v>
      </c>
      <c r="F777" s="5" t="n">
        <v>8</v>
      </c>
      <c r="G777" s="4" t="s">
        <v>86</v>
      </c>
      <c r="H777" s="19" t="s">
        <v>2858</v>
      </c>
      <c r="I777" s="19" t="n">
        <v>30</v>
      </c>
      <c r="J777" s="6" t="n">
        <v>70000</v>
      </c>
      <c r="K777" s="6" t="n">
        <v>0</v>
      </c>
      <c r="L777" s="7" t="n">
        <f aca="false">J777+K777</f>
        <v>70000</v>
      </c>
      <c r="M777" s="20" t="n">
        <v>4795.86</v>
      </c>
      <c r="N777" s="6" t="n">
        <v>7000</v>
      </c>
      <c r="O777" s="9" t="n">
        <v>0</v>
      </c>
      <c r="P777" s="9" t="n">
        <v>0</v>
      </c>
      <c r="Q777" s="9" t="n">
        <v>0</v>
      </c>
      <c r="R777" s="9" t="n">
        <v>0</v>
      </c>
      <c r="S777" s="9" t="n">
        <v>0</v>
      </c>
      <c r="T777" s="6" t="n">
        <v>0</v>
      </c>
      <c r="U777" s="6" t="n">
        <v>0</v>
      </c>
      <c r="V777" s="9" t="n">
        <v>0</v>
      </c>
      <c r="W777" s="9" t="n">
        <v>0</v>
      </c>
      <c r="X777" s="9" t="n">
        <v>0</v>
      </c>
      <c r="Y777" s="9" t="n">
        <v>0</v>
      </c>
      <c r="Z777" s="9" t="n">
        <v>0</v>
      </c>
      <c r="AA777" s="9" t="n">
        <f aca="false">P777+Q777+R777+S777+T777+U777+V777+W777+X777+Y777+Z777</f>
        <v>0</v>
      </c>
      <c r="AB777" s="9" t="n">
        <f aca="false">M777+N777+O777+P777+Q777+R777+S777+T777+U777+V777+W777+X777+Y777+Z777</f>
        <v>11795.86</v>
      </c>
      <c r="AC777" s="6" t="n">
        <f aca="false">J777-M777-N777-T777-U777</f>
        <v>58204.14</v>
      </c>
      <c r="AD777" s="5" t="s">
        <v>36</v>
      </c>
    </row>
    <row r="778" customFormat="false" ht="15" hidden="false" customHeight="true" outlineLevel="0" collapsed="false">
      <c r="A778" s="4" t="s">
        <v>57</v>
      </c>
      <c r="B778" s="4" t="s">
        <v>2865</v>
      </c>
      <c r="C778" s="4" t="s">
        <v>2866</v>
      </c>
      <c r="D778" s="4" t="s">
        <v>2867</v>
      </c>
      <c r="E778" s="4" t="s">
        <v>1067</v>
      </c>
      <c r="F778" s="5" t="n">
        <v>8</v>
      </c>
      <c r="G778" s="4" t="s">
        <v>34</v>
      </c>
      <c r="H778" s="4" t="s">
        <v>2858</v>
      </c>
      <c r="I778" s="19" t="n">
        <v>30</v>
      </c>
      <c r="J778" s="6" t="n">
        <v>70000</v>
      </c>
      <c r="K778" s="11" t="n">
        <v>0</v>
      </c>
      <c r="L778" s="7" t="n">
        <f aca="false">J778+K778</f>
        <v>70000</v>
      </c>
      <c r="M778" s="8" t="n">
        <v>4795.86</v>
      </c>
      <c r="N778" s="6" t="n">
        <v>7000</v>
      </c>
      <c r="O778" s="6" t="n">
        <v>0</v>
      </c>
      <c r="P778" s="6" t="n">
        <v>0</v>
      </c>
      <c r="Q778" s="6" t="n">
        <v>0</v>
      </c>
      <c r="R778" s="6" t="n">
        <v>0</v>
      </c>
      <c r="S778" s="6" t="n">
        <v>0</v>
      </c>
      <c r="T778" s="6" t="n">
        <v>0</v>
      </c>
      <c r="U778" s="6" t="n">
        <v>0</v>
      </c>
      <c r="V778" s="9" t="n">
        <v>0</v>
      </c>
      <c r="W778" s="9" t="n">
        <v>0</v>
      </c>
      <c r="X778" s="9" t="n">
        <v>0</v>
      </c>
      <c r="Y778" s="9" t="n">
        <v>0</v>
      </c>
      <c r="Z778" s="6" t="n">
        <v>0</v>
      </c>
      <c r="AA778" s="9" t="n">
        <f aca="false">P778+Q778+R778+S778+T778+U778+V778+W778+X778+Y778+Z778</f>
        <v>0</v>
      </c>
      <c r="AB778" s="9" t="n">
        <f aca="false">M778+N778+O778+P778+Q778+R778+S778+T778+U778+V778+W778+X778+Y778+Z778</f>
        <v>11795.86</v>
      </c>
      <c r="AC778" s="6" t="n">
        <f aca="false">J778-M778-N778-T778-U778</f>
        <v>58204.14</v>
      </c>
      <c r="AD778" s="5" t="s">
        <v>36</v>
      </c>
    </row>
    <row r="779" customFormat="false" ht="15" hidden="false" customHeight="true" outlineLevel="0" collapsed="false">
      <c r="A779" s="4" t="s">
        <v>2868</v>
      </c>
      <c r="B779" s="4" t="s">
        <v>2869</v>
      </c>
      <c r="C779" s="4" t="s">
        <v>2870</v>
      </c>
      <c r="D779" s="4" t="s">
        <v>2871</v>
      </c>
      <c r="E779" s="4" t="s">
        <v>742</v>
      </c>
      <c r="F779" s="4" t="n">
        <v>8</v>
      </c>
      <c r="G779" s="4" t="s">
        <v>34</v>
      </c>
      <c r="H779" s="4" t="s">
        <v>2858</v>
      </c>
      <c r="I779" s="19" t="n">
        <v>30</v>
      </c>
      <c r="J779" s="6" t="n">
        <v>70000</v>
      </c>
      <c r="K779" s="11" t="n">
        <v>0</v>
      </c>
      <c r="L779" s="7" t="n">
        <f aca="false">J779+K779</f>
        <v>70000</v>
      </c>
      <c r="M779" s="8" t="n">
        <v>4795.86</v>
      </c>
      <c r="N779" s="6" t="n">
        <v>7000</v>
      </c>
      <c r="O779" s="6" t="n">
        <v>0</v>
      </c>
      <c r="P779" s="6" t="n">
        <v>0</v>
      </c>
      <c r="Q779" s="6" t="n">
        <v>0</v>
      </c>
      <c r="R779" s="6" t="n">
        <v>0</v>
      </c>
      <c r="S779" s="6" t="n">
        <v>0</v>
      </c>
      <c r="T779" s="6" t="n">
        <v>0</v>
      </c>
      <c r="U779" s="6" t="n">
        <v>0</v>
      </c>
      <c r="V779" s="9" t="n">
        <v>0</v>
      </c>
      <c r="W779" s="9" t="n">
        <v>0</v>
      </c>
      <c r="X779" s="9" t="n">
        <v>0</v>
      </c>
      <c r="Y779" s="9" t="n">
        <v>0</v>
      </c>
      <c r="Z779" s="6" t="n">
        <v>0</v>
      </c>
      <c r="AA779" s="9" t="n">
        <f aca="false">P779+Q779+R779+S779+T779+U779+V779+W779+X779+Y779+Z779</f>
        <v>0</v>
      </c>
      <c r="AB779" s="9" t="n">
        <f aca="false">M779+N779+O779+P779+Q779+R779+S779+T779+U779+V779+W779+X779+Y779+Z779</f>
        <v>11795.86</v>
      </c>
      <c r="AC779" s="6" t="n">
        <f aca="false">J779-M779-N779-T779-U779</f>
        <v>58204.14</v>
      </c>
      <c r="AD779" s="5" t="s">
        <v>36</v>
      </c>
    </row>
    <row r="780" customFormat="false" ht="15" hidden="false" customHeight="true" outlineLevel="0" collapsed="false">
      <c r="A780" s="4" t="s">
        <v>2872</v>
      </c>
      <c r="B780" s="4" t="s">
        <v>2873</v>
      </c>
      <c r="C780" s="4" t="s">
        <v>2874</v>
      </c>
      <c r="D780" s="4" t="s">
        <v>2875</v>
      </c>
      <c r="E780" s="14" t="s">
        <v>533</v>
      </c>
      <c r="F780" s="14" t="n">
        <v>8</v>
      </c>
      <c r="G780" s="4" t="s">
        <v>86</v>
      </c>
      <c r="H780" s="4" t="s">
        <v>2858</v>
      </c>
      <c r="I780" s="19" t="n">
        <v>30</v>
      </c>
      <c r="J780" s="6" t="n">
        <v>70000</v>
      </c>
      <c r="K780" s="11" t="n">
        <v>0</v>
      </c>
      <c r="L780" s="7" t="n">
        <f aca="false">J780+K780</f>
        <v>70000</v>
      </c>
      <c r="M780" s="8" t="n">
        <v>4795.86</v>
      </c>
      <c r="N780" s="6" t="n">
        <v>7000</v>
      </c>
      <c r="O780" s="6" t="n">
        <v>0</v>
      </c>
      <c r="P780" s="6" t="n">
        <v>0</v>
      </c>
      <c r="Q780" s="6" t="n">
        <v>0</v>
      </c>
      <c r="R780" s="6" t="n">
        <v>0</v>
      </c>
      <c r="S780" s="6" t="n">
        <v>0</v>
      </c>
      <c r="T780" s="6" t="n">
        <v>0</v>
      </c>
      <c r="U780" s="6" t="n">
        <v>0</v>
      </c>
      <c r="V780" s="9" t="n">
        <v>0</v>
      </c>
      <c r="W780" s="9" t="n">
        <v>0</v>
      </c>
      <c r="X780" s="9" t="n">
        <v>0</v>
      </c>
      <c r="Y780" s="9" t="n">
        <v>0</v>
      </c>
      <c r="Z780" s="6" t="n">
        <v>0</v>
      </c>
      <c r="AA780" s="9" t="n">
        <f aca="false">P780+Q780+R780+S780+T780+U780+V780+W780+X780+Y780+Z780</f>
        <v>0</v>
      </c>
      <c r="AB780" s="9" t="n">
        <f aca="false">M780+N780+O780+P780+Q780+R780+S780+T780+U780+V780+W780+X780+Y780+Z780</f>
        <v>11795.86</v>
      </c>
      <c r="AC780" s="6" t="n">
        <f aca="false">J780-M780-N780-T780-U780</f>
        <v>58204.14</v>
      </c>
      <c r="AD780" s="5" t="s">
        <v>36</v>
      </c>
    </row>
    <row r="781" customFormat="false" ht="15" hidden="false" customHeight="true" outlineLevel="0" collapsed="false">
      <c r="A781" s="12" t="s">
        <v>698</v>
      </c>
      <c r="B781" s="12" t="s">
        <v>2876</v>
      </c>
      <c r="C781" s="12" t="s">
        <v>979</v>
      </c>
      <c r="D781" s="12" t="s">
        <v>2877</v>
      </c>
      <c r="E781" s="14" t="s">
        <v>901</v>
      </c>
      <c r="F781" s="10" t="n">
        <v>11</v>
      </c>
      <c r="G781" s="12" t="s">
        <v>86</v>
      </c>
      <c r="H781" s="4" t="s">
        <v>2858</v>
      </c>
      <c r="I781" s="19" t="n">
        <v>30</v>
      </c>
      <c r="J781" s="9" t="n">
        <v>25000</v>
      </c>
      <c r="K781" s="11" t="n">
        <v>0</v>
      </c>
      <c r="L781" s="7" t="n">
        <f aca="false">J781+K781</f>
        <v>25000</v>
      </c>
      <c r="M781" s="8" t="n">
        <v>0</v>
      </c>
      <c r="N781" s="6" t="n">
        <v>2500</v>
      </c>
      <c r="O781" s="6" t="n">
        <v>0</v>
      </c>
      <c r="P781" s="6" t="n">
        <v>0</v>
      </c>
      <c r="Q781" s="6" t="n">
        <v>0</v>
      </c>
      <c r="R781" s="6" t="n">
        <v>0</v>
      </c>
      <c r="S781" s="6" t="n">
        <v>0</v>
      </c>
      <c r="T781" s="6" t="n">
        <v>0</v>
      </c>
      <c r="U781" s="6" t="n">
        <v>0</v>
      </c>
      <c r="V781" s="9" t="n">
        <v>0</v>
      </c>
      <c r="W781" s="9" t="n">
        <v>0</v>
      </c>
      <c r="X781" s="9" t="n">
        <v>0</v>
      </c>
      <c r="Y781" s="9" t="n">
        <v>0</v>
      </c>
      <c r="Z781" s="6" t="n">
        <v>0</v>
      </c>
      <c r="AA781" s="9" t="n">
        <f aca="false">P781+Q781+R781+S781+T781+U781+V781+W781+X781+Y781+Z781</f>
        <v>0</v>
      </c>
      <c r="AB781" s="9" t="n">
        <f aca="false">M781+N781+O781+P781+Q781+R781+S781+T781+U781+V781+W781+X781+Y781+Z781</f>
        <v>2500</v>
      </c>
      <c r="AC781" s="6" t="n">
        <f aca="false">J781-M781-N781-T781-U781</f>
        <v>22500</v>
      </c>
      <c r="AD781" s="5" t="s">
        <v>36</v>
      </c>
    </row>
    <row r="782" customFormat="false" ht="15" hidden="false" customHeight="true" outlineLevel="0" collapsed="false">
      <c r="A782" s="12" t="s">
        <v>135</v>
      </c>
      <c r="B782" s="12" t="s">
        <v>2878</v>
      </c>
      <c r="C782" s="12" t="s">
        <v>2879</v>
      </c>
      <c r="D782" s="12" t="s">
        <v>2880</v>
      </c>
      <c r="E782" s="12" t="s">
        <v>2881</v>
      </c>
      <c r="F782" s="10" t="n">
        <v>11</v>
      </c>
      <c r="G782" s="12" t="s">
        <v>86</v>
      </c>
      <c r="H782" s="4" t="s">
        <v>2858</v>
      </c>
      <c r="I782" s="19" t="n">
        <v>30</v>
      </c>
      <c r="J782" s="15" t="n">
        <v>25000</v>
      </c>
      <c r="K782" s="11" t="n">
        <v>1540</v>
      </c>
      <c r="L782" s="7" t="n">
        <f aca="false">J782+K782</f>
        <v>26540</v>
      </c>
      <c r="M782" s="8" t="n">
        <v>0</v>
      </c>
      <c r="N782" s="6" t="n">
        <v>2500</v>
      </c>
      <c r="O782" s="6" t="n">
        <v>0</v>
      </c>
      <c r="P782" s="6" t="n">
        <v>0</v>
      </c>
      <c r="Q782" s="6" t="n">
        <v>0</v>
      </c>
      <c r="R782" s="6" t="n">
        <v>0</v>
      </c>
      <c r="S782" s="6" t="n">
        <v>0</v>
      </c>
      <c r="T782" s="6" t="n">
        <v>0</v>
      </c>
      <c r="U782" s="6" t="n">
        <v>0</v>
      </c>
      <c r="V782" s="9" t="n">
        <v>0</v>
      </c>
      <c r="W782" s="9" t="n">
        <v>0</v>
      </c>
      <c r="X782" s="9" t="n">
        <v>0</v>
      </c>
      <c r="Y782" s="9" t="n">
        <v>0</v>
      </c>
      <c r="Z782" s="6" t="n">
        <v>0</v>
      </c>
      <c r="AA782" s="9" t="n">
        <f aca="false">P782+Q782+R782+S782+T782+U782+V782+W782+X782+Y782+Z782</f>
        <v>0</v>
      </c>
      <c r="AB782" s="9" t="n">
        <f aca="false">M782+N782+O782+P782+Q782+R782+S782+T782+U782+V782+W782+X782+Y782+Z782</f>
        <v>2500</v>
      </c>
      <c r="AC782" s="6" t="n">
        <f aca="false">J782-M782-N782-T782-U782</f>
        <v>22500</v>
      </c>
      <c r="AD782" s="5" t="s">
        <v>52</v>
      </c>
    </row>
    <row r="783" customFormat="false" ht="15" hidden="false" customHeight="true" outlineLevel="0" collapsed="false">
      <c r="A783" s="4" t="s">
        <v>42</v>
      </c>
      <c r="B783" s="4" t="s">
        <v>2882</v>
      </c>
      <c r="C783" s="4" t="s">
        <v>2883</v>
      </c>
      <c r="D783" s="4" t="s">
        <v>2884</v>
      </c>
      <c r="E783" s="10" t="s">
        <v>2885</v>
      </c>
      <c r="F783" s="10" t="n">
        <v>11</v>
      </c>
      <c r="G783" s="4" t="s">
        <v>34</v>
      </c>
      <c r="H783" s="4" t="s">
        <v>2858</v>
      </c>
      <c r="I783" s="19" t="n">
        <v>30</v>
      </c>
      <c r="J783" s="6" t="n">
        <v>25000</v>
      </c>
      <c r="K783" s="11" t="n">
        <v>2025</v>
      </c>
      <c r="L783" s="7" t="n">
        <f aca="false">J783+K783</f>
        <v>27025</v>
      </c>
      <c r="M783" s="8" t="n">
        <v>0</v>
      </c>
      <c r="N783" s="6" t="n">
        <v>2500</v>
      </c>
      <c r="O783" s="6" t="n">
        <v>0</v>
      </c>
      <c r="P783" s="6" t="n">
        <v>0</v>
      </c>
      <c r="Q783" s="6" t="n">
        <v>0</v>
      </c>
      <c r="R783" s="6" t="n">
        <v>0</v>
      </c>
      <c r="S783" s="6" t="n">
        <v>0</v>
      </c>
      <c r="T783" s="6" t="n">
        <v>0</v>
      </c>
      <c r="U783" s="6" t="n">
        <v>0</v>
      </c>
      <c r="V783" s="9" t="n">
        <v>0</v>
      </c>
      <c r="W783" s="9" t="n">
        <v>0</v>
      </c>
      <c r="X783" s="9" t="n">
        <v>0</v>
      </c>
      <c r="Y783" s="9" t="n">
        <v>0</v>
      </c>
      <c r="Z783" s="6" t="n">
        <v>0</v>
      </c>
      <c r="AA783" s="9" t="n">
        <f aca="false">P783+Q783+R783+S783+T783+U783+V783+W783+X783+Y783+Z783</f>
        <v>0</v>
      </c>
      <c r="AB783" s="9" t="n">
        <f aca="false">M783+N783+O783+P783+Q783+R783+S783+T783+U783+V783+W783+X783+Y783+Z783</f>
        <v>2500</v>
      </c>
      <c r="AC783" s="6" t="n">
        <f aca="false">J783-M783-N783-T783-U783</f>
        <v>22500</v>
      </c>
      <c r="AD783" s="5" t="s">
        <v>36</v>
      </c>
    </row>
    <row r="784" customFormat="false" ht="15" hidden="false" customHeight="true" outlineLevel="0" collapsed="false">
      <c r="A784" s="12" t="s">
        <v>135</v>
      </c>
      <c r="B784" s="12" t="s">
        <v>2886</v>
      </c>
      <c r="C784" s="12" t="s">
        <v>2887</v>
      </c>
      <c r="D784" s="12" t="s">
        <v>2888</v>
      </c>
      <c r="E784" s="12" t="s">
        <v>116</v>
      </c>
      <c r="F784" s="4" t="n">
        <v>12</v>
      </c>
      <c r="G784" s="12" t="s">
        <v>34</v>
      </c>
      <c r="H784" s="4" t="s">
        <v>2858</v>
      </c>
      <c r="I784" s="19" t="n">
        <v>30</v>
      </c>
      <c r="J784" s="15" t="n">
        <v>18500</v>
      </c>
      <c r="K784" s="11" t="n">
        <v>1755</v>
      </c>
      <c r="L784" s="7" t="n">
        <f aca="false">J784+K784</f>
        <v>20255</v>
      </c>
      <c r="M784" s="8" t="n">
        <v>0</v>
      </c>
      <c r="N784" s="6" t="n">
        <v>1850</v>
      </c>
      <c r="O784" s="6" t="n">
        <v>0</v>
      </c>
      <c r="P784" s="6" t="n">
        <v>0</v>
      </c>
      <c r="Q784" s="6" t="n">
        <v>0</v>
      </c>
      <c r="R784" s="6" t="n">
        <v>0</v>
      </c>
      <c r="S784" s="6" t="n">
        <v>0</v>
      </c>
      <c r="T784" s="6" t="n">
        <v>0</v>
      </c>
      <c r="U784" s="6" t="n">
        <v>0</v>
      </c>
      <c r="V784" s="9" t="n">
        <v>0</v>
      </c>
      <c r="W784" s="9" t="n">
        <v>0</v>
      </c>
      <c r="X784" s="9" t="n">
        <v>0</v>
      </c>
      <c r="Y784" s="18" t="n">
        <v>0</v>
      </c>
      <c r="Z784" s="6" t="n">
        <v>0</v>
      </c>
      <c r="AA784" s="9" t="n">
        <f aca="false">P784+Q784+R784+S784+T784+U784+V784+W784+X784+Y784+Z784</f>
        <v>0</v>
      </c>
      <c r="AB784" s="9" t="n">
        <f aca="false">M784+N784+O784+P784+Q784+R784+S784+T784+U784+V784+W784+X784+Y784+Z784</f>
        <v>1850</v>
      </c>
      <c r="AC784" s="6" t="n">
        <f aca="false">J784-M784-N784-T784-U784</f>
        <v>16650</v>
      </c>
      <c r="AD784" s="5" t="s">
        <v>52</v>
      </c>
    </row>
    <row r="785" customFormat="false" ht="15" hidden="false" customHeight="true" outlineLevel="0" collapsed="false">
      <c r="A785" s="4" t="s">
        <v>1468</v>
      </c>
      <c r="B785" s="4" t="s">
        <v>2889</v>
      </c>
      <c r="C785" s="4" t="s">
        <v>2890</v>
      </c>
      <c r="D785" s="4" t="s">
        <v>2891</v>
      </c>
      <c r="E785" s="4" t="s">
        <v>116</v>
      </c>
      <c r="F785" s="4" t="n">
        <v>12</v>
      </c>
      <c r="G785" s="4" t="s">
        <v>86</v>
      </c>
      <c r="H785" s="4" t="s">
        <v>2858</v>
      </c>
      <c r="I785" s="19" t="n">
        <v>30</v>
      </c>
      <c r="J785" s="6" t="n">
        <v>15000</v>
      </c>
      <c r="K785" s="11" t="n">
        <v>1540</v>
      </c>
      <c r="L785" s="7" t="n">
        <f aca="false">J785+K785</f>
        <v>16540</v>
      </c>
      <c r="M785" s="8" t="n">
        <v>0</v>
      </c>
      <c r="N785" s="6" t="n">
        <v>1500</v>
      </c>
      <c r="O785" s="6" t="n">
        <v>0</v>
      </c>
      <c r="P785" s="6" t="n">
        <v>0</v>
      </c>
      <c r="Q785" s="6" t="n">
        <v>0</v>
      </c>
      <c r="R785" s="6" t="n">
        <v>0</v>
      </c>
      <c r="S785" s="6" t="n">
        <v>0</v>
      </c>
      <c r="T785" s="6" t="n">
        <v>0</v>
      </c>
      <c r="U785" s="6" t="n">
        <v>0</v>
      </c>
      <c r="V785" s="9" t="n">
        <v>0</v>
      </c>
      <c r="W785" s="9" t="n">
        <v>0</v>
      </c>
      <c r="X785" s="9" t="n">
        <v>0</v>
      </c>
      <c r="Y785" s="9" t="n">
        <v>0</v>
      </c>
      <c r="Z785" s="6" t="n">
        <v>0</v>
      </c>
      <c r="AA785" s="9" t="n">
        <f aca="false">P785+Q785+R785+S785+T785+U785+V785+W785+X785+Y785+Z785</f>
        <v>0</v>
      </c>
      <c r="AB785" s="9" t="n">
        <f aca="false">M785+N785+O785+P785+Q785+R785+S785+T785+U785+V785+W785+X785+Y785+Z785</f>
        <v>1500</v>
      </c>
      <c r="AC785" s="6" t="n">
        <f aca="false">J785-M785-N785-T785-U785</f>
        <v>13500</v>
      </c>
      <c r="AD785" s="5" t="s">
        <v>36</v>
      </c>
    </row>
    <row r="786" customFormat="false" ht="15" hidden="false" customHeight="true" outlineLevel="0" collapsed="false">
      <c r="A786" s="12" t="s">
        <v>81</v>
      </c>
      <c r="B786" s="12" t="s">
        <v>2892</v>
      </c>
      <c r="C786" s="12" t="s">
        <v>137</v>
      </c>
      <c r="D786" s="12" t="s">
        <v>2893</v>
      </c>
      <c r="E786" s="10" t="s">
        <v>2894</v>
      </c>
      <c r="F786" s="4" t="n">
        <v>12</v>
      </c>
      <c r="G786" s="12" t="s">
        <v>86</v>
      </c>
      <c r="H786" s="4" t="s">
        <v>2858</v>
      </c>
      <c r="I786" s="19" t="n">
        <v>30</v>
      </c>
      <c r="J786" s="15" t="n">
        <v>18500</v>
      </c>
      <c r="K786" s="11" t="n">
        <v>1957.5</v>
      </c>
      <c r="L786" s="7" t="n">
        <f aca="false">J786+K786</f>
        <v>20457.5</v>
      </c>
      <c r="M786" s="8" t="n">
        <v>0</v>
      </c>
      <c r="N786" s="6" t="n">
        <v>1850</v>
      </c>
      <c r="O786" s="6" t="n">
        <v>0</v>
      </c>
      <c r="P786" s="6" t="n">
        <v>0</v>
      </c>
      <c r="Q786" s="6" t="n">
        <v>0</v>
      </c>
      <c r="R786" s="6" t="n">
        <v>0</v>
      </c>
      <c r="S786" s="6" t="n">
        <v>0</v>
      </c>
      <c r="T786" s="6" t="n">
        <v>0</v>
      </c>
      <c r="U786" s="6" t="n">
        <v>50</v>
      </c>
      <c r="V786" s="9" t="n">
        <v>0</v>
      </c>
      <c r="W786" s="9" t="n">
        <v>0</v>
      </c>
      <c r="X786" s="9" t="n">
        <v>0</v>
      </c>
      <c r="Y786" s="9" t="n">
        <v>0</v>
      </c>
      <c r="Z786" s="6" t="n">
        <v>0</v>
      </c>
      <c r="AA786" s="9" t="n">
        <f aca="false">P786+Q786+R786+S786+T786+U786+V786+W786+X786+Y786+Z786</f>
        <v>50</v>
      </c>
      <c r="AB786" s="9" t="n">
        <f aca="false">M786+N786+O786+P786+Q786+R786+S786+T786+U786+V786+W786+X786+Y786+Z786</f>
        <v>1900</v>
      </c>
      <c r="AC786" s="6" t="n">
        <f aca="false">J786-M786-N786-T786-U786</f>
        <v>16600</v>
      </c>
      <c r="AD786" s="5" t="s">
        <v>36</v>
      </c>
    </row>
    <row r="787" customFormat="false" ht="15" hidden="false" customHeight="true" outlineLevel="0" collapsed="false">
      <c r="A787" s="12" t="s">
        <v>81</v>
      </c>
      <c r="B787" s="12" t="s">
        <v>2895</v>
      </c>
      <c r="C787" s="12" t="s">
        <v>2896</v>
      </c>
      <c r="D787" s="12" t="s">
        <v>2897</v>
      </c>
      <c r="E787" s="10" t="s">
        <v>2898</v>
      </c>
      <c r="F787" s="4" t="n">
        <v>12</v>
      </c>
      <c r="G787" s="12" t="s">
        <v>86</v>
      </c>
      <c r="H787" s="19" t="s">
        <v>2858</v>
      </c>
      <c r="I787" s="19" t="n">
        <v>30</v>
      </c>
      <c r="J787" s="9" t="n">
        <v>18500</v>
      </c>
      <c r="K787" s="11" t="n">
        <v>1957.5</v>
      </c>
      <c r="L787" s="7" t="n">
        <f aca="false">J787+K787</f>
        <v>20457.5</v>
      </c>
      <c r="M787" s="8" t="n">
        <v>0</v>
      </c>
      <c r="N787" s="6" t="n">
        <v>1850</v>
      </c>
      <c r="O787" s="6" t="n">
        <v>0</v>
      </c>
      <c r="P787" s="6" t="n">
        <v>0</v>
      </c>
      <c r="Q787" s="6" t="n">
        <v>0</v>
      </c>
      <c r="R787" s="6" t="n">
        <v>0</v>
      </c>
      <c r="S787" s="6" t="n">
        <v>0</v>
      </c>
      <c r="T787" s="6" t="n">
        <v>0</v>
      </c>
      <c r="U787" s="6" t="n">
        <v>0</v>
      </c>
      <c r="V787" s="9" t="n">
        <v>0</v>
      </c>
      <c r="W787" s="9" t="n">
        <v>0</v>
      </c>
      <c r="X787" s="9" t="n">
        <v>0</v>
      </c>
      <c r="Y787" s="18" t="n">
        <v>0</v>
      </c>
      <c r="Z787" s="6" t="n">
        <v>0</v>
      </c>
      <c r="AA787" s="9" t="n">
        <f aca="false">P787+Q787+R787+S787+T787+U787+V787+W787+X787+Y787+Z787</f>
        <v>0</v>
      </c>
      <c r="AB787" s="9" t="n">
        <f aca="false">M787+N787+O787+P787+Q787+R787+S787+T787+U787+V787+W787+X787+Y787+Z787</f>
        <v>1850</v>
      </c>
      <c r="AC787" s="6" t="n">
        <f aca="false">J787-M787-N787-T787-U787</f>
        <v>16650</v>
      </c>
      <c r="AD787" s="5" t="s">
        <v>36</v>
      </c>
    </row>
    <row r="788" customFormat="false" ht="15" hidden="false" customHeight="true" outlineLevel="0" collapsed="false">
      <c r="A788" s="12" t="s">
        <v>81</v>
      </c>
      <c r="B788" s="12" t="s">
        <v>2899</v>
      </c>
      <c r="C788" s="12" t="s">
        <v>2900</v>
      </c>
      <c r="D788" s="12" t="s">
        <v>2901</v>
      </c>
      <c r="E788" s="12" t="s">
        <v>2129</v>
      </c>
      <c r="F788" s="4" t="n">
        <v>12</v>
      </c>
      <c r="G788" s="12" t="s">
        <v>96</v>
      </c>
      <c r="H788" s="4" t="s">
        <v>2858</v>
      </c>
      <c r="I788" s="19" t="n">
        <v>30</v>
      </c>
      <c r="J788" s="6" t="n">
        <v>18500</v>
      </c>
      <c r="K788" s="11" t="n">
        <v>1740</v>
      </c>
      <c r="L788" s="7" t="n">
        <f aca="false">J788+K788</f>
        <v>20240</v>
      </c>
      <c r="M788" s="8" t="n">
        <v>0</v>
      </c>
      <c r="N788" s="6" t="n">
        <v>1850</v>
      </c>
      <c r="O788" s="6" t="n">
        <v>0</v>
      </c>
      <c r="P788" s="6" t="n">
        <v>0</v>
      </c>
      <c r="Q788" s="6" t="n">
        <v>0</v>
      </c>
      <c r="R788" s="6" t="n">
        <v>0</v>
      </c>
      <c r="S788" s="6" t="n">
        <v>0</v>
      </c>
      <c r="T788" s="6" t="n">
        <v>0</v>
      </c>
      <c r="U788" s="6" t="n">
        <v>0</v>
      </c>
      <c r="V788" s="9" t="n">
        <v>0</v>
      </c>
      <c r="W788" s="9" t="n">
        <v>0</v>
      </c>
      <c r="X788" s="9" t="n">
        <v>0</v>
      </c>
      <c r="Y788" s="9" t="n">
        <v>0</v>
      </c>
      <c r="Z788" s="6" t="n">
        <v>0</v>
      </c>
      <c r="AA788" s="9" t="n">
        <f aca="false">P788+Q788+R788+S788+T788+U788+V788+W788+X788+Y788+Z788</f>
        <v>0</v>
      </c>
      <c r="AB788" s="9" t="n">
        <f aca="false">M788+N788+O788+P788+Q788+R788+S788+T788+U788+V788+W788+X788+Y788+Z788</f>
        <v>1850</v>
      </c>
      <c r="AC788" s="6" t="n">
        <f aca="false">J788-M788-N788-T788-U788</f>
        <v>16650</v>
      </c>
      <c r="AD788" s="5" t="s">
        <v>36</v>
      </c>
    </row>
    <row r="789" customFormat="false" ht="15" hidden="false" customHeight="true" outlineLevel="0" collapsed="false">
      <c r="A789" s="12" t="s">
        <v>135</v>
      </c>
      <c r="B789" s="12" t="s">
        <v>2902</v>
      </c>
      <c r="C789" s="12" t="s">
        <v>2903</v>
      </c>
      <c r="D789" s="12" t="s">
        <v>2904</v>
      </c>
      <c r="E789" s="12" t="s">
        <v>928</v>
      </c>
      <c r="F789" s="4" t="n">
        <v>12</v>
      </c>
      <c r="G789" s="12" t="s">
        <v>34</v>
      </c>
      <c r="H789" s="12" t="s">
        <v>2858</v>
      </c>
      <c r="I789" s="19" t="n">
        <v>30</v>
      </c>
      <c r="J789" s="6" t="n">
        <v>15000</v>
      </c>
      <c r="K789" s="11" t="n">
        <v>1540</v>
      </c>
      <c r="L789" s="7" t="n">
        <f aca="false">J789+K789</f>
        <v>16540</v>
      </c>
      <c r="M789" s="8" t="n">
        <v>0</v>
      </c>
      <c r="N789" s="6" t="n">
        <v>1500</v>
      </c>
      <c r="O789" s="6" t="n">
        <v>0</v>
      </c>
      <c r="P789" s="6" t="n">
        <v>0</v>
      </c>
      <c r="Q789" s="6" t="n">
        <v>0</v>
      </c>
      <c r="R789" s="6" t="n">
        <v>0</v>
      </c>
      <c r="S789" s="6" t="n">
        <v>0</v>
      </c>
      <c r="T789" s="6" t="n">
        <v>0</v>
      </c>
      <c r="U789" s="6" t="n">
        <v>0</v>
      </c>
      <c r="V789" s="9" t="n">
        <v>0</v>
      </c>
      <c r="W789" s="9" t="n">
        <v>0</v>
      </c>
      <c r="X789" s="9" t="n">
        <v>0</v>
      </c>
      <c r="Y789" s="9" t="n">
        <v>0</v>
      </c>
      <c r="Z789" s="6" t="n">
        <v>0</v>
      </c>
      <c r="AA789" s="9" t="n">
        <f aca="false">P789+Q789+R789+S789+T789+U789+V789+W789+X789+Y789+Z789</f>
        <v>0</v>
      </c>
      <c r="AB789" s="9" t="n">
        <f aca="false">M789+N789+O789+P789+Q789+R789+S789+T789+U789+V789+W789+X789+Y789+Z789</f>
        <v>1500</v>
      </c>
      <c r="AC789" s="6" t="n">
        <f aca="false">J789-M789-N789-T789-U789</f>
        <v>13500</v>
      </c>
      <c r="AD789" s="5" t="s">
        <v>36</v>
      </c>
    </row>
    <row r="790" customFormat="false" ht="15" hidden="false" customHeight="true" outlineLevel="0" collapsed="false">
      <c r="A790" s="4" t="s">
        <v>117</v>
      </c>
      <c r="B790" s="4" t="s">
        <v>2905</v>
      </c>
      <c r="C790" s="4" t="s">
        <v>2906</v>
      </c>
      <c r="D790" s="4" t="s">
        <v>2907</v>
      </c>
      <c r="E790" s="24" t="s">
        <v>928</v>
      </c>
      <c r="F790" s="4" t="n">
        <v>12</v>
      </c>
      <c r="G790" s="4" t="s">
        <v>86</v>
      </c>
      <c r="H790" s="4" t="s">
        <v>2858</v>
      </c>
      <c r="I790" s="19" t="n">
        <v>30</v>
      </c>
      <c r="J790" s="6" t="n">
        <v>15000</v>
      </c>
      <c r="K790" s="11" t="n">
        <v>1957.5</v>
      </c>
      <c r="L790" s="7" t="n">
        <f aca="false">J790+K790</f>
        <v>16957.5</v>
      </c>
      <c r="M790" s="8" t="n">
        <v>0</v>
      </c>
      <c r="N790" s="6" t="n">
        <v>1500</v>
      </c>
      <c r="O790" s="6" t="n">
        <v>0</v>
      </c>
      <c r="P790" s="6" t="n">
        <v>0</v>
      </c>
      <c r="Q790" s="6" t="n">
        <v>0</v>
      </c>
      <c r="R790" s="6" t="n">
        <v>0</v>
      </c>
      <c r="S790" s="6" t="n">
        <v>0</v>
      </c>
      <c r="T790" s="6" t="n">
        <v>0</v>
      </c>
      <c r="U790" s="6" t="n">
        <v>0</v>
      </c>
      <c r="V790" s="9" t="n">
        <v>0</v>
      </c>
      <c r="W790" s="9" t="n">
        <v>0</v>
      </c>
      <c r="X790" s="9" t="n">
        <v>0</v>
      </c>
      <c r="Y790" s="9" t="n">
        <v>0</v>
      </c>
      <c r="Z790" s="6" t="n">
        <v>0</v>
      </c>
      <c r="AA790" s="9" t="n">
        <f aca="false">P790+Q790+R790+S790+T790+U790+V790+W790+X790+Y790+Z790</f>
        <v>0</v>
      </c>
      <c r="AB790" s="9" t="n">
        <f aca="false">M790+N790+O790+P790+Q790+R790+S790+T790+U790+V790+W790+X790+Y790+Z790</f>
        <v>1500</v>
      </c>
      <c r="AC790" s="6" t="n">
        <f aca="false">J790-M790-N790-T790-U790</f>
        <v>13500</v>
      </c>
      <c r="AD790" s="5" t="s">
        <v>36</v>
      </c>
    </row>
    <row r="791" customFormat="false" ht="15" hidden="false" customHeight="true" outlineLevel="0" collapsed="false">
      <c r="A791" s="4" t="s">
        <v>117</v>
      </c>
      <c r="B791" s="12" t="s">
        <v>2908</v>
      </c>
      <c r="C791" s="12" t="s">
        <v>2909</v>
      </c>
      <c r="D791" s="12" t="s">
        <v>2910</v>
      </c>
      <c r="E791" s="12" t="s">
        <v>928</v>
      </c>
      <c r="F791" s="4" t="n">
        <v>12</v>
      </c>
      <c r="G791" s="12" t="s">
        <v>96</v>
      </c>
      <c r="H791" s="4" t="s">
        <v>2858</v>
      </c>
      <c r="I791" s="19" t="n">
        <v>30</v>
      </c>
      <c r="J791" s="9" t="n">
        <v>15000</v>
      </c>
      <c r="K791" s="17" t="n">
        <v>0</v>
      </c>
      <c r="L791" s="7" t="n">
        <f aca="false">J791+K791</f>
        <v>15000</v>
      </c>
      <c r="M791" s="13" t="n">
        <v>0</v>
      </c>
      <c r="N791" s="9" t="n">
        <v>0</v>
      </c>
      <c r="O791" s="9" t="n">
        <v>0</v>
      </c>
      <c r="P791" s="9" t="n">
        <v>0</v>
      </c>
      <c r="Q791" s="9" t="n">
        <v>0</v>
      </c>
      <c r="R791" s="12" t="n">
        <v>0</v>
      </c>
      <c r="S791" s="12" t="n">
        <v>0</v>
      </c>
      <c r="T791" s="6" t="n">
        <v>0</v>
      </c>
      <c r="U791" s="12" t="n">
        <v>0</v>
      </c>
      <c r="V791" s="9" t="n">
        <v>0</v>
      </c>
      <c r="W791" s="9" t="n">
        <v>0</v>
      </c>
      <c r="X791" s="9" t="n">
        <v>0</v>
      </c>
      <c r="Y791" s="9" t="n">
        <v>0</v>
      </c>
      <c r="Z791" s="9" t="n">
        <v>0</v>
      </c>
      <c r="AA791" s="9" t="n">
        <f aca="false">P791+Q791+R791+S791+T791+U791+V791+W791+X791+Y791+Z791</f>
        <v>0</v>
      </c>
      <c r="AB791" s="9" t="n">
        <f aca="false">M791+N791+O791+P791+Q791+R791+S791+T791+U791+V791+W791+X791+Y791+Z791</f>
        <v>0</v>
      </c>
      <c r="AC791" s="6" t="n">
        <f aca="false">J791-M791-N791-T791-U791</f>
        <v>15000</v>
      </c>
      <c r="AD791" s="5" t="s">
        <v>36</v>
      </c>
    </row>
    <row r="792" customFormat="false" ht="15" hidden="false" customHeight="true" outlineLevel="0" collapsed="false">
      <c r="A792" s="4" t="s">
        <v>135</v>
      </c>
      <c r="B792" s="4" t="s">
        <v>2911</v>
      </c>
      <c r="C792" s="4" t="s">
        <v>2559</v>
      </c>
      <c r="D792" s="4" t="s">
        <v>2912</v>
      </c>
      <c r="E792" s="24" t="s">
        <v>2913</v>
      </c>
      <c r="F792" s="4" t="n">
        <v>12</v>
      </c>
      <c r="G792" s="4" t="s">
        <v>86</v>
      </c>
      <c r="H792" s="4" t="s">
        <v>2858</v>
      </c>
      <c r="I792" s="19" t="n">
        <v>30</v>
      </c>
      <c r="J792" s="6" t="n">
        <v>15000</v>
      </c>
      <c r="K792" s="11" t="n">
        <v>1540</v>
      </c>
      <c r="L792" s="7" t="n">
        <f aca="false">J792+K792</f>
        <v>16540</v>
      </c>
      <c r="M792" s="8" t="n">
        <v>0</v>
      </c>
      <c r="N792" s="6" t="n">
        <v>1500</v>
      </c>
      <c r="O792" s="6" t="n">
        <v>0</v>
      </c>
      <c r="P792" s="6" t="n">
        <v>0</v>
      </c>
      <c r="Q792" s="6" t="n">
        <v>0</v>
      </c>
      <c r="R792" s="6" t="n">
        <v>0</v>
      </c>
      <c r="S792" s="6" t="n">
        <v>0</v>
      </c>
      <c r="T792" s="6" t="n">
        <v>0</v>
      </c>
      <c r="U792" s="6" t="n">
        <v>0</v>
      </c>
      <c r="V792" s="9" t="n">
        <v>0</v>
      </c>
      <c r="W792" s="9" t="n">
        <v>0</v>
      </c>
      <c r="X792" s="9" t="n">
        <v>0</v>
      </c>
      <c r="Y792" s="9" t="n">
        <v>0</v>
      </c>
      <c r="Z792" s="6" t="n">
        <v>0</v>
      </c>
      <c r="AA792" s="9" t="n">
        <f aca="false">P792+Q792+R792+S792+T792+U792+V792+W792+X792+Y792+Z792</f>
        <v>0</v>
      </c>
      <c r="AB792" s="9" t="n">
        <f aca="false">M792+N792+O792+P792+Q792+R792+S792+T792+U792+V792+W792+X792+Y792+Z792</f>
        <v>1500</v>
      </c>
      <c r="AC792" s="6" t="n">
        <f aca="false">J792-M792-N792-T792-U792</f>
        <v>13500</v>
      </c>
      <c r="AD792" s="5" t="s">
        <v>36</v>
      </c>
    </row>
    <row r="793" customFormat="false" ht="15" hidden="false" customHeight="true" outlineLevel="0" collapsed="false">
      <c r="A793" s="4" t="s">
        <v>47</v>
      </c>
      <c r="B793" s="4" t="s">
        <v>2914</v>
      </c>
      <c r="C793" s="4" t="s">
        <v>2915</v>
      </c>
      <c r="D793" s="4" t="s">
        <v>2916</v>
      </c>
      <c r="E793" s="4" t="s">
        <v>943</v>
      </c>
      <c r="F793" s="4" t="n">
        <v>12</v>
      </c>
      <c r="G793" s="4" t="s">
        <v>106</v>
      </c>
      <c r="H793" s="4" t="s">
        <v>2858</v>
      </c>
      <c r="I793" s="19" t="n">
        <v>30</v>
      </c>
      <c r="J793" s="6" t="n">
        <v>15000</v>
      </c>
      <c r="K793" s="11" t="n">
        <v>0</v>
      </c>
      <c r="L793" s="7" t="n">
        <f aca="false">J793+K793</f>
        <v>15000</v>
      </c>
      <c r="M793" s="8" t="n">
        <v>0</v>
      </c>
      <c r="N793" s="6" t="n">
        <v>1050</v>
      </c>
      <c r="O793" s="6" t="n">
        <v>456</v>
      </c>
      <c r="P793" s="6" t="n">
        <v>675</v>
      </c>
      <c r="Q793" s="6" t="n">
        <v>450</v>
      </c>
      <c r="R793" s="6" t="n">
        <v>0</v>
      </c>
      <c r="S793" s="6" t="n">
        <v>0</v>
      </c>
      <c r="T793" s="6" t="n">
        <v>0</v>
      </c>
      <c r="U793" s="6" t="n">
        <v>0</v>
      </c>
      <c r="V793" s="6" t="n">
        <v>0</v>
      </c>
      <c r="W793" s="6" t="n">
        <v>0</v>
      </c>
      <c r="X793" s="6" t="n">
        <v>0</v>
      </c>
      <c r="Y793" s="6" t="n">
        <v>0</v>
      </c>
      <c r="Z793" s="6" t="n">
        <v>0</v>
      </c>
      <c r="AA793" s="9" t="n">
        <f aca="false">P793+Q793+R793+S793+T793+U793+V793+W793+X793+Y793+Z793</f>
        <v>1125</v>
      </c>
      <c r="AB793" s="9" t="n">
        <f aca="false">M793+N793+O793+P793+Q793+R793+S793+T793+U793+V793+W793+X793+Y793+Z793</f>
        <v>2631</v>
      </c>
      <c r="AC793" s="6" t="n">
        <f aca="false">J793-M793-N793-T793-U793</f>
        <v>13950</v>
      </c>
      <c r="AD793" s="5" t="s">
        <v>52</v>
      </c>
    </row>
    <row r="794" customFormat="false" ht="15" hidden="false" customHeight="true" outlineLevel="0" collapsed="false">
      <c r="A794" s="12" t="s">
        <v>62</v>
      </c>
      <c r="B794" s="12" t="s">
        <v>2917</v>
      </c>
      <c r="C794" s="12" t="s">
        <v>2918</v>
      </c>
      <c r="D794" s="12" t="s">
        <v>2919</v>
      </c>
      <c r="E794" s="12" t="s">
        <v>2920</v>
      </c>
      <c r="F794" s="4" t="n">
        <v>12</v>
      </c>
      <c r="G794" s="12" t="s">
        <v>34</v>
      </c>
      <c r="H794" s="4" t="s">
        <v>2858</v>
      </c>
      <c r="I794" s="19" t="n">
        <v>30</v>
      </c>
      <c r="J794" s="9" t="n">
        <v>15000</v>
      </c>
      <c r="K794" s="11" t="n">
        <v>1755</v>
      </c>
      <c r="L794" s="7" t="n">
        <f aca="false">J794+K794</f>
        <v>16755</v>
      </c>
      <c r="M794" s="8" t="n">
        <v>0</v>
      </c>
      <c r="N794" s="6" t="n">
        <v>1500</v>
      </c>
      <c r="O794" s="6" t="n">
        <v>0</v>
      </c>
      <c r="P794" s="6" t="n">
        <v>0</v>
      </c>
      <c r="Q794" s="6" t="n">
        <v>0</v>
      </c>
      <c r="R794" s="6" t="n">
        <v>0</v>
      </c>
      <c r="S794" s="6" t="n">
        <v>0</v>
      </c>
      <c r="T794" s="6" t="n">
        <v>2861.76</v>
      </c>
      <c r="U794" s="6" t="n">
        <v>0</v>
      </c>
      <c r="V794" s="9" t="n">
        <v>0</v>
      </c>
      <c r="W794" s="9" t="n">
        <v>0</v>
      </c>
      <c r="X794" s="9" t="n">
        <v>0</v>
      </c>
      <c r="Y794" s="9" t="n">
        <v>0</v>
      </c>
      <c r="Z794" s="6" t="n">
        <v>0</v>
      </c>
      <c r="AA794" s="9" t="n">
        <f aca="false">P794+Q794+R794+S794+T794+U794+V794+W794+X794+Y794+Z794</f>
        <v>2861.76</v>
      </c>
      <c r="AB794" s="9" t="n">
        <f aca="false">M794+N794+O794+P794+Q794+R794+S794+T794+U794+V794+W794+X794+Y794+Z794</f>
        <v>4361.76</v>
      </c>
      <c r="AC794" s="6" t="n">
        <f aca="false">J794-M794-N794-T794-U794</f>
        <v>10638.24</v>
      </c>
      <c r="AD794" s="5" t="s">
        <v>52</v>
      </c>
    </row>
    <row r="795" customFormat="false" ht="15" hidden="false" customHeight="true" outlineLevel="0" collapsed="false">
      <c r="A795" s="12" t="s">
        <v>81</v>
      </c>
      <c r="B795" s="12" t="s">
        <v>2921</v>
      </c>
      <c r="C795" s="12" t="s">
        <v>2922</v>
      </c>
      <c r="D795" s="12" t="s">
        <v>2923</v>
      </c>
      <c r="E795" s="10" t="s">
        <v>2924</v>
      </c>
      <c r="F795" s="4" t="n">
        <v>12</v>
      </c>
      <c r="G795" s="12" t="s">
        <v>86</v>
      </c>
      <c r="H795" s="4" t="s">
        <v>2858</v>
      </c>
      <c r="I795" s="19" t="n">
        <v>30</v>
      </c>
      <c r="J795" s="6" t="n">
        <v>18500</v>
      </c>
      <c r="K795" s="11" t="n">
        <v>1957.5</v>
      </c>
      <c r="L795" s="7" t="n">
        <f aca="false">J795+K795</f>
        <v>20457.5</v>
      </c>
      <c r="M795" s="8" t="n">
        <v>0</v>
      </c>
      <c r="N795" s="6" t="n">
        <v>1850</v>
      </c>
      <c r="O795" s="6" t="n">
        <v>0</v>
      </c>
      <c r="P795" s="6" t="n">
        <v>0</v>
      </c>
      <c r="Q795" s="6" t="n">
        <v>0</v>
      </c>
      <c r="R795" s="6" t="n">
        <v>0</v>
      </c>
      <c r="S795" s="6" t="n">
        <v>0</v>
      </c>
      <c r="T795" s="6" t="n">
        <v>0</v>
      </c>
      <c r="U795" s="6" t="n">
        <v>0</v>
      </c>
      <c r="V795" s="9" t="n">
        <v>0</v>
      </c>
      <c r="W795" s="9" t="n">
        <v>0</v>
      </c>
      <c r="X795" s="9" t="n">
        <v>0</v>
      </c>
      <c r="Y795" s="9" t="n">
        <v>0</v>
      </c>
      <c r="Z795" s="6" t="n">
        <v>0</v>
      </c>
      <c r="AA795" s="9" t="n">
        <f aca="false">P795+Q795+R795+S795+T795+U795+V795+W795+X795+Y795+Z795</f>
        <v>0</v>
      </c>
      <c r="AB795" s="9" t="n">
        <f aca="false">M795+N795+O795+P795+Q795+R795+S795+T795+U795+V795+W795+X795+Y795+Z795</f>
        <v>1850</v>
      </c>
      <c r="AC795" s="6" t="n">
        <f aca="false">J795-M795-N795-T795-U795</f>
        <v>16650</v>
      </c>
      <c r="AD795" s="5" t="s">
        <v>36</v>
      </c>
    </row>
    <row r="796" customFormat="false" ht="15" hidden="false" customHeight="true" outlineLevel="0" collapsed="false">
      <c r="A796" s="12" t="s">
        <v>135</v>
      </c>
      <c r="B796" s="12" t="s">
        <v>328</v>
      </c>
      <c r="C796" s="12" t="s">
        <v>2925</v>
      </c>
      <c r="D796" s="12" t="s">
        <v>2926</v>
      </c>
      <c r="E796" s="4" t="s">
        <v>2927</v>
      </c>
      <c r="F796" s="4" t="n">
        <v>12</v>
      </c>
      <c r="G796" s="12" t="s">
        <v>86</v>
      </c>
      <c r="H796" s="4" t="s">
        <v>2858</v>
      </c>
      <c r="I796" s="19" t="n">
        <v>30</v>
      </c>
      <c r="J796" s="15" t="n">
        <v>18500</v>
      </c>
      <c r="K796" s="11" t="n">
        <v>1540</v>
      </c>
      <c r="L796" s="7" t="n">
        <f aca="false">J796+K796</f>
        <v>20040</v>
      </c>
      <c r="M796" s="8" t="n">
        <v>0</v>
      </c>
      <c r="N796" s="6" t="n">
        <v>1850</v>
      </c>
      <c r="O796" s="6" t="n">
        <v>0</v>
      </c>
      <c r="P796" s="6" t="n">
        <v>0</v>
      </c>
      <c r="Q796" s="6" t="n">
        <v>0</v>
      </c>
      <c r="R796" s="6" t="n">
        <v>0</v>
      </c>
      <c r="S796" s="6" t="n">
        <v>0</v>
      </c>
      <c r="T796" s="6" t="n">
        <v>0</v>
      </c>
      <c r="U796" s="6" t="n">
        <v>0</v>
      </c>
      <c r="V796" s="9" t="n">
        <v>0</v>
      </c>
      <c r="W796" s="9" t="n">
        <v>0</v>
      </c>
      <c r="X796" s="9" t="n">
        <v>0</v>
      </c>
      <c r="Y796" s="9" t="n">
        <v>0</v>
      </c>
      <c r="Z796" s="6" t="n">
        <v>0</v>
      </c>
      <c r="AA796" s="9" t="n">
        <f aca="false">P796+Q796+R796+S796+T796+U796+V796+W796+X796+Y796+Z796</f>
        <v>0</v>
      </c>
      <c r="AB796" s="9" t="n">
        <f aca="false">M796+N796+O796+P796+Q796+R796+S796+T796+U796+V796+W796+X796+Y796+Z796</f>
        <v>1850</v>
      </c>
      <c r="AC796" s="6" t="n">
        <f aca="false">J796-M796-N796-T796-U796</f>
        <v>16650</v>
      </c>
      <c r="AD796" s="5" t="s">
        <v>52</v>
      </c>
    </row>
    <row r="797" customFormat="false" ht="15" hidden="false" customHeight="true" outlineLevel="0" collapsed="false">
      <c r="A797" s="4" t="s">
        <v>140</v>
      </c>
      <c r="B797" s="4" t="s">
        <v>2928</v>
      </c>
      <c r="C797" s="4" t="s">
        <v>2929</v>
      </c>
      <c r="D797" s="4" t="s">
        <v>2930</v>
      </c>
      <c r="E797" s="10" t="s">
        <v>2931</v>
      </c>
      <c r="F797" s="4" t="n">
        <v>12</v>
      </c>
      <c r="G797" s="4" t="s">
        <v>106</v>
      </c>
      <c r="H797" s="4" t="s">
        <v>2932</v>
      </c>
      <c r="I797" s="19" t="n">
        <v>30</v>
      </c>
      <c r="J797" s="6" t="n">
        <v>20000</v>
      </c>
      <c r="K797" s="11" t="n">
        <v>1522.5</v>
      </c>
      <c r="L797" s="7" t="n">
        <f aca="false">J797+K797</f>
        <v>21522.5</v>
      </c>
      <c r="M797" s="8" t="n">
        <v>0</v>
      </c>
      <c r="N797" s="6" t="n">
        <v>1400</v>
      </c>
      <c r="O797" s="6" t="n">
        <v>608</v>
      </c>
      <c r="P797" s="6" t="n">
        <v>900</v>
      </c>
      <c r="Q797" s="6" t="n">
        <v>600</v>
      </c>
      <c r="R797" s="6" t="n">
        <v>5065.06</v>
      </c>
      <c r="S797" s="6" t="n">
        <v>0</v>
      </c>
      <c r="T797" s="6" t="n">
        <v>0</v>
      </c>
      <c r="U797" s="6" t="n">
        <v>0</v>
      </c>
      <c r="V797" s="6" t="n">
        <v>0</v>
      </c>
      <c r="W797" s="6" t="n">
        <v>0</v>
      </c>
      <c r="X797" s="6" t="n">
        <v>0</v>
      </c>
      <c r="Y797" s="27" t="n">
        <v>0</v>
      </c>
      <c r="Z797" s="6" t="n">
        <v>0</v>
      </c>
      <c r="AA797" s="9" t="n">
        <f aca="false">P797+Q797+R797+S797+T797+U797+V797+W797+X797+Y797+Z797</f>
        <v>6565.06</v>
      </c>
      <c r="AB797" s="9" t="n">
        <f aca="false">M797+N797+O797+P797+Q797+R797+S797+T797+U797+V797+W797+X797+Y797+Z797</f>
        <v>8573.06</v>
      </c>
      <c r="AC797" s="6" t="n">
        <f aca="false">J797-M797-N797-T797-U797</f>
        <v>18600</v>
      </c>
      <c r="AD797" s="5" t="s">
        <v>36</v>
      </c>
    </row>
    <row r="798" customFormat="false" ht="15" hidden="false" customHeight="true" outlineLevel="0" collapsed="false">
      <c r="A798" s="4" t="s">
        <v>135</v>
      </c>
      <c r="B798" s="4" t="s">
        <v>2933</v>
      </c>
      <c r="C798" s="4" t="s">
        <v>514</v>
      </c>
      <c r="D798" s="4" t="s">
        <v>2934</v>
      </c>
      <c r="E798" s="4" t="s">
        <v>1642</v>
      </c>
      <c r="F798" s="12" t="n">
        <v>13</v>
      </c>
      <c r="G798" s="4" t="s">
        <v>86</v>
      </c>
      <c r="H798" s="4" t="s">
        <v>2858</v>
      </c>
      <c r="I798" s="19" t="n">
        <v>30</v>
      </c>
      <c r="J798" s="6" t="n">
        <v>10000</v>
      </c>
      <c r="K798" s="11" t="n">
        <v>1755</v>
      </c>
      <c r="L798" s="7" t="n">
        <f aca="false">J798+K798</f>
        <v>11755</v>
      </c>
      <c r="M798" s="8" t="n">
        <v>0</v>
      </c>
      <c r="N798" s="6" t="n">
        <v>1000</v>
      </c>
      <c r="O798" s="6" t="n">
        <v>0</v>
      </c>
      <c r="P798" s="6" t="n">
        <v>0</v>
      </c>
      <c r="Q798" s="6" t="n">
        <v>0</v>
      </c>
      <c r="R798" s="6" t="n">
        <v>0</v>
      </c>
      <c r="S798" s="6" t="n">
        <v>0</v>
      </c>
      <c r="T798" s="6" t="n">
        <v>0</v>
      </c>
      <c r="U798" s="6" t="n">
        <v>0</v>
      </c>
      <c r="V798" s="9" t="n">
        <v>0</v>
      </c>
      <c r="W798" s="9" t="n">
        <v>0</v>
      </c>
      <c r="X798" s="9" t="n">
        <v>0</v>
      </c>
      <c r="Y798" s="9" t="n">
        <v>0</v>
      </c>
      <c r="Z798" s="6" t="n">
        <v>0</v>
      </c>
      <c r="AA798" s="9" t="n">
        <f aca="false">P798+Q798+R798+S798+T798+U798+V798+W798+X798+Y798+Z798</f>
        <v>0</v>
      </c>
      <c r="AB798" s="9" t="n">
        <f aca="false">M798+N798+O798+P798+Q798+R798+S798+T798+U798+V798+W798+X798+Y798+Z798</f>
        <v>1000</v>
      </c>
      <c r="AC798" s="6" t="n">
        <f aca="false">J798-M798-N798-T798-U798</f>
        <v>9000</v>
      </c>
      <c r="AD798" s="5" t="s">
        <v>36</v>
      </c>
    </row>
    <row r="799" customFormat="false" ht="15" hidden="false" customHeight="true" outlineLevel="0" collapsed="false">
      <c r="A799" s="4" t="s">
        <v>140</v>
      </c>
      <c r="B799" s="4" t="s">
        <v>2935</v>
      </c>
      <c r="C799" s="4" t="s">
        <v>2936</v>
      </c>
      <c r="D799" s="4" t="s">
        <v>2937</v>
      </c>
      <c r="E799" s="10" t="s">
        <v>2938</v>
      </c>
      <c r="F799" s="12" t="n">
        <v>14</v>
      </c>
      <c r="G799" s="4" t="s">
        <v>106</v>
      </c>
      <c r="H799" s="4" t="s">
        <v>2858</v>
      </c>
      <c r="I799" s="19" t="n">
        <v>30</v>
      </c>
      <c r="J799" s="6" t="n">
        <v>20000</v>
      </c>
      <c r="K799" s="11" t="n">
        <v>1522.5</v>
      </c>
      <c r="L799" s="7" t="n">
        <f aca="false">J799+K799</f>
        <v>21522.5</v>
      </c>
      <c r="M799" s="8" t="n">
        <v>0</v>
      </c>
      <c r="N799" s="6" t="n">
        <v>1400</v>
      </c>
      <c r="O799" s="6" t="n">
        <v>608</v>
      </c>
      <c r="P799" s="6" t="n">
        <v>900</v>
      </c>
      <c r="Q799" s="6" t="n">
        <v>600</v>
      </c>
      <c r="R799" s="6" t="n">
        <v>1930.73</v>
      </c>
      <c r="S799" s="26" t="n">
        <v>0</v>
      </c>
      <c r="T799" s="6" t="n">
        <v>0</v>
      </c>
      <c r="U799" s="6" t="n">
        <v>0</v>
      </c>
      <c r="V799" s="6" t="n">
        <v>0</v>
      </c>
      <c r="W799" s="6" t="n">
        <v>0</v>
      </c>
      <c r="X799" s="6" t="n">
        <v>0</v>
      </c>
      <c r="Y799" s="27" t="n">
        <v>0</v>
      </c>
      <c r="Z799" s="6" t="n">
        <v>0</v>
      </c>
      <c r="AA799" s="9" t="n">
        <f aca="false">P799+Q799+R799+S799+T799+U799+V799+W799+X799+Y799+Z799</f>
        <v>3430.73</v>
      </c>
      <c r="AB799" s="9" t="n">
        <f aca="false">M799+N799+O799+P799+Q799+R799+S799+T799+U799+V799+W799+X799+Y799+Z799</f>
        <v>5438.73</v>
      </c>
      <c r="AC799" s="6" t="n">
        <f aca="false">J799-M799-N799-T799-U799</f>
        <v>18600</v>
      </c>
      <c r="AD799" s="5" t="s">
        <v>36</v>
      </c>
    </row>
    <row r="800" customFormat="false" ht="15" hidden="false" customHeight="true" outlineLevel="0" collapsed="false">
      <c r="A800" s="4" t="s">
        <v>140</v>
      </c>
      <c r="B800" s="4" t="s">
        <v>2939</v>
      </c>
      <c r="C800" s="4" t="s">
        <v>2940</v>
      </c>
      <c r="D800" s="4" t="s">
        <v>2941</v>
      </c>
      <c r="E800" s="10" t="s">
        <v>2942</v>
      </c>
      <c r="F800" s="12" t="n">
        <v>14</v>
      </c>
      <c r="G800" s="4" t="s">
        <v>106</v>
      </c>
      <c r="H800" s="4" t="s">
        <v>2858</v>
      </c>
      <c r="I800" s="19" t="n">
        <v>30</v>
      </c>
      <c r="J800" s="6" t="n">
        <v>20000</v>
      </c>
      <c r="K800" s="11" t="n">
        <v>1522.5</v>
      </c>
      <c r="L800" s="7" t="n">
        <f aca="false">J800+K800</f>
        <v>21522.5</v>
      </c>
      <c r="M800" s="8" t="n">
        <v>0</v>
      </c>
      <c r="N800" s="6" t="n">
        <v>1400</v>
      </c>
      <c r="O800" s="6" t="n">
        <v>608</v>
      </c>
      <c r="P800" s="6" t="n">
        <v>900</v>
      </c>
      <c r="Q800" s="6" t="n">
        <v>600</v>
      </c>
      <c r="R800" s="6" t="n">
        <v>0</v>
      </c>
      <c r="S800" s="6" t="n">
        <v>0</v>
      </c>
      <c r="T800" s="6" t="n">
        <v>0</v>
      </c>
      <c r="U800" s="6" t="n">
        <v>0</v>
      </c>
      <c r="V800" s="6" t="n">
        <v>0</v>
      </c>
      <c r="W800" s="6" t="n">
        <v>0</v>
      </c>
      <c r="X800" s="6" t="n">
        <v>0</v>
      </c>
      <c r="Y800" s="6" t="n">
        <v>0</v>
      </c>
      <c r="Z800" s="6" t="n">
        <v>0</v>
      </c>
      <c r="AA800" s="9" t="n">
        <f aca="false">P800+Q800+R800+S800+T800+U800+V800+W800+X800+Y800+Z800</f>
        <v>1500</v>
      </c>
      <c r="AB800" s="9" t="n">
        <f aca="false">M800+N800+O800+P800+Q800+R800+S800+T800+U800+V800+W800+X800+Y800+Z800</f>
        <v>3508</v>
      </c>
      <c r="AC800" s="6" t="n">
        <f aca="false">J800-M800-N800-T800-U800</f>
        <v>18600</v>
      </c>
      <c r="AD800" s="5" t="s">
        <v>36</v>
      </c>
    </row>
    <row r="801" customFormat="false" ht="15" hidden="false" customHeight="true" outlineLevel="0" collapsed="false">
      <c r="A801" s="4" t="s">
        <v>159</v>
      </c>
      <c r="B801" s="4" t="s">
        <v>2943</v>
      </c>
      <c r="C801" s="4" t="s">
        <v>2944</v>
      </c>
      <c r="D801" s="4" t="s">
        <v>2945</v>
      </c>
      <c r="E801" s="10" t="s">
        <v>2946</v>
      </c>
      <c r="F801" s="12" t="n">
        <v>14</v>
      </c>
      <c r="G801" s="4" t="s">
        <v>164</v>
      </c>
      <c r="H801" s="4" t="s">
        <v>2858</v>
      </c>
      <c r="I801" s="19" t="n">
        <v>30</v>
      </c>
      <c r="J801" s="6" t="n">
        <v>20000</v>
      </c>
      <c r="K801" s="11" t="n">
        <v>1522.5</v>
      </c>
      <c r="L801" s="7" t="n">
        <f aca="false">J801+K801</f>
        <v>21522.5</v>
      </c>
      <c r="M801" s="8" t="n">
        <v>0</v>
      </c>
      <c r="N801" s="6" t="n">
        <v>1400</v>
      </c>
      <c r="O801" s="6" t="n">
        <v>608</v>
      </c>
      <c r="P801" s="6" t="n">
        <v>900</v>
      </c>
      <c r="Q801" s="6" t="n">
        <v>600</v>
      </c>
      <c r="R801" s="6" t="n">
        <v>1518.11</v>
      </c>
      <c r="S801" s="6" t="n">
        <v>1190.12</v>
      </c>
      <c r="T801" s="6" t="n">
        <v>0</v>
      </c>
      <c r="U801" s="6" t="n">
        <v>0</v>
      </c>
      <c r="V801" s="6" t="n">
        <v>630</v>
      </c>
      <c r="W801" s="6" t="n">
        <v>0</v>
      </c>
      <c r="X801" s="6" t="n">
        <v>0</v>
      </c>
      <c r="Y801" s="6" t="n">
        <v>0</v>
      </c>
      <c r="Z801" s="6" t="n">
        <v>0</v>
      </c>
      <c r="AA801" s="9" t="n">
        <f aca="false">P801+Q801+R801+S801+T801+U801+V801+W801+X801+Y801+Z801</f>
        <v>4838.23</v>
      </c>
      <c r="AB801" s="9" t="n">
        <f aca="false">M801+N801+O801+P801+Q801+R801+S801+T801+U801+V801+W801+X801+Y801+Z801</f>
        <v>6846.23</v>
      </c>
      <c r="AC801" s="6" t="n">
        <f aca="false">J801-M801-N801-T801-U801</f>
        <v>18600</v>
      </c>
      <c r="AD801" s="5" t="s">
        <v>36</v>
      </c>
    </row>
    <row r="802" customFormat="false" ht="15" hidden="false" customHeight="true" outlineLevel="0" collapsed="false">
      <c r="A802" s="4" t="s">
        <v>159</v>
      </c>
      <c r="B802" s="4" t="s">
        <v>2947</v>
      </c>
      <c r="C802" s="4" t="s">
        <v>2948</v>
      </c>
      <c r="D802" s="4" t="s">
        <v>2949</v>
      </c>
      <c r="E802" s="10" t="s">
        <v>2950</v>
      </c>
      <c r="F802" s="12" t="n">
        <v>14</v>
      </c>
      <c r="G802" s="4" t="s">
        <v>164</v>
      </c>
      <c r="H802" s="4" t="s">
        <v>2858</v>
      </c>
      <c r="I802" s="19" t="n">
        <v>30</v>
      </c>
      <c r="J802" s="6" t="n">
        <v>20000</v>
      </c>
      <c r="K802" s="11" t="n">
        <v>1522.5</v>
      </c>
      <c r="L802" s="7" t="n">
        <f aca="false">J802+K802</f>
        <v>21522.5</v>
      </c>
      <c r="M802" s="8" t="n">
        <v>0</v>
      </c>
      <c r="N802" s="6" t="n">
        <v>1400</v>
      </c>
      <c r="O802" s="6" t="n">
        <v>608</v>
      </c>
      <c r="P802" s="6" t="n">
        <v>900</v>
      </c>
      <c r="Q802" s="6" t="n">
        <v>600</v>
      </c>
      <c r="R802" s="6" t="n">
        <v>0</v>
      </c>
      <c r="S802" s="6" t="n">
        <v>0</v>
      </c>
      <c r="T802" s="6" t="n">
        <v>0</v>
      </c>
      <c r="U802" s="6" t="n">
        <v>0</v>
      </c>
      <c r="V802" s="6" t="n">
        <v>0</v>
      </c>
      <c r="W802" s="6" t="n">
        <v>0</v>
      </c>
      <c r="X802" s="6" t="n">
        <v>0</v>
      </c>
      <c r="Y802" s="6" t="n">
        <v>0</v>
      </c>
      <c r="Z802" s="6" t="n">
        <v>0</v>
      </c>
      <c r="AA802" s="9" t="n">
        <f aca="false">P802+Q802+R802+S802+T802+U802+V802+W802+X802+Y802+Z802</f>
        <v>1500</v>
      </c>
      <c r="AB802" s="9" t="n">
        <f aca="false">M802+N802+O802+P802+Q802+R802+S802+T802+U802+V802+W802+X802+Y802+Z802</f>
        <v>3508</v>
      </c>
      <c r="AC802" s="6" t="n">
        <f aca="false">J802-M802-N802-T802-U802</f>
        <v>18600</v>
      </c>
      <c r="AD802" s="5" t="s">
        <v>36</v>
      </c>
    </row>
    <row r="803" customFormat="false" ht="15" hidden="false" customHeight="true" outlineLevel="0" collapsed="false">
      <c r="A803" s="4" t="s">
        <v>159</v>
      </c>
      <c r="B803" s="4" t="s">
        <v>2951</v>
      </c>
      <c r="C803" s="4" t="s">
        <v>2952</v>
      </c>
      <c r="D803" s="4" t="s">
        <v>2953</v>
      </c>
      <c r="E803" s="10" t="s">
        <v>981</v>
      </c>
      <c r="F803" s="12" t="n">
        <v>14</v>
      </c>
      <c r="G803" s="4" t="s">
        <v>164</v>
      </c>
      <c r="H803" s="4" t="s">
        <v>2858</v>
      </c>
      <c r="I803" s="19" t="n">
        <v>30</v>
      </c>
      <c r="J803" s="6" t="n">
        <v>20000</v>
      </c>
      <c r="K803" s="11" t="n">
        <v>1522.5</v>
      </c>
      <c r="L803" s="7" t="n">
        <f aca="false">J803+K803</f>
        <v>21522.5</v>
      </c>
      <c r="M803" s="8" t="n">
        <v>0</v>
      </c>
      <c r="N803" s="6" t="n">
        <v>1400</v>
      </c>
      <c r="O803" s="6" t="n">
        <v>608</v>
      </c>
      <c r="P803" s="6" t="n">
        <v>900</v>
      </c>
      <c r="Q803" s="6" t="n">
        <v>600</v>
      </c>
      <c r="R803" s="6" t="n">
        <v>0</v>
      </c>
      <c r="S803" s="6" t="n">
        <v>0</v>
      </c>
      <c r="T803" s="6" t="n">
        <v>0</v>
      </c>
      <c r="U803" s="6" t="n">
        <v>0</v>
      </c>
      <c r="V803" s="6" t="n">
        <v>0</v>
      </c>
      <c r="W803" s="6" t="n">
        <v>0</v>
      </c>
      <c r="X803" s="6" t="n">
        <v>0</v>
      </c>
      <c r="Y803" s="6" t="n">
        <v>0</v>
      </c>
      <c r="Z803" s="6" t="n">
        <v>0</v>
      </c>
      <c r="AA803" s="9" t="n">
        <f aca="false">P803+Q803+R803+S803+T803+U803+V803+W803+X803+Y803+Z803</f>
        <v>1500</v>
      </c>
      <c r="AB803" s="9" t="n">
        <f aca="false">M803+N803+O803+P803+Q803+R803+S803+T803+U803+V803+W803+X803+Y803+Z803</f>
        <v>3508</v>
      </c>
      <c r="AC803" s="6" t="n">
        <f aca="false">J803-M803-N803-T803-U803</f>
        <v>18600</v>
      </c>
      <c r="AD803" s="5" t="s">
        <v>36</v>
      </c>
    </row>
    <row r="804" customFormat="false" ht="15" hidden="false" customHeight="true" outlineLevel="0" collapsed="false">
      <c r="A804" s="4" t="s">
        <v>159</v>
      </c>
      <c r="B804" s="4" t="s">
        <v>2954</v>
      </c>
      <c r="C804" s="4" t="s">
        <v>2955</v>
      </c>
      <c r="D804" s="4" t="s">
        <v>2956</v>
      </c>
      <c r="E804" s="10" t="s">
        <v>981</v>
      </c>
      <c r="F804" s="12" t="n">
        <v>14</v>
      </c>
      <c r="G804" s="4" t="s">
        <v>164</v>
      </c>
      <c r="H804" s="4" t="s">
        <v>2858</v>
      </c>
      <c r="I804" s="19" t="n">
        <v>30</v>
      </c>
      <c r="J804" s="6" t="n">
        <v>20000</v>
      </c>
      <c r="K804" s="11" t="n">
        <v>1522.5</v>
      </c>
      <c r="L804" s="7" t="n">
        <f aca="false">J804+K804</f>
        <v>21522.5</v>
      </c>
      <c r="M804" s="8" t="n">
        <v>0</v>
      </c>
      <c r="N804" s="6" t="n">
        <v>1400</v>
      </c>
      <c r="O804" s="6" t="n">
        <v>608</v>
      </c>
      <c r="P804" s="6" t="n">
        <v>900</v>
      </c>
      <c r="Q804" s="6" t="n">
        <v>600</v>
      </c>
      <c r="R804" s="6" t="n">
        <v>0</v>
      </c>
      <c r="S804" s="6" t="n">
        <v>0</v>
      </c>
      <c r="T804" s="6" t="n">
        <v>0</v>
      </c>
      <c r="U804" s="6" t="n">
        <v>0</v>
      </c>
      <c r="V804" s="6" t="n">
        <v>0</v>
      </c>
      <c r="W804" s="6" t="n">
        <v>0</v>
      </c>
      <c r="X804" s="6" t="n">
        <v>0</v>
      </c>
      <c r="Y804" s="6" t="n">
        <v>0</v>
      </c>
      <c r="Z804" s="6" t="n">
        <v>0</v>
      </c>
      <c r="AA804" s="9" t="n">
        <f aca="false">P804+Q804+R804+S804+T804+U804+V804+W804+X804+Y804+Z804</f>
        <v>1500</v>
      </c>
      <c r="AB804" s="9" t="n">
        <f aca="false">M804+N804+O804+P804+Q804+R804+S804+T804+U804+V804+W804+X804+Y804+Z804</f>
        <v>3508</v>
      </c>
      <c r="AC804" s="6" t="n">
        <f aca="false">J804-M804-N804-T804-U804</f>
        <v>18600</v>
      </c>
      <c r="AD804" s="5" t="s">
        <v>36</v>
      </c>
    </row>
    <row r="805" customFormat="false" ht="15" hidden="false" customHeight="true" outlineLevel="0" collapsed="false">
      <c r="A805" s="4" t="s">
        <v>159</v>
      </c>
      <c r="B805" s="4" t="s">
        <v>2957</v>
      </c>
      <c r="C805" s="4" t="s">
        <v>109</v>
      </c>
      <c r="D805" s="4" t="s">
        <v>2958</v>
      </c>
      <c r="E805" s="10" t="s">
        <v>981</v>
      </c>
      <c r="F805" s="12" t="n">
        <v>14</v>
      </c>
      <c r="G805" s="4" t="s">
        <v>164</v>
      </c>
      <c r="H805" s="4" t="s">
        <v>2858</v>
      </c>
      <c r="I805" s="19" t="n">
        <v>30</v>
      </c>
      <c r="J805" s="6" t="n">
        <v>20000</v>
      </c>
      <c r="K805" s="11" t="n">
        <v>1522.5</v>
      </c>
      <c r="L805" s="7" t="n">
        <f aca="false">J805+K805</f>
        <v>21522.5</v>
      </c>
      <c r="M805" s="8" t="n">
        <v>0</v>
      </c>
      <c r="N805" s="6" t="n">
        <v>1400</v>
      </c>
      <c r="O805" s="6" t="n">
        <v>608</v>
      </c>
      <c r="P805" s="6" t="n">
        <v>900</v>
      </c>
      <c r="Q805" s="6" t="n">
        <v>600</v>
      </c>
      <c r="R805" s="6" t="n">
        <v>0</v>
      </c>
      <c r="S805" s="6" t="n">
        <v>0</v>
      </c>
      <c r="T805" s="6" t="n">
        <v>0</v>
      </c>
      <c r="U805" s="6" t="n">
        <v>0</v>
      </c>
      <c r="V805" s="6" t="n">
        <v>0</v>
      </c>
      <c r="W805" s="6" t="n">
        <v>0</v>
      </c>
      <c r="X805" s="6" t="n">
        <v>0</v>
      </c>
      <c r="Y805" s="6" t="n">
        <v>0</v>
      </c>
      <c r="Z805" s="6" t="n">
        <v>0</v>
      </c>
      <c r="AA805" s="9" t="n">
        <f aca="false">P805+Q805+R805+S805+T805+U805+V805+W805+X805+Y805+Z805</f>
        <v>1500</v>
      </c>
      <c r="AB805" s="9" t="n">
        <f aca="false">M805+N805+O805+P805+Q805+R805+S805+T805+U805+V805+W805+X805+Y805+Z805</f>
        <v>3508</v>
      </c>
      <c r="AC805" s="6" t="n">
        <f aca="false">J805-M805-N805-T805-U805</f>
        <v>18600</v>
      </c>
      <c r="AD805" s="5" t="s">
        <v>36</v>
      </c>
    </row>
    <row r="806" customFormat="false" ht="15" hidden="false" customHeight="true" outlineLevel="0" collapsed="false">
      <c r="A806" s="4" t="s">
        <v>648</v>
      </c>
      <c r="B806" s="4" t="s">
        <v>2959</v>
      </c>
      <c r="C806" s="4" t="s">
        <v>2960</v>
      </c>
      <c r="D806" s="4" t="s">
        <v>2961</v>
      </c>
      <c r="E806" s="10" t="s">
        <v>981</v>
      </c>
      <c r="F806" s="12" t="n">
        <v>14</v>
      </c>
      <c r="G806" s="4" t="s">
        <v>96</v>
      </c>
      <c r="H806" s="4" t="s">
        <v>2858</v>
      </c>
      <c r="I806" s="19" t="n">
        <v>30</v>
      </c>
      <c r="J806" s="6" t="n">
        <v>10000</v>
      </c>
      <c r="K806" s="11" t="n">
        <v>2025</v>
      </c>
      <c r="L806" s="7" t="n">
        <f aca="false">J806+K806</f>
        <v>12025</v>
      </c>
      <c r="M806" s="8" t="n">
        <v>0</v>
      </c>
      <c r="N806" s="6" t="n">
        <v>1000</v>
      </c>
      <c r="O806" s="6" t="n">
        <v>0</v>
      </c>
      <c r="P806" s="6" t="n">
        <v>0</v>
      </c>
      <c r="Q806" s="6" t="n">
        <v>0</v>
      </c>
      <c r="R806" s="6" t="n">
        <v>0</v>
      </c>
      <c r="S806" s="6" t="n">
        <v>0</v>
      </c>
      <c r="T806" s="6" t="n">
        <v>0</v>
      </c>
      <c r="U806" s="6" t="n">
        <v>0</v>
      </c>
      <c r="V806" s="9" t="n">
        <v>0</v>
      </c>
      <c r="W806" s="9" t="n">
        <v>0</v>
      </c>
      <c r="X806" s="9" t="n">
        <v>0</v>
      </c>
      <c r="Y806" s="9" t="n">
        <v>0</v>
      </c>
      <c r="Z806" s="6" t="n">
        <v>0</v>
      </c>
      <c r="AA806" s="9" t="n">
        <f aca="false">P806+Q806+R806+S806+T806+U806+V806+W806+X806+Y806+Z806</f>
        <v>0</v>
      </c>
      <c r="AB806" s="9" t="n">
        <f aca="false">M806+N806+O806+P806+Q806+R806+S806+T806+U806+V806+W806+X806+Y806+Z806</f>
        <v>1000</v>
      </c>
      <c r="AC806" s="6" t="n">
        <f aca="false">J806-M806-N806-T806-U806</f>
        <v>9000</v>
      </c>
      <c r="AD806" s="5" t="s">
        <v>36</v>
      </c>
    </row>
    <row r="807" customFormat="false" ht="15" hidden="false" customHeight="true" outlineLevel="0" collapsed="false">
      <c r="A807" s="4" t="s">
        <v>117</v>
      </c>
      <c r="B807" s="12" t="s">
        <v>2962</v>
      </c>
      <c r="C807" s="12" t="s">
        <v>2963</v>
      </c>
      <c r="D807" s="12" t="s">
        <v>2964</v>
      </c>
      <c r="E807" s="12" t="s">
        <v>981</v>
      </c>
      <c r="F807" s="12" t="n">
        <v>14</v>
      </c>
      <c r="G807" s="12" t="s">
        <v>86</v>
      </c>
      <c r="H807" s="4" t="s">
        <v>2858</v>
      </c>
      <c r="I807" s="19" t="n">
        <v>30</v>
      </c>
      <c r="J807" s="9" t="n">
        <v>10000</v>
      </c>
      <c r="K807" s="17" t="n">
        <v>0</v>
      </c>
      <c r="L807" s="7" t="n">
        <f aca="false">J807+K807</f>
        <v>10000</v>
      </c>
      <c r="M807" s="13" t="n">
        <v>0</v>
      </c>
      <c r="N807" s="9" t="n">
        <v>0</v>
      </c>
      <c r="O807" s="9" t="n">
        <v>0</v>
      </c>
      <c r="P807" s="9" t="n">
        <v>0</v>
      </c>
      <c r="Q807" s="9" t="n">
        <v>0</v>
      </c>
      <c r="R807" s="12" t="n">
        <v>0</v>
      </c>
      <c r="S807" s="12" t="n">
        <v>0</v>
      </c>
      <c r="T807" s="6" t="n">
        <v>0</v>
      </c>
      <c r="U807" s="12" t="n">
        <v>0</v>
      </c>
      <c r="V807" s="9" t="n">
        <v>0</v>
      </c>
      <c r="W807" s="9" t="n">
        <v>0</v>
      </c>
      <c r="X807" s="9" t="n">
        <v>0</v>
      </c>
      <c r="Y807" s="9" t="n">
        <v>0</v>
      </c>
      <c r="Z807" s="9" t="n">
        <v>0</v>
      </c>
      <c r="AA807" s="9" t="n">
        <f aca="false">P807+Q807+R807+S807+T807+U807+V807+W807+X807+Y807+Z807</f>
        <v>0</v>
      </c>
      <c r="AB807" s="9" t="n">
        <f aca="false">M807+N807+O807+P807+Q807+R807+S807+T807+U807+V807+W807+X807+Y807+Z807</f>
        <v>0</v>
      </c>
      <c r="AC807" s="6" t="n">
        <f aca="false">J807-M807-N807-T807-U807</f>
        <v>10000</v>
      </c>
      <c r="AD807" s="5" t="s">
        <v>36</v>
      </c>
    </row>
    <row r="808" customFormat="false" ht="15" hidden="false" customHeight="true" outlineLevel="0" collapsed="false">
      <c r="A808" s="4" t="s">
        <v>153</v>
      </c>
      <c r="B808" s="12" t="s">
        <v>2965</v>
      </c>
      <c r="C808" s="12" t="s">
        <v>2966</v>
      </c>
      <c r="D808" s="12" t="s">
        <v>2967</v>
      </c>
      <c r="E808" s="12" t="s">
        <v>2968</v>
      </c>
      <c r="F808" s="12" t="n">
        <v>14</v>
      </c>
      <c r="G808" s="12" t="s">
        <v>158</v>
      </c>
      <c r="H808" s="4" t="s">
        <v>2858</v>
      </c>
      <c r="I808" s="19" t="n">
        <v>30</v>
      </c>
      <c r="J808" s="9" t="n">
        <v>10000</v>
      </c>
      <c r="K808" s="17" t="n">
        <v>0</v>
      </c>
      <c r="L808" s="7" t="n">
        <f aca="false">J808+K808</f>
        <v>10000</v>
      </c>
      <c r="M808" s="13" t="n">
        <v>0</v>
      </c>
      <c r="N808" s="9" t="n">
        <v>0</v>
      </c>
      <c r="O808" s="9" t="n">
        <v>0</v>
      </c>
      <c r="P808" s="9" t="n">
        <v>0</v>
      </c>
      <c r="Q808" s="9" t="n">
        <v>0</v>
      </c>
      <c r="R808" s="9" t="n">
        <v>0</v>
      </c>
      <c r="S808" s="6" t="n">
        <v>0</v>
      </c>
      <c r="T808" s="9" t="n">
        <v>0</v>
      </c>
      <c r="U808" s="9" t="n">
        <v>0</v>
      </c>
      <c r="V808" s="9" t="n">
        <v>0</v>
      </c>
      <c r="W808" s="9" t="n">
        <v>0</v>
      </c>
      <c r="X808" s="9" t="n">
        <v>0</v>
      </c>
      <c r="Y808" s="9" t="n">
        <v>0</v>
      </c>
      <c r="Z808" s="9" t="n">
        <v>0</v>
      </c>
      <c r="AA808" s="9" t="n">
        <f aca="false">P808+Q808+R808+S808+T808+U808+V808+W808+X808+Y808+Z808</f>
        <v>0</v>
      </c>
      <c r="AB808" s="9" t="n">
        <f aca="false">M808+N808+O808+P808+Q808+R808+S808+T808+U808+V808+W808+X808+Y808+Z808</f>
        <v>0</v>
      </c>
      <c r="AC808" s="6" t="n">
        <f aca="false">J808-M808-N808-T808-U808</f>
        <v>10000</v>
      </c>
      <c r="AD808" s="5" t="s">
        <v>52</v>
      </c>
    </row>
    <row r="809" customFormat="false" ht="15" hidden="false" customHeight="true" outlineLevel="0" collapsed="false">
      <c r="A809" s="4" t="s">
        <v>153</v>
      </c>
      <c r="B809" s="12" t="s">
        <v>2969</v>
      </c>
      <c r="C809" s="12" t="s">
        <v>2970</v>
      </c>
      <c r="D809" s="12" t="s">
        <v>2971</v>
      </c>
      <c r="E809" s="12" t="s">
        <v>2968</v>
      </c>
      <c r="F809" s="12" t="n">
        <v>14</v>
      </c>
      <c r="G809" s="12" t="s">
        <v>158</v>
      </c>
      <c r="H809" s="4" t="s">
        <v>2858</v>
      </c>
      <c r="I809" s="19" t="n">
        <v>30</v>
      </c>
      <c r="J809" s="9" t="n">
        <v>10000</v>
      </c>
      <c r="K809" s="17" t="n">
        <v>0</v>
      </c>
      <c r="L809" s="7" t="n">
        <f aca="false">J809+K809</f>
        <v>10000</v>
      </c>
      <c r="M809" s="13" t="n">
        <v>0</v>
      </c>
      <c r="N809" s="9" t="n">
        <v>0</v>
      </c>
      <c r="O809" s="9" t="n">
        <v>0</v>
      </c>
      <c r="P809" s="9" t="n">
        <v>0</v>
      </c>
      <c r="Q809" s="9" t="n">
        <v>0</v>
      </c>
      <c r="R809" s="9" t="n">
        <v>0</v>
      </c>
      <c r="S809" s="6" t="n">
        <v>0</v>
      </c>
      <c r="T809" s="9" t="n">
        <v>0</v>
      </c>
      <c r="U809" s="9" t="n">
        <v>0</v>
      </c>
      <c r="V809" s="9" t="n">
        <v>0</v>
      </c>
      <c r="W809" s="9" t="n">
        <v>0</v>
      </c>
      <c r="X809" s="9" t="n">
        <v>0</v>
      </c>
      <c r="Y809" s="9" t="n">
        <v>0</v>
      </c>
      <c r="Z809" s="9" t="n">
        <v>0</v>
      </c>
      <c r="AA809" s="9" t="n">
        <f aca="false">P809+Q809+R809+S809+T809+U809+V809+W809+X809+Y809+Z809</f>
        <v>0</v>
      </c>
      <c r="AB809" s="9" t="n">
        <f aca="false">M809+N809+O809+P809+Q809+R809+S809+T809+U809+V809+W809+X809+Y809+Z809</f>
        <v>0</v>
      </c>
      <c r="AC809" s="6" t="n">
        <f aca="false">J809-M809-N809-T809-U809</f>
        <v>10000</v>
      </c>
      <c r="AD809" s="5" t="s">
        <v>36</v>
      </c>
    </row>
    <row r="810" customFormat="false" ht="15" hidden="false" customHeight="true" outlineLevel="0" collapsed="false">
      <c r="A810" s="4" t="s">
        <v>101</v>
      </c>
      <c r="B810" s="4" t="s">
        <v>2972</v>
      </c>
      <c r="C810" s="4" t="s">
        <v>2973</v>
      </c>
      <c r="D810" s="4" t="s">
        <v>2974</v>
      </c>
      <c r="E810" s="4" t="s">
        <v>2975</v>
      </c>
      <c r="F810" s="12" t="n">
        <v>14</v>
      </c>
      <c r="G810" s="4" t="s">
        <v>164</v>
      </c>
      <c r="H810" s="4" t="s">
        <v>2858</v>
      </c>
      <c r="I810" s="19" t="n">
        <v>30</v>
      </c>
      <c r="J810" s="6" t="n">
        <v>10000</v>
      </c>
      <c r="K810" s="11" t="n">
        <v>0</v>
      </c>
      <c r="L810" s="7" t="n">
        <f aca="false">J810+K810</f>
        <v>10000</v>
      </c>
      <c r="M810" s="8" t="n">
        <v>0</v>
      </c>
      <c r="N810" s="6" t="n">
        <v>1000</v>
      </c>
      <c r="O810" s="6" t="n">
        <v>0</v>
      </c>
      <c r="P810" s="6" t="n">
        <v>0</v>
      </c>
      <c r="Q810" s="6" t="n">
        <v>0</v>
      </c>
      <c r="R810" s="6" t="n">
        <v>0</v>
      </c>
      <c r="S810" s="6" t="n">
        <v>0</v>
      </c>
      <c r="T810" s="6" t="n">
        <v>0</v>
      </c>
      <c r="U810" s="6" t="n">
        <v>0</v>
      </c>
      <c r="V810" s="9" t="n">
        <v>0</v>
      </c>
      <c r="W810" s="9" t="n">
        <v>0</v>
      </c>
      <c r="X810" s="9" t="n">
        <v>0</v>
      </c>
      <c r="Y810" s="9" t="n">
        <v>0</v>
      </c>
      <c r="Z810" s="6" t="n">
        <v>0</v>
      </c>
      <c r="AA810" s="9" t="n">
        <f aca="false">P810+Q810+R810+S810+T810+U810+V810+W810+X810+Y810+Z810</f>
        <v>0</v>
      </c>
      <c r="AB810" s="9" t="n">
        <f aca="false">M810+N810+O810+P810+Q810+R810+S810+T810+U810+V810+W810+X810+Y810+Z810</f>
        <v>1000</v>
      </c>
      <c r="AC810" s="6" t="n">
        <f aca="false">J810-M810-N810-T810-U810</f>
        <v>9000</v>
      </c>
      <c r="AD810" s="5" t="s">
        <v>52</v>
      </c>
    </row>
    <row r="811" customFormat="false" ht="15" hidden="false" customHeight="true" outlineLevel="0" collapsed="false">
      <c r="A811" s="4" t="s">
        <v>140</v>
      </c>
      <c r="B811" s="4" t="s">
        <v>1021</v>
      </c>
      <c r="C811" s="4" t="s">
        <v>2976</v>
      </c>
      <c r="D811" s="4" t="s">
        <v>2977</v>
      </c>
      <c r="E811" s="10" t="s">
        <v>2978</v>
      </c>
      <c r="F811" s="12" t="n">
        <v>14</v>
      </c>
      <c r="G811" s="4" t="s">
        <v>106</v>
      </c>
      <c r="H811" s="4" t="s">
        <v>2858</v>
      </c>
      <c r="I811" s="19" t="n">
        <v>30</v>
      </c>
      <c r="J811" s="6" t="n">
        <v>20000</v>
      </c>
      <c r="K811" s="11" t="n">
        <v>1522.5</v>
      </c>
      <c r="L811" s="7" t="n">
        <f aca="false">J811+K811</f>
        <v>21522.5</v>
      </c>
      <c r="M811" s="8" t="n">
        <v>0</v>
      </c>
      <c r="N811" s="6" t="n">
        <v>1400</v>
      </c>
      <c r="O811" s="6" t="n">
        <v>608</v>
      </c>
      <c r="P811" s="6" t="n">
        <v>900</v>
      </c>
      <c r="Q811" s="6" t="n">
        <v>600</v>
      </c>
      <c r="R811" s="6" t="n">
        <v>0</v>
      </c>
      <c r="S811" s="6" t="n">
        <v>0</v>
      </c>
      <c r="T811" s="6" t="n">
        <v>0</v>
      </c>
      <c r="U811" s="6" t="n">
        <v>0</v>
      </c>
      <c r="V811" s="6" t="n">
        <v>0</v>
      </c>
      <c r="W811" s="6" t="n">
        <v>0</v>
      </c>
      <c r="X811" s="6" t="n">
        <v>0</v>
      </c>
      <c r="Y811" s="6" t="n">
        <v>0</v>
      </c>
      <c r="Z811" s="6" t="n">
        <v>0</v>
      </c>
      <c r="AA811" s="9" t="n">
        <f aca="false">P811+Q811+R811+S811+T811+U811+V811+W811+X811+Y811+Z811</f>
        <v>1500</v>
      </c>
      <c r="AB811" s="9" t="n">
        <f aca="false">M811+N811+O811+P811+Q811+R811+S811+T811+U811+V811+W811+X811+Y811+Z811</f>
        <v>3508</v>
      </c>
      <c r="AC811" s="6" t="n">
        <f aca="false">J811-M811-N811-T811-U811</f>
        <v>18600</v>
      </c>
      <c r="AD811" s="5" t="s">
        <v>52</v>
      </c>
    </row>
    <row r="812" customFormat="false" ht="15" hidden="false" customHeight="true" outlineLevel="0" collapsed="false">
      <c r="A812" s="12" t="s">
        <v>135</v>
      </c>
      <c r="B812" s="12" t="s">
        <v>2979</v>
      </c>
      <c r="C812" s="12" t="s">
        <v>2980</v>
      </c>
      <c r="D812" s="12" t="s">
        <v>2981</v>
      </c>
      <c r="E812" s="10" t="s">
        <v>2982</v>
      </c>
      <c r="F812" s="10" t="n">
        <v>17</v>
      </c>
      <c r="G812" s="12" t="s">
        <v>86</v>
      </c>
      <c r="H812" s="12" t="s">
        <v>2858</v>
      </c>
      <c r="I812" s="19" t="n">
        <v>30</v>
      </c>
      <c r="J812" s="15" t="n">
        <v>22000</v>
      </c>
      <c r="K812" s="11" t="n">
        <v>1540</v>
      </c>
      <c r="L812" s="7" t="n">
        <f aca="false">J812+K812</f>
        <v>23540</v>
      </c>
      <c r="M812" s="8" t="n">
        <v>0</v>
      </c>
      <c r="N812" s="6" t="n">
        <v>2200</v>
      </c>
      <c r="O812" s="6" t="n">
        <v>0</v>
      </c>
      <c r="P812" s="6" t="n">
        <v>0</v>
      </c>
      <c r="Q812" s="6" t="n">
        <v>0</v>
      </c>
      <c r="R812" s="6" t="n">
        <v>0</v>
      </c>
      <c r="S812" s="6" t="n">
        <v>0</v>
      </c>
      <c r="T812" s="6" t="n">
        <v>0</v>
      </c>
      <c r="U812" s="6" t="n">
        <v>100</v>
      </c>
      <c r="V812" s="9" t="n">
        <v>0</v>
      </c>
      <c r="W812" s="9" t="n">
        <v>0</v>
      </c>
      <c r="X812" s="9" t="n">
        <v>0</v>
      </c>
      <c r="Y812" s="9" t="n">
        <v>0</v>
      </c>
      <c r="Z812" s="6" t="n">
        <v>0</v>
      </c>
      <c r="AA812" s="9" t="n">
        <f aca="false">P812+Q812+R812+S812+T812+U812+V812+W812+X812+Y812+Z812</f>
        <v>100</v>
      </c>
      <c r="AB812" s="9" t="n">
        <f aca="false">M812+N812+O812+P812+Q812+R812+S812+T812+U812+V812+W812+X812+Y812+Z812</f>
        <v>2300</v>
      </c>
      <c r="AC812" s="6" t="n">
        <f aca="false">J812-M812-N812-T812-U812</f>
        <v>19700</v>
      </c>
      <c r="AD812" s="5" t="s">
        <v>52</v>
      </c>
    </row>
    <row r="813" customFormat="false" ht="15" hidden="false" customHeight="true" outlineLevel="0" collapsed="false">
      <c r="A813" s="12" t="s">
        <v>1784</v>
      </c>
      <c r="B813" s="12" t="s">
        <v>2983</v>
      </c>
      <c r="C813" s="12" t="s">
        <v>2984</v>
      </c>
      <c r="D813" s="12" t="s">
        <v>2985</v>
      </c>
      <c r="E813" s="10" t="s">
        <v>2982</v>
      </c>
      <c r="F813" s="10" t="n">
        <v>17</v>
      </c>
      <c r="G813" s="12" t="s">
        <v>96</v>
      </c>
      <c r="H813" s="4" t="s">
        <v>2858</v>
      </c>
      <c r="I813" s="19" t="n">
        <v>30</v>
      </c>
      <c r="J813" s="15" t="n">
        <v>22000</v>
      </c>
      <c r="K813" s="11" t="n">
        <v>1957.5</v>
      </c>
      <c r="L813" s="7" t="n">
        <f aca="false">J813+K813</f>
        <v>23957.5</v>
      </c>
      <c r="M813" s="8" t="n">
        <v>0</v>
      </c>
      <c r="N813" s="6" t="n">
        <v>2200</v>
      </c>
      <c r="O813" s="6" t="n">
        <v>0</v>
      </c>
      <c r="P813" s="6" t="n">
        <v>0</v>
      </c>
      <c r="Q813" s="6" t="n">
        <v>0</v>
      </c>
      <c r="R813" s="6" t="n">
        <v>0</v>
      </c>
      <c r="S813" s="6" t="n">
        <v>0</v>
      </c>
      <c r="T813" s="6" t="n">
        <v>0</v>
      </c>
      <c r="U813" s="6" t="n">
        <v>0</v>
      </c>
      <c r="V813" s="9" t="n">
        <v>0</v>
      </c>
      <c r="W813" s="9" t="n">
        <v>0</v>
      </c>
      <c r="X813" s="9" t="n">
        <v>0</v>
      </c>
      <c r="Y813" s="9" t="n">
        <v>0</v>
      </c>
      <c r="Z813" s="6" t="n">
        <v>0</v>
      </c>
      <c r="AA813" s="9" t="n">
        <f aca="false">P813+Q813+R813+S813+T813+U813+V813+W813+X813+Y813+Z813</f>
        <v>0</v>
      </c>
      <c r="AB813" s="9" t="n">
        <f aca="false">M813+N813+O813+P813+Q813+R813+S813+T813+U813+V813+W813+X813+Y813+Z813</f>
        <v>2200</v>
      </c>
      <c r="AC813" s="6" t="n">
        <f aca="false">J813-M813-N813-T813-U813</f>
        <v>19800</v>
      </c>
      <c r="AD813" s="5" t="s">
        <v>52</v>
      </c>
    </row>
    <row r="814" customFormat="false" ht="15" hidden="false" customHeight="true" outlineLevel="0" collapsed="false">
      <c r="A814" s="12" t="s">
        <v>81</v>
      </c>
      <c r="B814" s="12" t="s">
        <v>2986</v>
      </c>
      <c r="C814" s="12" t="s">
        <v>2987</v>
      </c>
      <c r="D814" s="12" t="s">
        <v>2988</v>
      </c>
      <c r="E814" s="10" t="s">
        <v>2982</v>
      </c>
      <c r="F814" s="10" t="n">
        <v>17</v>
      </c>
      <c r="G814" s="12" t="s">
        <v>86</v>
      </c>
      <c r="H814" s="19" t="s">
        <v>2858</v>
      </c>
      <c r="I814" s="19" t="n">
        <v>30</v>
      </c>
      <c r="J814" s="15" t="n">
        <v>22000</v>
      </c>
      <c r="K814" s="11" t="n">
        <v>1957.5</v>
      </c>
      <c r="L814" s="7" t="n">
        <f aca="false">J814+K814</f>
        <v>23957.5</v>
      </c>
      <c r="M814" s="8" t="n">
        <v>0</v>
      </c>
      <c r="N814" s="6" t="n">
        <v>2200</v>
      </c>
      <c r="O814" s="6" t="n">
        <v>0</v>
      </c>
      <c r="P814" s="6" t="n">
        <v>0</v>
      </c>
      <c r="Q814" s="6" t="n">
        <v>0</v>
      </c>
      <c r="R814" s="6" t="n">
        <v>0</v>
      </c>
      <c r="S814" s="6" t="n">
        <v>0</v>
      </c>
      <c r="T814" s="6" t="n">
        <v>0</v>
      </c>
      <c r="U814" s="6" t="n">
        <v>0</v>
      </c>
      <c r="V814" s="9" t="n">
        <v>0</v>
      </c>
      <c r="W814" s="9" t="n">
        <v>0</v>
      </c>
      <c r="X814" s="9" t="n">
        <v>0</v>
      </c>
      <c r="Y814" s="9" t="n">
        <v>0</v>
      </c>
      <c r="Z814" s="6" t="n">
        <v>0</v>
      </c>
      <c r="AA814" s="9" t="n">
        <f aca="false">P814+Q814+R814+S814+T814+U814+V814+W814+X814+Y814+Z814</f>
        <v>0</v>
      </c>
      <c r="AB814" s="9" t="n">
        <f aca="false">M814+N814+O814+P814+Q814+R814+S814+T814+U814+V814+W814+X814+Y814+Z814</f>
        <v>2200</v>
      </c>
      <c r="AC814" s="6" t="n">
        <f aca="false">J814-M814-N814-T814-U814</f>
        <v>19800</v>
      </c>
      <c r="AD814" s="5" t="s">
        <v>36</v>
      </c>
    </row>
    <row r="815" customFormat="false" ht="15" hidden="false" customHeight="true" outlineLevel="0" collapsed="false">
      <c r="A815" s="12" t="s">
        <v>81</v>
      </c>
      <c r="B815" s="12" t="s">
        <v>2989</v>
      </c>
      <c r="C815" s="12" t="s">
        <v>2990</v>
      </c>
      <c r="D815" s="12" t="s">
        <v>2991</v>
      </c>
      <c r="E815" s="10" t="s">
        <v>2982</v>
      </c>
      <c r="F815" s="10" t="n">
        <v>17</v>
      </c>
      <c r="G815" s="12" t="s">
        <v>34</v>
      </c>
      <c r="H815" s="4" t="s">
        <v>2858</v>
      </c>
      <c r="I815" s="19" t="n">
        <v>30</v>
      </c>
      <c r="J815" s="15" t="n">
        <v>22000</v>
      </c>
      <c r="K815" s="11" t="n">
        <v>1957.5</v>
      </c>
      <c r="L815" s="7" t="n">
        <f aca="false">J815+K815</f>
        <v>23957.5</v>
      </c>
      <c r="M815" s="8" t="n">
        <v>0</v>
      </c>
      <c r="N815" s="6" t="n">
        <v>2200</v>
      </c>
      <c r="O815" s="6" t="n">
        <v>0</v>
      </c>
      <c r="P815" s="6" t="n">
        <v>0</v>
      </c>
      <c r="Q815" s="6" t="n">
        <v>0</v>
      </c>
      <c r="R815" s="6" t="n">
        <v>0</v>
      </c>
      <c r="S815" s="6" t="n">
        <v>0</v>
      </c>
      <c r="T815" s="6" t="n">
        <v>0</v>
      </c>
      <c r="U815" s="6" t="n">
        <v>0</v>
      </c>
      <c r="V815" s="9" t="n">
        <v>0</v>
      </c>
      <c r="W815" s="9" t="n">
        <v>0</v>
      </c>
      <c r="X815" s="9" t="n">
        <v>0</v>
      </c>
      <c r="Y815" s="9" t="n">
        <v>0</v>
      </c>
      <c r="Z815" s="6" t="n">
        <v>0</v>
      </c>
      <c r="AA815" s="9" t="n">
        <f aca="false">P815+Q815+R815+S815+T815+U815+V815+W815+X815+Y815+Z815</f>
        <v>0</v>
      </c>
      <c r="AB815" s="9" t="n">
        <f aca="false">M815+N815+O815+P815+Q815+R815+S815+T815+U815+V815+W815+X815+Y815+Z815</f>
        <v>2200</v>
      </c>
      <c r="AC815" s="6" t="n">
        <f aca="false">J815-M815-N815-T815-U815</f>
        <v>19800</v>
      </c>
      <c r="AD815" s="5" t="s">
        <v>36</v>
      </c>
    </row>
    <row r="816" customFormat="false" ht="15" hidden="false" customHeight="true" outlineLevel="0" collapsed="false">
      <c r="A816" s="12" t="s">
        <v>81</v>
      </c>
      <c r="B816" s="12" t="s">
        <v>2992</v>
      </c>
      <c r="C816" s="12" t="s">
        <v>2993</v>
      </c>
      <c r="D816" s="12" t="s">
        <v>2994</v>
      </c>
      <c r="E816" s="10" t="s">
        <v>2982</v>
      </c>
      <c r="F816" s="10" t="n">
        <v>17</v>
      </c>
      <c r="G816" s="12" t="s">
        <v>86</v>
      </c>
      <c r="H816" s="4" t="s">
        <v>2858</v>
      </c>
      <c r="I816" s="19" t="n">
        <v>30</v>
      </c>
      <c r="J816" s="15" t="n">
        <v>22000</v>
      </c>
      <c r="K816" s="11" t="n">
        <v>1957.5</v>
      </c>
      <c r="L816" s="7" t="n">
        <f aca="false">J816+K816</f>
        <v>23957.5</v>
      </c>
      <c r="M816" s="8" t="n">
        <v>0</v>
      </c>
      <c r="N816" s="6" t="n">
        <v>2200</v>
      </c>
      <c r="O816" s="6" t="n">
        <v>0</v>
      </c>
      <c r="P816" s="6" t="n">
        <v>0</v>
      </c>
      <c r="Q816" s="6" t="n">
        <v>0</v>
      </c>
      <c r="R816" s="6" t="n">
        <v>0</v>
      </c>
      <c r="S816" s="6" t="n">
        <v>0</v>
      </c>
      <c r="T816" s="6" t="n">
        <v>0</v>
      </c>
      <c r="U816" s="6" t="n">
        <v>0</v>
      </c>
      <c r="V816" s="9" t="n">
        <v>0</v>
      </c>
      <c r="W816" s="9" t="n">
        <v>0</v>
      </c>
      <c r="X816" s="9" t="n">
        <v>0</v>
      </c>
      <c r="Y816" s="9" t="n">
        <v>0</v>
      </c>
      <c r="Z816" s="6" t="n">
        <v>0</v>
      </c>
      <c r="AA816" s="9" t="n">
        <f aca="false">P816+Q816+R816+S816+T816+U816+V816+W816+X816+Y816+Z816</f>
        <v>0</v>
      </c>
      <c r="AB816" s="9" t="n">
        <f aca="false">M816+N816+O816+P816+Q816+R816+S816+T816+U816+V816+W816+X816+Y816+Z816</f>
        <v>2200</v>
      </c>
      <c r="AC816" s="6" t="n">
        <f aca="false">J816-M816-N816-T816-U816</f>
        <v>19800</v>
      </c>
      <c r="AD816" s="5" t="s">
        <v>36</v>
      </c>
    </row>
    <row r="817" customFormat="false" ht="15" hidden="false" customHeight="true" outlineLevel="0" collapsed="false">
      <c r="A817" s="12" t="s">
        <v>101</v>
      </c>
      <c r="B817" s="12" t="s">
        <v>2995</v>
      </c>
      <c r="C817" s="12" t="s">
        <v>2996</v>
      </c>
      <c r="D817" s="12" t="s">
        <v>2997</v>
      </c>
      <c r="E817" s="10" t="s">
        <v>2998</v>
      </c>
      <c r="F817" s="10" t="n">
        <v>21</v>
      </c>
      <c r="G817" s="12" t="s">
        <v>86</v>
      </c>
      <c r="H817" s="19" t="s">
        <v>2858</v>
      </c>
      <c r="I817" s="19" t="n">
        <v>30</v>
      </c>
      <c r="J817" s="9" t="n">
        <v>18500</v>
      </c>
      <c r="K817" s="11" t="n">
        <v>1522.5</v>
      </c>
      <c r="L817" s="7" t="n">
        <f aca="false">J817+K817</f>
        <v>20022.5</v>
      </c>
      <c r="M817" s="8" t="n">
        <v>0</v>
      </c>
      <c r="N817" s="6" t="n">
        <v>1850</v>
      </c>
      <c r="O817" s="6" t="n">
        <v>0</v>
      </c>
      <c r="P817" s="6" t="n">
        <v>0</v>
      </c>
      <c r="Q817" s="6" t="n">
        <v>0</v>
      </c>
      <c r="R817" s="6" t="n">
        <v>0</v>
      </c>
      <c r="S817" s="6" t="n">
        <v>0</v>
      </c>
      <c r="T817" s="6" t="n">
        <v>0</v>
      </c>
      <c r="U817" s="6" t="n">
        <v>0</v>
      </c>
      <c r="V817" s="9" t="n">
        <v>0</v>
      </c>
      <c r="W817" s="9" t="n">
        <v>0</v>
      </c>
      <c r="X817" s="9" t="n">
        <v>0</v>
      </c>
      <c r="Y817" s="9" t="n">
        <v>0</v>
      </c>
      <c r="Z817" s="6" t="n">
        <v>0</v>
      </c>
      <c r="AA817" s="9" t="n">
        <f aca="false">P817+Q817+R817+S817+T817+U817+V817+W817+X817+Y817+Z817</f>
        <v>0</v>
      </c>
      <c r="AB817" s="9" t="n">
        <f aca="false">M817+N817+O817+P817+Q817+R817+S817+T817+U817+V817+W817+X817+Y817+Z817</f>
        <v>1850</v>
      </c>
      <c r="AC817" s="6" t="n">
        <f aca="false">J817-M817-N817-T817-U817</f>
        <v>16650</v>
      </c>
      <c r="AD817" s="5" t="s">
        <v>36</v>
      </c>
    </row>
    <row r="818" customFormat="false" ht="15" hidden="false" customHeight="true" outlineLevel="0" collapsed="false">
      <c r="A818" s="4" t="s">
        <v>159</v>
      </c>
      <c r="B818" s="4" t="s">
        <v>2999</v>
      </c>
      <c r="C818" s="4" t="s">
        <v>2011</v>
      </c>
      <c r="D818" s="4" t="s">
        <v>3000</v>
      </c>
      <c r="E818" s="10" t="s">
        <v>2998</v>
      </c>
      <c r="F818" s="10" t="n">
        <v>21</v>
      </c>
      <c r="G818" s="4" t="s">
        <v>164</v>
      </c>
      <c r="H818" s="4" t="s">
        <v>2858</v>
      </c>
      <c r="I818" s="19" t="n">
        <v>30</v>
      </c>
      <c r="J818" s="6" t="n">
        <v>22650</v>
      </c>
      <c r="K818" s="11" t="n">
        <v>1522.5</v>
      </c>
      <c r="L818" s="7" t="n">
        <f aca="false">J818+K818</f>
        <v>24172.5</v>
      </c>
      <c r="M818" s="8" t="n">
        <v>0</v>
      </c>
      <c r="N818" s="6" t="n">
        <v>1585.5</v>
      </c>
      <c r="O818" s="6" t="n">
        <v>688.56</v>
      </c>
      <c r="P818" s="6" t="n">
        <v>1019.25</v>
      </c>
      <c r="Q818" s="6" t="n">
        <v>679.5</v>
      </c>
      <c r="R818" s="6" t="n">
        <v>0</v>
      </c>
      <c r="S818" s="6" t="n">
        <v>0</v>
      </c>
      <c r="T818" s="6" t="n">
        <v>0</v>
      </c>
      <c r="U818" s="6" t="n">
        <v>0</v>
      </c>
      <c r="V818" s="6" t="n">
        <v>0</v>
      </c>
      <c r="W818" s="6" t="n">
        <v>0</v>
      </c>
      <c r="X818" s="6" t="n">
        <v>0</v>
      </c>
      <c r="Y818" s="6" t="n">
        <v>0</v>
      </c>
      <c r="Z818" s="6" t="n">
        <v>0</v>
      </c>
      <c r="AA818" s="9" t="n">
        <f aca="false">P818+Q818+R818+S818+T818+U818+V818+W818+X818+Y818+Z818</f>
        <v>1698.75</v>
      </c>
      <c r="AB818" s="9" t="n">
        <f aca="false">M818+N818+O818+P818+Q818+R818+S818+T818+U818+V818+W818+X818+Y818+Z818</f>
        <v>3972.81</v>
      </c>
      <c r="AC818" s="6" t="n">
        <f aca="false">J818-M818-N818-T818-U818</f>
        <v>21064.5</v>
      </c>
      <c r="AD818" s="5" t="s">
        <v>36</v>
      </c>
    </row>
    <row r="819" customFormat="false" ht="15" hidden="false" customHeight="true" outlineLevel="0" collapsed="false">
      <c r="A819" s="12" t="s">
        <v>140</v>
      </c>
      <c r="B819" s="12" t="s">
        <v>3001</v>
      </c>
      <c r="C819" s="12" t="s">
        <v>3002</v>
      </c>
      <c r="D819" s="12" t="s">
        <v>3003</v>
      </c>
      <c r="E819" s="12" t="s">
        <v>2998</v>
      </c>
      <c r="F819" s="10" t="n">
        <v>21</v>
      </c>
      <c r="G819" s="12" t="s">
        <v>106</v>
      </c>
      <c r="H819" s="12" t="s">
        <v>2858</v>
      </c>
      <c r="I819" s="19" t="n">
        <v>30</v>
      </c>
      <c r="J819" s="6" t="n">
        <v>22650</v>
      </c>
      <c r="K819" s="11" t="n">
        <v>1522.5</v>
      </c>
      <c r="L819" s="7" t="n">
        <f aca="false">J819+K819</f>
        <v>24172.5</v>
      </c>
      <c r="M819" s="8" t="n">
        <v>0</v>
      </c>
      <c r="N819" s="6" t="n">
        <v>1585.5</v>
      </c>
      <c r="O819" s="6" t="n">
        <v>688.56</v>
      </c>
      <c r="P819" s="6" t="n">
        <v>1019.25</v>
      </c>
      <c r="Q819" s="6" t="n">
        <v>679.5</v>
      </c>
      <c r="R819" s="6" t="n">
        <v>0</v>
      </c>
      <c r="S819" s="6" t="n">
        <v>0</v>
      </c>
      <c r="T819" s="6" t="n">
        <v>0</v>
      </c>
      <c r="U819" s="6" t="n">
        <v>0</v>
      </c>
      <c r="V819" s="6" t="n">
        <v>0</v>
      </c>
      <c r="W819" s="6" t="n">
        <v>0</v>
      </c>
      <c r="X819" s="6" t="n">
        <v>0</v>
      </c>
      <c r="Y819" s="6" t="n">
        <v>0</v>
      </c>
      <c r="Z819" s="6" t="n">
        <v>0</v>
      </c>
      <c r="AA819" s="9" t="n">
        <f aca="false">P819+Q819+R819+S819+T819+U819+V819+W819+X819+Y819+Z819</f>
        <v>1698.75</v>
      </c>
      <c r="AB819" s="9" t="n">
        <f aca="false">M819+N819+O819+P819+Q819+R819+S819+T819+U819+V819+W819+X819+Y819+Z819</f>
        <v>3972.81</v>
      </c>
      <c r="AC819" s="6" t="n">
        <f aca="false">J819-M819-N819-T819-U819</f>
        <v>21064.5</v>
      </c>
      <c r="AD819" s="5" t="s">
        <v>36</v>
      </c>
    </row>
    <row r="820" customFormat="false" ht="15" hidden="false" customHeight="true" outlineLevel="0" collapsed="false">
      <c r="A820" s="12" t="s">
        <v>140</v>
      </c>
      <c r="B820" s="12" t="s">
        <v>3004</v>
      </c>
      <c r="C820" s="12" t="s">
        <v>3005</v>
      </c>
      <c r="D820" s="12" t="s">
        <v>3006</v>
      </c>
      <c r="E820" s="12" t="s">
        <v>2998</v>
      </c>
      <c r="F820" s="10" t="n">
        <v>21</v>
      </c>
      <c r="G820" s="12" t="s">
        <v>106</v>
      </c>
      <c r="H820" s="12" t="s">
        <v>2858</v>
      </c>
      <c r="I820" s="19" t="n">
        <v>30</v>
      </c>
      <c r="J820" s="6" t="n">
        <v>22650</v>
      </c>
      <c r="K820" s="11" t="n">
        <v>1522.5</v>
      </c>
      <c r="L820" s="7" t="n">
        <f aca="false">J820+K820</f>
        <v>24172.5</v>
      </c>
      <c r="M820" s="8" t="n">
        <v>0</v>
      </c>
      <c r="N820" s="6" t="n">
        <v>1585.5</v>
      </c>
      <c r="O820" s="6" t="n">
        <v>688.56</v>
      </c>
      <c r="P820" s="6" t="n">
        <v>1019.25</v>
      </c>
      <c r="Q820" s="6" t="n">
        <v>679.5</v>
      </c>
      <c r="R820" s="6" t="n">
        <v>3561.78</v>
      </c>
      <c r="S820" s="6" t="n">
        <v>0</v>
      </c>
      <c r="T820" s="6" t="n">
        <v>0</v>
      </c>
      <c r="U820" s="6" t="n">
        <v>0</v>
      </c>
      <c r="V820" s="6" t="n">
        <v>0</v>
      </c>
      <c r="W820" s="6" t="n">
        <v>0</v>
      </c>
      <c r="X820" s="6" t="n">
        <v>0</v>
      </c>
      <c r="Y820" s="6" t="n">
        <v>0</v>
      </c>
      <c r="Z820" s="6" t="n">
        <v>0</v>
      </c>
      <c r="AA820" s="9" t="n">
        <f aca="false">P820+Q820+R820+S820+T820+U820+V820+W820+X820+Y820+Z820</f>
        <v>5260.53</v>
      </c>
      <c r="AB820" s="9" t="n">
        <f aca="false">M820+N820+O820+P820+Q820+R820+S820+T820+U820+V820+W820+X820+Y820+Z820</f>
        <v>7534.59</v>
      </c>
      <c r="AC820" s="6" t="n">
        <f aca="false">J820-M820-N820-T820-U820</f>
        <v>21064.5</v>
      </c>
      <c r="AD820" s="5" t="s">
        <v>52</v>
      </c>
    </row>
    <row r="821" customFormat="false" ht="15" hidden="false" customHeight="true" outlineLevel="0" collapsed="false">
      <c r="A821" s="4" t="s">
        <v>140</v>
      </c>
      <c r="B821" s="4" t="s">
        <v>3007</v>
      </c>
      <c r="C821" s="4" t="s">
        <v>3008</v>
      </c>
      <c r="D821" s="4" t="s">
        <v>3009</v>
      </c>
      <c r="E821" s="12" t="s">
        <v>2998</v>
      </c>
      <c r="F821" s="10" t="n">
        <v>21</v>
      </c>
      <c r="G821" s="4" t="s">
        <v>106</v>
      </c>
      <c r="H821" s="4" t="s">
        <v>2858</v>
      </c>
      <c r="I821" s="19" t="n">
        <v>30</v>
      </c>
      <c r="J821" s="6" t="n">
        <v>22650</v>
      </c>
      <c r="K821" s="11" t="n">
        <v>1522.5</v>
      </c>
      <c r="L821" s="7" t="n">
        <f aca="false">J821+K821</f>
        <v>24172.5</v>
      </c>
      <c r="M821" s="8" t="n">
        <v>0</v>
      </c>
      <c r="N821" s="6" t="n">
        <v>1585.5</v>
      </c>
      <c r="O821" s="6" t="n">
        <v>688.56</v>
      </c>
      <c r="P821" s="6" t="n">
        <v>1019.25</v>
      </c>
      <c r="Q821" s="6" t="n">
        <v>679.5</v>
      </c>
      <c r="R821" s="6" t="n">
        <v>2836.45</v>
      </c>
      <c r="S821" s="6" t="n">
        <v>0</v>
      </c>
      <c r="T821" s="6" t="n">
        <v>0</v>
      </c>
      <c r="U821" s="6" t="n">
        <v>0</v>
      </c>
      <c r="V821" s="6" t="n">
        <v>380</v>
      </c>
      <c r="W821" s="6" t="n">
        <v>0</v>
      </c>
      <c r="X821" s="6" t="n">
        <v>0</v>
      </c>
      <c r="Y821" s="6" t="n">
        <v>0</v>
      </c>
      <c r="Z821" s="6" t="n">
        <v>0</v>
      </c>
      <c r="AA821" s="9" t="n">
        <f aca="false">P821+Q821+R821+S821+T821+U821+V821+W821+X821+Y821+Z821</f>
        <v>4915.2</v>
      </c>
      <c r="AB821" s="9" t="n">
        <f aca="false">M821+N821+O821+P821+Q821+R821+S821+T821+U821+V821+W821+X821+Y821+Z821</f>
        <v>7189.26</v>
      </c>
      <c r="AC821" s="6" t="n">
        <f aca="false">J821-M821-N821-T821-U821</f>
        <v>21064.5</v>
      </c>
      <c r="AD821" s="5" t="s">
        <v>36</v>
      </c>
    </row>
    <row r="822" customFormat="false" ht="15" hidden="false" customHeight="true" outlineLevel="0" collapsed="false">
      <c r="A822" s="12" t="s">
        <v>140</v>
      </c>
      <c r="B822" s="12" t="s">
        <v>3010</v>
      </c>
      <c r="C822" s="12" t="s">
        <v>3011</v>
      </c>
      <c r="D822" s="12" t="s">
        <v>3012</v>
      </c>
      <c r="E822" s="12" t="s">
        <v>2998</v>
      </c>
      <c r="F822" s="10" t="n">
        <v>21</v>
      </c>
      <c r="G822" s="12" t="s">
        <v>106</v>
      </c>
      <c r="H822" s="12" t="s">
        <v>2858</v>
      </c>
      <c r="I822" s="19" t="n">
        <v>30</v>
      </c>
      <c r="J822" s="6" t="n">
        <v>22650</v>
      </c>
      <c r="K822" s="11" t="n">
        <v>1522.5</v>
      </c>
      <c r="L822" s="7" t="n">
        <f aca="false">J822+K822</f>
        <v>24172.5</v>
      </c>
      <c r="M822" s="8" t="n">
        <v>0</v>
      </c>
      <c r="N822" s="6" t="n">
        <v>1585.5</v>
      </c>
      <c r="O822" s="6" t="n">
        <v>688.56</v>
      </c>
      <c r="P822" s="6" t="n">
        <v>1019.25</v>
      </c>
      <c r="Q822" s="6" t="n">
        <v>679.5</v>
      </c>
      <c r="R822" s="6" t="n">
        <v>0</v>
      </c>
      <c r="S822" s="6" t="n">
        <v>0</v>
      </c>
      <c r="T822" s="6" t="n">
        <v>0</v>
      </c>
      <c r="U822" s="6" t="n">
        <v>0</v>
      </c>
      <c r="V822" s="6" t="n">
        <v>0</v>
      </c>
      <c r="W822" s="6" t="n">
        <v>0</v>
      </c>
      <c r="X822" s="6" t="n">
        <v>0</v>
      </c>
      <c r="Y822" s="6" t="n">
        <v>0</v>
      </c>
      <c r="Z822" s="6" t="n">
        <v>0</v>
      </c>
      <c r="AA822" s="9" t="n">
        <f aca="false">P822+Q822+R822+S822+T822+U822+V822+W822+X822+Y822+Z822</f>
        <v>1698.75</v>
      </c>
      <c r="AB822" s="9" t="n">
        <f aca="false">M822+N822+O822+P822+Q822+R822+S822+T822+U822+V822+W822+X822+Y822+Z822</f>
        <v>3972.81</v>
      </c>
      <c r="AC822" s="6" t="n">
        <f aca="false">J822-M822-N822-T822-U822</f>
        <v>21064.5</v>
      </c>
      <c r="AD822" s="5" t="s">
        <v>36</v>
      </c>
    </row>
    <row r="823" customFormat="false" ht="15" hidden="false" customHeight="true" outlineLevel="0" collapsed="false">
      <c r="A823" s="12" t="s">
        <v>140</v>
      </c>
      <c r="B823" s="12" t="s">
        <v>3013</v>
      </c>
      <c r="C823" s="12" t="s">
        <v>3014</v>
      </c>
      <c r="D823" s="12" t="s">
        <v>3015</v>
      </c>
      <c r="E823" s="12" t="s">
        <v>2998</v>
      </c>
      <c r="F823" s="10" t="n">
        <v>21</v>
      </c>
      <c r="G823" s="12" t="s">
        <v>106</v>
      </c>
      <c r="H823" s="12" t="s">
        <v>2858</v>
      </c>
      <c r="I823" s="19" t="n">
        <v>30</v>
      </c>
      <c r="J823" s="6" t="n">
        <v>22650</v>
      </c>
      <c r="K823" s="11" t="n">
        <v>1522.5</v>
      </c>
      <c r="L823" s="7" t="n">
        <f aca="false">J823+K823</f>
        <v>24172.5</v>
      </c>
      <c r="M823" s="8" t="n">
        <v>0</v>
      </c>
      <c r="N823" s="6" t="n">
        <v>1585.5</v>
      </c>
      <c r="O823" s="6" t="n">
        <v>688.56</v>
      </c>
      <c r="P823" s="6" t="n">
        <v>1019.25</v>
      </c>
      <c r="Q823" s="6" t="n">
        <v>679.5</v>
      </c>
      <c r="R823" s="6" t="n">
        <v>5966.5</v>
      </c>
      <c r="S823" s="6" t="n">
        <v>0</v>
      </c>
      <c r="T823" s="6" t="n">
        <v>0</v>
      </c>
      <c r="U823" s="6" t="n">
        <v>0</v>
      </c>
      <c r="V823" s="6" t="n">
        <v>0</v>
      </c>
      <c r="W823" s="6" t="n">
        <v>0</v>
      </c>
      <c r="X823" s="6" t="n">
        <v>0</v>
      </c>
      <c r="Y823" s="6" t="n">
        <v>0</v>
      </c>
      <c r="Z823" s="6" t="n">
        <v>0</v>
      </c>
      <c r="AA823" s="9" t="n">
        <f aca="false">P823+Q823+R823+S823+T823+U823+V823+W823+X823+Y823+Z823</f>
        <v>7665.25</v>
      </c>
      <c r="AB823" s="9" t="n">
        <f aca="false">M823+N823+O823+P823+Q823+R823+S823+T823+U823+V823+W823+X823+Y823+Z823</f>
        <v>9939.31</v>
      </c>
      <c r="AC823" s="6" t="n">
        <f aca="false">J823-M823-N823-T823-U823</f>
        <v>21064.5</v>
      </c>
      <c r="AD823" s="5" t="s">
        <v>36</v>
      </c>
    </row>
    <row r="824" customFormat="false" ht="15" hidden="false" customHeight="true" outlineLevel="0" collapsed="false">
      <c r="A824" s="4" t="s">
        <v>140</v>
      </c>
      <c r="B824" s="4" t="s">
        <v>3016</v>
      </c>
      <c r="C824" s="4" t="s">
        <v>2466</v>
      </c>
      <c r="D824" s="4" t="s">
        <v>3017</v>
      </c>
      <c r="E824" s="4" t="s">
        <v>2998</v>
      </c>
      <c r="F824" s="10" t="n">
        <v>21</v>
      </c>
      <c r="G824" s="4" t="s">
        <v>158</v>
      </c>
      <c r="H824" s="4" t="s">
        <v>2858</v>
      </c>
      <c r="I824" s="19" t="n">
        <v>30</v>
      </c>
      <c r="J824" s="6" t="n">
        <v>20000</v>
      </c>
      <c r="K824" s="11" t="n">
        <v>1522.5</v>
      </c>
      <c r="L824" s="7" t="n">
        <f aca="false">J824+K824</f>
        <v>21522.5</v>
      </c>
      <c r="M824" s="8" t="n">
        <v>0</v>
      </c>
      <c r="N824" s="6" t="n">
        <v>1400</v>
      </c>
      <c r="O824" s="6" t="n">
        <v>608</v>
      </c>
      <c r="P824" s="6" t="n">
        <v>900</v>
      </c>
      <c r="Q824" s="6" t="n">
        <v>600</v>
      </c>
      <c r="R824" s="6" t="n">
        <v>0</v>
      </c>
      <c r="S824" s="6" t="n">
        <v>0</v>
      </c>
      <c r="T824" s="6" t="n">
        <v>0</v>
      </c>
      <c r="U824" s="6" t="n">
        <v>0</v>
      </c>
      <c r="V824" s="6" t="n">
        <v>0</v>
      </c>
      <c r="W824" s="6" t="n">
        <v>0</v>
      </c>
      <c r="X824" s="6" t="n">
        <v>0</v>
      </c>
      <c r="Y824" s="6" t="n">
        <v>0</v>
      </c>
      <c r="Z824" s="6" t="n">
        <v>0</v>
      </c>
      <c r="AA824" s="9" t="n">
        <f aca="false">P824+Q824+R824+S824+T824+U824+V824+W824+X824+Y824+Z824</f>
        <v>1500</v>
      </c>
      <c r="AB824" s="9" t="n">
        <f aca="false">M824+N824+O824+P824+Q824+R824+S824+T824+U824+V824+W824+X824+Y824+Z824</f>
        <v>3508</v>
      </c>
      <c r="AC824" s="6" t="n">
        <f aca="false">J824-M824-N824-T824-U824</f>
        <v>18600</v>
      </c>
      <c r="AD824" s="5" t="s">
        <v>36</v>
      </c>
    </row>
    <row r="825" customFormat="false" ht="15" hidden="false" customHeight="true" outlineLevel="0" collapsed="false">
      <c r="A825" s="12" t="s">
        <v>81</v>
      </c>
      <c r="B825" s="12" t="s">
        <v>3018</v>
      </c>
      <c r="C825" s="12" t="s">
        <v>700</v>
      </c>
      <c r="D825" s="12" t="s">
        <v>3019</v>
      </c>
      <c r="E825" s="10" t="s">
        <v>2998</v>
      </c>
      <c r="F825" s="10" t="n">
        <v>21</v>
      </c>
      <c r="G825" s="12" t="s">
        <v>86</v>
      </c>
      <c r="H825" s="4" t="s">
        <v>2858</v>
      </c>
      <c r="I825" s="19" t="n">
        <v>30</v>
      </c>
      <c r="J825" s="9" t="n">
        <v>18500</v>
      </c>
      <c r="K825" s="11" t="n">
        <v>1957.5</v>
      </c>
      <c r="L825" s="7" t="n">
        <f aca="false">J825+K825</f>
        <v>20457.5</v>
      </c>
      <c r="M825" s="8" t="n">
        <v>0</v>
      </c>
      <c r="N825" s="6" t="n">
        <v>1850</v>
      </c>
      <c r="O825" s="6" t="n">
        <v>0</v>
      </c>
      <c r="P825" s="6" t="n">
        <v>0</v>
      </c>
      <c r="Q825" s="6" t="n">
        <v>0</v>
      </c>
      <c r="R825" s="6" t="n">
        <v>0</v>
      </c>
      <c r="S825" s="6" t="n">
        <v>0</v>
      </c>
      <c r="T825" s="6" t="n">
        <v>0</v>
      </c>
      <c r="U825" s="6" t="n">
        <v>0</v>
      </c>
      <c r="V825" s="9" t="n">
        <v>0</v>
      </c>
      <c r="W825" s="9" t="n">
        <v>0</v>
      </c>
      <c r="X825" s="9" t="n">
        <v>0</v>
      </c>
      <c r="Y825" s="9" t="n">
        <v>0</v>
      </c>
      <c r="Z825" s="6" t="n">
        <v>0</v>
      </c>
      <c r="AA825" s="9" t="n">
        <f aca="false">P825+Q825+R825+S825+T825+U825+V825+W825+X825+Y825+Z825</f>
        <v>0</v>
      </c>
      <c r="AB825" s="9" t="n">
        <f aca="false">M825+N825+O825+P825+Q825+R825+S825+T825+U825+V825+W825+X825+Y825+Z825</f>
        <v>1850</v>
      </c>
      <c r="AC825" s="6" t="n">
        <f aca="false">J825-M825-N825-T825-U825</f>
        <v>16650</v>
      </c>
      <c r="AD825" s="5" t="s">
        <v>36</v>
      </c>
    </row>
    <row r="826" customFormat="false" ht="15" hidden="false" customHeight="true" outlineLevel="0" collapsed="false">
      <c r="A826" s="12" t="s">
        <v>81</v>
      </c>
      <c r="B826" s="12" t="s">
        <v>3020</v>
      </c>
      <c r="C826" s="12" t="s">
        <v>3021</v>
      </c>
      <c r="D826" s="12" t="s">
        <v>3022</v>
      </c>
      <c r="E826" s="10" t="s">
        <v>2998</v>
      </c>
      <c r="F826" s="10" t="n">
        <v>21</v>
      </c>
      <c r="G826" s="12" t="s">
        <v>86</v>
      </c>
      <c r="H826" s="4" t="s">
        <v>2858</v>
      </c>
      <c r="I826" s="19" t="n">
        <v>30</v>
      </c>
      <c r="J826" s="9" t="n">
        <v>18500</v>
      </c>
      <c r="K826" s="11" t="n">
        <v>1957.5</v>
      </c>
      <c r="L826" s="7" t="n">
        <f aca="false">J826+K826</f>
        <v>20457.5</v>
      </c>
      <c r="M826" s="8" t="n">
        <v>0</v>
      </c>
      <c r="N826" s="6" t="n">
        <v>1850</v>
      </c>
      <c r="O826" s="6" t="n">
        <v>0</v>
      </c>
      <c r="P826" s="6" t="n">
        <v>0</v>
      </c>
      <c r="Q826" s="6" t="n">
        <v>0</v>
      </c>
      <c r="R826" s="6" t="n">
        <v>0</v>
      </c>
      <c r="S826" s="6" t="n">
        <v>0</v>
      </c>
      <c r="T826" s="6" t="n">
        <v>0</v>
      </c>
      <c r="U826" s="6" t="n">
        <v>0</v>
      </c>
      <c r="V826" s="9" t="n">
        <v>0</v>
      </c>
      <c r="W826" s="9" t="n">
        <v>0</v>
      </c>
      <c r="X826" s="9" t="n">
        <v>0</v>
      </c>
      <c r="Y826" s="9" t="n">
        <v>0</v>
      </c>
      <c r="Z826" s="6" t="n">
        <v>0</v>
      </c>
      <c r="AA826" s="9" t="n">
        <f aca="false">P826+Q826+R826+S826+T826+U826+V826+W826+X826+Y826+Z826</f>
        <v>0</v>
      </c>
      <c r="AB826" s="9" t="n">
        <f aca="false">M826+N826+O826+P826+Q826+R826+S826+T826+U826+V826+W826+X826+Y826+Z826</f>
        <v>1850</v>
      </c>
      <c r="AC826" s="6" t="n">
        <f aca="false">J826-M826-N826-T826-U826</f>
        <v>16650</v>
      </c>
      <c r="AD826" s="5" t="s">
        <v>36</v>
      </c>
    </row>
    <row r="827" customFormat="false" ht="15" hidden="false" customHeight="true" outlineLevel="0" collapsed="false">
      <c r="A827" s="12" t="s">
        <v>81</v>
      </c>
      <c r="B827" s="12" t="s">
        <v>3023</v>
      </c>
      <c r="C827" s="12" t="s">
        <v>656</v>
      </c>
      <c r="D827" s="12" t="s">
        <v>3024</v>
      </c>
      <c r="E827" s="10" t="s">
        <v>2998</v>
      </c>
      <c r="F827" s="10" t="n">
        <v>21</v>
      </c>
      <c r="G827" s="12" t="s">
        <v>86</v>
      </c>
      <c r="H827" s="4" t="s">
        <v>2858</v>
      </c>
      <c r="I827" s="19" t="n">
        <v>30</v>
      </c>
      <c r="J827" s="9" t="n">
        <v>18500</v>
      </c>
      <c r="K827" s="11" t="n">
        <v>1957.5</v>
      </c>
      <c r="L827" s="7" t="n">
        <f aca="false">J827+K827</f>
        <v>20457.5</v>
      </c>
      <c r="M827" s="8" t="n">
        <v>0</v>
      </c>
      <c r="N827" s="6" t="n">
        <v>1850</v>
      </c>
      <c r="O827" s="6" t="n">
        <v>0</v>
      </c>
      <c r="P827" s="6" t="n">
        <v>0</v>
      </c>
      <c r="Q827" s="6" t="n">
        <v>0</v>
      </c>
      <c r="R827" s="6" t="n">
        <v>0</v>
      </c>
      <c r="S827" s="6" t="n">
        <v>0</v>
      </c>
      <c r="T827" s="6" t="n">
        <v>0</v>
      </c>
      <c r="U827" s="6" t="n">
        <v>0</v>
      </c>
      <c r="V827" s="9" t="n">
        <v>0</v>
      </c>
      <c r="W827" s="9" t="n">
        <v>0</v>
      </c>
      <c r="X827" s="9" t="n">
        <v>0</v>
      </c>
      <c r="Y827" s="18" t="n">
        <v>0</v>
      </c>
      <c r="Z827" s="6" t="n">
        <v>0</v>
      </c>
      <c r="AA827" s="9" t="n">
        <f aca="false">P827+Q827+R827+S827+T827+U827+V827+W827+X827+Y827+Z827</f>
        <v>0</v>
      </c>
      <c r="AB827" s="9" t="n">
        <f aca="false">M827+N827+O827+P827+Q827+R827+S827+T827+U827+V827+W827+X827+Y827+Z827</f>
        <v>1850</v>
      </c>
      <c r="AC827" s="6" t="n">
        <f aca="false">J827-M827-N827-T827-U827</f>
        <v>16650</v>
      </c>
      <c r="AD827" s="5" t="s">
        <v>36</v>
      </c>
    </row>
    <row r="828" customFormat="false" ht="15" hidden="false" customHeight="true" outlineLevel="0" collapsed="false">
      <c r="A828" s="12" t="s">
        <v>81</v>
      </c>
      <c r="B828" s="12" t="s">
        <v>3025</v>
      </c>
      <c r="C828" s="12" t="s">
        <v>3026</v>
      </c>
      <c r="D828" s="12" t="s">
        <v>3027</v>
      </c>
      <c r="E828" s="10" t="s">
        <v>2998</v>
      </c>
      <c r="F828" s="10" t="n">
        <v>21</v>
      </c>
      <c r="G828" s="12" t="s">
        <v>34</v>
      </c>
      <c r="H828" s="4" t="s">
        <v>2858</v>
      </c>
      <c r="I828" s="19" t="n">
        <v>30</v>
      </c>
      <c r="J828" s="9" t="n">
        <v>18500</v>
      </c>
      <c r="K828" s="11" t="n">
        <v>1957.5</v>
      </c>
      <c r="L828" s="7" t="n">
        <f aca="false">J828+K828</f>
        <v>20457.5</v>
      </c>
      <c r="M828" s="8" t="n">
        <v>0</v>
      </c>
      <c r="N828" s="6" t="n">
        <v>1850</v>
      </c>
      <c r="O828" s="6" t="n">
        <v>0</v>
      </c>
      <c r="P828" s="6" t="n">
        <v>0</v>
      </c>
      <c r="Q828" s="6" t="n">
        <v>0</v>
      </c>
      <c r="R828" s="6" t="n">
        <v>0</v>
      </c>
      <c r="S828" s="6" t="n">
        <v>0</v>
      </c>
      <c r="T828" s="6" t="n">
        <v>0</v>
      </c>
      <c r="U828" s="6" t="n">
        <v>0</v>
      </c>
      <c r="V828" s="9" t="n">
        <v>0</v>
      </c>
      <c r="W828" s="9" t="n">
        <v>0</v>
      </c>
      <c r="X828" s="9" t="n">
        <v>0</v>
      </c>
      <c r="Y828" s="9" t="n">
        <v>0</v>
      </c>
      <c r="Z828" s="6" t="n">
        <v>0</v>
      </c>
      <c r="AA828" s="9" t="n">
        <f aca="false">P828+Q828+R828+S828+T828+U828+V828+W828+X828+Y828+Z828</f>
        <v>0</v>
      </c>
      <c r="AB828" s="9" t="n">
        <f aca="false">M828+N828+O828+P828+Q828+R828+S828+T828+U828+V828+W828+X828+Y828+Z828</f>
        <v>1850</v>
      </c>
      <c r="AC828" s="6" t="n">
        <f aca="false">J828-M828-N828-T828-U828</f>
        <v>16650</v>
      </c>
      <c r="AD828" s="5" t="s">
        <v>36</v>
      </c>
    </row>
    <row r="829" customFormat="false" ht="15" hidden="false" customHeight="true" outlineLevel="0" collapsed="false">
      <c r="A829" s="12" t="s">
        <v>81</v>
      </c>
      <c r="B829" s="12" t="s">
        <v>3028</v>
      </c>
      <c r="C829" s="12" t="s">
        <v>1712</v>
      </c>
      <c r="D829" s="12" t="s">
        <v>3029</v>
      </c>
      <c r="E829" s="10" t="s">
        <v>2998</v>
      </c>
      <c r="F829" s="10" t="n">
        <v>21</v>
      </c>
      <c r="G829" s="12" t="s">
        <v>96</v>
      </c>
      <c r="H829" s="19" t="s">
        <v>2858</v>
      </c>
      <c r="I829" s="19" t="n">
        <v>30</v>
      </c>
      <c r="J829" s="9" t="n">
        <v>18500</v>
      </c>
      <c r="K829" s="11" t="n">
        <v>1740</v>
      </c>
      <c r="L829" s="7" t="n">
        <f aca="false">J829+K829</f>
        <v>20240</v>
      </c>
      <c r="M829" s="8" t="n">
        <v>0</v>
      </c>
      <c r="N829" s="6" t="n">
        <v>1850</v>
      </c>
      <c r="O829" s="6" t="n">
        <v>0</v>
      </c>
      <c r="P829" s="6" t="n">
        <v>0</v>
      </c>
      <c r="Q829" s="6" t="n">
        <v>0</v>
      </c>
      <c r="R829" s="6" t="n">
        <v>0</v>
      </c>
      <c r="S829" s="6" t="n">
        <v>0</v>
      </c>
      <c r="T829" s="6" t="n">
        <v>0</v>
      </c>
      <c r="U829" s="6" t="n">
        <v>0</v>
      </c>
      <c r="V829" s="9" t="n">
        <v>0</v>
      </c>
      <c r="W829" s="9" t="n">
        <v>0</v>
      </c>
      <c r="X829" s="9" t="n">
        <v>0</v>
      </c>
      <c r="Y829" s="9" t="n">
        <v>0</v>
      </c>
      <c r="Z829" s="6" t="n">
        <v>0</v>
      </c>
      <c r="AA829" s="9" t="n">
        <f aca="false">P829+Q829+R829+S829+T829+U829+V829+W829+X829+Y829+Z829</f>
        <v>0</v>
      </c>
      <c r="AB829" s="9" t="n">
        <f aca="false">M829+N829+O829+P829+Q829+R829+S829+T829+U829+V829+W829+X829+Y829+Z829</f>
        <v>1850</v>
      </c>
      <c r="AC829" s="6" t="n">
        <f aca="false">J829-M829-N829-T829-U829</f>
        <v>16650</v>
      </c>
      <c r="AD829" s="5" t="s">
        <v>36</v>
      </c>
    </row>
    <row r="830" customFormat="false" ht="15" hidden="false" customHeight="true" outlineLevel="0" collapsed="false">
      <c r="A830" s="12" t="s">
        <v>101</v>
      </c>
      <c r="B830" s="12" t="s">
        <v>3030</v>
      </c>
      <c r="C830" s="12" t="s">
        <v>3031</v>
      </c>
      <c r="D830" s="12" t="s">
        <v>3032</v>
      </c>
      <c r="E830" s="10" t="s">
        <v>2998</v>
      </c>
      <c r="F830" s="10" t="n">
        <v>21</v>
      </c>
      <c r="G830" s="12" t="s">
        <v>86</v>
      </c>
      <c r="H830" s="4" t="s">
        <v>2858</v>
      </c>
      <c r="I830" s="19" t="n">
        <v>30</v>
      </c>
      <c r="J830" s="9" t="n">
        <v>18500</v>
      </c>
      <c r="K830" s="11" t="n">
        <v>1740</v>
      </c>
      <c r="L830" s="7" t="n">
        <f aca="false">J830+K830</f>
        <v>20240</v>
      </c>
      <c r="M830" s="8" t="n">
        <v>0</v>
      </c>
      <c r="N830" s="6" t="n">
        <v>1850</v>
      </c>
      <c r="O830" s="6" t="n">
        <v>0</v>
      </c>
      <c r="P830" s="6" t="n">
        <v>0</v>
      </c>
      <c r="Q830" s="6" t="n">
        <v>0</v>
      </c>
      <c r="R830" s="6" t="n">
        <v>0</v>
      </c>
      <c r="S830" s="6" t="n">
        <v>0</v>
      </c>
      <c r="T830" s="6" t="n">
        <v>0</v>
      </c>
      <c r="U830" s="6" t="n">
        <v>0</v>
      </c>
      <c r="V830" s="9" t="n">
        <v>0</v>
      </c>
      <c r="W830" s="9" t="n">
        <v>0</v>
      </c>
      <c r="X830" s="9" t="n">
        <v>0</v>
      </c>
      <c r="Y830" s="9" t="n">
        <v>0</v>
      </c>
      <c r="Z830" s="6" t="n">
        <v>0</v>
      </c>
      <c r="AA830" s="9" t="n">
        <f aca="false">P830+Q830+R830+S830+T830+U830+V830+W830+X830+Y830+Z830</f>
        <v>0</v>
      </c>
      <c r="AB830" s="9" t="n">
        <f aca="false">M830+N830+O830+P830+Q830+R830+S830+T830+U830+V830+W830+X830+Y830+Z830</f>
        <v>1850</v>
      </c>
      <c r="AC830" s="6" t="n">
        <f aca="false">J830-M830-N830-T830-U830</f>
        <v>16650</v>
      </c>
      <c r="AD830" s="5" t="s">
        <v>36</v>
      </c>
    </row>
    <row r="831" customFormat="false" ht="15" hidden="false" customHeight="true" outlineLevel="0" collapsed="false">
      <c r="A831" s="12" t="s">
        <v>159</v>
      </c>
      <c r="B831" s="12" t="s">
        <v>3033</v>
      </c>
      <c r="C831" s="12" t="s">
        <v>3034</v>
      </c>
      <c r="D831" s="12" t="s">
        <v>3035</v>
      </c>
      <c r="E831" s="10" t="s">
        <v>2998</v>
      </c>
      <c r="F831" s="10" t="n">
        <v>21</v>
      </c>
      <c r="G831" s="12" t="s">
        <v>86</v>
      </c>
      <c r="H831" s="4" t="s">
        <v>2858</v>
      </c>
      <c r="I831" s="19" t="n">
        <v>30</v>
      </c>
      <c r="J831" s="9" t="n">
        <v>18500</v>
      </c>
      <c r="K831" s="11" t="n">
        <v>1522.5</v>
      </c>
      <c r="L831" s="7" t="n">
        <f aca="false">J831+K831</f>
        <v>20022.5</v>
      </c>
      <c r="M831" s="8" t="n">
        <v>0</v>
      </c>
      <c r="N831" s="6" t="n">
        <v>1850</v>
      </c>
      <c r="O831" s="6" t="n">
        <v>0</v>
      </c>
      <c r="P831" s="6" t="n">
        <v>0</v>
      </c>
      <c r="Q831" s="6" t="n">
        <v>0</v>
      </c>
      <c r="R831" s="6" t="n">
        <v>0</v>
      </c>
      <c r="S831" s="6" t="n">
        <v>0</v>
      </c>
      <c r="T831" s="6" t="n">
        <v>0</v>
      </c>
      <c r="U831" s="6" t="n">
        <v>0</v>
      </c>
      <c r="V831" s="9" t="n">
        <v>0</v>
      </c>
      <c r="W831" s="9" t="n">
        <v>0</v>
      </c>
      <c r="X831" s="9" t="n">
        <v>0</v>
      </c>
      <c r="Y831" s="9" t="n">
        <v>0</v>
      </c>
      <c r="Z831" s="6" t="n">
        <v>0</v>
      </c>
      <c r="AA831" s="9" t="n">
        <f aca="false">P831+Q831+R831+S831+T831+U831+V831+W831+X831+Y831+Z831</f>
        <v>0</v>
      </c>
      <c r="AB831" s="9" t="n">
        <f aca="false">M831+N831+O831+P831+Q831+R831+S831+T831+U831+V831+W831+X831+Y831+Z831</f>
        <v>1850</v>
      </c>
      <c r="AC831" s="6" t="n">
        <f aca="false">J831-M831-N831-T831-U831</f>
        <v>16650</v>
      </c>
      <c r="AD831" s="5" t="s">
        <v>36</v>
      </c>
    </row>
    <row r="832" customFormat="false" ht="15" hidden="false" customHeight="true" outlineLevel="0" collapsed="false">
      <c r="A832" s="12" t="s">
        <v>101</v>
      </c>
      <c r="B832" s="12" t="s">
        <v>3036</v>
      </c>
      <c r="C832" s="12" t="s">
        <v>3037</v>
      </c>
      <c r="D832" s="12" t="s">
        <v>3038</v>
      </c>
      <c r="E832" s="12" t="s">
        <v>2998</v>
      </c>
      <c r="F832" s="10" t="n">
        <v>21</v>
      </c>
      <c r="G832" s="12" t="s">
        <v>34</v>
      </c>
      <c r="H832" s="12" t="s">
        <v>2858</v>
      </c>
      <c r="I832" s="19" t="n">
        <v>30</v>
      </c>
      <c r="J832" s="6" t="n">
        <v>18500</v>
      </c>
      <c r="K832" s="11" t="n">
        <v>1522.5</v>
      </c>
      <c r="L832" s="7" t="n">
        <f aca="false">J832+K832</f>
        <v>20022.5</v>
      </c>
      <c r="M832" s="8" t="n">
        <v>0</v>
      </c>
      <c r="N832" s="6" t="n">
        <v>1850</v>
      </c>
      <c r="O832" s="6" t="n">
        <v>0</v>
      </c>
      <c r="P832" s="6" t="n">
        <v>0</v>
      </c>
      <c r="Q832" s="6" t="n">
        <v>0</v>
      </c>
      <c r="R832" s="6" t="n">
        <v>3566.24</v>
      </c>
      <c r="S832" s="6" t="n">
        <v>0</v>
      </c>
      <c r="T832" s="6" t="n">
        <v>0</v>
      </c>
      <c r="U832" s="6" t="n">
        <v>0</v>
      </c>
      <c r="V832" s="9" t="n">
        <v>0</v>
      </c>
      <c r="W832" s="9" t="n">
        <v>0</v>
      </c>
      <c r="X832" s="9" t="n">
        <v>0</v>
      </c>
      <c r="Y832" s="9" t="n">
        <v>0</v>
      </c>
      <c r="Z832" s="6" t="n">
        <v>0</v>
      </c>
      <c r="AA832" s="9" t="n">
        <f aca="false">P832+Q832+R832+S832+T832+U832+V832+W832+X832+Y832+Z832</f>
        <v>3566.24</v>
      </c>
      <c r="AB832" s="9" t="n">
        <f aca="false">M832+N832+O832+P832+Q832+R832+S832+T832+U832+V832+W832+X832+Y832+Z832</f>
        <v>5416.24</v>
      </c>
      <c r="AC832" s="6" t="n">
        <f aca="false">J832-M832-N832-T832-U832</f>
        <v>16650</v>
      </c>
      <c r="AD832" s="5" t="s">
        <v>36</v>
      </c>
    </row>
    <row r="833" customFormat="false" ht="15" hidden="false" customHeight="true" outlineLevel="0" collapsed="false">
      <c r="A833" s="12" t="s">
        <v>101</v>
      </c>
      <c r="B833" s="12" t="s">
        <v>3039</v>
      </c>
      <c r="C833" s="12" t="s">
        <v>3040</v>
      </c>
      <c r="D833" s="12" t="s">
        <v>3041</v>
      </c>
      <c r="E833" s="10" t="s">
        <v>2998</v>
      </c>
      <c r="F833" s="10" t="n">
        <v>21</v>
      </c>
      <c r="G833" s="12" t="s">
        <v>34</v>
      </c>
      <c r="H833" s="4" t="s">
        <v>2858</v>
      </c>
      <c r="I833" s="19" t="n">
        <v>30</v>
      </c>
      <c r="J833" s="9" t="n">
        <v>18500</v>
      </c>
      <c r="K833" s="11" t="n">
        <v>1740</v>
      </c>
      <c r="L833" s="7" t="n">
        <f aca="false">J833+K833</f>
        <v>20240</v>
      </c>
      <c r="M833" s="8" t="n">
        <v>0</v>
      </c>
      <c r="N833" s="6" t="n">
        <v>1850</v>
      </c>
      <c r="O833" s="6" t="n">
        <v>0</v>
      </c>
      <c r="P833" s="6" t="n">
        <v>0</v>
      </c>
      <c r="Q833" s="6" t="n">
        <v>0</v>
      </c>
      <c r="R833" s="6" t="n">
        <v>0</v>
      </c>
      <c r="S833" s="6" t="n">
        <v>0</v>
      </c>
      <c r="T833" s="6" t="n">
        <v>0</v>
      </c>
      <c r="U833" s="6" t="n">
        <v>0</v>
      </c>
      <c r="V833" s="9" t="n">
        <v>0</v>
      </c>
      <c r="W833" s="9" t="n">
        <v>0</v>
      </c>
      <c r="X833" s="9" t="n">
        <v>0</v>
      </c>
      <c r="Y833" s="9" t="n">
        <v>0</v>
      </c>
      <c r="Z833" s="6" t="n">
        <v>0</v>
      </c>
      <c r="AA833" s="9" t="n">
        <f aca="false">P833+Q833+R833+S833+T833+U833+V833+W833+X833+Y833+Z833</f>
        <v>0</v>
      </c>
      <c r="AB833" s="9" t="n">
        <f aca="false">M833+N833+O833+P833+Q833+R833+S833+T833+U833+V833+W833+X833+Y833+Z833</f>
        <v>1850</v>
      </c>
      <c r="AC833" s="6" t="n">
        <f aca="false">J833-M833-N833-T833-U833</f>
        <v>16650</v>
      </c>
      <c r="AD833" s="5" t="s">
        <v>36</v>
      </c>
    </row>
    <row r="834" customFormat="false" ht="15" hidden="false" customHeight="true" outlineLevel="0" collapsed="false">
      <c r="A834" s="12" t="s">
        <v>81</v>
      </c>
      <c r="B834" s="12" t="s">
        <v>3042</v>
      </c>
      <c r="C834" s="12" t="s">
        <v>3043</v>
      </c>
      <c r="D834" s="12" t="s">
        <v>3044</v>
      </c>
      <c r="E834" s="10" t="s">
        <v>3045</v>
      </c>
      <c r="F834" s="10" t="n">
        <v>21</v>
      </c>
      <c r="G834" s="12" t="s">
        <v>86</v>
      </c>
      <c r="H834" s="4" t="s">
        <v>2858</v>
      </c>
      <c r="I834" s="19" t="n">
        <v>30</v>
      </c>
      <c r="J834" s="9" t="n">
        <v>18500</v>
      </c>
      <c r="K834" s="11" t="n">
        <v>1957.5</v>
      </c>
      <c r="L834" s="7" t="n">
        <f aca="false">J834+K834</f>
        <v>20457.5</v>
      </c>
      <c r="M834" s="8" t="n">
        <v>0</v>
      </c>
      <c r="N834" s="6" t="n">
        <v>1850</v>
      </c>
      <c r="O834" s="6" t="n">
        <v>0</v>
      </c>
      <c r="P834" s="6" t="n">
        <v>0</v>
      </c>
      <c r="Q834" s="6" t="n">
        <v>0</v>
      </c>
      <c r="R834" s="6" t="n">
        <v>0</v>
      </c>
      <c r="S834" s="6" t="n">
        <v>0</v>
      </c>
      <c r="T834" s="6" t="n">
        <v>0</v>
      </c>
      <c r="U834" s="6" t="n">
        <v>0</v>
      </c>
      <c r="V834" s="9" t="n">
        <v>0</v>
      </c>
      <c r="W834" s="9" t="n">
        <v>0</v>
      </c>
      <c r="X834" s="9" t="n">
        <v>0</v>
      </c>
      <c r="Y834" s="9" t="n">
        <v>0</v>
      </c>
      <c r="Z834" s="6" t="n">
        <v>0</v>
      </c>
      <c r="AA834" s="9" t="n">
        <f aca="false">P834+Q834+R834+S834+T834+U834+V834+W834+X834+Y834+Z834</f>
        <v>0</v>
      </c>
      <c r="AB834" s="9" t="n">
        <f aca="false">M834+N834+O834+P834+Q834+R834+S834+T834+U834+V834+W834+X834+Y834+Z834</f>
        <v>1850</v>
      </c>
      <c r="AC834" s="6" t="n">
        <f aca="false">J834-M834-N834-T834-U834</f>
        <v>16650</v>
      </c>
      <c r="AD834" s="5" t="s">
        <v>36</v>
      </c>
    </row>
    <row r="835" customFormat="false" ht="15" hidden="false" customHeight="true" outlineLevel="0" collapsed="false">
      <c r="A835" s="12" t="s">
        <v>140</v>
      </c>
      <c r="B835" s="12" t="s">
        <v>2379</v>
      </c>
      <c r="C835" s="12" t="s">
        <v>3046</v>
      </c>
      <c r="D835" s="12" t="s">
        <v>3047</v>
      </c>
      <c r="E835" s="12" t="s">
        <v>2998</v>
      </c>
      <c r="F835" s="10" t="n">
        <v>21</v>
      </c>
      <c r="G835" s="12" t="s">
        <v>106</v>
      </c>
      <c r="H835" s="12" t="s">
        <v>2932</v>
      </c>
      <c r="I835" s="19" t="n">
        <v>30</v>
      </c>
      <c r="J835" s="6" t="n">
        <v>22650</v>
      </c>
      <c r="K835" s="11" t="n">
        <v>1522.5</v>
      </c>
      <c r="L835" s="7" t="n">
        <f aca="false">J835+K835</f>
        <v>24172.5</v>
      </c>
      <c r="M835" s="8" t="n">
        <v>0</v>
      </c>
      <c r="N835" s="6" t="n">
        <v>1585.5</v>
      </c>
      <c r="O835" s="6" t="n">
        <v>688.56</v>
      </c>
      <c r="P835" s="6" t="n">
        <v>1019.25</v>
      </c>
      <c r="Q835" s="6" t="n">
        <v>679.5</v>
      </c>
      <c r="R835" s="6" t="n">
        <v>2170.49</v>
      </c>
      <c r="S835" s="6" t="n">
        <v>0</v>
      </c>
      <c r="T835" s="6" t="n">
        <v>0</v>
      </c>
      <c r="U835" s="6" t="n">
        <v>0</v>
      </c>
      <c r="V835" s="6" t="n">
        <v>0</v>
      </c>
      <c r="W835" s="6" t="n">
        <v>0</v>
      </c>
      <c r="X835" s="6" t="n">
        <v>0</v>
      </c>
      <c r="Y835" s="6" t="n">
        <v>0</v>
      </c>
      <c r="Z835" s="6" t="n">
        <v>0</v>
      </c>
      <c r="AA835" s="9" t="n">
        <f aca="false">P835+Q835+R835+S835+T835+U835+V835+W835+X835+Y835+Z835</f>
        <v>3869.24</v>
      </c>
      <c r="AB835" s="9" t="n">
        <f aca="false">M835+N835+O835+P835+Q835+R835+S835+T835+U835+V835+W835+X835+Y835+Z835</f>
        <v>6143.3</v>
      </c>
      <c r="AC835" s="6" t="n">
        <f aca="false">J835-M835-N835-T835-U835</f>
        <v>21064.5</v>
      </c>
      <c r="AD835" s="5" t="s">
        <v>36</v>
      </c>
    </row>
    <row r="836" customFormat="false" ht="15" hidden="false" customHeight="true" outlineLevel="0" collapsed="false">
      <c r="A836" s="4" t="s">
        <v>140</v>
      </c>
      <c r="B836" s="4" t="s">
        <v>3048</v>
      </c>
      <c r="C836" s="4" t="s">
        <v>3049</v>
      </c>
      <c r="D836" s="4" t="s">
        <v>3050</v>
      </c>
      <c r="E836" s="4" t="s">
        <v>1177</v>
      </c>
      <c r="F836" s="10" t="n">
        <v>22</v>
      </c>
      <c r="G836" s="4" t="s">
        <v>106</v>
      </c>
      <c r="H836" s="4" t="s">
        <v>2858</v>
      </c>
      <c r="I836" s="19" t="n">
        <v>30</v>
      </c>
      <c r="J836" s="6" t="n">
        <v>20000</v>
      </c>
      <c r="K836" s="11" t="n">
        <v>1522.5</v>
      </c>
      <c r="L836" s="7" t="n">
        <f aca="false">J836+K836</f>
        <v>21522.5</v>
      </c>
      <c r="M836" s="8" t="n">
        <v>0</v>
      </c>
      <c r="N836" s="6" t="n">
        <v>1400</v>
      </c>
      <c r="O836" s="6" t="n">
        <v>608</v>
      </c>
      <c r="P836" s="6" t="n">
        <v>900</v>
      </c>
      <c r="Q836" s="6" t="n">
        <v>600</v>
      </c>
      <c r="R836" s="6" t="n">
        <v>2974.27</v>
      </c>
      <c r="S836" s="6" t="n">
        <v>0</v>
      </c>
      <c r="T836" s="6" t="n">
        <v>0</v>
      </c>
      <c r="U836" s="6" t="n">
        <v>0</v>
      </c>
      <c r="V836" s="6" t="n">
        <v>0</v>
      </c>
      <c r="W836" s="6" t="n">
        <v>0</v>
      </c>
      <c r="X836" s="6" t="n">
        <v>0</v>
      </c>
      <c r="Y836" s="23" t="n">
        <v>2538.91</v>
      </c>
      <c r="Z836" s="6" t="n">
        <v>0</v>
      </c>
      <c r="AA836" s="9" t="n">
        <f aca="false">P836+Q836+R836+S836+T836+U836+V836+W836+X836+Y836+Z836</f>
        <v>7013.18</v>
      </c>
      <c r="AB836" s="9" t="n">
        <f aca="false">M836+N836+O836+P836+Q836+R836+S836+T836+U836+V836+W836+X836+Y836+Z836</f>
        <v>9021.18</v>
      </c>
      <c r="AC836" s="6" t="n">
        <f aca="false">J836-M836-N836-T836-U836</f>
        <v>18600</v>
      </c>
      <c r="AD836" s="5" t="s">
        <v>52</v>
      </c>
    </row>
    <row r="837" customFormat="false" ht="15" hidden="false" customHeight="true" outlineLevel="0" collapsed="false">
      <c r="A837" s="4" t="s">
        <v>140</v>
      </c>
      <c r="B837" s="4" t="s">
        <v>3051</v>
      </c>
      <c r="C837" s="4" t="s">
        <v>3052</v>
      </c>
      <c r="D837" s="4" t="s">
        <v>3053</v>
      </c>
      <c r="E837" s="4" t="s">
        <v>1177</v>
      </c>
      <c r="F837" s="10" t="n">
        <v>22</v>
      </c>
      <c r="G837" s="4" t="s">
        <v>106</v>
      </c>
      <c r="H837" s="4" t="s">
        <v>2858</v>
      </c>
      <c r="I837" s="19" t="n">
        <v>30</v>
      </c>
      <c r="J837" s="6" t="n">
        <v>20000</v>
      </c>
      <c r="K837" s="11" t="n">
        <v>1522.5</v>
      </c>
      <c r="L837" s="7" t="n">
        <f aca="false">J837+K837</f>
        <v>21522.5</v>
      </c>
      <c r="M837" s="8" t="n">
        <v>0</v>
      </c>
      <c r="N837" s="6" t="n">
        <v>1400</v>
      </c>
      <c r="O837" s="6" t="n">
        <v>608</v>
      </c>
      <c r="P837" s="6" t="n">
        <v>900</v>
      </c>
      <c r="Q837" s="6" t="n">
        <v>600</v>
      </c>
      <c r="R837" s="6" t="n">
        <v>0</v>
      </c>
      <c r="S837" s="6" t="n">
        <v>0</v>
      </c>
      <c r="T837" s="6" t="n">
        <v>0</v>
      </c>
      <c r="U837" s="6" t="n">
        <v>0</v>
      </c>
      <c r="V837" s="6" t="n">
        <v>0</v>
      </c>
      <c r="W837" s="6" t="n">
        <v>0</v>
      </c>
      <c r="X837" s="6" t="n">
        <v>0</v>
      </c>
      <c r="Y837" s="6" t="n">
        <v>0</v>
      </c>
      <c r="Z837" s="6" t="n">
        <v>0</v>
      </c>
      <c r="AA837" s="9" t="n">
        <f aca="false">P837+Q837+R837+S837+T837+U837+V837+W837+X837+Y837+Z837</f>
        <v>1500</v>
      </c>
      <c r="AB837" s="9" t="n">
        <f aca="false">M837+N837+O837+P837+Q837+R837+S837+T837+U837+V837+W837+X837+Y837+Z837</f>
        <v>3508</v>
      </c>
      <c r="AC837" s="6" t="n">
        <f aca="false">J837-M837-N837-T837-U837</f>
        <v>18600</v>
      </c>
      <c r="AD837" s="5" t="s">
        <v>52</v>
      </c>
    </row>
    <row r="838" customFormat="false" ht="15" hidden="false" customHeight="true" outlineLevel="0" collapsed="false">
      <c r="A838" s="4" t="s">
        <v>140</v>
      </c>
      <c r="B838" s="4" t="s">
        <v>3054</v>
      </c>
      <c r="C838" s="4" t="s">
        <v>3055</v>
      </c>
      <c r="D838" s="4" t="s">
        <v>3056</v>
      </c>
      <c r="E838" s="4" t="s">
        <v>1177</v>
      </c>
      <c r="F838" s="10" t="n">
        <v>22</v>
      </c>
      <c r="G838" s="4" t="s">
        <v>106</v>
      </c>
      <c r="H838" s="4" t="s">
        <v>2858</v>
      </c>
      <c r="I838" s="19" t="n">
        <v>30</v>
      </c>
      <c r="J838" s="6" t="n">
        <v>20000</v>
      </c>
      <c r="K838" s="11" t="n">
        <v>1522.5</v>
      </c>
      <c r="L838" s="7" t="n">
        <f aca="false">J838+K838</f>
        <v>21522.5</v>
      </c>
      <c r="M838" s="8" t="n">
        <v>0</v>
      </c>
      <c r="N838" s="6" t="n">
        <v>1400</v>
      </c>
      <c r="O838" s="6" t="n">
        <v>608</v>
      </c>
      <c r="P838" s="6" t="n">
        <v>900</v>
      </c>
      <c r="Q838" s="6" t="n">
        <v>600</v>
      </c>
      <c r="R838" s="6" t="n">
        <v>3212.95</v>
      </c>
      <c r="S838" s="6" t="n">
        <v>0</v>
      </c>
      <c r="T838" s="6" t="n">
        <v>0</v>
      </c>
      <c r="U838" s="6" t="n">
        <v>0</v>
      </c>
      <c r="V838" s="6" t="n">
        <v>0</v>
      </c>
      <c r="W838" s="6" t="n">
        <v>0</v>
      </c>
      <c r="X838" s="6" t="n">
        <v>0</v>
      </c>
      <c r="Y838" s="6" t="n">
        <v>0</v>
      </c>
      <c r="Z838" s="6" t="n">
        <v>0</v>
      </c>
      <c r="AA838" s="9" t="n">
        <f aca="false">P838+Q838+R838+S838+T838+U838+V838+W838+X838+Y838+Z838</f>
        <v>4712.95</v>
      </c>
      <c r="AB838" s="9" t="n">
        <f aca="false">M838+N838+O838+P838+Q838+R838+S838+T838+U838+V838+W838+X838+Y838+Z838</f>
        <v>6720.95</v>
      </c>
      <c r="AC838" s="6" t="n">
        <f aca="false">J838-M838-N838-T838-U838</f>
        <v>18600</v>
      </c>
      <c r="AD838" s="5" t="s">
        <v>52</v>
      </c>
    </row>
    <row r="839" customFormat="false" ht="15" hidden="false" customHeight="true" outlineLevel="0" collapsed="false">
      <c r="A839" s="4" t="s">
        <v>140</v>
      </c>
      <c r="B839" s="4" t="s">
        <v>3057</v>
      </c>
      <c r="C839" s="4" t="s">
        <v>717</v>
      </c>
      <c r="D839" s="4" t="s">
        <v>3058</v>
      </c>
      <c r="E839" s="4" t="s">
        <v>1177</v>
      </c>
      <c r="F839" s="10" t="n">
        <v>22</v>
      </c>
      <c r="G839" s="4" t="s">
        <v>106</v>
      </c>
      <c r="H839" s="4" t="s">
        <v>2858</v>
      </c>
      <c r="I839" s="19" t="n">
        <v>30</v>
      </c>
      <c r="J839" s="6" t="n">
        <v>20000</v>
      </c>
      <c r="K839" s="11" t="n">
        <v>1522.5</v>
      </c>
      <c r="L839" s="7" t="n">
        <f aca="false">J839+K839</f>
        <v>21522.5</v>
      </c>
      <c r="M839" s="8" t="n">
        <v>0</v>
      </c>
      <c r="N839" s="6" t="n">
        <v>1400</v>
      </c>
      <c r="O839" s="6" t="n">
        <v>608</v>
      </c>
      <c r="P839" s="6" t="n">
        <v>900</v>
      </c>
      <c r="Q839" s="6" t="n">
        <v>600</v>
      </c>
      <c r="R839" s="6" t="n">
        <v>0</v>
      </c>
      <c r="S839" s="6" t="n">
        <v>0</v>
      </c>
      <c r="T839" s="6" t="n">
        <v>0</v>
      </c>
      <c r="U839" s="6" t="n">
        <v>0</v>
      </c>
      <c r="V839" s="6" t="n">
        <v>0</v>
      </c>
      <c r="W839" s="6" t="n">
        <v>0</v>
      </c>
      <c r="X839" s="6" t="n">
        <v>0</v>
      </c>
      <c r="Y839" s="23" t="n">
        <v>3564.3</v>
      </c>
      <c r="Z839" s="6" t="n">
        <v>0</v>
      </c>
      <c r="AA839" s="9" t="n">
        <f aca="false">P839+Q839+R839+S839+T839+U839+V839+W839+X839+Y839+Z839</f>
        <v>5064.3</v>
      </c>
      <c r="AB839" s="9" t="n">
        <f aca="false">M839+N839+O839+P839+Q839+R839+S839+T839+U839+V839+W839+X839+Y839+Z839</f>
        <v>7072.3</v>
      </c>
      <c r="AC839" s="6" t="n">
        <f aca="false">J839-M839-N839-T839-U839</f>
        <v>18600</v>
      </c>
      <c r="AD839" s="5" t="s">
        <v>36</v>
      </c>
    </row>
    <row r="840" customFormat="false" ht="15" hidden="false" customHeight="true" outlineLevel="0" collapsed="false">
      <c r="A840" s="4" t="s">
        <v>140</v>
      </c>
      <c r="B840" s="4" t="s">
        <v>3059</v>
      </c>
      <c r="C840" s="4" t="s">
        <v>3060</v>
      </c>
      <c r="D840" s="4" t="s">
        <v>3061</v>
      </c>
      <c r="E840" s="4" t="s">
        <v>1177</v>
      </c>
      <c r="F840" s="10" t="n">
        <v>22</v>
      </c>
      <c r="G840" s="4" t="s">
        <v>106</v>
      </c>
      <c r="H840" s="4" t="s">
        <v>2858</v>
      </c>
      <c r="I840" s="19" t="n">
        <v>30</v>
      </c>
      <c r="J840" s="6" t="n">
        <v>20000</v>
      </c>
      <c r="K840" s="11" t="n">
        <v>1522.5</v>
      </c>
      <c r="L840" s="7" t="n">
        <f aca="false">J840+K840</f>
        <v>21522.5</v>
      </c>
      <c r="M840" s="8" t="n">
        <v>0</v>
      </c>
      <c r="N840" s="6" t="n">
        <v>1400</v>
      </c>
      <c r="O840" s="6" t="n">
        <v>608</v>
      </c>
      <c r="P840" s="6" t="n">
        <v>900</v>
      </c>
      <c r="Q840" s="6" t="n">
        <v>600</v>
      </c>
      <c r="R840" s="6" t="n">
        <v>2937.55</v>
      </c>
      <c r="S840" s="6" t="n">
        <v>0</v>
      </c>
      <c r="T840" s="6" t="n">
        <v>0</v>
      </c>
      <c r="U840" s="6" t="n">
        <v>0</v>
      </c>
      <c r="V840" s="6" t="n">
        <v>0</v>
      </c>
      <c r="W840" s="6" t="n">
        <v>0</v>
      </c>
      <c r="X840" s="6" t="n">
        <v>0</v>
      </c>
      <c r="Y840" s="6" t="n">
        <v>0</v>
      </c>
      <c r="Z840" s="6" t="n">
        <v>0</v>
      </c>
      <c r="AA840" s="9" t="n">
        <f aca="false">P840+Q840+R840+S840+T840+U840+V840+W840+X840+Y840+Z840</f>
        <v>4437.55</v>
      </c>
      <c r="AB840" s="9" t="n">
        <f aca="false">M840+N840+O840+P840+Q840+R840+S840+T840+U840+V840+W840+X840+Y840+Z840</f>
        <v>6445.55</v>
      </c>
      <c r="AC840" s="6" t="n">
        <f aca="false">J840-M840-N840-T840-U840</f>
        <v>18600</v>
      </c>
      <c r="AD840" s="5" t="s">
        <v>36</v>
      </c>
    </row>
    <row r="841" customFormat="false" ht="15" hidden="false" customHeight="true" outlineLevel="0" collapsed="false">
      <c r="A841" s="4" t="s">
        <v>140</v>
      </c>
      <c r="B841" s="4" t="s">
        <v>3062</v>
      </c>
      <c r="C841" s="4" t="s">
        <v>3063</v>
      </c>
      <c r="D841" s="4" t="s">
        <v>3064</v>
      </c>
      <c r="E841" s="10" t="s">
        <v>1177</v>
      </c>
      <c r="F841" s="10" t="n">
        <v>22</v>
      </c>
      <c r="G841" s="4" t="s">
        <v>106</v>
      </c>
      <c r="H841" s="4" t="s">
        <v>2858</v>
      </c>
      <c r="I841" s="19" t="n">
        <v>30</v>
      </c>
      <c r="J841" s="6" t="n">
        <v>14500</v>
      </c>
      <c r="K841" s="11" t="n">
        <v>0</v>
      </c>
      <c r="L841" s="7" t="n">
        <f aca="false">J841+K841</f>
        <v>14500</v>
      </c>
      <c r="M841" s="8" t="n">
        <v>0</v>
      </c>
      <c r="N841" s="6" t="n">
        <v>1015</v>
      </c>
      <c r="O841" s="6" t="n">
        <v>440.8</v>
      </c>
      <c r="P841" s="6" t="n">
        <v>652.5</v>
      </c>
      <c r="Q841" s="6" t="n">
        <v>435</v>
      </c>
      <c r="R841" s="6" t="n">
        <v>0</v>
      </c>
      <c r="S841" s="6" t="n">
        <v>0</v>
      </c>
      <c r="T841" s="6" t="n">
        <v>0</v>
      </c>
      <c r="U841" s="6" t="n">
        <v>0</v>
      </c>
      <c r="V841" s="6" t="n">
        <v>0</v>
      </c>
      <c r="W841" s="6" t="n">
        <v>0</v>
      </c>
      <c r="X841" s="6" t="n">
        <v>0</v>
      </c>
      <c r="Y841" s="6" t="n">
        <v>0</v>
      </c>
      <c r="Z841" s="6" t="n">
        <v>0</v>
      </c>
      <c r="AA841" s="9" t="n">
        <f aca="false">P841+Q841+R841+S841+T841+U841+V841+W841+X841+Y841+Z841</f>
        <v>1087.5</v>
      </c>
      <c r="AB841" s="9" t="n">
        <f aca="false">M841+N841+O841+P841+Q841+R841+S841+T841+U841+V841+W841+X841+Y841+Z841</f>
        <v>2543.3</v>
      </c>
      <c r="AC841" s="6" t="n">
        <f aca="false">J841-M841-N841-T841-U841</f>
        <v>13485</v>
      </c>
      <c r="AD841" s="5" t="s">
        <v>52</v>
      </c>
    </row>
    <row r="842" customFormat="false" ht="15" hidden="false" customHeight="true" outlineLevel="0" collapsed="false">
      <c r="A842" s="4" t="s">
        <v>140</v>
      </c>
      <c r="B842" s="4" t="s">
        <v>777</v>
      </c>
      <c r="C842" s="4" t="s">
        <v>3065</v>
      </c>
      <c r="D842" s="4" t="s">
        <v>3066</v>
      </c>
      <c r="E842" s="10" t="s">
        <v>1177</v>
      </c>
      <c r="F842" s="10" t="n">
        <v>22</v>
      </c>
      <c r="G842" s="4" t="s">
        <v>106</v>
      </c>
      <c r="H842" s="4" t="s">
        <v>2858</v>
      </c>
      <c r="I842" s="19" t="n">
        <v>30</v>
      </c>
      <c r="J842" s="6" t="n">
        <v>14500</v>
      </c>
      <c r="K842" s="11" t="n">
        <v>0</v>
      </c>
      <c r="L842" s="7" t="n">
        <f aca="false">J842+K842</f>
        <v>14500</v>
      </c>
      <c r="M842" s="8" t="n">
        <v>0</v>
      </c>
      <c r="N842" s="6" t="n">
        <v>1015</v>
      </c>
      <c r="O842" s="6" t="n">
        <v>440.8</v>
      </c>
      <c r="P842" s="6" t="n">
        <v>652.5</v>
      </c>
      <c r="Q842" s="6" t="n">
        <v>435</v>
      </c>
      <c r="R842" s="6" t="n">
        <v>0</v>
      </c>
      <c r="S842" s="6" t="n">
        <v>0</v>
      </c>
      <c r="T842" s="6" t="n">
        <v>0</v>
      </c>
      <c r="U842" s="6" t="n">
        <v>0</v>
      </c>
      <c r="V842" s="6" t="n">
        <v>0</v>
      </c>
      <c r="W842" s="6" t="n">
        <v>0</v>
      </c>
      <c r="X842" s="6" t="n">
        <v>0</v>
      </c>
      <c r="Y842" s="6" t="n">
        <v>0</v>
      </c>
      <c r="Z842" s="6" t="n">
        <v>0</v>
      </c>
      <c r="AA842" s="9" t="n">
        <f aca="false">P842+Q842+R842+S842+T842+U842+V842+W842+X842+Y842+Z842</f>
        <v>1087.5</v>
      </c>
      <c r="AB842" s="9" t="n">
        <f aca="false">M842+N842+O842+P842+Q842+R842+S842+T842+U842+V842+W842+X842+Y842+Z842</f>
        <v>2543.3</v>
      </c>
      <c r="AC842" s="6" t="n">
        <f aca="false">J842-M842-N842-T842-U842</f>
        <v>13485</v>
      </c>
      <c r="AD842" s="5" t="s">
        <v>52</v>
      </c>
    </row>
    <row r="843" customFormat="false" ht="15" hidden="false" customHeight="true" outlineLevel="0" collapsed="false">
      <c r="A843" s="4" t="s">
        <v>140</v>
      </c>
      <c r="B843" s="4" t="s">
        <v>3067</v>
      </c>
      <c r="C843" s="4" t="s">
        <v>3068</v>
      </c>
      <c r="D843" s="4" t="s">
        <v>3069</v>
      </c>
      <c r="E843" s="10" t="s">
        <v>1177</v>
      </c>
      <c r="F843" s="10" t="n">
        <v>22</v>
      </c>
      <c r="G843" s="4" t="s">
        <v>106</v>
      </c>
      <c r="H843" s="4" t="s">
        <v>2858</v>
      </c>
      <c r="I843" s="19" t="n">
        <v>30</v>
      </c>
      <c r="J843" s="6" t="n">
        <v>14500</v>
      </c>
      <c r="K843" s="11" t="n">
        <v>0</v>
      </c>
      <c r="L843" s="7" t="n">
        <f aca="false">J843+K843</f>
        <v>14500</v>
      </c>
      <c r="M843" s="8" t="n">
        <v>0</v>
      </c>
      <c r="N843" s="6" t="n">
        <v>1015</v>
      </c>
      <c r="O843" s="6" t="n">
        <v>440.8</v>
      </c>
      <c r="P843" s="6" t="n">
        <v>652.5</v>
      </c>
      <c r="Q843" s="6" t="n">
        <v>435</v>
      </c>
      <c r="R843" s="6" t="n">
        <v>0</v>
      </c>
      <c r="S843" s="6" t="n">
        <v>0</v>
      </c>
      <c r="T843" s="6" t="n">
        <v>0</v>
      </c>
      <c r="U843" s="6" t="n">
        <v>0</v>
      </c>
      <c r="V843" s="6" t="n">
        <v>0</v>
      </c>
      <c r="W843" s="6" t="n">
        <v>0</v>
      </c>
      <c r="X843" s="27" t="n">
        <v>0</v>
      </c>
      <c r="Y843" s="27" t="n">
        <v>0</v>
      </c>
      <c r="Z843" s="6" t="n">
        <v>0</v>
      </c>
      <c r="AA843" s="9" t="n">
        <f aca="false">P843+Q843+R843+S843+T843+U843+V843+W843+X843+Y843+Z843</f>
        <v>1087.5</v>
      </c>
      <c r="AB843" s="9" t="n">
        <f aca="false">M843+N843+O843+P843+Q843+R843+S843+T843+U843+V843+W843+X843+Y843+Z843</f>
        <v>2543.3</v>
      </c>
      <c r="AC843" s="6" t="n">
        <f aca="false">J843-M843-N843-T843-U843</f>
        <v>13485</v>
      </c>
      <c r="AD843" s="5" t="s">
        <v>36</v>
      </c>
    </row>
    <row r="844" customFormat="false" ht="15" hidden="false" customHeight="true" outlineLevel="0" collapsed="false">
      <c r="A844" s="4" t="s">
        <v>140</v>
      </c>
      <c r="B844" s="4" t="s">
        <v>3070</v>
      </c>
      <c r="C844" s="4" t="s">
        <v>3071</v>
      </c>
      <c r="D844" s="4" t="s">
        <v>3072</v>
      </c>
      <c r="E844" s="10" t="s">
        <v>1177</v>
      </c>
      <c r="F844" s="10" t="n">
        <v>22</v>
      </c>
      <c r="G844" s="4" t="s">
        <v>106</v>
      </c>
      <c r="H844" s="4" t="s">
        <v>2858</v>
      </c>
      <c r="I844" s="19" t="n">
        <v>30</v>
      </c>
      <c r="J844" s="6" t="n">
        <v>14500</v>
      </c>
      <c r="K844" s="11" t="n">
        <v>0</v>
      </c>
      <c r="L844" s="7" t="n">
        <f aca="false">J844+K844</f>
        <v>14500</v>
      </c>
      <c r="M844" s="8" t="n">
        <v>0</v>
      </c>
      <c r="N844" s="6" t="n">
        <v>1015</v>
      </c>
      <c r="O844" s="6" t="n">
        <v>440.8</v>
      </c>
      <c r="P844" s="6" t="n">
        <v>652.5</v>
      </c>
      <c r="Q844" s="6" t="n">
        <v>435</v>
      </c>
      <c r="R844" s="6" t="n">
        <v>0</v>
      </c>
      <c r="S844" s="6" t="n">
        <v>0</v>
      </c>
      <c r="T844" s="6" t="n">
        <v>0</v>
      </c>
      <c r="U844" s="6" t="n">
        <v>0</v>
      </c>
      <c r="V844" s="6" t="n">
        <v>0</v>
      </c>
      <c r="W844" s="6" t="n">
        <v>0</v>
      </c>
      <c r="X844" s="6" t="n">
        <v>0</v>
      </c>
      <c r="Y844" s="6" t="n">
        <v>0</v>
      </c>
      <c r="Z844" s="6" t="n">
        <v>0</v>
      </c>
      <c r="AA844" s="9" t="n">
        <f aca="false">P844+Q844+R844+S844+T844+U844+V844+W844+X844+Y844+Z844</f>
        <v>1087.5</v>
      </c>
      <c r="AB844" s="9" t="n">
        <f aca="false">M844+N844+O844+P844+Q844+R844+S844+T844+U844+V844+W844+X844+Y844+Z844</f>
        <v>2543.3</v>
      </c>
      <c r="AC844" s="6" t="n">
        <f aca="false">J844-M844-N844-T844-U844</f>
        <v>13485</v>
      </c>
      <c r="AD844" s="5" t="s">
        <v>36</v>
      </c>
    </row>
    <row r="845" customFormat="false" ht="15" hidden="false" customHeight="true" outlineLevel="0" collapsed="false">
      <c r="A845" s="12" t="s">
        <v>76</v>
      </c>
      <c r="B845" s="12" t="s">
        <v>3073</v>
      </c>
      <c r="C845" s="12" t="s">
        <v>3074</v>
      </c>
      <c r="D845" s="12" t="s">
        <v>3075</v>
      </c>
      <c r="E845" s="12" t="s">
        <v>1177</v>
      </c>
      <c r="F845" s="10" t="n">
        <v>22</v>
      </c>
      <c r="G845" s="12" t="s">
        <v>34</v>
      </c>
      <c r="H845" s="4" t="s">
        <v>2858</v>
      </c>
      <c r="I845" s="19" t="n">
        <v>30</v>
      </c>
      <c r="J845" s="6" t="n">
        <v>18500</v>
      </c>
      <c r="K845" s="11" t="n">
        <v>1540</v>
      </c>
      <c r="L845" s="7" t="n">
        <f aca="false">J845+K845</f>
        <v>20040</v>
      </c>
      <c r="M845" s="8" t="n">
        <v>0</v>
      </c>
      <c r="N845" s="6" t="n">
        <v>1850</v>
      </c>
      <c r="O845" s="6" t="n">
        <v>0</v>
      </c>
      <c r="P845" s="6" t="n">
        <v>0</v>
      </c>
      <c r="Q845" s="6" t="n">
        <v>0</v>
      </c>
      <c r="R845" s="6" t="n">
        <v>0</v>
      </c>
      <c r="S845" s="6" t="n">
        <v>0</v>
      </c>
      <c r="T845" s="6" t="n">
        <v>0</v>
      </c>
      <c r="U845" s="6" t="n">
        <v>0</v>
      </c>
      <c r="V845" s="9" t="n">
        <v>0</v>
      </c>
      <c r="W845" s="9" t="n">
        <v>0</v>
      </c>
      <c r="X845" s="9" t="n">
        <v>0</v>
      </c>
      <c r="Y845" s="18" t="n">
        <v>0</v>
      </c>
      <c r="Z845" s="6" t="n">
        <v>0</v>
      </c>
      <c r="AA845" s="9" t="n">
        <f aca="false">P845+Q845+R845+S845+T845+U845+V845+W845+X845+Y845+Z845</f>
        <v>0</v>
      </c>
      <c r="AB845" s="9" t="n">
        <f aca="false">M845+N845+O845+P845+Q845+R845+S845+T845+U845+V845+W845+X845+Y845+Z845</f>
        <v>1850</v>
      </c>
      <c r="AC845" s="6" t="n">
        <f aca="false">J845-M845-N845-T845-U845</f>
        <v>16650</v>
      </c>
      <c r="AD845" s="5" t="s">
        <v>52</v>
      </c>
    </row>
    <row r="846" customFormat="false" ht="15" hidden="false" customHeight="true" outlineLevel="0" collapsed="false">
      <c r="A846" s="12" t="s">
        <v>1513</v>
      </c>
      <c r="B846" s="12" t="s">
        <v>3076</v>
      </c>
      <c r="C846" s="12" t="s">
        <v>3077</v>
      </c>
      <c r="D846" s="12" t="s">
        <v>3078</v>
      </c>
      <c r="E846" s="10" t="s">
        <v>1177</v>
      </c>
      <c r="F846" s="10" t="n">
        <v>22</v>
      </c>
      <c r="G846" s="12" t="s">
        <v>96</v>
      </c>
      <c r="H846" s="4" t="s">
        <v>2858</v>
      </c>
      <c r="I846" s="19" t="n">
        <v>30</v>
      </c>
      <c r="J846" s="6" t="n">
        <v>9000</v>
      </c>
      <c r="K846" s="11" t="n">
        <v>1522.5</v>
      </c>
      <c r="L846" s="7" t="n">
        <f aca="false">J846+K846</f>
        <v>10522.5</v>
      </c>
      <c r="M846" s="8" t="n">
        <v>0</v>
      </c>
      <c r="N846" s="6" t="n">
        <v>900</v>
      </c>
      <c r="O846" s="6" t="n">
        <v>0</v>
      </c>
      <c r="P846" s="6" t="n">
        <v>0</v>
      </c>
      <c r="Q846" s="6" t="n">
        <v>0</v>
      </c>
      <c r="R846" s="6" t="n">
        <v>0</v>
      </c>
      <c r="S846" s="6" t="n">
        <v>0</v>
      </c>
      <c r="T846" s="6" t="n">
        <v>0</v>
      </c>
      <c r="U846" s="6" t="n">
        <v>0</v>
      </c>
      <c r="V846" s="9" t="n">
        <v>0</v>
      </c>
      <c r="W846" s="9" t="n">
        <v>0</v>
      </c>
      <c r="X846" s="9" t="n">
        <v>0</v>
      </c>
      <c r="Y846" s="9" t="n">
        <v>0</v>
      </c>
      <c r="Z846" s="6" t="n">
        <v>0</v>
      </c>
      <c r="AA846" s="9" t="n">
        <f aca="false">P846+Q846+R846+S846+T846+U846+V846+W846+X846+Y846+Z846</f>
        <v>0</v>
      </c>
      <c r="AB846" s="9" t="n">
        <f aca="false">M846+N846+O846+P846+Q846+R846+S846+T846+U846+V846+W846+X846+Y846+Z846</f>
        <v>900</v>
      </c>
      <c r="AC846" s="6" t="n">
        <f aca="false">J846-M846-N846-T846-U846</f>
        <v>8100</v>
      </c>
      <c r="AD846" s="5" t="s">
        <v>36</v>
      </c>
    </row>
    <row r="847" customFormat="false" ht="15" hidden="false" customHeight="true" outlineLevel="0" collapsed="false">
      <c r="A847" s="4" t="s">
        <v>140</v>
      </c>
      <c r="B847" s="4" t="s">
        <v>1030</v>
      </c>
      <c r="C847" s="4" t="s">
        <v>3079</v>
      </c>
      <c r="D847" s="4" t="s">
        <v>3080</v>
      </c>
      <c r="E847" s="10" t="s">
        <v>3081</v>
      </c>
      <c r="F847" s="10" t="n">
        <v>22</v>
      </c>
      <c r="G847" s="4" t="s">
        <v>106</v>
      </c>
      <c r="H847" s="4" t="s">
        <v>2932</v>
      </c>
      <c r="I847" s="19" t="n">
        <v>30</v>
      </c>
      <c r="J847" s="6" t="n">
        <v>20000</v>
      </c>
      <c r="K847" s="11" t="n">
        <v>1522.5</v>
      </c>
      <c r="L847" s="7" t="n">
        <f aca="false">J847+K847</f>
        <v>21522.5</v>
      </c>
      <c r="M847" s="8" t="n">
        <v>0</v>
      </c>
      <c r="N847" s="6" t="n">
        <v>1400</v>
      </c>
      <c r="O847" s="6" t="n">
        <v>608</v>
      </c>
      <c r="P847" s="6" t="n">
        <v>900</v>
      </c>
      <c r="Q847" s="6" t="n">
        <v>600</v>
      </c>
      <c r="R847" s="6" t="n">
        <v>2561.18</v>
      </c>
      <c r="S847" s="6" t="n">
        <v>0</v>
      </c>
      <c r="T847" s="6" t="n">
        <v>0</v>
      </c>
      <c r="U847" s="6" t="n">
        <v>0</v>
      </c>
      <c r="V847" s="6" t="n">
        <v>630</v>
      </c>
      <c r="W847" s="6" t="n">
        <v>0</v>
      </c>
      <c r="X847" s="6" t="n">
        <v>0</v>
      </c>
      <c r="Y847" s="6" t="n">
        <v>0</v>
      </c>
      <c r="Z847" s="6" t="n">
        <v>500</v>
      </c>
      <c r="AA847" s="9" t="n">
        <f aca="false">P847+Q847+R847+S847+T847+U847+V847+W847+X847+Y847+Z847</f>
        <v>5191.18</v>
      </c>
      <c r="AB847" s="9" t="n">
        <f aca="false">M847+N847+O847+P847+Q847+R847+S847+T847+U847+V847+W847+X847+Y847+Z847</f>
        <v>7199.18</v>
      </c>
      <c r="AC847" s="6" t="n">
        <f aca="false">J847-M847-N847-T847-U847</f>
        <v>18600</v>
      </c>
      <c r="AD847" s="5" t="s">
        <v>52</v>
      </c>
    </row>
    <row r="848" customFormat="false" ht="15" hidden="false" customHeight="true" outlineLevel="0" collapsed="false">
      <c r="A848" s="4" t="s">
        <v>140</v>
      </c>
      <c r="B848" s="4" t="s">
        <v>3082</v>
      </c>
      <c r="C848" s="4" t="s">
        <v>3083</v>
      </c>
      <c r="D848" s="4" t="s">
        <v>3084</v>
      </c>
      <c r="E848" s="4" t="s">
        <v>1191</v>
      </c>
      <c r="F848" s="10" t="n">
        <v>23</v>
      </c>
      <c r="G848" s="4" t="s">
        <v>106</v>
      </c>
      <c r="H848" s="4" t="s">
        <v>2858</v>
      </c>
      <c r="I848" s="19" t="n">
        <v>30</v>
      </c>
      <c r="J848" s="6" t="n">
        <v>20000</v>
      </c>
      <c r="K848" s="11" t="n">
        <v>1522.5</v>
      </c>
      <c r="L848" s="7" t="n">
        <f aca="false">J848+K848</f>
        <v>21522.5</v>
      </c>
      <c r="M848" s="8" t="n">
        <v>0</v>
      </c>
      <c r="N848" s="6" t="n">
        <v>1400</v>
      </c>
      <c r="O848" s="6" t="n">
        <v>608</v>
      </c>
      <c r="P848" s="6" t="n">
        <v>900</v>
      </c>
      <c r="Q848" s="6" t="n">
        <v>600</v>
      </c>
      <c r="R848" s="6" t="n">
        <v>2147.26</v>
      </c>
      <c r="S848" s="6" t="n">
        <v>0</v>
      </c>
      <c r="T848" s="6" t="n">
        <v>0</v>
      </c>
      <c r="U848" s="6" t="n">
        <v>0</v>
      </c>
      <c r="V848" s="6" t="n">
        <v>760</v>
      </c>
      <c r="W848" s="6" t="n">
        <v>0</v>
      </c>
      <c r="X848" s="6" t="n">
        <v>0</v>
      </c>
      <c r="Y848" s="6" t="n">
        <v>0</v>
      </c>
      <c r="Z848" s="6" t="n">
        <v>0</v>
      </c>
      <c r="AA848" s="9" t="n">
        <f aca="false">P848+Q848+R848+S848+T848+U848+V848+W848+X848+Y848+Z848</f>
        <v>4407.26</v>
      </c>
      <c r="AB848" s="9" t="n">
        <f aca="false">M848+N848+O848+P848+Q848+R848+S848+T848+U848+V848+W848+X848+Y848+Z848</f>
        <v>6415.26</v>
      </c>
      <c r="AC848" s="6" t="n">
        <f aca="false">J848-M848-N848-T848-U848</f>
        <v>18600</v>
      </c>
      <c r="AD848" s="5" t="s">
        <v>36</v>
      </c>
    </row>
    <row r="849" customFormat="false" ht="15" hidden="false" customHeight="true" outlineLevel="0" collapsed="false">
      <c r="A849" s="4" t="s">
        <v>47</v>
      </c>
      <c r="B849" s="4" t="s">
        <v>3085</v>
      </c>
      <c r="C849" s="4" t="s">
        <v>3086</v>
      </c>
      <c r="D849" s="4" t="s">
        <v>3087</v>
      </c>
      <c r="E849" s="4" t="s">
        <v>1681</v>
      </c>
      <c r="F849" s="4" t="n">
        <v>24.5</v>
      </c>
      <c r="G849" s="4" t="s">
        <v>106</v>
      </c>
      <c r="H849" s="4" t="s">
        <v>2858</v>
      </c>
      <c r="I849" s="19" t="n">
        <v>30</v>
      </c>
      <c r="J849" s="6" t="n">
        <v>10000</v>
      </c>
      <c r="K849" s="11" t="n">
        <v>1522.5</v>
      </c>
      <c r="L849" s="7" t="n">
        <f aca="false">J849+K849</f>
        <v>11522.5</v>
      </c>
      <c r="M849" s="8" t="n">
        <v>0</v>
      </c>
      <c r="N849" s="6" t="n">
        <v>700</v>
      </c>
      <c r="O849" s="6" t="n">
        <v>304</v>
      </c>
      <c r="P849" s="6" t="n">
        <v>450</v>
      </c>
      <c r="Q849" s="6" t="n">
        <v>300</v>
      </c>
      <c r="R849" s="6" t="n">
        <v>0</v>
      </c>
      <c r="S849" s="6" t="n">
        <v>0</v>
      </c>
      <c r="T849" s="6" t="n">
        <v>0</v>
      </c>
      <c r="U849" s="6" t="n">
        <v>0</v>
      </c>
      <c r="V849" s="6" t="n">
        <v>2520</v>
      </c>
      <c r="W849" s="6" t="n">
        <v>0</v>
      </c>
      <c r="X849" s="6" t="n">
        <v>0</v>
      </c>
      <c r="Y849" s="6" t="n">
        <v>0</v>
      </c>
      <c r="Z849" s="6" t="n">
        <v>0</v>
      </c>
      <c r="AA849" s="9" t="n">
        <f aca="false">P849+Q849+R849+S849+T849+U849+V849+W849+X849+Y849+Z849</f>
        <v>3270</v>
      </c>
      <c r="AB849" s="9" t="n">
        <f aca="false">M849+N849+O849+P849+Q849+R849+S849+T849+U849+V849+W849+X849+Y849+Z849</f>
        <v>4274</v>
      </c>
      <c r="AC849" s="6" t="n">
        <f aca="false">J849-M849-N849-T849-U849</f>
        <v>9300</v>
      </c>
      <c r="AD849" s="5" t="s">
        <v>52</v>
      </c>
    </row>
    <row r="850" customFormat="false" ht="15" hidden="false" customHeight="true" outlineLevel="0" collapsed="false">
      <c r="A850" s="12" t="s">
        <v>81</v>
      </c>
      <c r="B850" s="12" t="s">
        <v>3088</v>
      </c>
      <c r="C850" s="12" t="s">
        <v>3089</v>
      </c>
      <c r="D850" s="12" t="s">
        <v>3090</v>
      </c>
      <c r="E850" s="4" t="s">
        <v>1681</v>
      </c>
      <c r="F850" s="4" t="n">
        <v>24.5</v>
      </c>
      <c r="G850" s="12" t="s">
        <v>86</v>
      </c>
      <c r="H850" s="4" t="s">
        <v>2858</v>
      </c>
      <c r="I850" s="19" t="n">
        <v>30</v>
      </c>
      <c r="J850" s="15" t="n">
        <v>18500</v>
      </c>
      <c r="K850" s="11" t="n">
        <v>1957.5</v>
      </c>
      <c r="L850" s="7" t="n">
        <f aca="false">J850+K850</f>
        <v>20457.5</v>
      </c>
      <c r="M850" s="8" t="n">
        <v>0</v>
      </c>
      <c r="N850" s="6" t="n">
        <v>1850</v>
      </c>
      <c r="O850" s="6" t="n">
        <v>0</v>
      </c>
      <c r="P850" s="6" t="n">
        <v>0</v>
      </c>
      <c r="Q850" s="6" t="n">
        <v>0</v>
      </c>
      <c r="R850" s="6" t="n">
        <v>0</v>
      </c>
      <c r="S850" s="6" t="n">
        <v>0</v>
      </c>
      <c r="T850" s="6" t="n">
        <v>0</v>
      </c>
      <c r="U850" s="6" t="n">
        <v>0</v>
      </c>
      <c r="V850" s="9" t="n">
        <v>0</v>
      </c>
      <c r="W850" s="9" t="n">
        <v>0</v>
      </c>
      <c r="X850" s="9" t="n">
        <v>0</v>
      </c>
      <c r="Y850" s="9" t="n">
        <v>0</v>
      </c>
      <c r="Z850" s="6" t="n">
        <v>0</v>
      </c>
      <c r="AA850" s="9" t="n">
        <f aca="false">P850+Q850+R850+S850+T850+U850+V850+W850+X850+Y850+Z850</f>
        <v>0</v>
      </c>
      <c r="AB850" s="9" t="n">
        <f aca="false">M850+N850+O850+P850+Q850+R850+S850+T850+U850+V850+W850+X850+Y850+Z850</f>
        <v>1850</v>
      </c>
      <c r="AC850" s="6" t="n">
        <f aca="false">J850-M850-N850-T850-U850</f>
        <v>16650</v>
      </c>
      <c r="AD850" s="5" t="s">
        <v>52</v>
      </c>
    </row>
    <row r="851" customFormat="false" ht="15" hidden="false" customHeight="true" outlineLevel="0" collapsed="false">
      <c r="A851" s="4" t="s">
        <v>117</v>
      </c>
      <c r="B851" s="4" t="s">
        <v>3091</v>
      </c>
      <c r="C851" s="4" t="s">
        <v>3092</v>
      </c>
      <c r="D851" s="4" t="s">
        <v>3093</v>
      </c>
      <c r="E851" s="4" t="s">
        <v>1681</v>
      </c>
      <c r="F851" s="4" t="n">
        <v>24.5</v>
      </c>
      <c r="G851" s="4" t="s">
        <v>34</v>
      </c>
      <c r="H851" s="4" t="s">
        <v>2858</v>
      </c>
      <c r="I851" s="19" t="n">
        <v>30</v>
      </c>
      <c r="J851" s="6" t="n">
        <v>7000</v>
      </c>
      <c r="K851" s="11" t="n">
        <v>1957.5</v>
      </c>
      <c r="L851" s="7" t="n">
        <f aca="false">J851+K851</f>
        <v>8957.5</v>
      </c>
      <c r="M851" s="8" t="n">
        <v>0</v>
      </c>
      <c r="N851" s="6" t="n">
        <v>700</v>
      </c>
      <c r="O851" s="6" t="n">
        <v>0</v>
      </c>
      <c r="P851" s="6" t="n">
        <v>0</v>
      </c>
      <c r="Q851" s="6" t="n">
        <v>0</v>
      </c>
      <c r="R851" s="6" t="n">
        <v>0</v>
      </c>
      <c r="S851" s="6" t="n">
        <v>0</v>
      </c>
      <c r="T851" s="6" t="n">
        <v>0</v>
      </c>
      <c r="U851" s="6" t="n">
        <v>0</v>
      </c>
      <c r="V851" s="9" t="n">
        <v>0</v>
      </c>
      <c r="W851" s="9" t="n">
        <v>0</v>
      </c>
      <c r="X851" s="9" t="n">
        <v>0</v>
      </c>
      <c r="Y851" s="9" t="n">
        <v>0</v>
      </c>
      <c r="Z851" s="6" t="n">
        <v>0</v>
      </c>
      <c r="AA851" s="9" t="n">
        <f aca="false">P851+Q851+R851+S851+T851+U851+V851+W851+X851+Y851+Z851</f>
        <v>0</v>
      </c>
      <c r="AB851" s="9" t="n">
        <f aca="false">M851+N851+O851+P851+Q851+R851+S851+T851+U851+V851+W851+X851+Y851+Z851</f>
        <v>700</v>
      </c>
      <c r="AC851" s="6" t="n">
        <f aca="false">J851-M851-N851-T851-U851</f>
        <v>6300</v>
      </c>
      <c r="AD851" s="5" t="s">
        <v>36</v>
      </c>
    </row>
    <row r="852" customFormat="false" ht="15" hidden="false" customHeight="true" outlineLevel="0" collapsed="false">
      <c r="A852" s="4" t="s">
        <v>117</v>
      </c>
      <c r="B852" s="4" t="s">
        <v>3094</v>
      </c>
      <c r="C852" s="4" t="s">
        <v>3095</v>
      </c>
      <c r="D852" s="4" t="s">
        <v>3096</v>
      </c>
      <c r="E852" s="4" t="s">
        <v>1681</v>
      </c>
      <c r="F852" s="4" t="n">
        <v>24.5</v>
      </c>
      <c r="G852" s="4" t="s">
        <v>86</v>
      </c>
      <c r="H852" s="4" t="s">
        <v>2858</v>
      </c>
      <c r="I852" s="19" t="n">
        <v>30</v>
      </c>
      <c r="J852" s="6" t="n">
        <v>7000</v>
      </c>
      <c r="K852" s="11" t="n">
        <v>1957.5</v>
      </c>
      <c r="L852" s="7" t="n">
        <f aca="false">J852+K852</f>
        <v>8957.5</v>
      </c>
      <c r="M852" s="8" t="n">
        <v>0</v>
      </c>
      <c r="N852" s="6" t="n">
        <v>700</v>
      </c>
      <c r="O852" s="6" t="n">
        <v>0</v>
      </c>
      <c r="P852" s="6" t="n">
        <v>0</v>
      </c>
      <c r="Q852" s="6" t="n">
        <v>0</v>
      </c>
      <c r="R852" s="6" t="n">
        <v>0</v>
      </c>
      <c r="S852" s="6" t="n">
        <v>0</v>
      </c>
      <c r="T852" s="6" t="n">
        <v>0</v>
      </c>
      <c r="U852" s="6" t="n">
        <v>0</v>
      </c>
      <c r="V852" s="9" t="n">
        <v>0</v>
      </c>
      <c r="W852" s="9" t="n">
        <v>0</v>
      </c>
      <c r="X852" s="9" t="n">
        <v>0</v>
      </c>
      <c r="Y852" s="9" t="n">
        <v>0</v>
      </c>
      <c r="Z852" s="6" t="n">
        <v>0</v>
      </c>
      <c r="AA852" s="9" t="n">
        <f aca="false">P852+Q852+R852+S852+T852+U852+V852+W852+X852+Y852+Z852</f>
        <v>0</v>
      </c>
      <c r="AB852" s="9" t="n">
        <f aca="false">M852+N852+O852+P852+Q852+R852+S852+T852+U852+V852+W852+X852+Y852+Z852</f>
        <v>700</v>
      </c>
      <c r="AC852" s="6" t="n">
        <f aca="false">J852-M852-N852-T852-U852</f>
        <v>6300</v>
      </c>
      <c r="AD852" s="5" t="s">
        <v>36</v>
      </c>
    </row>
    <row r="853" customFormat="false" ht="15" hidden="false" customHeight="true" outlineLevel="0" collapsed="false">
      <c r="A853" s="4" t="s">
        <v>47</v>
      </c>
      <c r="B853" s="4" t="s">
        <v>3097</v>
      </c>
      <c r="C853" s="4" t="s">
        <v>3098</v>
      </c>
      <c r="D853" s="4" t="s">
        <v>3099</v>
      </c>
      <c r="E853" s="4" t="s">
        <v>1681</v>
      </c>
      <c r="F853" s="4" t="n">
        <v>24.5</v>
      </c>
      <c r="G853" s="4" t="s">
        <v>34</v>
      </c>
      <c r="H853" s="4" t="s">
        <v>2858</v>
      </c>
      <c r="I853" s="19" t="n">
        <v>30</v>
      </c>
      <c r="J853" s="6" t="n">
        <v>10000</v>
      </c>
      <c r="K853" s="11" t="n">
        <v>1522.5</v>
      </c>
      <c r="L853" s="7" t="n">
        <f aca="false">J853+K853</f>
        <v>11522.5</v>
      </c>
      <c r="M853" s="8" t="n">
        <v>0</v>
      </c>
      <c r="N853" s="6" t="n">
        <v>1000</v>
      </c>
      <c r="O853" s="6" t="n">
        <v>0</v>
      </c>
      <c r="P853" s="6" t="n">
        <v>0</v>
      </c>
      <c r="Q853" s="6" t="n">
        <v>0</v>
      </c>
      <c r="R853" s="6" t="n">
        <v>0</v>
      </c>
      <c r="S853" s="6" t="n">
        <v>0</v>
      </c>
      <c r="T853" s="6" t="n">
        <v>0</v>
      </c>
      <c r="U853" s="6" t="n">
        <v>0</v>
      </c>
      <c r="V853" s="9" t="n">
        <v>0</v>
      </c>
      <c r="W853" s="9" t="n">
        <v>0</v>
      </c>
      <c r="X853" s="9" t="n">
        <v>0</v>
      </c>
      <c r="Y853" s="9" t="n">
        <v>0</v>
      </c>
      <c r="Z853" s="6" t="n">
        <v>0</v>
      </c>
      <c r="AA853" s="9" t="n">
        <f aca="false">P853+Q853+R853+S853+T853+U853+V853+W853+X853+Y853+Z853</f>
        <v>0</v>
      </c>
      <c r="AB853" s="9" t="n">
        <f aca="false">M853+N853+O853+P853+Q853+R853+S853+T853+U853+V853+W853+X853+Y853+Z853</f>
        <v>1000</v>
      </c>
      <c r="AC853" s="6" t="n">
        <f aca="false">J853-M853-N853-T853-U853</f>
        <v>9000</v>
      </c>
      <c r="AD853" s="5" t="s">
        <v>52</v>
      </c>
    </row>
    <row r="854" customFormat="false" ht="15" hidden="false" customHeight="true" outlineLevel="0" collapsed="false">
      <c r="A854" s="12" t="s">
        <v>81</v>
      </c>
      <c r="B854" s="12" t="s">
        <v>3100</v>
      </c>
      <c r="C854" s="12" t="s">
        <v>3101</v>
      </c>
      <c r="D854" s="12" t="s">
        <v>3102</v>
      </c>
      <c r="E854" s="10" t="s">
        <v>994</v>
      </c>
      <c r="F854" s="10" t="n">
        <v>25</v>
      </c>
      <c r="G854" s="12" t="s">
        <v>86</v>
      </c>
      <c r="H854" s="4" t="s">
        <v>2858</v>
      </c>
      <c r="I854" s="19" t="n">
        <v>30</v>
      </c>
      <c r="J854" s="6" t="n">
        <v>18500</v>
      </c>
      <c r="K854" s="11" t="n">
        <v>1957.5</v>
      </c>
      <c r="L854" s="7" t="n">
        <f aca="false">J854+K854</f>
        <v>20457.5</v>
      </c>
      <c r="M854" s="8" t="n">
        <v>0</v>
      </c>
      <c r="N854" s="6" t="n">
        <v>1850</v>
      </c>
      <c r="O854" s="6" t="n">
        <v>0</v>
      </c>
      <c r="P854" s="6" t="n">
        <v>0</v>
      </c>
      <c r="Q854" s="6" t="n">
        <v>0</v>
      </c>
      <c r="R854" s="6" t="n">
        <v>0</v>
      </c>
      <c r="S854" s="6" t="n">
        <v>0</v>
      </c>
      <c r="T854" s="6" t="n">
        <v>0</v>
      </c>
      <c r="U854" s="6" t="n">
        <v>0</v>
      </c>
      <c r="V854" s="9" t="n">
        <v>0</v>
      </c>
      <c r="W854" s="9" t="n">
        <v>0</v>
      </c>
      <c r="X854" s="9" t="n">
        <v>0</v>
      </c>
      <c r="Y854" s="9" t="n">
        <v>0</v>
      </c>
      <c r="Z854" s="6" t="n">
        <v>0</v>
      </c>
      <c r="AA854" s="9" t="n">
        <f aca="false">P854+Q854+R854+S854+T854+U854+V854+W854+X854+Y854+Z854</f>
        <v>0</v>
      </c>
      <c r="AB854" s="9" t="n">
        <f aca="false">M854+N854+O854+P854+Q854+R854+S854+T854+U854+V854+W854+X854+Y854+Z854</f>
        <v>1850</v>
      </c>
      <c r="AC854" s="6" t="n">
        <f aca="false">J854-M854-N854-T854-U854</f>
        <v>16650</v>
      </c>
      <c r="AD854" s="5" t="s">
        <v>36</v>
      </c>
    </row>
    <row r="855" customFormat="false" ht="15" hidden="false" customHeight="true" outlineLevel="0" collapsed="false">
      <c r="A855" s="12" t="s">
        <v>81</v>
      </c>
      <c r="B855" s="12" t="s">
        <v>3103</v>
      </c>
      <c r="C855" s="12" t="s">
        <v>3104</v>
      </c>
      <c r="D855" s="12" t="s">
        <v>3105</v>
      </c>
      <c r="E855" s="10" t="s">
        <v>994</v>
      </c>
      <c r="F855" s="10" t="n">
        <v>25</v>
      </c>
      <c r="G855" s="12" t="s">
        <v>86</v>
      </c>
      <c r="H855" s="4" t="s">
        <v>2858</v>
      </c>
      <c r="I855" s="19" t="n">
        <v>30</v>
      </c>
      <c r="J855" s="6" t="n">
        <v>18500</v>
      </c>
      <c r="K855" s="11" t="n">
        <v>1957.5</v>
      </c>
      <c r="L855" s="7" t="n">
        <f aca="false">J855+K855</f>
        <v>20457.5</v>
      </c>
      <c r="M855" s="8" t="n">
        <v>0</v>
      </c>
      <c r="N855" s="6" t="n">
        <v>1850</v>
      </c>
      <c r="O855" s="6" t="n">
        <v>0</v>
      </c>
      <c r="P855" s="6" t="n">
        <v>0</v>
      </c>
      <c r="Q855" s="6" t="n">
        <v>0</v>
      </c>
      <c r="R855" s="6" t="n">
        <v>0</v>
      </c>
      <c r="S855" s="6" t="n">
        <v>0</v>
      </c>
      <c r="T855" s="6" t="n">
        <v>0</v>
      </c>
      <c r="U855" s="6" t="n">
        <v>0</v>
      </c>
      <c r="V855" s="9" t="n">
        <v>0</v>
      </c>
      <c r="W855" s="9" t="n">
        <v>0</v>
      </c>
      <c r="X855" s="9" t="n">
        <v>0</v>
      </c>
      <c r="Y855" s="9" t="n">
        <v>0</v>
      </c>
      <c r="Z855" s="6" t="n">
        <v>0</v>
      </c>
      <c r="AA855" s="9" t="n">
        <f aca="false">P855+Q855+R855+S855+T855+U855+V855+W855+X855+Y855+Z855</f>
        <v>0</v>
      </c>
      <c r="AB855" s="9" t="n">
        <f aca="false">M855+N855+O855+P855+Q855+R855+S855+T855+U855+V855+W855+X855+Y855+Z855</f>
        <v>1850</v>
      </c>
      <c r="AC855" s="6" t="n">
        <f aca="false">J855-M855-N855-T855-U855</f>
        <v>16650</v>
      </c>
      <c r="AD855" s="5" t="s">
        <v>36</v>
      </c>
    </row>
    <row r="856" customFormat="false" ht="15" hidden="false" customHeight="true" outlineLevel="0" collapsed="false">
      <c r="A856" s="12" t="s">
        <v>101</v>
      </c>
      <c r="B856" s="12" t="s">
        <v>3106</v>
      </c>
      <c r="C856" s="12" t="s">
        <v>3107</v>
      </c>
      <c r="D856" s="12" t="s">
        <v>3108</v>
      </c>
      <c r="E856" s="10" t="s">
        <v>994</v>
      </c>
      <c r="F856" s="10" t="n">
        <v>25</v>
      </c>
      <c r="G856" s="12" t="s">
        <v>34</v>
      </c>
      <c r="H856" s="4" t="s">
        <v>2858</v>
      </c>
      <c r="I856" s="19" t="n">
        <v>30</v>
      </c>
      <c r="J856" s="6" t="n">
        <v>18500</v>
      </c>
      <c r="K856" s="11" t="n">
        <v>1740</v>
      </c>
      <c r="L856" s="7" t="n">
        <f aca="false">J856+K856</f>
        <v>20240</v>
      </c>
      <c r="M856" s="8" t="n">
        <v>0</v>
      </c>
      <c r="N856" s="6" t="n">
        <v>1850</v>
      </c>
      <c r="O856" s="6" t="n">
        <v>0</v>
      </c>
      <c r="P856" s="6" t="n">
        <v>0</v>
      </c>
      <c r="Q856" s="6" t="n">
        <v>0</v>
      </c>
      <c r="R856" s="6" t="n">
        <v>0</v>
      </c>
      <c r="S856" s="6" t="n">
        <v>0</v>
      </c>
      <c r="T856" s="6" t="n">
        <v>0</v>
      </c>
      <c r="U856" s="6" t="n">
        <v>0</v>
      </c>
      <c r="V856" s="9" t="n">
        <v>0</v>
      </c>
      <c r="W856" s="9" t="n">
        <v>0</v>
      </c>
      <c r="X856" s="9" t="n">
        <v>0</v>
      </c>
      <c r="Y856" s="9" t="n">
        <v>0</v>
      </c>
      <c r="Z856" s="6" t="n">
        <v>0</v>
      </c>
      <c r="AA856" s="9" t="n">
        <f aca="false">P856+Q856+R856+S856+T856+U856+V856+W856+X856+Y856+Z856</f>
        <v>0</v>
      </c>
      <c r="AB856" s="9" t="n">
        <f aca="false">M856+N856+O856+P856+Q856+R856+S856+T856+U856+V856+W856+X856+Y856+Z856</f>
        <v>1850</v>
      </c>
      <c r="AC856" s="6" t="n">
        <f aca="false">J856-M856-N856-T856-U856</f>
        <v>16650</v>
      </c>
      <c r="AD856" s="5" t="s">
        <v>36</v>
      </c>
    </row>
    <row r="857" customFormat="false" ht="15" hidden="false" customHeight="true" outlineLevel="0" collapsed="false">
      <c r="A857" s="12" t="s">
        <v>101</v>
      </c>
      <c r="B857" s="12" t="s">
        <v>3109</v>
      </c>
      <c r="C857" s="12" t="s">
        <v>3110</v>
      </c>
      <c r="D857" s="12" t="s">
        <v>3111</v>
      </c>
      <c r="E857" s="10" t="s">
        <v>994</v>
      </c>
      <c r="F857" s="10" t="n">
        <v>25</v>
      </c>
      <c r="G857" s="12" t="s">
        <v>86</v>
      </c>
      <c r="H857" s="4" t="s">
        <v>2858</v>
      </c>
      <c r="I857" s="19" t="n">
        <v>30</v>
      </c>
      <c r="J857" s="6" t="n">
        <v>18500</v>
      </c>
      <c r="K857" s="11" t="n">
        <v>1740</v>
      </c>
      <c r="L857" s="7" t="n">
        <f aca="false">J857+K857</f>
        <v>20240</v>
      </c>
      <c r="M857" s="8" t="n">
        <v>0</v>
      </c>
      <c r="N857" s="6" t="n">
        <v>1850</v>
      </c>
      <c r="O857" s="6" t="n">
        <v>0</v>
      </c>
      <c r="P857" s="6" t="n">
        <v>0</v>
      </c>
      <c r="Q857" s="6" t="n">
        <v>0</v>
      </c>
      <c r="R857" s="6" t="n">
        <v>0</v>
      </c>
      <c r="S857" s="6" t="n">
        <v>0</v>
      </c>
      <c r="T857" s="6" t="n">
        <v>0</v>
      </c>
      <c r="U857" s="6" t="n">
        <v>0</v>
      </c>
      <c r="V857" s="9" t="n">
        <v>0</v>
      </c>
      <c r="W857" s="9" t="n">
        <v>0</v>
      </c>
      <c r="X857" s="9" t="n">
        <v>0</v>
      </c>
      <c r="Y857" s="9" t="n">
        <v>0</v>
      </c>
      <c r="Z857" s="6" t="n">
        <v>0</v>
      </c>
      <c r="AA857" s="9" t="n">
        <f aca="false">P857+Q857+R857+S857+T857+U857+V857+W857+X857+Y857+Z857</f>
        <v>0</v>
      </c>
      <c r="AB857" s="9" t="n">
        <f aca="false">M857+N857+O857+P857+Q857+R857+S857+T857+U857+V857+W857+X857+Y857+Z857</f>
        <v>1850</v>
      </c>
      <c r="AC857" s="6" t="n">
        <f aca="false">J857-M857-N857-T857-U857</f>
        <v>16650</v>
      </c>
      <c r="AD857" s="5" t="s">
        <v>36</v>
      </c>
    </row>
    <row r="858" customFormat="false" ht="15" hidden="false" customHeight="true" outlineLevel="0" collapsed="false">
      <c r="A858" s="12" t="s">
        <v>101</v>
      </c>
      <c r="B858" s="12" t="s">
        <v>3112</v>
      </c>
      <c r="C858" s="12" t="s">
        <v>3113</v>
      </c>
      <c r="D858" s="12" t="s">
        <v>3114</v>
      </c>
      <c r="E858" s="10" t="s">
        <v>994</v>
      </c>
      <c r="F858" s="10" t="n">
        <v>25</v>
      </c>
      <c r="G858" s="12" t="s">
        <v>86</v>
      </c>
      <c r="H858" s="4" t="s">
        <v>2858</v>
      </c>
      <c r="I858" s="19" t="n">
        <v>30</v>
      </c>
      <c r="J858" s="6" t="n">
        <v>18500</v>
      </c>
      <c r="K858" s="11" t="n">
        <v>1740</v>
      </c>
      <c r="L858" s="7" t="n">
        <f aca="false">J858+K858</f>
        <v>20240</v>
      </c>
      <c r="M858" s="8" t="n">
        <v>0</v>
      </c>
      <c r="N858" s="6" t="n">
        <v>1850</v>
      </c>
      <c r="O858" s="6" t="n">
        <v>0</v>
      </c>
      <c r="P858" s="6" t="n">
        <v>0</v>
      </c>
      <c r="Q858" s="6" t="n">
        <v>0</v>
      </c>
      <c r="R858" s="6" t="n">
        <v>0</v>
      </c>
      <c r="S858" s="6" t="n">
        <v>0</v>
      </c>
      <c r="T858" s="6" t="n">
        <v>0</v>
      </c>
      <c r="U858" s="6" t="n">
        <v>0</v>
      </c>
      <c r="V858" s="9" t="n">
        <v>0</v>
      </c>
      <c r="W858" s="9" t="n">
        <v>0</v>
      </c>
      <c r="X858" s="9" t="n">
        <v>0</v>
      </c>
      <c r="Y858" s="9" t="n">
        <v>0</v>
      </c>
      <c r="Z858" s="6" t="n">
        <v>0</v>
      </c>
      <c r="AA858" s="9" t="n">
        <f aca="false">P858+Q858+R858+S858+T858+U858+V858+W858+X858+Y858+Z858</f>
        <v>0</v>
      </c>
      <c r="AB858" s="9" t="n">
        <f aca="false">M858+N858+O858+P858+Q858+R858+S858+T858+U858+V858+W858+X858+Y858+Z858</f>
        <v>1850</v>
      </c>
      <c r="AC858" s="6" t="n">
        <f aca="false">J858-M858-N858-T858-U858</f>
        <v>16650</v>
      </c>
      <c r="AD858" s="5" t="s">
        <v>36</v>
      </c>
    </row>
    <row r="859" customFormat="false" ht="15" hidden="false" customHeight="true" outlineLevel="0" collapsed="false">
      <c r="A859" s="12" t="s">
        <v>159</v>
      </c>
      <c r="B859" s="12" t="s">
        <v>3115</v>
      </c>
      <c r="C859" s="12" t="s">
        <v>3116</v>
      </c>
      <c r="D859" s="12" t="s">
        <v>3117</v>
      </c>
      <c r="E859" s="10" t="s">
        <v>994</v>
      </c>
      <c r="F859" s="10" t="n">
        <v>25</v>
      </c>
      <c r="G859" s="12" t="s">
        <v>86</v>
      </c>
      <c r="H859" s="4" t="s">
        <v>2858</v>
      </c>
      <c r="I859" s="19" t="n">
        <v>30</v>
      </c>
      <c r="J859" s="6" t="n">
        <v>18500</v>
      </c>
      <c r="K859" s="11" t="n">
        <v>1522.5</v>
      </c>
      <c r="L859" s="7" t="n">
        <f aca="false">J859+K859</f>
        <v>20022.5</v>
      </c>
      <c r="M859" s="8" t="n">
        <v>0</v>
      </c>
      <c r="N859" s="6" t="n">
        <v>1850</v>
      </c>
      <c r="O859" s="6" t="n">
        <v>0</v>
      </c>
      <c r="P859" s="6" t="n">
        <v>0</v>
      </c>
      <c r="Q859" s="6" t="n">
        <v>0</v>
      </c>
      <c r="R859" s="6" t="n">
        <v>0</v>
      </c>
      <c r="S859" s="6" t="n">
        <v>0</v>
      </c>
      <c r="T859" s="6" t="n">
        <v>0</v>
      </c>
      <c r="U859" s="6" t="n">
        <v>0</v>
      </c>
      <c r="V859" s="9" t="n">
        <v>0</v>
      </c>
      <c r="W859" s="9" t="n">
        <v>0</v>
      </c>
      <c r="X859" s="9" t="n">
        <v>0</v>
      </c>
      <c r="Y859" s="9" t="n">
        <v>0</v>
      </c>
      <c r="Z859" s="6" t="n">
        <v>0</v>
      </c>
      <c r="AA859" s="9" t="n">
        <f aca="false">P859+Q859+R859+S859+T859+U859+V859+W859+X859+Y859+Z859</f>
        <v>0</v>
      </c>
      <c r="AB859" s="9" t="n">
        <f aca="false">M859+N859+O859+P859+Q859+R859+S859+T859+U859+V859+W859+X859+Y859+Z859</f>
        <v>1850</v>
      </c>
      <c r="AC859" s="6" t="n">
        <f aca="false">J859-M859-N859-T859-U859</f>
        <v>16650</v>
      </c>
      <c r="AD859" s="5" t="s">
        <v>36</v>
      </c>
    </row>
    <row r="860" customFormat="false" ht="15" hidden="false" customHeight="true" outlineLevel="0" collapsed="false">
      <c r="A860" s="12" t="s">
        <v>101</v>
      </c>
      <c r="B860" s="12" t="s">
        <v>3118</v>
      </c>
      <c r="C860" s="12" t="s">
        <v>3119</v>
      </c>
      <c r="D860" s="12" t="s">
        <v>3120</v>
      </c>
      <c r="E860" s="10" t="s">
        <v>994</v>
      </c>
      <c r="F860" s="10" t="n">
        <v>25</v>
      </c>
      <c r="G860" s="12" t="s">
        <v>96</v>
      </c>
      <c r="H860" s="4" t="s">
        <v>2858</v>
      </c>
      <c r="I860" s="19" t="n">
        <v>30</v>
      </c>
      <c r="J860" s="6" t="n">
        <v>18500</v>
      </c>
      <c r="K860" s="11" t="n">
        <v>1522.5</v>
      </c>
      <c r="L860" s="7" t="n">
        <f aca="false">J860+K860</f>
        <v>20022.5</v>
      </c>
      <c r="M860" s="8" t="n">
        <v>0</v>
      </c>
      <c r="N860" s="6" t="n">
        <v>1850</v>
      </c>
      <c r="O860" s="6" t="n">
        <v>0</v>
      </c>
      <c r="P860" s="6" t="n">
        <v>0</v>
      </c>
      <c r="Q860" s="6" t="n">
        <v>0</v>
      </c>
      <c r="R860" s="6" t="n">
        <v>0</v>
      </c>
      <c r="S860" s="6" t="n">
        <v>0</v>
      </c>
      <c r="T860" s="6" t="n">
        <v>0</v>
      </c>
      <c r="U860" s="6" t="n">
        <v>0</v>
      </c>
      <c r="V860" s="9" t="n">
        <v>0</v>
      </c>
      <c r="W860" s="9" t="n">
        <v>0</v>
      </c>
      <c r="X860" s="9" t="n">
        <v>0</v>
      </c>
      <c r="Y860" s="9" t="n">
        <v>0</v>
      </c>
      <c r="Z860" s="6" t="n">
        <v>0</v>
      </c>
      <c r="AA860" s="9" t="n">
        <f aca="false">P860+Q860+R860+S860+T860+U860+V860+W860+X860+Y860+Z860</f>
        <v>0</v>
      </c>
      <c r="AB860" s="9" t="n">
        <f aca="false">M860+N860+O860+P860+Q860+R860+S860+T860+U860+V860+W860+X860+Y860+Z860</f>
        <v>1850</v>
      </c>
      <c r="AC860" s="6" t="n">
        <f aca="false">J860-M860-N860-T860-U860</f>
        <v>16650</v>
      </c>
      <c r="AD860" s="5" t="s">
        <v>36</v>
      </c>
    </row>
    <row r="861" customFormat="false" ht="15" hidden="false" customHeight="true" outlineLevel="0" collapsed="false">
      <c r="A861" s="12" t="s">
        <v>101</v>
      </c>
      <c r="B861" s="12" t="s">
        <v>3121</v>
      </c>
      <c r="C861" s="12" t="s">
        <v>3122</v>
      </c>
      <c r="D861" s="12" t="s">
        <v>3123</v>
      </c>
      <c r="E861" s="10" t="s">
        <v>994</v>
      </c>
      <c r="F861" s="10" t="n">
        <v>25</v>
      </c>
      <c r="G861" s="12" t="s">
        <v>96</v>
      </c>
      <c r="H861" s="4" t="s">
        <v>2858</v>
      </c>
      <c r="I861" s="19" t="n">
        <v>30</v>
      </c>
      <c r="J861" s="6" t="n">
        <v>18500</v>
      </c>
      <c r="K861" s="11" t="n">
        <v>1522.5</v>
      </c>
      <c r="L861" s="7" t="n">
        <f aca="false">J861+K861</f>
        <v>20022.5</v>
      </c>
      <c r="M861" s="8" t="n">
        <v>0</v>
      </c>
      <c r="N861" s="6" t="n">
        <v>1850</v>
      </c>
      <c r="O861" s="6" t="n">
        <v>0</v>
      </c>
      <c r="P861" s="6" t="n">
        <v>0</v>
      </c>
      <c r="Q861" s="6" t="n">
        <v>0</v>
      </c>
      <c r="R861" s="6" t="n">
        <v>0</v>
      </c>
      <c r="S861" s="6" t="n">
        <v>0</v>
      </c>
      <c r="T861" s="6" t="n">
        <v>0</v>
      </c>
      <c r="U861" s="6" t="n">
        <v>0</v>
      </c>
      <c r="V861" s="9" t="n">
        <v>0</v>
      </c>
      <c r="W861" s="9" t="n">
        <v>0</v>
      </c>
      <c r="X861" s="9" t="n">
        <v>0</v>
      </c>
      <c r="Y861" s="9" t="n">
        <v>0</v>
      </c>
      <c r="Z861" s="6" t="n">
        <v>0</v>
      </c>
      <c r="AA861" s="9" t="n">
        <f aca="false">P861+Q861+R861+S861+T861+U861+V861+W861+X861+Y861+Z861</f>
        <v>0</v>
      </c>
      <c r="AB861" s="9" t="n">
        <f aca="false">M861+N861+O861+P861+Q861+R861+S861+T861+U861+V861+W861+X861+Y861+Z861</f>
        <v>1850</v>
      </c>
      <c r="AC861" s="6" t="n">
        <f aca="false">J861-M861-N861-T861-U861</f>
        <v>16650</v>
      </c>
      <c r="AD861" s="5" t="s">
        <v>52</v>
      </c>
    </row>
    <row r="862" customFormat="false" ht="15" hidden="false" customHeight="true" outlineLevel="0" collapsed="false">
      <c r="A862" s="12" t="s">
        <v>81</v>
      </c>
      <c r="B862" s="12" t="s">
        <v>3124</v>
      </c>
      <c r="C862" s="12" t="s">
        <v>3125</v>
      </c>
      <c r="D862" s="12" t="s">
        <v>3126</v>
      </c>
      <c r="E862" s="10" t="s">
        <v>3127</v>
      </c>
      <c r="F862" s="10" t="n">
        <v>25</v>
      </c>
      <c r="G862" s="12" t="s">
        <v>86</v>
      </c>
      <c r="H862" s="4" t="s">
        <v>2858</v>
      </c>
      <c r="I862" s="19" t="n">
        <v>30</v>
      </c>
      <c r="J862" s="15" t="n">
        <v>18500</v>
      </c>
      <c r="K862" s="11" t="n">
        <v>1957.5</v>
      </c>
      <c r="L862" s="7" t="n">
        <f aca="false">J862+K862</f>
        <v>20457.5</v>
      </c>
      <c r="M862" s="8" t="n">
        <v>0</v>
      </c>
      <c r="N862" s="6" t="n">
        <v>1850</v>
      </c>
      <c r="O862" s="6" t="n">
        <v>0</v>
      </c>
      <c r="P862" s="6" t="n">
        <v>0</v>
      </c>
      <c r="Q862" s="6" t="n">
        <v>0</v>
      </c>
      <c r="R862" s="6" t="n">
        <v>0</v>
      </c>
      <c r="S862" s="6" t="n">
        <v>0</v>
      </c>
      <c r="T862" s="6" t="n">
        <v>0</v>
      </c>
      <c r="U862" s="6" t="n">
        <v>0</v>
      </c>
      <c r="V862" s="9" t="n">
        <v>0</v>
      </c>
      <c r="W862" s="9" t="n">
        <v>0</v>
      </c>
      <c r="X862" s="9" t="n">
        <v>0</v>
      </c>
      <c r="Y862" s="9" t="n">
        <v>0</v>
      </c>
      <c r="Z862" s="6" t="n">
        <v>0</v>
      </c>
      <c r="AA862" s="9" t="n">
        <f aca="false">P862+Q862+R862+S862+T862+U862+V862+W862+X862+Y862+Z862</f>
        <v>0</v>
      </c>
      <c r="AB862" s="9" t="n">
        <f aca="false">M862+N862+O862+P862+Q862+R862+S862+T862+U862+V862+W862+X862+Y862+Z862</f>
        <v>1850</v>
      </c>
      <c r="AC862" s="6" t="n">
        <f aca="false">J862-M862-N862-T862-U862</f>
        <v>16650</v>
      </c>
      <c r="AD862" s="5" t="s">
        <v>52</v>
      </c>
    </row>
    <row r="863" customFormat="false" ht="15" hidden="false" customHeight="true" outlineLevel="0" collapsed="false">
      <c r="A863" s="4" t="s">
        <v>62</v>
      </c>
      <c r="B863" s="4" t="s">
        <v>3128</v>
      </c>
      <c r="C863" s="4" t="s">
        <v>3129</v>
      </c>
      <c r="D863" s="4" t="s">
        <v>3130</v>
      </c>
      <c r="E863" s="4" t="s">
        <v>3131</v>
      </c>
      <c r="F863" s="4" t="n">
        <v>26</v>
      </c>
      <c r="G863" s="4" t="s">
        <v>34</v>
      </c>
      <c r="H863" s="4" t="s">
        <v>2858</v>
      </c>
      <c r="I863" s="19" t="n">
        <v>30</v>
      </c>
      <c r="J863" s="6" t="n">
        <v>20000</v>
      </c>
      <c r="K863" s="11" t="n">
        <v>1755</v>
      </c>
      <c r="L863" s="7" t="n">
        <f aca="false">J863+K863</f>
        <v>21755</v>
      </c>
      <c r="M863" s="8" t="n">
        <v>0</v>
      </c>
      <c r="N863" s="6" t="n">
        <v>2000</v>
      </c>
      <c r="O863" s="6" t="n">
        <v>0</v>
      </c>
      <c r="P863" s="6" t="n">
        <v>0</v>
      </c>
      <c r="Q863" s="6" t="n">
        <v>0</v>
      </c>
      <c r="R863" s="6" t="n">
        <v>0</v>
      </c>
      <c r="S863" s="6" t="n">
        <v>0</v>
      </c>
      <c r="T863" s="6" t="n">
        <v>0</v>
      </c>
      <c r="U863" s="6" t="n">
        <v>0</v>
      </c>
      <c r="V863" s="9" t="n">
        <v>0</v>
      </c>
      <c r="W863" s="9" t="n">
        <v>0</v>
      </c>
      <c r="X863" s="9" t="n">
        <v>0</v>
      </c>
      <c r="Y863" s="9" t="n">
        <v>0</v>
      </c>
      <c r="Z863" s="6" t="n">
        <v>0</v>
      </c>
      <c r="AA863" s="9" t="n">
        <f aca="false">P863+Q863+R863+S863+T863+U863+V863+W863+X863+Y863+Z863</f>
        <v>0</v>
      </c>
      <c r="AB863" s="9" t="n">
        <f aca="false">M863+N863+O863+P863+Q863+R863+S863+T863+U863+V863+W863+X863+Y863+Z863</f>
        <v>2000</v>
      </c>
      <c r="AC863" s="6" t="n">
        <f aca="false">J863-M863-N863-T863-U863</f>
        <v>18000</v>
      </c>
      <c r="AD863" s="5" t="s">
        <v>36</v>
      </c>
    </row>
    <row r="864" customFormat="false" ht="15" hidden="false" customHeight="true" outlineLevel="0" collapsed="false">
      <c r="A864" s="12" t="s">
        <v>81</v>
      </c>
      <c r="B864" s="12" t="s">
        <v>3132</v>
      </c>
      <c r="C864" s="12" t="s">
        <v>3133</v>
      </c>
      <c r="D864" s="12" t="s">
        <v>3134</v>
      </c>
      <c r="E864" s="10" t="s">
        <v>1326</v>
      </c>
      <c r="F864" s="10" t="n">
        <v>28</v>
      </c>
      <c r="G864" s="12" t="s">
        <v>86</v>
      </c>
      <c r="H864" s="4" t="s">
        <v>2858</v>
      </c>
      <c r="I864" s="19" t="n">
        <v>30</v>
      </c>
      <c r="J864" s="15" t="n">
        <v>18500</v>
      </c>
      <c r="K864" s="11" t="n">
        <v>1957.5</v>
      </c>
      <c r="L864" s="7" t="n">
        <f aca="false">J864+K864</f>
        <v>20457.5</v>
      </c>
      <c r="M864" s="8" t="n">
        <v>0</v>
      </c>
      <c r="N864" s="6" t="n">
        <v>1850</v>
      </c>
      <c r="O864" s="6" t="n">
        <v>0</v>
      </c>
      <c r="P864" s="6" t="n">
        <v>0</v>
      </c>
      <c r="Q864" s="6" t="n">
        <v>0</v>
      </c>
      <c r="R864" s="6" t="n">
        <v>0</v>
      </c>
      <c r="S864" s="6" t="n">
        <v>0</v>
      </c>
      <c r="T864" s="6" t="n">
        <v>0</v>
      </c>
      <c r="U864" s="6" t="n">
        <v>50</v>
      </c>
      <c r="V864" s="9" t="n">
        <v>0</v>
      </c>
      <c r="W864" s="9" t="n">
        <v>0</v>
      </c>
      <c r="X864" s="9" t="n">
        <v>0</v>
      </c>
      <c r="Y864" s="9" t="n">
        <v>0</v>
      </c>
      <c r="Z864" s="6" t="n">
        <v>0</v>
      </c>
      <c r="AA864" s="9" t="n">
        <f aca="false">P864+Q864+R864+S864+T864+U864+V864+W864+X864+Y864+Z864</f>
        <v>50</v>
      </c>
      <c r="AB864" s="9" t="n">
        <f aca="false">M864+N864+O864+P864+Q864+R864+S864+T864+U864+V864+W864+X864+Y864+Z864</f>
        <v>1900</v>
      </c>
      <c r="AC864" s="6" t="n">
        <f aca="false">J864-M864-N864-T864-U864</f>
        <v>16600</v>
      </c>
      <c r="AD864" s="5" t="s">
        <v>36</v>
      </c>
    </row>
    <row r="865" customFormat="false" ht="15" hidden="false" customHeight="true" outlineLevel="0" collapsed="false">
      <c r="A865" s="12" t="s">
        <v>81</v>
      </c>
      <c r="B865" s="12" t="s">
        <v>3135</v>
      </c>
      <c r="C865" s="12" t="s">
        <v>3136</v>
      </c>
      <c r="D865" s="12" t="s">
        <v>3137</v>
      </c>
      <c r="E865" s="12" t="s">
        <v>1326</v>
      </c>
      <c r="F865" s="10" t="n">
        <v>28</v>
      </c>
      <c r="G865" s="12" t="s">
        <v>34</v>
      </c>
      <c r="H865" s="4" t="s">
        <v>2858</v>
      </c>
      <c r="I865" s="19" t="n">
        <v>30</v>
      </c>
      <c r="J865" s="15" t="n">
        <v>18500</v>
      </c>
      <c r="K865" s="11" t="n">
        <v>1957.5</v>
      </c>
      <c r="L865" s="7" t="n">
        <f aca="false">J865+K865</f>
        <v>20457.5</v>
      </c>
      <c r="M865" s="8" t="n">
        <v>0</v>
      </c>
      <c r="N865" s="6" t="n">
        <v>1850</v>
      </c>
      <c r="O865" s="6" t="n">
        <v>0</v>
      </c>
      <c r="P865" s="6" t="n">
        <v>0</v>
      </c>
      <c r="Q865" s="6" t="n">
        <v>0</v>
      </c>
      <c r="R865" s="6" t="n">
        <v>0</v>
      </c>
      <c r="S865" s="6" t="n">
        <v>0</v>
      </c>
      <c r="T865" s="6" t="n">
        <v>0</v>
      </c>
      <c r="U865" s="6" t="n">
        <v>0</v>
      </c>
      <c r="V865" s="9" t="n">
        <v>0</v>
      </c>
      <c r="W865" s="9" t="n">
        <v>0</v>
      </c>
      <c r="X865" s="9" t="n">
        <v>0</v>
      </c>
      <c r="Y865" s="9" t="n">
        <v>0</v>
      </c>
      <c r="Z865" s="6" t="n">
        <v>0</v>
      </c>
      <c r="AA865" s="9" t="n">
        <f aca="false">P865+Q865+R865+S865+T865+U865+V865+W865+X865+Y865+Z865</f>
        <v>0</v>
      </c>
      <c r="AB865" s="9" t="n">
        <f aca="false">M865+N865+O865+P865+Q865+R865+S865+T865+U865+V865+W865+X865+Y865+Z865</f>
        <v>1850</v>
      </c>
      <c r="AC865" s="6" t="n">
        <f aca="false">J865-M865-N865-T865-U865</f>
        <v>16650</v>
      </c>
      <c r="AD865" s="5" t="s">
        <v>52</v>
      </c>
    </row>
    <row r="866" customFormat="false" ht="15" hidden="false" customHeight="true" outlineLevel="0" collapsed="false">
      <c r="A866" s="12" t="s">
        <v>792</v>
      </c>
      <c r="B866" s="12" t="s">
        <v>556</v>
      </c>
      <c r="C866" s="12" t="s">
        <v>3138</v>
      </c>
      <c r="D866" s="12" t="s">
        <v>3139</v>
      </c>
      <c r="E866" s="12" t="s">
        <v>3140</v>
      </c>
      <c r="F866" s="12" t="n">
        <v>29</v>
      </c>
      <c r="G866" s="12" t="s">
        <v>96</v>
      </c>
      <c r="H866" s="12" t="s">
        <v>2858</v>
      </c>
      <c r="I866" s="19" t="n">
        <v>30</v>
      </c>
      <c r="J866" s="6" t="n">
        <v>18500</v>
      </c>
      <c r="K866" s="11" t="n">
        <v>1430</v>
      </c>
      <c r="L866" s="7" t="n">
        <f aca="false">J866+K866</f>
        <v>19930</v>
      </c>
      <c r="M866" s="8" t="n">
        <v>0</v>
      </c>
      <c r="N866" s="6" t="n">
        <v>1850</v>
      </c>
      <c r="O866" s="6" t="n">
        <v>0</v>
      </c>
      <c r="P866" s="6" t="n">
        <v>0</v>
      </c>
      <c r="Q866" s="6" t="n">
        <v>0</v>
      </c>
      <c r="R866" s="6" t="n">
        <v>0</v>
      </c>
      <c r="S866" s="6" t="n">
        <v>0</v>
      </c>
      <c r="T866" s="6" t="n">
        <v>0</v>
      </c>
      <c r="U866" s="6" t="n">
        <v>50</v>
      </c>
      <c r="V866" s="9" t="n">
        <v>0</v>
      </c>
      <c r="W866" s="9" t="n">
        <v>0</v>
      </c>
      <c r="X866" s="9" t="n">
        <v>0</v>
      </c>
      <c r="Y866" s="9" t="n">
        <v>0</v>
      </c>
      <c r="Z866" s="6" t="n">
        <v>0</v>
      </c>
      <c r="AA866" s="9" t="n">
        <f aca="false">P866+Q866+R866+S866+T866+U866+V866+W866+X866+Y866+Z866</f>
        <v>50</v>
      </c>
      <c r="AB866" s="9" t="n">
        <f aca="false">M866+N866+O866+P866+Q866+R866+S866+T866+U866+V866+W866+X866+Y866+Z866</f>
        <v>1900</v>
      </c>
      <c r="AC866" s="6" t="n">
        <f aca="false">J866-M866-N866-T866-U866</f>
        <v>16600</v>
      </c>
      <c r="AD866" s="5" t="s">
        <v>52</v>
      </c>
    </row>
    <row r="867" customFormat="false" ht="15" hidden="false" customHeight="true" outlineLevel="0" collapsed="false">
      <c r="A867" s="12" t="s">
        <v>101</v>
      </c>
      <c r="B867" s="12" t="s">
        <v>3141</v>
      </c>
      <c r="C867" s="12" t="s">
        <v>3142</v>
      </c>
      <c r="D867" s="12" t="s">
        <v>3143</v>
      </c>
      <c r="E867" s="10" t="s">
        <v>3140</v>
      </c>
      <c r="F867" s="10" t="n">
        <v>29</v>
      </c>
      <c r="G867" s="12" t="s">
        <v>86</v>
      </c>
      <c r="H867" s="4" t="s">
        <v>2858</v>
      </c>
      <c r="I867" s="19" t="n">
        <v>30</v>
      </c>
      <c r="J867" s="15" t="n">
        <v>18500</v>
      </c>
      <c r="K867" s="11" t="n">
        <v>1740</v>
      </c>
      <c r="L867" s="7" t="n">
        <f aca="false">J867+K867</f>
        <v>20240</v>
      </c>
      <c r="M867" s="8" t="n">
        <v>0</v>
      </c>
      <c r="N867" s="6" t="n">
        <v>1850</v>
      </c>
      <c r="O867" s="6" t="n">
        <v>0</v>
      </c>
      <c r="P867" s="6" t="n">
        <v>0</v>
      </c>
      <c r="Q867" s="6" t="n">
        <v>0</v>
      </c>
      <c r="R867" s="6" t="n">
        <v>0</v>
      </c>
      <c r="S867" s="6" t="n">
        <v>0</v>
      </c>
      <c r="T867" s="6" t="n">
        <v>0</v>
      </c>
      <c r="U867" s="6" t="n">
        <v>0</v>
      </c>
      <c r="V867" s="9" t="n">
        <v>0</v>
      </c>
      <c r="W867" s="9" t="n">
        <v>0</v>
      </c>
      <c r="X867" s="9" t="n">
        <v>0</v>
      </c>
      <c r="Y867" s="9" t="n">
        <v>0</v>
      </c>
      <c r="Z867" s="6" t="n">
        <v>0</v>
      </c>
      <c r="AA867" s="9" t="n">
        <f aca="false">P867+Q867+R867+S867+T867+U867+V867+W867+X867+Y867+Z867</f>
        <v>0</v>
      </c>
      <c r="AB867" s="9" t="n">
        <f aca="false">M867+N867+O867+P867+Q867+R867+S867+T867+U867+V867+W867+X867+Y867+Z867</f>
        <v>1850</v>
      </c>
      <c r="AC867" s="6" t="n">
        <f aca="false">J867-M867-N867-T867-U867</f>
        <v>16650</v>
      </c>
      <c r="AD867" s="5" t="s">
        <v>36</v>
      </c>
    </row>
    <row r="868" customFormat="false" ht="15" hidden="false" customHeight="true" outlineLevel="0" collapsed="false">
      <c r="A868" s="4" t="s">
        <v>47</v>
      </c>
      <c r="B868" s="4" t="s">
        <v>822</v>
      </c>
      <c r="C868" s="4" t="s">
        <v>2416</v>
      </c>
      <c r="D868" s="4" t="s">
        <v>3144</v>
      </c>
      <c r="E868" s="4" t="s">
        <v>3145</v>
      </c>
      <c r="F868" s="4" t="n">
        <v>60</v>
      </c>
      <c r="G868" s="4" t="s">
        <v>106</v>
      </c>
      <c r="H868" s="4" t="s">
        <v>2858</v>
      </c>
      <c r="I868" s="19" t="n">
        <v>30</v>
      </c>
      <c r="J868" s="6" t="n">
        <v>10000</v>
      </c>
      <c r="K868" s="11" t="n">
        <v>1522.5</v>
      </c>
      <c r="L868" s="7" t="n">
        <f aca="false">J868+K868</f>
        <v>11522.5</v>
      </c>
      <c r="M868" s="8" t="n">
        <v>0</v>
      </c>
      <c r="N868" s="6" t="n">
        <v>700</v>
      </c>
      <c r="O868" s="6" t="n">
        <v>304</v>
      </c>
      <c r="P868" s="6" t="n">
        <v>450</v>
      </c>
      <c r="Q868" s="6" t="n">
        <v>300</v>
      </c>
      <c r="R868" s="6" t="n">
        <v>3243.57</v>
      </c>
      <c r="S868" s="6" t="n">
        <v>0</v>
      </c>
      <c r="T868" s="6" t="n">
        <v>0</v>
      </c>
      <c r="U868" s="6" t="n">
        <v>0</v>
      </c>
      <c r="V868" s="6" t="n">
        <v>0</v>
      </c>
      <c r="W868" s="6" t="n">
        <v>0</v>
      </c>
      <c r="X868" s="6" t="n">
        <v>0</v>
      </c>
      <c r="Y868" s="23" t="n">
        <v>2009.29</v>
      </c>
      <c r="Z868" s="6" t="n">
        <v>0</v>
      </c>
      <c r="AA868" s="9" t="n">
        <f aca="false">P868+Q868+R868+S868+T868+U868+V868+W868+X868+Y868+Z868</f>
        <v>6002.86</v>
      </c>
      <c r="AB868" s="9" t="n">
        <f aca="false">M868+N868+O868+P868+Q868+R868+S868+T868+U868+V868+W868+X868+Y868+Z868</f>
        <v>7006.86</v>
      </c>
      <c r="AC868" s="6" t="n">
        <f aca="false">J868-M868-N868-T868-U868</f>
        <v>9300</v>
      </c>
      <c r="AD868" s="5" t="s">
        <v>36</v>
      </c>
    </row>
    <row r="869" customFormat="false" ht="15" hidden="false" customHeight="true" outlineLevel="0" collapsed="false">
      <c r="A869" s="12" t="s">
        <v>2754</v>
      </c>
      <c r="B869" s="12" t="s">
        <v>3146</v>
      </c>
      <c r="C869" s="12" t="s">
        <v>3147</v>
      </c>
      <c r="D869" s="12" t="s">
        <v>3148</v>
      </c>
      <c r="E869" s="12" t="s">
        <v>3149</v>
      </c>
      <c r="F869" s="12" t="n">
        <v>78.5</v>
      </c>
      <c r="G869" s="12" t="s">
        <v>34</v>
      </c>
      <c r="H869" s="12" t="s">
        <v>2858</v>
      </c>
      <c r="I869" s="19" t="n">
        <v>30</v>
      </c>
      <c r="J869" s="9" t="n">
        <v>25000</v>
      </c>
      <c r="K869" s="11" t="n">
        <v>0</v>
      </c>
      <c r="L869" s="7" t="n">
        <f aca="false">J869+K869</f>
        <v>25000</v>
      </c>
      <c r="M869" s="13" t="n">
        <v>0</v>
      </c>
      <c r="N869" s="9" t="n">
        <v>2500</v>
      </c>
      <c r="O869" s="9" t="n">
        <v>0</v>
      </c>
      <c r="P869" s="9" t="n">
        <v>0</v>
      </c>
      <c r="Q869" s="6" t="n">
        <v>0</v>
      </c>
      <c r="R869" s="9" t="n">
        <v>0</v>
      </c>
      <c r="S869" s="9" t="n">
        <v>0</v>
      </c>
      <c r="T869" s="9" t="n">
        <v>0</v>
      </c>
      <c r="U869" s="9" t="n">
        <v>0</v>
      </c>
      <c r="V869" s="9" t="n">
        <v>0</v>
      </c>
      <c r="W869" s="9" t="n">
        <v>0</v>
      </c>
      <c r="X869" s="9" t="n">
        <v>0</v>
      </c>
      <c r="Y869" s="9" t="n">
        <v>0</v>
      </c>
      <c r="Z869" s="9" t="n">
        <v>0</v>
      </c>
      <c r="AA869" s="9" t="n">
        <f aca="false">P869+Q869+R869+S869+T869+U869+V869+W869+X869+Y869+Z869</f>
        <v>0</v>
      </c>
      <c r="AB869" s="9" t="n">
        <f aca="false">M869+N869+O869+P869+Q869+R869+S869+T869+U869+V869+W869+X869+Y869+Z869</f>
        <v>2500</v>
      </c>
      <c r="AC869" s="6" t="n">
        <f aca="false">J869-M869-N869-T869-U869</f>
        <v>22500</v>
      </c>
      <c r="AD869" s="5" t="s">
        <v>36</v>
      </c>
    </row>
    <row r="870" customFormat="false" ht="15" hidden="false" customHeight="true" outlineLevel="0" collapsed="false">
      <c r="A870" s="4" t="s">
        <v>239</v>
      </c>
      <c r="B870" s="4" t="s">
        <v>3150</v>
      </c>
      <c r="C870" s="4" t="s">
        <v>3151</v>
      </c>
      <c r="D870" s="4" t="s">
        <v>3152</v>
      </c>
      <c r="E870" s="4" t="s">
        <v>3149</v>
      </c>
      <c r="F870" s="12" t="n">
        <v>78.5</v>
      </c>
      <c r="G870" s="4" t="s">
        <v>34</v>
      </c>
      <c r="H870" s="4" t="s">
        <v>2858</v>
      </c>
      <c r="I870" s="19" t="n">
        <v>30</v>
      </c>
      <c r="J870" s="6" t="n">
        <v>25000</v>
      </c>
      <c r="K870" s="6" t="n">
        <v>0</v>
      </c>
      <c r="L870" s="7" t="n">
        <f aca="false">J870+K870</f>
        <v>25000</v>
      </c>
      <c r="M870" s="8" t="n">
        <v>0</v>
      </c>
      <c r="N870" s="6" t="n">
        <v>2500</v>
      </c>
      <c r="O870" s="6" t="n">
        <v>0</v>
      </c>
      <c r="P870" s="6" t="n">
        <v>0</v>
      </c>
      <c r="Q870" s="6" t="n">
        <v>0</v>
      </c>
      <c r="R870" s="9" t="n">
        <v>0</v>
      </c>
      <c r="S870" s="6" t="n">
        <v>0</v>
      </c>
      <c r="T870" s="9" t="n">
        <v>0</v>
      </c>
      <c r="U870" s="6" t="n">
        <v>0</v>
      </c>
      <c r="V870" s="9" t="n">
        <v>0</v>
      </c>
      <c r="W870" s="9" t="n">
        <v>0</v>
      </c>
      <c r="X870" s="9" t="n">
        <v>0</v>
      </c>
      <c r="Y870" s="9" t="n">
        <v>0</v>
      </c>
      <c r="Z870" s="9" t="n">
        <v>0</v>
      </c>
      <c r="AA870" s="9" t="n">
        <f aca="false">P870+Q870+R870+S870+T870+U870+V870+W870+X870+Y870+Z870</f>
        <v>0</v>
      </c>
      <c r="AB870" s="9" t="n">
        <f aca="false">M870+N870+O870+P870+Q870+R870+S870+T870+U870+V870+W870+X870+Y870+Z870</f>
        <v>2500</v>
      </c>
      <c r="AC870" s="6" t="n">
        <f aca="false">J870-M870-N870-T870-U870</f>
        <v>22500</v>
      </c>
      <c r="AD870" s="5" t="s">
        <v>36</v>
      </c>
    </row>
    <row r="871" customFormat="false" ht="15" hidden="false" customHeight="true" outlineLevel="0" collapsed="false">
      <c r="A871" s="4" t="s">
        <v>2868</v>
      </c>
      <c r="B871" s="4" t="s">
        <v>3153</v>
      </c>
      <c r="C871" s="4" t="s">
        <v>3154</v>
      </c>
      <c r="D871" s="4" t="s">
        <v>3155</v>
      </c>
      <c r="E871" s="4" t="s">
        <v>3149</v>
      </c>
      <c r="F871" s="12" t="n">
        <v>78.5</v>
      </c>
      <c r="G871" s="4" t="s">
        <v>34</v>
      </c>
      <c r="H871" s="4" t="s">
        <v>2858</v>
      </c>
      <c r="I871" s="19" t="n">
        <v>30</v>
      </c>
      <c r="J871" s="6" t="n">
        <v>20000</v>
      </c>
      <c r="K871" s="11" t="n">
        <v>0</v>
      </c>
      <c r="L871" s="7" t="n">
        <f aca="false">J871+K871</f>
        <v>20000</v>
      </c>
      <c r="M871" s="8" t="n">
        <v>0</v>
      </c>
      <c r="N871" s="6" t="n">
        <v>2000</v>
      </c>
      <c r="O871" s="6" t="n">
        <v>0</v>
      </c>
      <c r="P871" s="6" t="n">
        <v>0</v>
      </c>
      <c r="Q871" s="6" t="n">
        <v>0</v>
      </c>
      <c r="R871" s="6" t="n">
        <v>0</v>
      </c>
      <c r="S871" s="6" t="n">
        <v>0</v>
      </c>
      <c r="T871" s="6" t="n">
        <v>0</v>
      </c>
      <c r="U871" s="6" t="n">
        <v>0</v>
      </c>
      <c r="V871" s="9" t="n">
        <v>0</v>
      </c>
      <c r="W871" s="9" t="n">
        <v>0</v>
      </c>
      <c r="X871" s="9" t="n">
        <v>0</v>
      </c>
      <c r="Y871" s="9" t="n">
        <v>0</v>
      </c>
      <c r="Z871" s="6" t="n">
        <v>0</v>
      </c>
      <c r="AA871" s="9" t="n">
        <f aca="false">P871+Q871+R871+S871+T871+U871+V871+W871+X871+Y871+Z871</f>
        <v>0</v>
      </c>
      <c r="AB871" s="9" t="n">
        <f aca="false">M871+N871+O871+P871+Q871+R871+S871+T871+U871+V871+W871+X871+Y871+Z871</f>
        <v>2000</v>
      </c>
      <c r="AC871" s="6" t="n">
        <f aca="false">J871-M871-N871-T871-U871</f>
        <v>18000</v>
      </c>
      <c r="AD871" s="5" t="s">
        <v>36</v>
      </c>
    </row>
    <row r="872" customFormat="false" ht="15" hidden="false" customHeight="true" outlineLevel="0" collapsed="false">
      <c r="A872" s="4" t="s">
        <v>2791</v>
      </c>
      <c r="B872" s="4" t="s">
        <v>3156</v>
      </c>
      <c r="C872" s="4" t="s">
        <v>2936</v>
      </c>
      <c r="D872" s="4" t="s">
        <v>3157</v>
      </c>
      <c r="E872" s="4" t="s">
        <v>3149</v>
      </c>
      <c r="F872" s="12" t="n">
        <v>78.5</v>
      </c>
      <c r="G872" s="4" t="s">
        <v>34</v>
      </c>
      <c r="H872" s="4" t="s">
        <v>2858</v>
      </c>
      <c r="I872" s="19" t="n">
        <v>30</v>
      </c>
      <c r="J872" s="6" t="n">
        <v>20000</v>
      </c>
      <c r="K872" s="11" t="n">
        <v>2362.5</v>
      </c>
      <c r="L872" s="7" t="n">
        <f aca="false">J872+K872</f>
        <v>22362.5</v>
      </c>
      <c r="M872" s="8" t="n">
        <v>0</v>
      </c>
      <c r="N872" s="6" t="n">
        <v>2000</v>
      </c>
      <c r="O872" s="6" t="n">
        <v>0</v>
      </c>
      <c r="P872" s="6" t="n">
        <v>0</v>
      </c>
      <c r="Q872" s="6" t="n">
        <v>0</v>
      </c>
      <c r="R872" s="6" t="n">
        <v>0</v>
      </c>
      <c r="S872" s="6" t="n">
        <v>0</v>
      </c>
      <c r="T872" s="6" t="n">
        <v>0</v>
      </c>
      <c r="U872" s="6" t="n">
        <v>0</v>
      </c>
      <c r="V872" s="9" t="n">
        <v>0</v>
      </c>
      <c r="W872" s="9" t="n">
        <v>0</v>
      </c>
      <c r="X872" s="9" t="n">
        <v>0</v>
      </c>
      <c r="Y872" s="9" t="n">
        <v>0</v>
      </c>
      <c r="Z872" s="6" t="n">
        <v>0</v>
      </c>
      <c r="AA872" s="9" t="n">
        <f aca="false">P872+Q872+R872+S872+T872+U872+V872+W872+X872+Y872+Z872</f>
        <v>0</v>
      </c>
      <c r="AB872" s="9" t="n">
        <f aca="false">M872+N872+O872+P872+Q872+R872+S872+T872+U872+V872+W872+X872+Y872+Z872</f>
        <v>2000</v>
      </c>
      <c r="AC872" s="6" t="n">
        <f aca="false">J872-M872-N872-T872-U872</f>
        <v>18000</v>
      </c>
      <c r="AD872" s="5" t="s">
        <v>36</v>
      </c>
    </row>
    <row r="873" customFormat="false" ht="15" hidden="false" customHeight="true" outlineLevel="0" collapsed="false">
      <c r="A873" s="12" t="s">
        <v>309</v>
      </c>
      <c r="B873" s="12" t="s">
        <v>3158</v>
      </c>
      <c r="C873" s="12" t="s">
        <v>3159</v>
      </c>
      <c r="D873" s="12" t="s">
        <v>3160</v>
      </c>
      <c r="E873" s="12" t="s">
        <v>3149</v>
      </c>
      <c r="F873" s="12" t="n">
        <v>78.5</v>
      </c>
      <c r="G873" s="12" t="s">
        <v>34</v>
      </c>
      <c r="H873" s="4" t="s">
        <v>2858</v>
      </c>
      <c r="I873" s="19" t="n">
        <v>30</v>
      </c>
      <c r="J873" s="9" t="n">
        <v>20000</v>
      </c>
      <c r="K873" s="11" t="n">
        <v>2362.5</v>
      </c>
      <c r="L873" s="7" t="n">
        <f aca="false">J873+K873</f>
        <v>22362.5</v>
      </c>
      <c r="M873" s="8" t="n">
        <v>0</v>
      </c>
      <c r="N873" s="6" t="n">
        <v>2000</v>
      </c>
      <c r="O873" s="6" t="n">
        <v>0</v>
      </c>
      <c r="P873" s="9" t="n">
        <v>0</v>
      </c>
      <c r="Q873" s="6" t="n">
        <v>0</v>
      </c>
      <c r="R873" s="6" t="n">
        <v>0</v>
      </c>
      <c r="S873" s="9" t="n">
        <v>0</v>
      </c>
      <c r="T873" s="6" t="n">
        <v>0</v>
      </c>
      <c r="U873" s="6" t="n">
        <v>0</v>
      </c>
      <c r="V873" s="9" t="n">
        <v>0</v>
      </c>
      <c r="W873" s="9" t="n">
        <v>0</v>
      </c>
      <c r="X873" s="9" t="n">
        <v>0</v>
      </c>
      <c r="Y873" s="9" t="n">
        <v>0</v>
      </c>
      <c r="Z873" s="9" t="n">
        <v>0</v>
      </c>
      <c r="AA873" s="9" t="n">
        <f aca="false">P873+Q873+R873+S873+T873+U873+V873+W873+X873+Y873+Z873</f>
        <v>0</v>
      </c>
      <c r="AB873" s="9" t="n">
        <f aca="false">M873+N873+O873+P873+Q873+R873+S873+T873+U873+V873+W873+X873+Y873+Z873</f>
        <v>2000</v>
      </c>
      <c r="AC873" s="6" t="n">
        <f aca="false">J873-M873-N873-T873-U873</f>
        <v>18000</v>
      </c>
      <c r="AD873" s="5" t="s">
        <v>36</v>
      </c>
    </row>
    <row r="874" customFormat="false" ht="15" hidden="false" customHeight="true" outlineLevel="0" collapsed="false">
      <c r="A874" s="4" t="s">
        <v>3161</v>
      </c>
      <c r="B874" s="4" t="s">
        <v>3162</v>
      </c>
      <c r="C874" s="4" t="s">
        <v>3163</v>
      </c>
      <c r="D874" s="4" t="s">
        <v>3164</v>
      </c>
      <c r="E874" s="4" t="s">
        <v>3149</v>
      </c>
      <c r="F874" s="12" t="n">
        <v>78.5</v>
      </c>
      <c r="G874" s="4" t="s">
        <v>96</v>
      </c>
      <c r="H874" s="4" t="s">
        <v>2858</v>
      </c>
      <c r="I874" s="19" t="n">
        <v>30</v>
      </c>
      <c r="J874" s="6" t="n">
        <v>20000</v>
      </c>
      <c r="K874" s="11" t="n">
        <v>2100</v>
      </c>
      <c r="L874" s="7" t="n">
        <f aca="false">J874+K874</f>
        <v>22100</v>
      </c>
      <c r="M874" s="8" t="n">
        <v>0</v>
      </c>
      <c r="N874" s="6" t="n">
        <v>2000</v>
      </c>
      <c r="O874" s="6" t="n">
        <v>0</v>
      </c>
      <c r="P874" s="6" t="n">
        <v>0</v>
      </c>
      <c r="Q874" s="6" t="n">
        <v>0</v>
      </c>
      <c r="R874" s="6" t="n">
        <v>0</v>
      </c>
      <c r="S874" s="6" t="n">
        <v>0</v>
      </c>
      <c r="T874" s="6" t="n">
        <v>0</v>
      </c>
      <c r="U874" s="6" t="n">
        <v>0</v>
      </c>
      <c r="V874" s="9" t="n">
        <v>0</v>
      </c>
      <c r="W874" s="9" t="n">
        <v>0</v>
      </c>
      <c r="X874" s="9" t="n">
        <v>0</v>
      </c>
      <c r="Y874" s="9" t="n">
        <v>0</v>
      </c>
      <c r="Z874" s="6" t="n">
        <v>0</v>
      </c>
      <c r="AA874" s="9" t="n">
        <f aca="false">P874+Q874+R874+S874+T874+U874+V874+W874+X874+Y874+Z874</f>
        <v>0</v>
      </c>
      <c r="AB874" s="9" t="n">
        <f aca="false">M874+N874+O874+P874+Q874+R874+S874+T874+U874+V874+W874+X874+Y874+Z874</f>
        <v>2000</v>
      </c>
      <c r="AC874" s="6" t="n">
        <f aca="false">J874-M874-N874-T874-U874</f>
        <v>18000</v>
      </c>
      <c r="AD874" s="5" t="s">
        <v>36</v>
      </c>
    </row>
    <row r="875" customFormat="false" ht="15" hidden="false" customHeight="true" outlineLevel="0" collapsed="false">
      <c r="A875" s="4" t="s">
        <v>42</v>
      </c>
      <c r="B875" s="4" t="s">
        <v>3165</v>
      </c>
      <c r="C875" s="4" t="s">
        <v>3166</v>
      </c>
      <c r="D875" s="4" t="s">
        <v>3167</v>
      </c>
      <c r="E875" s="4" t="s">
        <v>3149</v>
      </c>
      <c r="F875" s="12" t="n">
        <v>78.5</v>
      </c>
      <c r="G875" s="4" t="s">
        <v>34</v>
      </c>
      <c r="H875" s="4" t="s">
        <v>2858</v>
      </c>
      <c r="I875" s="19" t="n">
        <v>30</v>
      </c>
      <c r="J875" s="6" t="n">
        <v>20000</v>
      </c>
      <c r="K875" s="11" t="n">
        <v>0</v>
      </c>
      <c r="L875" s="7" t="n">
        <f aca="false">J875+K875</f>
        <v>20000</v>
      </c>
      <c r="M875" s="8" t="n">
        <v>0</v>
      </c>
      <c r="N875" s="6" t="n">
        <v>2000</v>
      </c>
      <c r="O875" s="6" t="n">
        <v>0</v>
      </c>
      <c r="P875" s="6" t="n">
        <v>0</v>
      </c>
      <c r="Q875" s="6" t="n">
        <v>0</v>
      </c>
      <c r="R875" s="6" t="n">
        <v>0</v>
      </c>
      <c r="S875" s="6" t="n">
        <v>0</v>
      </c>
      <c r="T875" s="6" t="n">
        <v>0</v>
      </c>
      <c r="U875" s="6" t="n">
        <v>100</v>
      </c>
      <c r="V875" s="9" t="n">
        <v>0</v>
      </c>
      <c r="W875" s="9" t="n">
        <v>0</v>
      </c>
      <c r="X875" s="9" t="n">
        <v>0</v>
      </c>
      <c r="Y875" s="9" t="n">
        <v>0</v>
      </c>
      <c r="Z875" s="6" t="n">
        <v>0</v>
      </c>
      <c r="AA875" s="9" t="n">
        <f aca="false">P875+Q875+R875+S875+T875+U875+V875+W875+X875+Y875+Z875</f>
        <v>100</v>
      </c>
      <c r="AB875" s="9" t="n">
        <f aca="false">M875+N875+O875+P875+Q875+R875+S875+T875+U875+V875+W875+X875+Y875+Z875</f>
        <v>2100</v>
      </c>
      <c r="AC875" s="6" t="n">
        <f aca="false">J875-M875-N875-T875-U875</f>
        <v>17900</v>
      </c>
      <c r="AD875" s="5" t="s">
        <v>36</v>
      </c>
    </row>
    <row r="876" customFormat="false" ht="15" hidden="false" customHeight="true" outlineLevel="0" collapsed="false">
      <c r="A876" s="4" t="s">
        <v>239</v>
      </c>
      <c r="B876" s="4" t="s">
        <v>3168</v>
      </c>
      <c r="C876" s="4" t="s">
        <v>2265</v>
      </c>
      <c r="D876" s="4" t="s">
        <v>3169</v>
      </c>
      <c r="E876" s="4" t="s">
        <v>305</v>
      </c>
      <c r="F876" s="12" t="n">
        <v>78.5</v>
      </c>
      <c r="G876" s="4" t="s">
        <v>34</v>
      </c>
      <c r="H876" s="4" t="s">
        <v>2858</v>
      </c>
      <c r="I876" s="19" t="n">
        <v>30</v>
      </c>
      <c r="J876" s="6" t="n">
        <v>20000</v>
      </c>
      <c r="K876" s="11" t="n">
        <v>0</v>
      </c>
      <c r="L876" s="7" t="n">
        <f aca="false">J876+K876</f>
        <v>20000</v>
      </c>
      <c r="M876" s="8" t="n">
        <v>0</v>
      </c>
      <c r="N876" s="6" t="n">
        <v>2000</v>
      </c>
      <c r="O876" s="6" t="n">
        <v>0</v>
      </c>
      <c r="P876" s="6" t="n">
        <v>0</v>
      </c>
      <c r="Q876" s="6" t="n">
        <v>0</v>
      </c>
      <c r="R876" s="6" t="n">
        <v>0</v>
      </c>
      <c r="S876" s="6" t="n">
        <v>0</v>
      </c>
      <c r="T876" s="6" t="n">
        <v>0</v>
      </c>
      <c r="U876" s="6" t="n">
        <v>0</v>
      </c>
      <c r="V876" s="9" t="n">
        <v>0</v>
      </c>
      <c r="W876" s="9" t="n">
        <v>0</v>
      </c>
      <c r="X876" s="9" t="n">
        <v>0</v>
      </c>
      <c r="Y876" s="9" t="n">
        <v>0</v>
      </c>
      <c r="Z876" s="6" t="n">
        <v>0</v>
      </c>
      <c r="AA876" s="9" t="n">
        <f aca="false">P876+Q876+R876+S876+T876+U876+V876+W876+X876+Y876+Z876</f>
        <v>0</v>
      </c>
      <c r="AB876" s="9" t="n">
        <f aca="false">M876+N876+O876+P876+Q876+R876+S876+T876+U876+V876+W876+X876+Y876+Z876</f>
        <v>2000</v>
      </c>
      <c r="AC876" s="6" t="n">
        <f aca="false">J876-M876-N876-T876-U876</f>
        <v>18000</v>
      </c>
      <c r="AD876" s="5" t="s">
        <v>36</v>
      </c>
    </row>
    <row r="877" customFormat="false" ht="15" hidden="false" customHeight="true" outlineLevel="0" collapsed="false">
      <c r="A877" s="4" t="s">
        <v>239</v>
      </c>
      <c r="B877" s="4" t="s">
        <v>3170</v>
      </c>
      <c r="C877" s="4" t="s">
        <v>3171</v>
      </c>
      <c r="D877" s="4" t="s">
        <v>3172</v>
      </c>
      <c r="E877" s="4" t="s">
        <v>305</v>
      </c>
      <c r="F877" s="12" t="n">
        <v>78.5</v>
      </c>
      <c r="G877" s="4" t="s">
        <v>34</v>
      </c>
      <c r="H877" s="4" t="s">
        <v>2858</v>
      </c>
      <c r="I877" s="19" t="n">
        <v>30</v>
      </c>
      <c r="J877" s="6" t="n">
        <v>20000</v>
      </c>
      <c r="K877" s="6" t="n">
        <v>0</v>
      </c>
      <c r="L877" s="7" t="n">
        <f aca="false">J877+K877</f>
        <v>20000</v>
      </c>
      <c r="M877" s="8" t="n">
        <v>0</v>
      </c>
      <c r="N877" s="6" t="n">
        <v>2000</v>
      </c>
      <c r="O877" s="9" t="n">
        <v>0</v>
      </c>
      <c r="P877" s="9" t="n">
        <v>0</v>
      </c>
      <c r="Q877" s="6" t="n">
        <v>0</v>
      </c>
      <c r="R877" s="9" t="n">
        <v>0</v>
      </c>
      <c r="S877" s="9" t="n">
        <v>0</v>
      </c>
      <c r="T877" s="9" t="n">
        <v>0</v>
      </c>
      <c r="U877" s="9" t="n">
        <v>0</v>
      </c>
      <c r="V877" s="9" t="n">
        <v>0</v>
      </c>
      <c r="W877" s="9" t="n">
        <v>0</v>
      </c>
      <c r="X877" s="9" t="n">
        <v>0</v>
      </c>
      <c r="Y877" s="9" t="n">
        <v>0</v>
      </c>
      <c r="Z877" s="9" t="n">
        <v>0</v>
      </c>
      <c r="AA877" s="9" t="n">
        <f aca="false">P877+Q877+R877+S877+T877+U877+V877+W877+X877+Y877+Z877</f>
        <v>0</v>
      </c>
      <c r="AB877" s="9" t="n">
        <f aca="false">M877+N877+O877+P877+Q877+R877+S877+T877+U877+V877+W877+X877+Y877+Z877</f>
        <v>2000</v>
      </c>
      <c r="AC877" s="6" t="n">
        <f aca="false">J877-M877-N877-T877-U877</f>
        <v>18000</v>
      </c>
      <c r="AD877" s="5" t="s">
        <v>36</v>
      </c>
    </row>
    <row r="878" customFormat="false" ht="15" hidden="false" customHeight="true" outlineLevel="0" collapsed="false">
      <c r="A878" s="4" t="s">
        <v>165</v>
      </c>
      <c r="B878" s="4" t="s">
        <v>383</v>
      </c>
      <c r="C878" s="4" t="s">
        <v>3173</v>
      </c>
      <c r="D878" s="4" t="s">
        <v>3174</v>
      </c>
      <c r="E878" s="4" t="s">
        <v>305</v>
      </c>
      <c r="F878" s="12" t="n">
        <v>78.5</v>
      </c>
      <c r="G878" s="4" t="s">
        <v>34</v>
      </c>
      <c r="H878" s="4" t="s">
        <v>2858</v>
      </c>
      <c r="I878" s="19" t="n">
        <v>30</v>
      </c>
      <c r="J878" s="6" t="n">
        <v>20000</v>
      </c>
      <c r="K878" s="11" t="n">
        <v>0</v>
      </c>
      <c r="L878" s="7" t="n">
        <f aca="false">J878+K878</f>
        <v>20000</v>
      </c>
      <c r="M878" s="8" t="n">
        <v>0</v>
      </c>
      <c r="N878" s="9" t="n">
        <v>2000</v>
      </c>
      <c r="O878" s="9" t="n">
        <v>0</v>
      </c>
      <c r="P878" s="9" t="n">
        <v>0</v>
      </c>
      <c r="Q878" s="6" t="n">
        <v>0</v>
      </c>
      <c r="R878" s="9" t="n">
        <v>0</v>
      </c>
      <c r="S878" s="9" t="n">
        <v>0</v>
      </c>
      <c r="T878" s="9" t="n">
        <v>0</v>
      </c>
      <c r="U878" s="6" t="n">
        <v>0</v>
      </c>
      <c r="V878" s="9" t="n">
        <v>0</v>
      </c>
      <c r="W878" s="9" t="n">
        <v>0</v>
      </c>
      <c r="X878" s="9" t="n">
        <v>0</v>
      </c>
      <c r="Y878" s="9" t="n">
        <v>0</v>
      </c>
      <c r="Z878" s="9" t="n">
        <v>0</v>
      </c>
      <c r="AA878" s="9" t="n">
        <f aca="false">P878+Q878+R878+S878+T878+U878+V878+W878+X878+Y878+Z878</f>
        <v>0</v>
      </c>
      <c r="AB878" s="9" t="n">
        <f aca="false">M878+N878+O878+P878+Q878+R878+S878+T878+U878+V878+W878+X878+Y878+Z878</f>
        <v>2000</v>
      </c>
      <c r="AC878" s="6" t="n">
        <f aca="false">J878-M878-N878-T878-U878</f>
        <v>18000</v>
      </c>
      <c r="AD878" s="5" t="s">
        <v>52</v>
      </c>
    </row>
    <row r="879" customFormat="false" ht="15" hidden="false" customHeight="true" outlineLevel="0" collapsed="false">
      <c r="A879" s="4" t="s">
        <v>277</v>
      </c>
      <c r="B879" s="4" t="s">
        <v>3175</v>
      </c>
      <c r="C879" s="4" t="s">
        <v>3176</v>
      </c>
      <c r="D879" s="4" t="s">
        <v>3177</v>
      </c>
      <c r="E879" s="4" t="s">
        <v>305</v>
      </c>
      <c r="F879" s="12" t="n">
        <v>78.5</v>
      </c>
      <c r="G879" s="4" t="s">
        <v>34</v>
      </c>
      <c r="H879" s="4" t="s">
        <v>2858</v>
      </c>
      <c r="I879" s="19" t="n">
        <v>30</v>
      </c>
      <c r="J879" s="6" t="n">
        <v>20000</v>
      </c>
      <c r="K879" s="6" t="n">
        <v>0</v>
      </c>
      <c r="L879" s="7" t="n">
        <f aca="false">J879+K879</f>
        <v>20000</v>
      </c>
      <c r="M879" s="8" t="n">
        <v>0</v>
      </c>
      <c r="N879" s="6" t="n">
        <v>2000</v>
      </c>
      <c r="O879" s="6" t="n">
        <v>0</v>
      </c>
      <c r="P879" s="4"/>
      <c r="Q879" s="6" t="n">
        <v>0</v>
      </c>
      <c r="R879" s="9" t="n">
        <v>0</v>
      </c>
      <c r="S879" s="6" t="n">
        <v>0</v>
      </c>
      <c r="T879" s="9" t="n">
        <v>0</v>
      </c>
      <c r="U879" s="6" t="n">
        <v>0</v>
      </c>
      <c r="V879" s="9" t="n">
        <v>0</v>
      </c>
      <c r="W879" s="9" t="n">
        <v>0</v>
      </c>
      <c r="X879" s="9" t="n">
        <v>0</v>
      </c>
      <c r="Y879" s="9" t="n">
        <v>0</v>
      </c>
      <c r="Z879" s="9" t="n">
        <v>0</v>
      </c>
      <c r="AA879" s="9" t="n">
        <f aca="false">P879+Q879+R879+S879+T879+U879+V879+W879+X879+Y879+Z879</f>
        <v>0</v>
      </c>
      <c r="AB879" s="9" t="n">
        <f aca="false">M879+N879+O879+P879+Q879+R879+S879+T879+U879+V879+W879+X879+Y879+Z879</f>
        <v>2000</v>
      </c>
      <c r="AC879" s="6" t="n">
        <f aca="false">J879-M879-N879-T879-U879</f>
        <v>18000</v>
      </c>
      <c r="AD879" s="5" t="s">
        <v>36</v>
      </c>
    </row>
    <row r="880" customFormat="false" ht="15" hidden="false" customHeight="true" outlineLevel="0" collapsed="false">
      <c r="A880" s="4" t="s">
        <v>416</v>
      </c>
      <c r="B880" s="4" t="s">
        <v>3178</v>
      </c>
      <c r="C880" s="4" t="s">
        <v>3179</v>
      </c>
      <c r="D880" s="4" t="s">
        <v>3180</v>
      </c>
      <c r="E880" s="4" t="s">
        <v>305</v>
      </c>
      <c r="F880" s="12" t="n">
        <v>78.5</v>
      </c>
      <c r="G880" s="4" t="s">
        <v>34</v>
      </c>
      <c r="H880" s="4" t="s">
        <v>2858</v>
      </c>
      <c r="I880" s="19" t="n">
        <v>30</v>
      </c>
      <c r="J880" s="6" t="n">
        <v>20000</v>
      </c>
      <c r="K880" s="11" t="n">
        <v>0</v>
      </c>
      <c r="L880" s="7" t="n">
        <f aca="false">J880+K880</f>
        <v>20000</v>
      </c>
      <c r="M880" s="8" t="n">
        <v>0</v>
      </c>
      <c r="N880" s="9" t="n">
        <v>2000</v>
      </c>
      <c r="O880" s="9" t="n">
        <v>0</v>
      </c>
      <c r="P880" s="9" t="n">
        <v>0</v>
      </c>
      <c r="Q880" s="6" t="n">
        <v>0</v>
      </c>
      <c r="R880" s="9" t="n">
        <v>0</v>
      </c>
      <c r="S880" s="9" t="n">
        <v>0</v>
      </c>
      <c r="T880" s="9" t="n">
        <v>0</v>
      </c>
      <c r="U880" s="6" t="n">
        <v>0</v>
      </c>
      <c r="V880" s="9" t="n">
        <v>0</v>
      </c>
      <c r="W880" s="9" t="n">
        <v>0</v>
      </c>
      <c r="X880" s="9" t="n">
        <v>0</v>
      </c>
      <c r="Y880" s="9" t="n">
        <v>0</v>
      </c>
      <c r="Z880" s="9" t="n">
        <v>0</v>
      </c>
      <c r="AA880" s="9" t="n">
        <f aca="false">P880+Q880+R880+S880+T880+U880+V880+W880+X880+Y880+Z880</f>
        <v>0</v>
      </c>
      <c r="AB880" s="9" t="n">
        <f aca="false">M880+N880+O880+P880+Q880+R880+S880+T880+U880+V880+W880+X880+Y880+Z880</f>
        <v>2000</v>
      </c>
      <c r="AC880" s="6" t="n">
        <f aca="false">J880-M880-N880-T880-U880</f>
        <v>18000</v>
      </c>
      <c r="AD880" s="5" t="s">
        <v>36</v>
      </c>
    </row>
    <row r="881" customFormat="false" ht="15" hidden="false" customHeight="true" outlineLevel="0" collapsed="false">
      <c r="A881" s="4" t="s">
        <v>301</v>
      </c>
      <c r="B881" s="4" t="s">
        <v>3181</v>
      </c>
      <c r="C881" s="4" t="s">
        <v>3182</v>
      </c>
      <c r="D881" s="4" t="s">
        <v>3183</v>
      </c>
      <c r="E881" s="10" t="s">
        <v>305</v>
      </c>
      <c r="F881" s="12" t="n">
        <v>78.5</v>
      </c>
      <c r="G881" s="4" t="s">
        <v>86</v>
      </c>
      <c r="H881" s="4" t="s">
        <v>2858</v>
      </c>
      <c r="I881" s="19" t="n">
        <v>30</v>
      </c>
      <c r="J881" s="6" t="n">
        <v>20000</v>
      </c>
      <c r="K881" s="11" t="n">
        <v>0</v>
      </c>
      <c r="L881" s="7" t="n">
        <f aca="false">J881+K881</f>
        <v>20000</v>
      </c>
      <c r="M881" s="8" t="n">
        <v>0</v>
      </c>
      <c r="N881" s="6" t="n">
        <v>2000</v>
      </c>
      <c r="O881" s="6" t="n">
        <v>0</v>
      </c>
      <c r="P881" s="9" t="n">
        <v>0</v>
      </c>
      <c r="Q881" s="6" t="n">
        <v>0</v>
      </c>
      <c r="R881" s="6" t="n">
        <v>0</v>
      </c>
      <c r="S881" s="9" t="n">
        <v>0</v>
      </c>
      <c r="T881" s="6" t="n">
        <v>0</v>
      </c>
      <c r="U881" s="9" t="n">
        <v>0</v>
      </c>
      <c r="V881" s="9" t="n">
        <v>0</v>
      </c>
      <c r="W881" s="9" t="n">
        <v>0</v>
      </c>
      <c r="X881" s="9" t="n">
        <v>0</v>
      </c>
      <c r="Y881" s="9" t="n">
        <v>0</v>
      </c>
      <c r="Z881" s="9" t="n">
        <v>0</v>
      </c>
      <c r="AA881" s="9" t="n">
        <f aca="false">P881+Q881+R881+S881+T881+U881+V881+W881+X881+Y881+Z881</f>
        <v>0</v>
      </c>
      <c r="AB881" s="9" t="n">
        <f aca="false">M881+N881+O881+P881+Q881+R881+S881+T881+U881+V881+W881+X881+Y881+Z881</f>
        <v>2000</v>
      </c>
      <c r="AC881" s="6" t="n">
        <f aca="false">J881-M881-N881-T881-U881</f>
        <v>18000</v>
      </c>
      <c r="AD881" s="5" t="s">
        <v>36</v>
      </c>
    </row>
    <row r="882" customFormat="false" ht="15" hidden="false" customHeight="true" outlineLevel="0" collapsed="false">
      <c r="A882" s="4" t="s">
        <v>3184</v>
      </c>
      <c r="B882" s="4" t="s">
        <v>3185</v>
      </c>
      <c r="C882" s="4" t="s">
        <v>3186</v>
      </c>
      <c r="D882" s="4" t="s">
        <v>3187</v>
      </c>
      <c r="E882" s="10" t="s">
        <v>305</v>
      </c>
      <c r="F882" s="12" t="n">
        <v>78.5</v>
      </c>
      <c r="G882" s="4" t="s">
        <v>34</v>
      </c>
      <c r="H882" s="4" t="s">
        <v>2858</v>
      </c>
      <c r="I882" s="19" t="n">
        <v>30</v>
      </c>
      <c r="J882" s="6" t="n">
        <v>20000</v>
      </c>
      <c r="K882" s="6" t="n">
        <v>0</v>
      </c>
      <c r="L882" s="7" t="n">
        <f aca="false">J882+K882</f>
        <v>20000</v>
      </c>
      <c r="M882" s="8" t="n">
        <v>0</v>
      </c>
      <c r="N882" s="6" t="n">
        <v>2000</v>
      </c>
      <c r="O882" s="6" t="n">
        <v>0</v>
      </c>
      <c r="P882" s="9" t="n">
        <v>0</v>
      </c>
      <c r="Q882" s="6" t="n">
        <v>0</v>
      </c>
      <c r="R882" s="6" t="n">
        <v>0</v>
      </c>
      <c r="S882" s="9" t="n">
        <v>0</v>
      </c>
      <c r="T882" s="6" t="n">
        <v>0</v>
      </c>
      <c r="U882" s="9" t="n">
        <v>300</v>
      </c>
      <c r="V882" s="9" t="n">
        <v>0</v>
      </c>
      <c r="W882" s="9" t="n">
        <v>0</v>
      </c>
      <c r="X882" s="9" t="n">
        <v>0</v>
      </c>
      <c r="Y882" s="9" t="n">
        <v>0</v>
      </c>
      <c r="Z882" s="9" t="n">
        <v>0</v>
      </c>
      <c r="AA882" s="9" t="n">
        <f aca="false">P882+Q882+R882+S882+T882+U882+V882+W882+X882+Y882+Z882</f>
        <v>300</v>
      </c>
      <c r="AB882" s="9" t="n">
        <f aca="false">M882+N882+O882+P882+Q882+R882+S882+T882+U882+V882+W882+X882+Y882+Z882</f>
        <v>2300</v>
      </c>
      <c r="AC882" s="6" t="n">
        <f aca="false">J882-M882-N882-T882-U882</f>
        <v>17700</v>
      </c>
      <c r="AD882" s="5" t="s">
        <v>36</v>
      </c>
    </row>
    <row r="883" customFormat="false" ht="15" hidden="false" customHeight="true" outlineLevel="0" collapsed="false">
      <c r="A883" s="19" t="s">
        <v>301</v>
      </c>
      <c r="B883" s="19" t="s">
        <v>3188</v>
      </c>
      <c r="C883" s="19" t="s">
        <v>3189</v>
      </c>
      <c r="D883" s="19" t="s">
        <v>3190</v>
      </c>
      <c r="E883" s="14" t="s">
        <v>305</v>
      </c>
      <c r="F883" s="12" t="n">
        <v>78.5</v>
      </c>
      <c r="G883" s="19" t="s">
        <v>34</v>
      </c>
      <c r="H883" s="4" t="s">
        <v>2858</v>
      </c>
      <c r="I883" s="19" t="n">
        <v>30</v>
      </c>
      <c r="J883" s="15" t="n">
        <v>25000</v>
      </c>
      <c r="K883" s="11" t="n">
        <v>0</v>
      </c>
      <c r="L883" s="7" t="n">
        <f aca="false">J883+K883</f>
        <v>25000</v>
      </c>
      <c r="M883" s="8" t="n">
        <v>0</v>
      </c>
      <c r="N883" s="6" t="n">
        <v>2500</v>
      </c>
      <c r="O883" s="6" t="n">
        <v>0</v>
      </c>
      <c r="P883" s="6" t="n">
        <v>0</v>
      </c>
      <c r="Q883" s="6" t="n">
        <v>0</v>
      </c>
      <c r="R883" s="6" t="n">
        <v>0</v>
      </c>
      <c r="S883" s="6" t="n">
        <v>0</v>
      </c>
      <c r="T883" s="6" t="n">
        <v>0</v>
      </c>
      <c r="U883" s="6" t="n">
        <v>300</v>
      </c>
      <c r="V883" s="9" t="n">
        <v>0</v>
      </c>
      <c r="W883" s="9" t="n">
        <v>0</v>
      </c>
      <c r="X883" s="9" t="n">
        <v>0</v>
      </c>
      <c r="Y883" s="9" t="n">
        <v>0</v>
      </c>
      <c r="Z883" s="6" t="n">
        <v>0</v>
      </c>
      <c r="AA883" s="9" t="n">
        <f aca="false">P883+Q883+R883+S883+T883+U883+V883+W883+X883+Y883+Z883</f>
        <v>300</v>
      </c>
      <c r="AB883" s="9" t="n">
        <f aca="false">M883+N883+O883+P883+Q883+R883+S883+T883+U883+V883+W883+X883+Y883+Z883</f>
        <v>2800</v>
      </c>
      <c r="AC883" s="6" t="n">
        <f aca="false">J883-M883-N883-T883-U883</f>
        <v>22200</v>
      </c>
      <c r="AD883" s="5" t="s">
        <v>36</v>
      </c>
    </row>
    <row r="884" customFormat="false" ht="15" hidden="false" customHeight="true" outlineLevel="0" collapsed="false">
      <c r="A884" s="4" t="s">
        <v>3191</v>
      </c>
      <c r="B884" s="4" t="s">
        <v>3192</v>
      </c>
      <c r="C884" s="4" t="s">
        <v>3193</v>
      </c>
      <c r="D884" s="4" t="s">
        <v>3194</v>
      </c>
      <c r="E884" s="14" t="s">
        <v>305</v>
      </c>
      <c r="F884" s="12" t="n">
        <v>78.5</v>
      </c>
      <c r="G884" s="4" t="s">
        <v>34</v>
      </c>
      <c r="H884" s="4" t="s">
        <v>2858</v>
      </c>
      <c r="I884" s="19" t="n">
        <v>30</v>
      </c>
      <c r="J884" s="6" t="n">
        <v>20000</v>
      </c>
      <c r="K884" s="11" t="n">
        <v>0</v>
      </c>
      <c r="L884" s="7" t="n">
        <f aca="false">J884+K884</f>
        <v>20000</v>
      </c>
      <c r="M884" s="8" t="n">
        <v>0</v>
      </c>
      <c r="N884" s="6" t="n">
        <v>2000</v>
      </c>
      <c r="O884" s="6" t="n">
        <v>0</v>
      </c>
      <c r="P884" s="6" t="n">
        <v>0</v>
      </c>
      <c r="Q884" s="6" t="n">
        <v>0</v>
      </c>
      <c r="R884" s="6" t="n">
        <v>0</v>
      </c>
      <c r="S884" s="6" t="n">
        <v>0</v>
      </c>
      <c r="T884" s="6" t="n">
        <v>0</v>
      </c>
      <c r="U884" s="6" t="n">
        <v>0</v>
      </c>
      <c r="V884" s="9" t="n">
        <v>0</v>
      </c>
      <c r="W884" s="9" t="n">
        <v>0</v>
      </c>
      <c r="X884" s="9" t="n">
        <v>0</v>
      </c>
      <c r="Y884" s="9" t="n">
        <v>0</v>
      </c>
      <c r="Z884" s="6" t="n">
        <v>0</v>
      </c>
      <c r="AA884" s="9" t="n">
        <f aca="false">P884+Q884+R884+S884+T884+U884+V884+W884+X884+Y884+Z884</f>
        <v>0</v>
      </c>
      <c r="AB884" s="9" t="n">
        <f aca="false">M884+N884+O884+P884+Q884+R884+S884+T884+U884+V884+W884+X884+Y884+Z884</f>
        <v>2000</v>
      </c>
      <c r="AC884" s="6" t="n">
        <f aca="false">J884-M884-N884-T884-U884</f>
        <v>18000</v>
      </c>
      <c r="AD884" s="5" t="s">
        <v>36</v>
      </c>
    </row>
    <row r="885" customFormat="false" ht="15" hidden="false" customHeight="true" outlineLevel="0" collapsed="false">
      <c r="A885" s="4" t="s">
        <v>698</v>
      </c>
      <c r="B885" s="4" t="s">
        <v>3195</v>
      </c>
      <c r="C885" s="4" t="s">
        <v>3196</v>
      </c>
      <c r="D885" s="4" t="s">
        <v>3197</v>
      </c>
      <c r="E885" s="14" t="s">
        <v>305</v>
      </c>
      <c r="F885" s="12" t="n">
        <v>78.5</v>
      </c>
      <c r="G885" s="4" t="s">
        <v>34</v>
      </c>
      <c r="H885" s="4" t="s">
        <v>2858</v>
      </c>
      <c r="I885" s="19" t="n">
        <v>30</v>
      </c>
      <c r="J885" s="6" t="n">
        <v>20000</v>
      </c>
      <c r="K885" s="11" t="n">
        <v>0</v>
      </c>
      <c r="L885" s="7" t="n">
        <f aca="false">J885+K885</f>
        <v>20000</v>
      </c>
      <c r="M885" s="8" t="n">
        <v>0</v>
      </c>
      <c r="N885" s="6" t="n">
        <v>2000</v>
      </c>
      <c r="O885" s="6" t="n">
        <v>0</v>
      </c>
      <c r="P885" s="6" t="n">
        <v>0</v>
      </c>
      <c r="Q885" s="6" t="n">
        <v>0</v>
      </c>
      <c r="R885" s="6" t="n">
        <v>0</v>
      </c>
      <c r="S885" s="6" t="n">
        <v>0</v>
      </c>
      <c r="T885" s="6" t="n">
        <v>0</v>
      </c>
      <c r="U885" s="6" t="n">
        <v>0</v>
      </c>
      <c r="V885" s="9" t="n">
        <v>0</v>
      </c>
      <c r="W885" s="9" t="n">
        <v>0</v>
      </c>
      <c r="X885" s="9" t="n">
        <v>0</v>
      </c>
      <c r="Y885" s="18" t="n">
        <v>0</v>
      </c>
      <c r="Z885" s="6" t="n">
        <v>0</v>
      </c>
      <c r="AA885" s="9" t="n">
        <f aca="false">P885+Q885+R885+S885+T885+U885+V885+W885+X885+Y885+Z885</f>
        <v>0</v>
      </c>
      <c r="AB885" s="9" t="n">
        <f aca="false">M885+N885+O885+P885+Q885+R885+S885+T885+U885+V885+W885+X885+Y885+Z885</f>
        <v>2000</v>
      </c>
      <c r="AC885" s="6" t="n">
        <f aca="false">J885-M885-N885-T885-U885</f>
        <v>18000</v>
      </c>
      <c r="AD885" s="5" t="s">
        <v>36</v>
      </c>
    </row>
    <row r="886" customFormat="false" ht="15" hidden="false" customHeight="true" outlineLevel="0" collapsed="false">
      <c r="A886" s="12" t="s">
        <v>698</v>
      </c>
      <c r="B886" s="12" t="s">
        <v>3198</v>
      </c>
      <c r="C886" s="12" t="s">
        <v>3199</v>
      </c>
      <c r="D886" s="12" t="s">
        <v>3200</v>
      </c>
      <c r="E886" s="14" t="s">
        <v>305</v>
      </c>
      <c r="F886" s="12" t="n">
        <v>78.5</v>
      </c>
      <c r="G886" s="12" t="s">
        <v>86</v>
      </c>
      <c r="H886" s="12" t="s">
        <v>2858</v>
      </c>
      <c r="I886" s="19" t="n">
        <v>30</v>
      </c>
      <c r="J886" s="9" t="n">
        <v>25000</v>
      </c>
      <c r="K886" s="11" t="n">
        <v>0</v>
      </c>
      <c r="L886" s="7" t="n">
        <f aca="false">J886+K886</f>
        <v>25000</v>
      </c>
      <c r="M886" s="8" t="n">
        <v>0</v>
      </c>
      <c r="N886" s="6" t="n">
        <v>2500</v>
      </c>
      <c r="O886" s="6" t="n">
        <v>0</v>
      </c>
      <c r="P886" s="6" t="n">
        <v>0</v>
      </c>
      <c r="Q886" s="6" t="n">
        <v>0</v>
      </c>
      <c r="R886" s="6" t="n">
        <v>0</v>
      </c>
      <c r="S886" s="6" t="n">
        <v>0</v>
      </c>
      <c r="T886" s="6" t="n">
        <v>2892.88</v>
      </c>
      <c r="U886" s="6" t="n">
        <v>0</v>
      </c>
      <c r="V886" s="9" t="n">
        <v>0</v>
      </c>
      <c r="W886" s="9" t="n">
        <v>0</v>
      </c>
      <c r="X886" s="9" t="n">
        <v>0</v>
      </c>
      <c r="Y886" s="9" t="n">
        <v>0</v>
      </c>
      <c r="Z886" s="6" t="n">
        <v>0</v>
      </c>
      <c r="AA886" s="9" t="n">
        <f aca="false">P886+Q886+R886+S886+T886+U886+V886+W886+X886+Y886+Z886</f>
        <v>2892.88</v>
      </c>
      <c r="AB886" s="9" t="n">
        <f aca="false">M886+N886+O886+P886+Q886+R886+S886+T886+U886+V886+W886+X886+Y886+Z886</f>
        <v>5392.88</v>
      </c>
      <c r="AC886" s="6" t="n">
        <f aca="false">J886-M886-N886-T886-U886</f>
        <v>19607.12</v>
      </c>
      <c r="AD886" s="5" t="s">
        <v>52</v>
      </c>
    </row>
    <row r="887" customFormat="false" ht="15" hidden="false" customHeight="true" outlineLevel="0" collapsed="false">
      <c r="A887" s="4" t="s">
        <v>3201</v>
      </c>
      <c r="B887" s="4" t="s">
        <v>3202</v>
      </c>
      <c r="C887" s="4" t="s">
        <v>1147</v>
      </c>
      <c r="D887" s="4" t="s">
        <v>3203</v>
      </c>
      <c r="E887" s="14" t="s">
        <v>305</v>
      </c>
      <c r="F887" s="12" t="n">
        <v>78.5</v>
      </c>
      <c r="G887" s="4" t="s">
        <v>34</v>
      </c>
      <c r="H887" s="4" t="s">
        <v>2858</v>
      </c>
      <c r="I887" s="19" t="n">
        <v>30</v>
      </c>
      <c r="J887" s="6" t="n">
        <v>20000</v>
      </c>
      <c r="K887" s="11" t="n">
        <v>1218.75</v>
      </c>
      <c r="L887" s="7" t="n">
        <f aca="false">J887+K887</f>
        <v>21218.75</v>
      </c>
      <c r="M887" s="8" t="n">
        <v>0</v>
      </c>
      <c r="N887" s="6" t="n">
        <v>2000</v>
      </c>
      <c r="O887" s="6" t="n">
        <v>0</v>
      </c>
      <c r="P887" s="6" t="n">
        <v>0</v>
      </c>
      <c r="Q887" s="6" t="n">
        <v>0</v>
      </c>
      <c r="R887" s="6" t="n">
        <v>0</v>
      </c>
      <c r="S887" s="6" t="n">
        <v>0</v>
      </c>
      <c r="T887" s="6" t="n">
        <v>0</v>
      </c>
      <c r="U887" s="6" t="n">
        <v>0</v>
      </c>
      <c r="V887" s="9" t="n">
        <v>0</v>
      </c>
      <c r="W887" s="9" t="n">
        <v>0</v>
      </c>
      <c r="X887" s="9" t="n">
        <v>0</v>
      </c>
      <c r="Y887" s="9" t="n">
        <v>0</v>
      </c>
      <c r="Z887" s="6" t="n">
        <v>0</v>
      </c>
      <c r="AA887" s="9" t="n">
        <f aca="false">P887+Q887+R887+S887+T887+U887+V887+W887+X887+Y887+Z887</f>
        <v>0</v>
      </c>
      <c r="AB887" s="9" t="n">
        <f aca="false">M887+N887+O887+P887+Q887+R887+S887+T887+U887+V887+W887+X887+Y887+Z887</f>
        <v>2000</v>
      </c>
      <c r="AC887" s="6" t="n">
        <f aca="false">J887-M887-N887-T887-U887</f>
        <v>18000</v>
      </c>
      <c r="AD887" s="5" t="s">
        <v>36</v>
      </c>
    </row>
    <row r="888" customFormat="false" ht="15" hidden="false" customHeight="true" outlineLevel="0" collapsed="false">
      <c r="A888" s="4" t="s">
        <v>3204</v>
      </c>
      <c r="B888" s="4" t="s">
        <v>3205</v>
      </c>
      <c r="C888" s="4" t="s">
        <v>3206</v>
      </c>
      <c r="D888" s="4" t="s">
        <v>3207</v>
      </c>
      <c r="E888" s="4" t="s">
        <v>305</v>
      </c>
      <c r="F888" s="12" t="n">
        <v>78.5</v>
      </c>
      <c r="G888" s="4" t="s">
        <v>34</v>
      </c>
      <c r="H888" s="4" t="s">
        <v>2858</v>
      </c>
      <c r="I888" s="19" t="n">
        <v>30</v>
      </c>
      <c r="J888" s="6" t="n">
        <v>25000</v>
      </c>
      <c r="K888" s="11" t="n">
        <v>0</v>
      </c>
      <c r="L888" s="7" t="n">
        <f aca="false">J888+K888</f>
        <v>25000</v>
      </c>
      <c r="M888" s="8" t="n">
        <v>0</v>
      </c>
      <c r="N888" s="6" t="n">
        <v>0</v>
      </c>
      <c r="O888" s="6" t="n">
        <v>0</v>
      </c>
      <c r="P888" s="6" t="n">
        <v>0</v>
      </c>
      <c r="Q888" s="6" t="n">
        <v>0</v>
      </c>
      <c r="R888" s="6" t="n">
        <v>0</v>
      </c>
      <c r="S888" s="6" t="n">
        <v>0</v>
      </c>
      <c r="T888" s="6" t="n">
        <v>0</v>
      </c>
      <c r="U888" s="6" t="n">
        <v>0</v>
      </c>
      <c r="V888" s="6" t="n">
        <v>0</v>
      </c>
      <c r="W888" s="9" t="n">
        <v>0</v>
      </c>
      <c r="X888" s="9" t="n">
        <v>0</v>
      </c>
      <c r="Y888" s="9" t="n">
        <v>0</v>
      </c>
      <c r="Z888" s="9" t="n">
        <v>0</v>
      </c>
      <c r="AA888" s="9" t="n">
        <f aca="false">P888+Q888+R888+S888+T888+U888+V888+W888+X888+Y888+Z888</f>
        <v>0</v>
      </c>
      <c r="AB888" s="9" t="n">
        <f aca="false">M888+N888+O888+P888+Q888+R888+S888+T888+U888+V888+W888+X888+Y888+Z888</f>
        <v>0</v>
      </c>
      <c r="AC888" s="6" t="n">
        <f aca="false">J888-M888-N888-T888-U888</f>
        <v>25000</v>
      </c>
      <c r="AD888" s="5" t="s">
        <v>36</v>
      </c>
    </row>
    <row r="889" customFormat="false" ht="15" hidden="false" customHeight="true" outlineLevel="0" collapsed="false">
      <c r="A889" s="4" t="s">
        <v>239</v>
      </c>
      <c r="B889" s="4" t="s">
        <v>3208</v>
      </c>
      <c r="C889" s="4" t="s">
        <v>525</v>
      </c>
      <c r="D889" s="4" t="s">
        <v>3209</v>
      </c>
      <c r="E889" s="4" t="s">
        <v>305</v>
      </c>
      <c r="F889" s="12" t="n">
        <v>78.5</v>
      </c>
      <c r="G889" s="4" t="s">
        <v>34</v>
      </c>
      <c r="H889" s="4" t="s">
        <v>2858</v>
      </c>
      <c r="I889" s="19" t="n">
        <v>30</v>
      </c>
      <c r="J889" s="6" t="n">
        <v>20000</v>
      </c>
      <c r="K889" s="11" t="n">
        <v>0</v>
      </c>
      <c r="L889" s="7" t="n">
        <f aca="false">J889+K889</f>
        <v>20000</v>
      </c>
      <c r="M889" s="8" t="n">
        <v>0</v>
      </c>
      <c r="N889" s="6" t="n">
        <v>0</v>
      </c>
      <c r="O889" s="6" t="n">
        <v>0</v>
      </c>
      <c r="P889" s="6" t="n">
        <v>0</v>
      </c>
      <c r="Q889" s="6" t="n">
        <v>0</v>
      </c>
      <c r="R889" s="6" t="n">
        <v>0</v>
      </c>
      <c r="S889" s="6" t="n">
        <v>0</v>
      </c>
      <c r="T889" s="6" t="n">
        <v>0</v>
      </c>
      <c r="U889" s="6" t="n">
        <v>0</v>
      </c>
      <c r="V889" s="6" t="n">
        <v>0</v>
      </c>
      <c r="W889" s="9" t="n">
        <v>0</v>
      </c>
      <c r="X889" s="9" t="n">
        <v>0</v>
      </c>
      <c r="Y889" s="9" t="n">
        <v>0</v>
      </c>
      <c r="Z889" s="9" t="n">
        <v>0</v>
      </c>
      <c r="AA889" s="9" t="n">
        <f aca="false">P889+Q889+R889+S889+T889+U889+V889+W889+X889+Y889+Z889</f>
        <v>0</v>
      </c>
      <c r="AB889" s="9" t="n">
        <f aca="false">M889+N889+O889+P889+Q889+R889+S889+T889+U889+V889+W889+X889+Y889+Z889</f>
        <v>0</v>
      </c>
      <c r="AC889" s="6" t="n">
        <f aca="false">J889-M889-N889-T889-U889</f>
        <v>20000</v>
      </c>
      <c r="AD889" s="5" t="s">
        <v>36</v>
      </c>
    </row>
    <row r="890" customFormat="false" ht="15" hidden="false" customHeight="true" outlineLevel="0" collapsed="false">
      <c r="A890" s="4" t="s">
        <v>239</v>
      </c>
      <c r="B890" s="4" t="s">
        <v>3210</v>
      </c>
      <c r="C890" s="4" t="s">
        <v>3211</v>
      </c>
      <c r="D890" s="4" t="s">
        <v>3212</v>
      </c>
      <c r="E890" s="4" t="s">
        <v>305</v>
      </c>
      <c r="F890" s="12" t="n">
        <v>78.5</v>
      </c>
      <c r="G890" s="4" t="s">
        <v>34</v>
      </c>
      <c r="H890" s="4" t="s">
        <v>2858</v>
      </c>
      <c r="I890" s="19" t="n">
        <v>30</v>
      </c>
      <c r="J890" s="6" t="n">
        <v>25000</v>
      </c>
      <c r="K890" s="11" t="n">
        <v>0</v>
      </c>
      <c r="L890" s="7" t="n">
        <f aca="false">J890+K890</f>
        <v>25000</v>
      </c>
      <c r="M890" s="8" t="n">
        <v>0</v>
      </c>
      <c r="N890" s="6" t="n">
        <v>0</v>
      </c>
      <c r="O890" s="6" t="n">
        <v>0</v>
      </c>
      <c r="P890" s="6" t="n">
        <v>0</v>
      </c>
      <c r="Q890" s="6" t="n">
        <v>0</v>
      </c>
      <c r="R890" s="6" t="n">
        <v>0</v>
      </c>
      <c r="S890" s="6" t="n">
        <v>0</v>
      </c>
      <c r="T890" s="6" t="n">
        <v>0</v>
      </c>
      <c r="U890" s="6" t="n">
        <v>0</v>
      </c>
      <c r="V890" s="6" t="n">
        <v>0</v>
      </c>
      <c r="W890" s="9" t="n">
        <v>0</v>
      </c>
      <c r="X890" s="9" t="n">
        <v>0</v>
      </c>
      <c r="Y890" s="9" t="n">
        <v>0</v>
      </c>
      <c r="Z890" s="9" t="n">
        <v>0</v>
      </c>
      <c r="AA890" s="9" t="n">
        <f aca="false">P890+Q890+R890+S890+T890+U890+V890+W890+X890+Y890+Z890</f>
        <v>0</v>
      </c>
      <c r="AB890" s="9" t="n">
        <f aca="false">M890+N890+O890+P890+Q890+R890+S890+T890+U890+V890+W890+X890+Y890+Z890</f>
        <v>0</v>
      </c>
      <c r="AC890" s="6" t="n">
        <f aca="false">J890-M890-N890-T890-U890</f>
        <v>25000</v>
      </c>
      <c r="AD890" s="5" t="s">
        <v>36</v>
      </c>
    </row>
    <row r="891" customFormat="false" ht="15" hidden="false" customHeight="true" outlineLevel="0" collapsed="false">
      <c r="A891" s="4" t="s">
        <v>239</v>
      </c>
      <c r="B891" s="4" t="s">
        <v>3213</v>
      </c>
      <c r="C891" s="4" t="s">
        <v>3214</v>
      </c>
      <c r="D891" s="4" t="s">
        <v>3215</v>
      </c>
      <c r="E891" s="4" t="s">
        <v>305</v>
      </c>
      <c r="F891" s="12" t="n">
        <v>78.5</v>
      </c>
      <c r="G891" s="4" t="s">
        <v>86</v>
      </c>
      <c r="H891" s="4" t="s">
        <v>2858</v>
      </c>
      <c r="I891" s="19" t="n">
        <v>30</v>
      </c>
      <c r="J891" s="6" t="n">
        <v>25000</v>
      </c>
      <c r="K891" s="11" t="n">
        <v>0</v>
      </c>
      <c r="L891" s="7" t="n">
        <f aca="false">J891+K891</f>
        <v>25000</v>
      </c>
      <c r="M891" s="8" t="n">
        <v>0</v>
      </c>
      <c r="N891" s="6" t="n">
        <v>0</v>
      </c>
      <c r="O891" s="6" t="n">
        <v>0</v>
      </c>
      <c r="P891" s="6" t="n">
        <v>0</v>
      </c>
      <c r="Q891" s="6" t="n">
        <v>0</v>
      </c>
      <c r="R891" s="6" t="n">
        <v>0</v>
      </c>
      <c r="S891" s="6" t="n">
        <v>0</v>
      </c>
      <c r="T891" s="6" t="n">
        <v>0</v>
      </c>
      <c r="U891" s="6" t="n">
        <v>0</v>
      </c>
      <c r="V891" s="6" t="n">
        <v>0</v>
      </c>
      <c r="W891" s="9" t="n">
        <v>0</v>
      </c>
      <c r="X891" s="9" t="n">
        <v>0</v>
      </c>
      <c r="Y891" s="9" t="n">
        <v>0</v>
      </c>
      <c r="Z891" s="9" t="n">
        <v>0</v>
      </c>
      <c r="AA891" s="9" t="n">
        <f aca="false">P891+Q891+R891+S891+T891+U891+V891+W891+X891+Y891+Z891</f>
        <v>0</v>
      </c>
      <c r="AB891" s="9" t="n">
        <f aca="false">M891+N891+O891+P891+Q891+R891+S891+T891+U891+V891+W891+X891+Y891+Z891</f>
        <v>0</v>
      </c>
      <c r="AC891" s="6" t="n">
        <f aca="false">J891-M891-N891-T891-U891</f>
        <v>25000</v>
      </c>
      <c r="AD891" s="5" t="s">
        <v>36</v>
      </c>
    </row>
    <row r="892" customFormat="false" ht="15" hidden="false" customHeight="true" outlineLevel="0" collapsed="false">
      <c r="A892" s="4" t="s">
        <v>3216</v>
      </c>
      <c r="B892" s="4" t="s">
        <v>693</v>
      </c>
      <c r="C892" s="4" t="s">
        <v>3217</v>
      </c>
      <c r="D892" s="4" t="s">
        <v>3218</v>
      </c>
      <c r="E892" s="12" t="s">
        <v>305</v>
      </c>
      <c r="F892" s="12" t="n">
        <v>78.5</v>
      </c>
      <c r="G892" s="4" t="s">
        <v>34</v>
      </c>
      <c r="H892" s="4" t="s">
        <v>2858</v>
      </c>
      <c r="I892" s="19" t="n">
        <v>30</v>
      </c>
      <c r="J892" s="6" t="n">
        <v>20000</v>
      </c>
      <c r="K892" s="11" t="n">
        <v>0</v>
      </c>
      <c r="L892" s="7" t="n">
        <f aca="false">J892+K892</f>
        <v>20000</v>
      </c>
      <c r="M892" s="8" t="n">
        <v>0</v>
      </c>
      <c r="N892" s="6" t="n">
        <v>0</v>
      </c>
      <c r="O892" s="6" t="n">
        <v>0</v>
      </c>
      <c r="P892" s="6" t="n">
        <v>0</v>
      </c>
      <c r="Q892" s="6" t="n">
        <v>0</v>
      </c>
      <c r="R892" s="6" t="n">
        <v>0</v>
      </c>
      <c r="S892" s="6" t="n">
        <v>0</v>
      </c>
      <c r="T892" s="6" t="n">
        <v>0</v>
      </c>
      <c r="U892" s="6" t="n">
        <v>0</v>
      </c>
      <c r="V892" s="6" t="n">
        <v>0</v>
      </c>
      <c r="W892" s="9" t="n">
        <v>0</v>
      </c>
      <c r="X892" s="9" t="n">
        <v>0</v>
      </c>
      <c r="Y892" s="9" t="n">
        <v>0</v>
      </c>
      <c r="Z892" s="9" t="n">
        <v>0</v>
      </c>
      <c r="AA892" s="9" t="n">
        <f aca="false">P892+Q892+R892+S892+T892+U892+V892+W892+X892+Y892+Z892</f>
        <v>0</v>
      </c>
      <c r="AB892" s="9" t="n">
        <f aca="false">M892+N892+O892+P892+Q892+R892+S892+T892+U892+V892+W892+X892+Y892+Z892</f>
        <v>0</v>
      </c>
      <c r="AC892" s="6" t="n">
        <f aca="false">J892-M892-N892-T892-U892</f>
        <v>20000</v>
      </c>
      <c r="AD892" s="5" t="s">
        <v>36</v>
      </c>
    </row>
    <row r="893" customFormat="false" ht="15" hidden="false" customHeight="true" outlineLevel="0" collapsed="false">
      <c r="A893" s="12" t="s">
        <v>416</v>
      </c>
      <c r="B893" s="12" t="s">
        <v>3219</v>
      </c>
      <c r="C893" s="12" t="s">
        <v>3220</v>
      </c>
      <c r="D893" s="12" t="s">
        <v>3221</v>
      </c>
      <c r="E893" s="14" t="s">
        <v>305</v>
      </c>
      <c r="F893" s="12" t="n">
        <v>78.5</v>
      </c>
      <c r="G893" s="12" t="s">
        <v>34</v>
      </c>
      <c r="H893" s="12" t="s">
        <v>2858</v>
      </c>
      <c r="I893" s="19" t="n">
        <v>30</v>
      </c>
      <c r="J893" s="9" t="n">
        <v>20000</v>
      </c>
      <c r="K893" s="11" t="n">
        <v>0</v>
      </c>
      <c r="L893" s="7" t="n">
        <f aca="false">J893+K893</f>
        <v>20000</v>
      </c>
      <c r="M893" s="8" t="n">
        <v>0</v>
      </c>
      <c r="N893" s="6" t="n">
        <v>0</v>
      </c>
      <c r="O893" s="6" t="n">
        <v>0</v>
      </c>
      <c r="P893" s="6" t="n">
        <v>0</v>
      </c>
      <c r="Q893" s="6" t="n">
        <v>0</v>
      </c>
      <c r="R893" s="6" t="n">
        <v>0</v>
      </c>
      <c r="S893" s="6" t="n">
        <v>0</v>
      </c>
      <c r="T893" s="6" t="n">
        <v>0</v>
      </c>
      <c r="U893" s="6" t="n">
        <v>0</v>
      </c>
      <c r="V893" s="6" t="n">
        <v>0</v>
      </c>
      <c r="W893" s="9" t="n">
        <v>0</v>
      </c>
      <c r="X893" s="9" t="n">
        <v>0</v>
      </c>
      <c r="Y893" s="9" t="n">
        <v>0</v>
      </c>
      <c r="Z893" s="9" t="n">
        <v>0</v>
      </c>
      <c r="AA893" s="9" t="n">
        <f aca="false">P893+Q893+R893+S893+T893+U893+V893+W893+X893+Y893+Z893</f>
        <v>0</v>
      </c>
      <c r="AB893" s="9" t="n">
        <f aca="false">M893+N893+O893+P893+Q893+R893+S893+T893+U893+V893+W893+X893+Y893+Z893</f>
        <v>0</v>
      </c>
      <c r="AC893" s="6" t="n">
        <f aca="false">J893-M893-N893-T893-U893</f>
        <v>20000</v>
      </c>
      <c r="AD893" s="5" t="s">
        <v>36</v>
      </c>
    </row>
    <row r="894" customFormat="false" ht="15" hidden="false" customHeight="true" outlineLevel="0" collapsed="false">
      <c r="A894" s="4" t="s">
        <v>301</v>
      </c>
      <c r="B894" s="4" t="s">
        <v>3222</v>
      </c>
      <c r="C894" s="4" t="s">
        <v>1792</v>
      </c>
      <c r="D894" s="4" t="s">
        <v>3223</v>
      </c>
      <c r="E894" s="4" t="s">
        <v>305</v>
      </c>
      <c r="F894" s="12" t="n">
        <v>78.5</v>
      </c>
      <c r="G894" s="4" t="s">
        <v>34</v>
      </c>
      <c r="H894" s="4" t="s">
        <v>2858</v>
      </c>
      <c r="I894" s="19" t="n">
        <v>30</v>
      </c>
      <c r="J894" s="6" t="n">
        <v>20000</v>
      </c>
      <c r="K894" s="11" t="n">
        <v>0</v>
      </c>
      <c r="L894" s="7" t="n">
        <f aca="false">J894+K894</f>
        <v>20000</v>
      </c>
      <c r="M894" s="8" t="n">
        <v>0</v>
      </c>
      <c r="N894" s="6" t="n">
        <v>0</v>
      </c>
      <c r="O894" s="6" t="n">
        <v>0</v>
      </c>
      <c r="P894" s="6" t="n">
        <v>0</v>
      </c>
      <c r="Q894" s="6" t="n">
        <v>0</v>
      </c>
      <c r="R894" s="6" t="n">
        <v>0</v>
      </c>
      <c r="S894" s="6" t="n">
        <v>0</v>
      </c>
      <c r="T894" s="6" t="n">
        <v>0</v>
      </c>
      <c r="U894" s="6" t="n">
        <v>0</v>
      </c>
      <c r="V894" s="6" t="n">
        <v>0</v>
      </c>
      <c r="W894" s="9" t="n">
        <v>0</v>
      </c>
      <c r="X894" s="9" t="n">
        <v>0</v>
      </c>
      <c r="Y894" s="9" t="n">
        <v>0</v>
      </c>
      <c r="Z894" s="9" t="n">
        <v>0</v>
      </c>
      <c r="AA894" s="9" t="n">
        <f aca="false">P894+Q894+R894+S894+T894+U894+V894+W894+X894+Y894+Z894</f>
        <v>0</v>
      </c>
      <c r="AB894" s="9" t="n">
        <f aca="false">M894+N894+O894+P894+Q894+R894+S894+T894+U894+V894+W894+X894+Y894+Z894</f>
        <v>0</v>
      </c>
      <c r="AC894" s="6" t="n">
        <f aca="false">J894-M894-N894-T894-U894</f>
        <v>20000</v>
      </c>
      <c r="AD894" s="5" t="s">
        <v>36</v>
      </c>
    </row>
    <row r="895" customFormat="false" ht="15" hidden="false" customHeight="true" outlineLevel="0" collapsed="false">
      <c r="A895" s="4" t="s">
        <v>301</v>
      </c>
      <c r="B895" s="4" t="s">
        <v>3224</v>
      </c>
      <c r="C895" s="4" t="s">
        <v>3225</v>
      </c>
      <c r="D895" s="4" t="s">
        <v>3226</v>
      </c>
      <c r="E895" s="4" t="s">
        <v>305</v>
      </c>
      <c r="F895" s="12" t="n">
        <v>78.5</v>
      </c>
      <c r="G895" s="4" t="s">
        <v>34</v>
      </c>
      <c r="H895" s="4" t="s">
        <v>2858</v>
      </c>
      <c r="I895" s="19" t="n">
        <v>30</v>
      </c>
      <c r="J895" s="6" t="n">
        <v>20000</v>
      </c>
      <c r="K895" s="11" t="n">
        <v>0</v>
      </c>
      <c r="L895" s="7" t="n">
        <f aca="false">J895+K895</f>
        <v>20000</v>
      </c>
      <c r="M895" s="8" t="n">
        <v>0</v>
      </c>
      <c r="N895" s="6" t="n">
        <v>0</v>
      </c>
      <c r="O895" s="6" t="n">
        <v>0</v>
      </c>
      <c r="P895" s="6" t="n">
        <v>0</v>
      </c>
      <c r="Q895" s="6" t="n">
        <v>0</v>
      </c>
      <c r="R895" s="6" t="n">
        <v>0</v>
      </c>
      <c r="S895" s="6" t="n">
        <v>0</v>
      </c>
      <c r="T895" s="6" t="n">
        <v>0</v>
      </c>
      <c r="U895" s="6" t="n">
        <v>0</v>
      </c>
      <c r="V895" s="6" t="n">
        <v>0</v>
      </c>
      <c r="W895" s="9" t="n">
        <v>0</v>
      </c>
      <c r="X895" s="9" t="n">
        <v>0</v>
      </c>
      <c r="Y895" s="18" t="n">
        <v>0</v>
      </c>
      <c r="Z895" s="9" t="n">
        <v>0</v>
      </c>
      <c r="AA895" s="9" t="n">
        <f aca="false">P895+Q895+R895+S895+T895+U895+V895+W895+X895+Y895+Z895</f>
        <v>0</v>
      </c>
      <c r="AB895" s="9" t="n">
        <f aca="false">M895+N895+O895+P895+Q895+R895+S895+T895+U895+V895+W895+X895+Y895+Z895</f>
        <v>0</v>
      </c>
      <c r="AC895" s="6" t="n">
        <f aca="false">J895-M895-N895-T895-U895</f>
        <v>20000</v>
      </c>
      <c r="AD895" s="5" t="s">
        <v>52</v>
      </c>
    </row>
    <row r="896" customFormat="false" ht="15" hidden="false" customHeight="true" outlineLevel="0" collapsed="false">
      <c r="A896" s="4" t="s">
        <v>301</v>
      </c>
      <c r="B896" s="4" t="s">
        <v>3227</v>
      </c>
      <c r="C896" s="4" t="s">
        <v>3228</v>
      </c>
      <c r="D896" s="4" t="s">
        <v>3229</v>
      </c>
      <c r="E896" s="4" t="s">
        <v>305</v>
      </c>
      <c r="F896" s="12" t="n">
        <v>78.5</v>
      </c>
      <c r="G896" s="4" t="s">
        <v>86</v>
      </c>
      <c r="H896" s="4" t="s">
        <v>2858</v>
      </c>
      <c r="I896" s="19" t="n">
        <v>30</v>
      </c>
      <c r="J896" s="6" t="n">
        <v>20000</v>
      </c>
      <c r="K896" s="11" t="n">
        <v>0</v>
      </c>
      <c r="L896" s="7" t="n">
        <f aca="false">J896+K896</f>
        <v>20000</v>
      </c>
      <c r="M896" s="8" t="n">
        <v>0</v>
      </c>
      <c r="N896" s="6" t="n">
        <v>0</v>
      </c>
      <c r="O896" s="6" t="n">
        <v>0</v>
      </c>
      <c r="P896" s="6" t="n">
        <v>0</v>
      </c>
      <c r="Q896" s="6" t="n">
        <v>0</v>
      </c>
      <c r="R896" s="6" t="n">
        <v>0</v>
      </c>
      <c r="S896" s="6" t="n">
        <v>0</v>
      </c>
      <c r="T896" s="6" t="n">
        <v>0</v>
      </c>
      <c r="U896" s="6" t="n">
        <v>0</v>
      </c>
      <c r="V896" s="6" t="n">
        <v>0</v>
      </c>
      <c r="W896" s="9" t="n">
        <v>0</v>
      </c>
      <c r="X896" s="9" t="n">
        <v>0</v>
      </c>
      <c r="Y896" s="18" t="n">
        <v>0</v>
      </c>
      <c r="Z896" s="9" t="n">
        <v>0</v>
      </c>
      <c r="AA896" s="9" t="n">
        <f aca="false">P896+Q896+R896+S896+T896+U896+V896+W896+X896+Y896+Z896</f>
        <v>0</v>
      </c>
      <c r="AB896" s="9" t="n">
        <f aca="false">M896+N896+O896+P896+Q896+R896+S896+T896+U896+V896+W896+X896+Y896+Z896</f>
        <v>0</v>
      </c>
      <c r="AC896" s="6" t="n">
        <f aca="false">J896-M896-N896-T896-U896</f>
        <v>20000</v>
      </c>
      <c r="AD896" s="5" t="s">
        <v>52</v>
      </c>
    </row>
    <row r="897" customFormat="false" ht="15" hidden="false" customHeight="true" outlineLevel="0" collapsed="false">
      <c r="A897" s="4" t="s">
        <v>301</v>
      </c>
      <c r="B897" s="4" t="s">
        <v>3230</v>
      </c>
      <c r="C897" s="4" t="s">
        <v>3231</v>
      </c>
      <c r="D897" s="4" t="s">
        <v>3232</v>
      </c>
      <c r="E897" s="4" t="s">
        <v>305</v>
      </c>
      <c r="F897" s="12" t="n">
        <v>78.5</v>
      </c>
      <c r="G897" s="4" t="s">
        <v>86</v>
      </c>
      <c r="H897" s="4" t="s">
        <v>2858</v>
      </c>
      <c r="I897" s="19" t="n">
        <v>30</v>
      </c>
      <c r="J897" s="6" t="n">
        <v>20000</v>
      </c>
      <c r="K897" s="11" t="n">
        <v>0</v>
      </c>
      <c r="L897" s="7" t="n">
        <f aca="false">J897+K897</f>
        <v>20000</v>
      </c>
      <c r="M897" s="8" t="n">
        <v>0</v>
      </c>
      <c r="N897" s="6" t="n">
        <v>0</v>
      </c>
      <c r="O897" s="6" t="n">
        <v>0</v>
      </c>
      <c r="P897" s="6" t="n">
        <v>0</v>
      </c>
      <c r="Q897" s="6" t="n">
        <v>0</v>
      </c>
      <c r="R897" s="6" t="n">
        <v>0</v>
      </c>
      <c r="S897" s="6" t="n">
        <v>0</v>
      </c>
      <c r="T897" s="6" t="n">
        <v>0</v>
      </c>
      <c r="U897" s="6" t="n">
        <v>0</v>
      </c>
      <c r="V897" s="6" t="n">
        <v>0</v>
      </c>
      <c r="W897" s="9" t="n">
        <v>0</v>
      </c>
      <c r="X897" s="9" t="n">
        <v>0</v>
      </c>
      <c r="Y897" s="9" t="n">
        <v>0</v>
      </c>
      <c r="Z897" s="9" t="n">
        <v>0</v>
      </c>
      <c r="AA897" s="9" t="n">
        <f aca="false">P897+Q897+R897+S897+T897+U897+V897+W897+X897+Y897+Z897</f>
        <v>0</v>
      </c>
      <c r="AB897" s="9" t="n">
        <f aca="false">M897+N897+O897+P897+Q897+R897+S897+T897+U897+V897+W897+X897+Y897+Z897</f>
        <v>0</v>
      </c>
      <c r="AC897" s="6" t="n">
        <f aca="false">J897-M897-N897-T897-U897</f>
        <v>20000</v>
      </c>
      <c r="AD897" s="5" t="s">
        <v>36</v>
      </c>
    </row>
    <row r="898" customFormat="false" ht="15" hidden="false" customHeight="true" outlineLevel="0" collapsed="false">
      <c r="A898" s="4" t="s">
        <v>3233</v>
      </c>
      <c r="B898" s="4" t="s">
        <v>3234</v>
      </c>
      <c r="C898" s="4" t="s">
        <v>3235</v>
      </c>
      <c r="D898" s="4" t="s">
        <v>3236</v>
      </c>
      <c r="E898" s="4" t="s">
        <v>305</v>
      </c>
      <c r="F898" s="12" t="n">
        <v>78.5</v>
      </c>
      <c r="G898" s="4" t="s">
        <v>34</v>
      </c>
      <c r="H898" s="4" t="s">
        <v>2858</v>
      </c>
      <c r="I898" s="19" t="n">
        <v>30</v>
      </c>
      <c r="J898" s="6" t="n">
        <v>20000</v>
      </c>
      <c r="K898" s="11" t="n">
        <v>0</v>
      </c>
      <c r="L898" s="7" t="n">
        <f aca="false">J898+K898</f>
        <v>20000</v>
      </c>
      <c r="M898" s="8" t="n">
        <v>0</v>
      </c>
      <c r="N898" s="6" t="n">
        <v>0</v>
      </c>
      <c r="O898" s="6" t="n">
        <v>0</v>
      </c>
      <c r="P898" s="6" t="n">
        <v>0</v>
      </c>
      <c r="Q898" s="6" t="n">
        <v>0</v>
      </c>
      <c r="R898" s="6" t="n">
        <v>0</v>
      </c>
      <c r="S898" s="6" t="n">
        <v>0</v>
      </c>
      <c r="T898" s="6" t="n">
        <v>0</v>
      </c>
      <c r="U898" s="6" t="n">
        <v>0</v>
      </c>
      <c r="V898" s="6" t="n">
        <v>0</v>
      </c>
      <c r="W898" s="9" t="n">
        <v>0</v>
      </c>
      <c r="X898" s="9" t="n">
        <v>0</v>
      </c>
      <c r="Y898" s="9" t="n">
        <v>0</v>
      </c>
      <c r="Z898" s="9" t="n">
        <v>0</v>
      </c>
      <c r="AA898" s="9" t="n">
        <f aca="false">P898+Q898+R898+S898+T898+U898+V898+W898+X898+Y898+Z898</f>
        <v>0</v>
      </c>
      <c r="AB898" s="9" t="n">
        <f aca="false">M898+N898+O898+P898+Q898+R898+S898+T898+U898+V898+W898+X898+Y898+Z898</f>
        <v>0</v>
      </c>
      <c r="AC898" s="6" t="n">
        <f aca="false">J898-M898-N898-T898-U898</f>
        <v>20000</v>
      </c>
      <c r="AD898" s="5" t="s">
        <v>36</v>
      </c>
    </row>
    <row r="899" customFormat="false" ht="15" hidden="false" customHeight="true" outlineLevel="0" collapsed="false">
      <c r="A899" s="4" t="s">
        <v>698</v>
      </c>
      <c r="B899" s="4" t="s">
        <v>3237</v>
      </c>
      <c r="C899" s="4" t="s">
        <v>3238</v>
      </c>
      <c r="D899" s="4" t="s">
        <v>3239</v>
      </c>
      <c r="E899" s="4" t="s">
        <v>305</v>
      </c>
      <c r="F899" s="12" t="n">
        <v>78.5</v>
      </c>
      <c r="G899" s="4" t="s">
        <v>86</v>
      </c>
      <c r="H899" s="4" t="s">
        <v>2858</v>
      </c>
      <c r="I899" s="19" t="n">
        <v>30</v>
      </c>
      <c r="J899" s="6" t="n">
        <v>20000</v>
      </c>
      <c r="K899" s="11" t="n">
        <v>0</v>
      </c>
      <c r="L899" s="7" t="n">
        <f aca="false">J899+K899</f>
        <v>20000</v>
      </c>
      <c r="M899" s="8" t="n">
        <v>0</v>
      </c>
      <c r="N899" s="6" t="n">
        <v>0</v>
      </c>
      <c r="O899" s="6" t="n">
        <v>0</v>
      </c>
      <c r="P899" s="6" t="n">
        <v>0</v>
      </c>
      <c r="Q899" s="6" t="n">
        <v>0</v>
      </c>
      <c r="R899" s="6" t="n">
        <v>0</v>
      </c>
      <c r="S899" s="6" t="n">
        <v>0</v>
      </c>
      <c r="T899" s="6" t="n">
        <v>0</v>
      </c>
      <c r="U899" s="6" t="n">
        <v>0</v>
      </c>
      <c r="V899" s="6" t="n">
        <v>0</v>
      </c>
      <c r="W899" s="9" t="n">
        <v>0</v>
      </c>
      <c r="X899" s="9" t="n">
        <v>0</v>
      </c>
      <c r="Y899" s="9" t="n">
        <v>0</v>
      </c>
      <c r="Z899" s="9" t="n">
        <v>0</v>
      </c>
      <c r="AA899" s="9" t="n">
        <f aca="false">P899+Q899+R899+S899+T899+U899+V899+W899+X899+Y899+Z899</f>
        <v>0</v>
      </c>
      <c r="AB899" s="9" t="n">
        <f aca="false">M899+N899+O899+P899+Q899+R899+S899+T899+U899+V899+W899+X899+Y899+Z899</f>
        <v>0</v>
      </c>
      <c r="AC899" s="6" t="n">
        <f aca="false">J899-M899-N899-T899-U899</f>
        <v>20000</v>
      </c>
      <c r="AD899" s="5" t="s">
        <v>52</v>
      </c>
    </row>
    <row r="900" customFormat="false" ht="15" hidden="false" customHeight="true" outlineLevel="0" collapsed="false">
      <c r="A900" s="4" t="s">
        <v>47</v>
      </c>
      <c r="B900" s="4" t="s">
        <v>3240</v>
      </c>
      <c r="C900" s="4" t="s">
        <v>3241</v>
      </c>
      <c r="D900" s="4" t="s">
        <v>3242</v>
      </c>
      <c r="E900" s="10" t="s">
        <v>305</v>
      </c>
      <c r="F900" s="12" t="n">
        <v>78.5</v>
      </c>
      <c r="G900" s="4" t="s">
        <v>34</v>
      </c>
      <c r="H900" s="4" t="s">
        <v>2858</v>
      </c>
      <c r="I900" s="19" t="n">
        <v>30</v>
      </c>
      <c r="J900" s="6" t="n">
        <v>20000</v>
      </c>
      <c r="K900" s="11" t="n">
        <v>0</v>
      </c>
      <c r="L900" s="7" t="n">
        <f aca="false">J900+K900</f>
        <v>20000</v>
      </c>
      <c r="M900" s="8" t="n">
        <v>0</v>
      </c>
      <c r="N900" s="6" t="n">
        <v>0</v>
      </c>
      <c r="O900" s="6" t="n">
        <v>0</v>
      </c>
      <c r="P900" s="6" t="n">
        <v>0</v>
      </c>
      <c r="Q900" s="6" t="n">
        <v>0</v>
      </c>
      <c r="R900" s="6" t="n">
        <v>0</v>
      </c>
      <c r="S900" s="6" t="n">
        <v>0</v>
      </c>
      <c r="T900" s="6" t="n">
        <v>0</v>
      </c>
      <c r="U900" s="6" t="n">
        <v>0</v>
      </c>
      <c r="V900" s="6" t="n">
        <v>0</v>
      </c>
      <c r="W900" s="9" t="n">
        <v>0</v>
      </c>
      <c r="X900" s="9" t="n">
        <v>0</v>
      </c>
      <c r="Y900" s="9" t="n">
        <v>0</v>
      </c>
      <c r="Z900" s="9" t="n">
        <v>0</v>
      </c>
      <c r="AA900" s="9" t="n">
        <f aca="false">P900+Q900+R900+S900+T900+U900+V900+W900+X900+Y900+Z900</f>
        <v>0</v>
      </c>
      <c r="AB900" s="9" t="n">
        <f aca="false">M900+N900+O900+P900+Q900+R900+S900+T900+U900+V900+W900+X900+Y900+Z900</f>
        <v>0</v>
      </c>
      <c r="AC900" s="6" t="n">
        <f aca="false">J900-M900-N900-T900-U900</f>
        <v>20000</v>
      </c>
      <c r="AD900" s="5" t="s">
        <v>52</v>
      </c>
    </row>
    <row r="901" customFormat="false" ht="15" hidden="false" customHeight="true" outlineLevel="0" collapsed="false">
      <c r="A901" s="4" t="s">
        <v>399</v>
      </c>
      <c r="B901" s="19" t="s">
        <v>1616</v>
      </c>
      <c r="C901" s="19" t="s">
        <v>3243</v>
      </c>
      <c r="D901" s="19" t="s">
        <v>3244</v>
      </c>
      <c r="E901" s="10" t="s">
        <v>3245</v>
      </c>
      <c r="F901" s="12" t="n">
        <v>78.5</v>
      </c>
      <c r="G901" s="19" t="s">
        <v>34</v>
      </c>
      <c r="H901" s="12" t="s">
        <v>2858</v>
      </c>
      <c r="I901" s="19" t="n">
        <v>30</v>
      </c>
      <c r="J901" s="15" t="n">
        <v>20000</v>
      </c>
      <c r="K901" s="11" t="n">
        <v>1218.75</v>
      </c>
      <c r="L901" s="7" t="n">
        <f aca="false">J901+K901</f>
        <v>21218.75</v>
      </c>
      <c r="M901" s="8" t="n">
        <v>0</v>
      </c>
      <c r="N901" s="6" t="n">
        <v>2000</v>
      </c>
      <c r="O901" s="6" t="n">
        <v>0</v>
      </c>
      <c r="P901" s="6" t="n">
        <v>0</v>
      </c>
      <c r="Q901" s="6" t="n">
        <v>0</v>
      </c>
      <c r="R901" s="6" t="n">
        <v>0</v>
      </c>
      <c r="S901" s="6" t="n">
        <v>0</v>
      </c>
      <c r="T901" s="6" t="n">
        <v>0</v>
      </c>
      <c r="U901" s="6" t="n">
        <v>0</v>
      </c>
      <c r="V901" s="9" t="n">
        <v>0</v>
      </c>
      <c r="W901" s="9" t="n">
        <v>0</v>
      </c>
      <c r="X901" s="9" t="n">
        <v>0</v>
      </c>
      <c r="Y901" s="9" t="n">
        <v>0</v>
      </c>
      <c r="Z901" s="6" t="n">
        <v>0</v>
      </c>
      <c r="AA901" s="9" t="n">
        <f aca="false">P901+Q901+R901+S901+T901+U901+V901+W901+X901+Y901+Z901</f>
        <v>0</v>
      </c>
      <c r="AB901" s="9" t="n">
        <f aca="false">M901+N901+O901+P901+Q901+R901+S901+T901+U901+V901+W901+X901+Y901+Z901</f>
        <v>2000</v>
      </c>
      <c r="AC901" s="6" t="n">
        <f aca="false">J901-M901-N901-T901-U901</f>
        <v>18000</v>
      </c>
      <c r="AD901" s="5" t="s">
        <v>36</v>
      </c>
    </row>
    <row r="902" customFormat="false" ht="15" hidden="false" customHeight="true" outlineLevel="0" collapsed="false">
      <c r="A902" s="4" t="s">
        <v>42</v>
      </c>
      <c r="B902" s="4" t="s">
        <v>3246</v>
      </c>
      <c r="C902" s="4" t="s">
        <v>3247</v>
      </c>
      <c r="D902" s="4" t="s">
        <v>3248</v>
      </c>
      <c r="E902" s="10" t="s">
        <v>3245</v>
      </c>
      <c r="F902" s="12" t="n">
        <v>78.5</v>
      </c>
      <c r="G902" s="4" t="s">
        <v>34</v>
      </c>
      <c r="H902" s="4" t="s">
        <v>2858</v>
      </c>
      <c r="I902" s="19" t="n">
        <v>30</v>
      </c>
      <c r="J902" s="6" t="n">
        <v>20000</v>
      </c>
      <c r="K902" s="11" t="n">
        <v>2362.5</v>
      </c>
      <c r="L902" s="7" t="n">
        <f aca="false">J902+K902</f>
        <v>22362.5</v>
      </c>
      <c r="M902" s="8" t="n">
        <v>0</v>
      </c>
      <c r="N902" s="6" t="n">
        <v>2000</v>
      </c>
      <c r="O902" s="6" t="n">
        <v>0</v>
      </c>
      <c r="P902" s="6" t="n">
        <v>0</v>
      </c>
      <c r="Q902" s="6" t="n">
        <v>0</v>
      </c>
      <c r="R902" s="6" t="n">
        <v>0</v>
      </c>
      <c r="S902" s="6" t="n">
        <v>0</v>
      </c>
      <c r="T902" s="6" t="n">
        <v>0</v>
      </c>
      <c r="U902" s="6" t="n">
        <v>0</v>
      </c>
      <c r="V902" s="9" t="n">
        <v>0</v>
      </c>
      <c r="W902" s="9" t="n">
        <v>0</v>
      </c>
      <c r="X902" s="9" t="n">
        <v>0</v>
      </c>
      <c r="Y902" s="9" t="n">
        <v>0</v>
      </c>
      <c r="Z902" s="6" t="n">
        <v>0</v>
      </c>
      <c r="AA902" s="9" t="n">
        <f aca="false">P902+Q902+R902+S902+T902+U902+V902+W902+X902+Y902+Z902</f>
        <v>0</v>
      </c>
      <c r="AB902" s="9" t="n">
        <f aca="false">M902+N902+O902+P902+Q902+R902+S902+T902+U902+V902+W902+X902+Y902+Z902</f>
        <v>2000</v>
      </c>
      <c r="AC902" s="6" t="n">
        <f aca="false">J902-M902-N902-T902-U902</f>
        <v>18000</v>
      </c>
      <c r="AD902" s="5" t="s">
        <v>36</v>
      </c>
    </row>
    <row r="903" customFormat="false" ht="15" hidden="false" customHeight="true" outlineLevel="0" collapsed="false">
      <c r="A903" s="4" t="s">
        <v>135</v>
      </c>
      <c r="B903" s="4" t="s">
        <v>3249</v>
      </c>
      <c r="C903" s="4" t="s">
        <v>717</v>
      </c>
      <c r="D903" s="4" t="s">
        <v>3250</v>
      </c>
      <c r="E903" s="10" t="s">
        <v>3251</v>
      </c>
      <c r="F903" s="10" t="n">
        <v>78.6</v>
      </c>
      <c r="G903" s="4" t="s">
        <v>34</v>
      </c>
      <c r="H903" s="4" t="s">
        <v>2858</v>
      </c>
      <c r="I903" s="19" t="n">
        <v>30</v>
      </c>
      <c r="J903" s="15" t="n">
        <v>18500</v>
      </c>
      <c r="K903" s="11" t="n">
        <v>1755</v>
      </c>
      <c r="L903" s="7" t="n">
        <f aca="false">J903+K903</f>
        <v>20255</v>
      </c>
      <c r="M903" s="8" t="n">
        <v>0</v>
      </c>
      <c r="N903" s="6" t="n">
        <v>1850</v>
      </c>
      <c r="O903" s="6" t="n">
        <v>0</v>
      </c>
      <c r="P903" s="6" t="n">
        <v>0</v>
      </c>
      <c r="Q903" s="6" t="n">
        <v>0</v>
      </c>
      <c r="R903" s="6" t="n">
        <v>0</v>
      </c>
      <c r="S903" s="6" t="n">
        <v>0</v>
      </c>
      <c r="T903" s="6" t="n">
        <v>1430.88</v>
      </c>
      <c r="U903" s="6" t="n">
        <v>0</v>
      </c>
      <c r="V903" s="9" t="n">
        <v>0</v>
      </c>
      <c r="W903" s="9" t="n">
        <v>0</v>
      </c>
      <c r="X903" s="9" t="n">
        <v>0</v>
      </c>
      <c r="Y903" s="9" t="n">
        <v>0</v>
      </c>
      <c r="Z903" s="6" t="n">
        <v>0</v>
      </c>
      <c r="AA903" s="9" t="n">
        <f aca="false">P903+Q903+R903+S903+T903+U903+V903+W903+X903+Y903+Z903</f>
        <v>1430.88</v>
      </c>
      <c r="AB903" s="9" t="n">
        <f aca="false">M903+N903+O903+P903+Q903+R903+S903+T903+U903+V903+W903+X903+Y903+Z903</f>
        <v>3280.88</v>
      </c>
      <c r="AC903" s="6" t="n">
        <f aca="false">J903-M903-N903-T903-U903</f>
        <v>15219.12</v>
      </c>
      <c r="AD903" s="5" t="s">
        <v>36</v>
      </c>
    </row>
    <row r="904" customFormat="false" ht="15" hidden="false" customHeight="true" outlineLevel="0" collapsed="false">
      <c r="A904" s="12" t="s">
        <v>101</v>
      </c>
      <c r="B904" s="12" t="s">
        <v>3252</v>
      </c>
      <c r="C904" s="12" t="s">
        <v>3253</v>
      </c>
      <c r="D904" s="12" t="s">
        <v>3254</v>
      </c>
      <c r="E904" s="4" t="s">
        <v>222</v>
      </c>
      <c r="F904" s="4" t="n">
        <v>79</v>
      </c>
      <c r="G904" s="12" t="s">
        <v>34</v>
      </c>
      <c r="H904" s="4" t="s">
        <v>2858</v>
      </c>
      <c r="I904" s="19" t="n">
        <v>30</v>
      </c>
      <c r="J904" s="6" t="n">
        <v>18000</v>
      </c>
      <c r="K904" s="11" t="n">
        <v>1740</v>
      </c>
      <c r="L904" s="7" t="n">
        <f aca="false">J904+K904</f>
        <v>19740</v>
      </c>
      <c r="M904" s="8" t="n">
        <v>0</v>
      </c>
      <c r="N904" s="6" t="n">
        <v>1800</v>
      </c>
      <c r="O904" s="6" t="n">
        <v>0</v>
      </c>
      <c r="P904" s="6" t="n">
        <v>0</v>
      </c>
      <c r="Q904" s="6" t="n">
        <v>0</v>
      </c>
      <c r="R904" s="6" t="n">
        <v>0</v>
      </c>
      <c r="S904" s="6" t="n">
        <v>0</v>
      </c>
      <c r="T904" s="6" t="n">
        <v>0</v>
      </c>
      <c r="U904" s="6" t="n">
        <v>0</v>
      </c>
      <c r="V904" s="9" t="n">
        <v>0</v>
      </c>
      <c r="W904" s="9" t="n">
        <v>0</v>
      </c>
      <c r="X904" s="9" t="n">
        <v>0</v>
      </c>
      <c r="Y904" s="9" t="n">
        <v>0</v>
      </c>
      <c r="Z904" s="6" t="n">
        <v>0</v>
      </c>
      <c r="AA904" s="9" t="n">
        <f aca="false">P904+Q904+R904+S904+T904+U904+V904+W904+X904+Y904+Z904</f>
        <v>0</v>
      </c>
      <c r="AB904" s="9" t="n">
        <f aca="false">M904+N904+O904+P904+Q904+R904+S904+T904+U904+V904+W904+X904+Y904+Z904</f>
        <v>1800</v>
      </c>
      <c r="AC904" s="6" t="n">
        <f aca="false">J904-M904-N904-T904-U904</f>
        <v>16200</v>
      </c>
      <c r="AD904" s="5" t="s">
        <v>52</v>
      </c>
    </row>
    <row r="905" customFormat="false" ht="15" hidden="false" customHeight="true" outlineLevel="0" collapsed="false">
      <c r="A905" s="4" t="s">
        <v>140</v>
      </c>
      <c r="B905" s="4" t="s">
        <v>3255</v>
      </c>
      <c r="C905" s="4" t="s">
        <v>2445</v>
      </c>
      <c r="D905" s="4" t="s">
        <v>3256</v>
      </c>
      <c r="E905" s="4" t="s">
        <v>674</v>
      </c>
      <c r="F905" s="4" t="n">
        <v>80</v>
      </c>
      <c r="G905" s="4" t="s">
        <v>158</v>
      </c>
      <c r="H905" s="4" t="s">
        <v>2858</v>
      </c>
      <c r="I905" s="19" t="n">
        <v>30</v>
      </c>
      <c r="J905" s="6" t="n">
        <v>20000</v>
      </c>
      <c r="K905" s="11" t="n">
        <v>1522.5</v>
      </c>
      <c r="L905" s="7" t="n">
        <f aca="false">J905+K905</f>
        <v>21522.5</v>
      </c>
      <c r="M905" s="8" t="n">
        <v>0</v>
      </c>
      <c r="N905" s="6" t="n">
        <v>1400</v>
      </c>
      <c r="O905" s="6" t="n">
        <v>608</v>
      </c>
      <c r="P905" s="6" t="n">
        <v>900</v>
      </c>
      <c r="Q905" s="6" t="n">
        <v>600</v>
      </c>
      <c r="R905" s="6" t="n">
        <v>0</v>
      </c>
      <c r="S905" s="6" t="n">
        <v>0</v>
      </c>
      <c r="T905" s="6" t="n">
        <v>0</v>
      </c>
      <c r="U905" s="6" t="n">
        <v>0</v>
      </c>
      <c r="V905" s="6" t="n">
        <v>0</v>
      </c>
      <c r="W905" s="6" t="n">
        <v>0</v>
      </c>
      <c r="X905" s="6" t="n">
        <v>0</v>
      </c>
      <c r="Y905" s="6" t="n">
        <v>0</v>
      </c>
      <c r="Z905" s="6" t="n">
        <v>0</v>
      </c>
      <c r="AA905" s="9" t="n">
        <f aca="false">P905+Q905+R905+S905+T905+U905+V905+W905+X905+Y905+Z905</f>
        <v>1500</v>
      </c>
      <c r="AB905" s="9" t="n">
        <f aca="false">M905+N905+O905+P905+Q905+R905+S905+T905+U905+V905+W905+X905+Y905+Z905</f>
        <v>3508</v>
      </c>
      <c r="AC905" s="6" t="n">
        <f aca="false">J905-M905-N905-T905-U905</f>
        <v>18600</v>
      </c>
      <c r="AD905" s="5" t="s">
        <v>52</v>
      </c>
    </row>
    <row r="906" customFormat="false" ht="15" hidden="false" customHeight="true" outlineLevel="0" collapsed="false">
      <c r="A906" s="4" t="s">
        <v>140</v>
      </c>
      <c r="B906" s="4" t="s">
        <v>3257</v>
      </c>
      <c r="C906" s="4" t="s">
        <v>3258</v>
      </c>
      <c r="D906" s="4" t="s">
        <v>3259</v>
      </c>
      <c r="E906" s="4" t="s">
        <v>674</v>
      </c>
      <c r="F906" s="4" t="n">
        <v>80</v>
      </c>
      <c r="G906" s="4" t="s">
        <v>158</v>
      </c>
      <c r="H906" s="4" t="s">
        <v>2858</v>
      </c>
      <c r="I906" s="19" t="n">
        <v>30</v>
      </c>
      <c r="J906" s="6" t="n">
        <v>20000</v>
      </c>
      <c r="K906" s="11" t="n">
        <v>1522.5</v>
      </c>
      <c r="L906" s="7" t="n">
        <f aca="false">J906+K906</f>
        <v>21522.5</v>
      </c>
      <c r="M906" s="8" t="n">
        <v>0</v>
      </c>
      <c r="N906" s="6" t="n">
        <v>1400</v>
      </c>
      <c r="O906" s="6" t="n">
        <v>608</v>
      </c>
      <c r="P906" s="6" t="n">
        <v>900</v>
      </c>
      <c r="Q906" s="6" t="n">
        <v>600</v>
      </c>
      <c r="R906" s="6" t="n">
        <v>0</v>
      </c>
      <c r="S906" s="6" t="n">
        <v>0</v>
      </c>
      <c r="T906" s="6" t="n">
        <v>0</v>
      </c>
      <c r="U906" s="6" t="n">
        <v>800</v>
      </c>
      <c r="V906" s="6" t="n">
        <v>0</v>
      </c>
      <c r="W906" s="6" t="n">
        <v>0</v>
      </c>
      <c r="X906" s="6" t="n">
        <v>0</v>
      </c>
      <c r="Y906" s="6" t="n">
        <v>0</v>
      </c>
      <c r="Z906" s="6" t="n">
        <v>0</v>
      </c>
      <c r="AA906" s="9" t="n">
        <f aca="false">P906+Q906+R906+S906+T906+U906+V906+W906+X906+Y906+Z906</f>
        <v>2300</v>
      </c>
      <c r="AB906" s="9" t="n">
        <f aca="false">M906+N906+O906+P906+Q906+R906+S906+T906+U906+V906+W906+X906+Y906+Z906</f>
        <v>4308</v>
      </c>
      <c r="AC906" s="6" t="n">
        <f aca="false">J906-M906-N906-T906-U906</f>
        <v>17800</v>
      </c>
      <c r="AD906" s="5" t="s">
        <v>52</v>
      </c>
    </row>
    <row r="907" customFormat="false" ht="15" hidden="false" customHeight="true" outlineLevel="0" collapsed="false">
      <c r="A907" s="4" t="s">
        <v>140</v>
      </c>
      <c r="B907" s="4" t="s">
        <v>3260</v>
      </c>
      <c r="C907" s="4" t="s">
        <v>3261</v>
      </c>
      <c r="D907" s="4" t="s">
        <v>3262</v>
      </c>
      <c r="E907" s="4" t="s">
        <v>674</v>
      </c>
      <c r="F907" s="4" t="n">
        <v>80</v>
      </c>
      <c r="G907" s="4" t="s">
        <v>158</v>
      </c>
      <c r="H907" s="4" t="s">
        <v>2858</v>
      </c>
      <c r="I907" s="19" t="n">
        <v>30</v>
      </c>
      <c r="J907" s="6" t="n">
        <v>20000</v>
      </c>
      <c r="K907" s="11" t="n">
        <v>1522.5</v>
      </c>
      <c r="L907" s="7" t="n">
        <f aca="false">J907+K907</f>
        <v>21522.5</v>
      </c>
      <c r="M907" s="8" t="n">
        <v>0</v>
      </c>
      <c r="N907" s="6" t="n">
        <v>1400</v>
      </c>
      <c r="O907" s="6" t="n">
        <v>608</v>
      </c>
      <c r="P907" s="6" t="n">
        <v>900</v>
      </c>
      <c r="Q907" s="6" t="n">
        <v>600</v>
      </c>
      <c r="R907" s="6" t="n">
        <v>0</v>
      </c>
      <c r="S907" s="6" t="n">
        <v>0</v>
      </c>
      <c r="T907" s="6" t="n">
        <v>0</v>
      </c>
      <c r="U907" s="6" t="n">
        <v>0</v>
      </c>
      <c r="V907" s="6" t="n">
        <v>0</v>
      </c>
      <c r="W907" s="6" t="n">
        <v>0</v>
      </c>
      <c r="X907" s="6" t="n">
        <v>0</v>
      </c>
      <c r="Y907" s="6" t="n">
        <v>0</v>
      </c>
      <c r="Z907" s="6" t="n">
        <v>0</v>
      </c>
      <c r="AA907" s="9" t="n">
        <f aca="false">P907+Q907+R907+S907+T907+U907+V907+W907+X907+Y907+Z907</f>
        <v>1500</v>
      </c>
      <c r="AB907" s="9" t="n">
        <f aca="false">M907+N907+O907+P907+Q907+R907+S907+T907+U907+V907+W907+X907+Y907+Z907</f>
        <v>3508</v>
      </c>
      <c r="AC907" s="6" t="n">
        <f aca="false">J907-M907-N907-T907-U907</f>
        <v>18600</v>
      </c>
      <c r="AD907" s="5" t="s">
        <v>52</v>
      </c>
    </row>
    <row r="908" customFormat="false" ht="15" hidden="false" customHeight="true" outlineLevel="0" collapsed="false">
      <c r="A908" s="4" t="s">
        <v>140</v>
      </c>
      <c r="B908" s="4" t="s">
        <v>3263</v>
      </c>
      <c r="C908" s="4" t="s">
        <v>3264</v>
      </c>
      <c r="D908" s="4" t="s">
        <v>3265</v>
      </c>
      <c r="E908" s="4" t="s">
        <v>674</v>
      </c>
      <c r="F908" s="4" t="n">
        <v>80</v>
      </c>
      <c r="G908" s="4" t="s">
        <v>158</v>
      </c>
      <c r="H908" s="4" t="s">
        <v>2858</v>
      </c>
      <c r="I908" s="19" t="n">
        <v>30</v>
      </c>
      <c r="J908" s="6" t="n">
        <v>20000</v>
      </c>
      <c r="K908" s="11" t="n">
        <v>1522.5</v>
      </c>
      <c r="L908" s="7" t="n">
        <f aca="false">J908+K908</f>
        <v>21522.5</v>
      </c>
      <c r="M908" s="8" t="n">
        <v>0</v>
      </c>
      <c r="N908" s="6" t="n">
        <v>1400</v>
      </c>
      <c r="O908" s="6" t="n">
        <v>608</v>
      </c>
      <c r="P908" s="6" t="n">
        <v>900</v>
      </c>
      <c r="Q908" s="6" t="n">
        <v>600</v>
      </c>
      <c r="R908" s="6" t="n">
        <v>1416.47</v>
      </c>
      <c r="S908" s="6" t="n">
        <v>0</v>
      </c>
      <c r="T908" s="6" t="n">
        <v>0</v>
      </c>
      <c r="U908" s="6" t="n">
        <v>0</v>
      </c>
      <c r="V908" s="6" t="n">
        <v>0</v>
      </c>
      <c r="W908" s="6" t="n">
        <v>0</v>
      </c>
      <c r="X908" s="6" t="n">
        <v>0</v>
      </c>
      <c r="Y908" s="6" t="n">
        <v>0</v>
      </c>
      <c r="Z908" s="6" t="n">
        <v>0</v>
      </c>
      <c r="AA908" s="9" t="n">
        <f aca="false">P908+Q908+R908+S908+T908+U908+V908+W908+X908+Y908+Z908</f>
        <v>2916.47</v>
      </c>
      <c r="AB908" s="9" t="n">
        <f aca="false">M908+N908+O908+P908+Q908+R908+S908+T908+U908+V908+W908+X908+Y908+Z908</f>
        <v>4924.47</v>
      </c>
      <c r="AC908" s="6" t="n">
        <f aca="false">J908-M908-N908-T908-U908</f>
        <v>18600</v>
      </c>
      <c r="AD908" s="5" t="s">
        <v>52</v>
      </c>
    </row>
    <row r="909" customFormat="false" ht="15" hidden="false" customHeight="true" outlineLevel="0" collapsed="false">
      <c r="A909" s="4" t="s">
        <v>140</v>
      </c>
      <c r="B909" s="4" t="s">
        <v>3266</v>
      </c>
      <c r="C909" s="4" t="s">
        <v>3267</v>
      </c>
      <c r="D909" s="4" t="s">
        <v>3268</v>
      </c>
      <c r="E909" s="4" t="s">
        <v>674</v>
      </c>
      <c r="F909" s="4" t="n">
        <v>80</v>
      </c>
      <c r="G909" s="4" t="s">
        <v>158</v>
      </c>
      <c r="H909" s="4" t="s">
        <v>2858</v>
      </c>
      <c r="I909" s="19" t="n">
        <v>30</v>
      </c>
      <c r="J909" s="6" t="n">
        <v>20000</v>
      </c>
      <c r="K909" s="11" t="n">
        <v>1522.5</v>
      </c>
      <c r="L909" s="7" t="n">
        <f aca="false">J909+K909</f>
        <v>21522.5</v>
      </c>
      <c r="M909" s="8" t="n">
        <v>0</v>
      </c>
      <c r="N909" s="6" t="n">
        <v>1400</v>
      </c>
      <c r="O909" s="6" t="n">
        <v>608</v>
      </c>
      <c r="P909" s="6" t="n">
        <v>900</v>
      </c>
      <c r="Q909" s="6" t="n">
        <v>600</v>
      </c>
      <c r="R909" s="6" t="n">
        <v>0</v>
      </c>
      <c r="S909" s="6" t="n">
        <v>0</v>
      </c>
      <c r="T909" s="6" t="n">
        <v>0</v>
      </c>
      <c r="U909" s="6" t="n">
        <v>0</v>
      </c>
      <c r="V909" s="6" t="n">
        <v>0</v>
      </c>
      <c r="W909" s="6" t="n">
        <v>0</v>
      </c>
      <c r="X909" s="6" t="n">
        <v>0</v>
      </c>
      <c r="Y909" s="6" t="n">
        <v>0</v>
      </c>
      <c r="Z909" s="6" t="n">
        <v>0</v>
      </c>
      <c r="AA909" s="9" t="n">
        <f aca="false">P909+Q909+R909+S909+T909+U909+V909+W909+X909+Y909+Z909</f>
        <v>1500</v>
      </c>
      <c r="AB909" s="9" t="n">
        <f aca="false">M909+N909+O909+P909+Q909+R909+S909+T909+U909+V909+W909+X909+Y909+Z909</f>
        <v>3508</v>
      </c>
      <c r="AC909" s="6" t="n">
        <f aca="false">J909-M909-N909-T909-U909</f>
        <v>18600</v>
      </c>
      <c r="AD909" s="5" t="s">
        <v>36</v>
      </c>
    </row>
    <row r="910" customFormat="false" ht="15" hidden="false" customHeight="true" outlineLevel="0" collapsed="false">
      <c r="A910" s="4" t="s">
        <v>140</v>
      </c>
      <c r="B910" s="4" t="s">
        <v>3269</v>
      </c>
      <c r="C910" s="4" t="s">
        <v>3270</v>
      </c>
      <c r="D910" s="4" t="s">
        <v>3271</v>
      </c>
      <c r="E910" s="4" t="s">
        <v>674</v>
      </c>
      <c r="F910" s="4" t="n">
        <v>80</v>
      </c>
      <c r="G910" s="4" t="s">
        <v>158</v>
      </c>
      <c r="H910" s="4" t="s">
        <v>2858</v>
      </c>
      <c r="I910" s="19" t="n">
        <v>30</v>
      </c>
      <c r="J910" s="6" t="n">
        <v>20000</v>
      </c>
      <c r="K910" s="11" t="n">
        <v>1522.5</v>
      </c>
      <c r="L910" s="7" t="n">
        <f aca="false">J910+K910</f>
        <v>21522.5</v>
      </c>
      <c r="M910" s="8" t="n">
        <v>0</v>
      </c>
      <c r="N910" s="6" t="n">
        <v>1400</v>
      </c>
      <c r="O910" s="6" t="n">
        <v>608</v>
      </c>
      <c r="P910" s="6" t="n">
        <v>900</v>
      </c>
      <c r="Q910" s="6" t="n">
        <v>600</v>
      </c>
      <c r="R910" s="6" t="n">
        <v>0</v>
      </c>
      <c r="S910" s="6" t="n">
        <v>0</v>
      </c>
      <c r="T910" s="6" t="n">
        <v>0</v>
      </c>
      <c r="U910" s="6" t="n">
        <v>800</v>
      </c>
      <c r="V910" s="6" t="n">
        <v>0</v>
      </c>
      <c r="W910" s="6" t="n">
        <v>0</v>
      </c>
      <c r="X910" s="6" t="n">
        <v>0</v>
      </c>
      <c r="Y910" s="6" t="n">
        <v>0</v>
      </c>
      <c r="Z910" s="6" t="n">
        <v>0</v>
      </c>
      <c r="AA910" s="9" t="n">
        <f aca="false">P910+Q910+R910+S910+T910+U910+V910+W910+X910+Y910+Z910</f>
        <v>2300</v>
      </c>
      <c r="AB910" s="9" t="n">
        <f aca="false">M910+N910+O910+P910+Q910+R910+S910+T910+U910+V910+W910+X910+Y910+Z910</f>
        <v>4308</v>
      </c>
      <c r="AC910" s="6" t="n">
        <f aca="false">J910-M910-N910-T910-U910</f>
        <v>17800</v>
      </c>
      <c r="AD910" s="5" t="s">
        <v>36</v>
      </c>
    </row>
    <row r="911" customFormat="false" ht="15" hidden="false" customHeight="true" outlineLevel="0" collapsed="false">
      <c r="A911" s="4" t="s">
        <v>140</v>
      </c>
      <c r="B911" s="4" t="s">
        <v>3272</v>
      </c>
      <c r="C911" s="4" t="s">
        <v>3273</v>
      </c>
      <c r="D911" s="4" t="s">
        <v>3274</v>
      </c>
      <c r="E911" s="4" t="s">
        <v>674</v>
      </c>
      <c r="F911" s="4" t="n">
        <v>80</v>
      </c>
      <c r="G911" s="4" t="s">
        <v>158</v>
      </c>
      <c r="H911" s="4" t="s">
        <v>2858</v>
      </c>
      <c r="I911" s="19" t="n">
        <v>30</v>
      </c>
      <c r="J911" s="6" t="n">
        <v>20000</v>
      </c>
      <c r="K911" s="11" t="n">
        <v>1522.5</v>
      </c>
      <c r="L911" s="7" t="n">
        <f aca="false">J911+K911</f>
        <v>21522.5</v>
      </c>
      <c r="M911" s="8" t="n">
        <v>0</v>
      </c>
      <c r="N911" s="6" t="n">
        <v>1400</v>
      </c>
      <c r="O911" s="6" t="n">
        <v>608</v>
      </c>
      <c r="P911" s="6" t="n">
        <v>900</v>
      </c>
      <c r="Q911" s="6" t="n">
        <v>600</v>
      </c>
      <c r="R911" s="6" t="n">
        <v>0</v>
      </c>
      <c r="S911" s="6" t="n">
        <v>0</v>
      </c>
      <c r="T911" s="6" t="n">
        <v>0</v>
      </c>
      <c r="U911" s="6" t="n">
        <v>0</v>
      </c>
      <c r="V911" s="6" t="n">
        <v>0</v>
      </c>
      <c r="W911" s="6" t="n">
        <v>0</v>
      </c>
      <c r="X911" s="6" t="n">
        <v>0</v>
      </c>
      <c r="Y911" s="6" t="n">
        <v>0</v>
      </c>
      <c r="Z911" s="6" t="n">
        <v>0</v>
      </c>
      <c r="AA911" s="9" t="n">
        <f aca="false">P911+Q911+R911+S911+T911+U911+V911+W911+X911+Y911+Z911</f>
        <v>1500</v>
      </c>
      <c r="AB911" s="9" t="n">
        <f aca="false">M911+N911+O911+P911+Q911+R911+S911+T911+U911+V911+W911+X911+Y911+Z911</f>
        <v>3508</v>
      </c>
      <c r="AC911" s="6" t="n">
        <f aca="false">J911-M911-N911-T911-U911</f>
        <v>18600</v>
      </c>
      <c r="AD911" s="5" t="s">
        <v>36</v>
      </c>
    </row>
    <row r="912" customFormat="false" ht="15" hidden="false" customHeight="true" outlineLevel="0" collapsed="false">
      <c r="A912" s="4" t="s">
        <v>140</v>
      </c>
      <c r="B912" s="4" t="s">
        <v>3275</v>
      </c>
      <c r="C912" s="4" t="s">
        <v>3276</v>
      </c>
      <c r="D912" s="4" t="s">
        <v>3277</v>
      </c>
      <c r="E912" s="4" t="s">
        <v>674</v>
      </c>
      <c r="F912" s="4" t="n">
        <v>80</v>
      </c>
      <c r="G912" s="4" t="s">
        <v>158</v>
      </c>
      <c r="H912" s="4" t="s">
        <v>2858</v>
      </c>
      <c r="I912" s="19" t="n">
        <v>30</v>
      </c>
      <c r="J912" s="6" t="n">
        <v>20000</v>
      </c>
      <c r="K912" s="11" t="n">
        <v>1522.5</v>
      </c>
      <c r="L912" s="7" t="n">
        <f aca="false">J912+K912</f>
        <v>21522.5</v>
      </c>
      <c r="M912" s="8" t="n">
        <v>0</v>
      </c>
      <c r="N912" s="6" t="n">
        <v>1400</v>
      </c>
      <c r="O912" s="6" t="n">
        <v>608</v>
      </c>
      <c r="P912" s="6" t="n">
        <v>900</v>
      </c>
      <c r="Q912" s="6" t="n">
        <v>600</v>
      </c>
      <c r="R912" s="6" t="n">
        <v>1144.87</v>
      </c>
      <c r="S912" s="6" t="n">
        <v>0</v>
      </c>
      <c r="T912" s="6" t="n">
        <v>0</v>
      </c>
      <c r="U912" s="6" t="n">
        <v>800</v>
      </c>
      <c r="V912" s="6" t="n">
        <v>0</v>
      </c>
      <c r="W912" s="6" t="n">
        <v>0</v>
      </c>
      <c r="X912" s="6" t="n">
        <v>0</v>
      </c>
      <c r="Y912" s="6" t="n">
        <v>0</v>
      </c>
      <c r="Z912" s="6" t="n">
        <v>0</v>
      </c>
      <c r="AA912" s="9" t="n">
        <f aca="false">P912+Q912+R912+S912+T912+U912+V912+W912+X912+Y912+Z912</f>
        <v>3444.87</v>
      </c>
      <c r="AB912" s="9" t="n">
        <f aca="false">M912+N912+O912+P912+Q912+R912+S912+T912+U912+V912+W912+X912+Y912+Z912</f>
        <v>5452.87</v>
      </c>
      <c r="AC912" s="6" t="n">
        <f aca="false">J912-M912-N912-T912-U912</f>
        <v>17800</v>
      </c>
      <c r="AD912" s="5" t="s">
        <v>36</v>
      </c>
    </row>
    <row r="913" customFormat="false" ht="15" hidden="false" customHeight="true" outlineLevel="0" collapsed="false">
      <c r="A913" s="4" t="s">
        <v>140</v>
      </c>
      <c r="B913" s="4" t="s">
        <v>3278</v>
      </c>
      <c r="C913" s="4" t="s">
        <v>3279</v>
      </c>
      <c r="D913" s="4" t="s">
        <v>3280</v>
      </c>
      <c r="E913" s="4" t="s">
        <v>674</v>
      </c>
      <c r="F913" s="4" t="n">
        <v>80</v>
      </c>
      <c r="G913" s="4" t="s">
        <v>158</v>
      </c>
      <c r="H913" s="4" t="s">
        <v>2858</v>
      </c>
      <c r="I913" s="19" t="n">
        <v>30</v>
      </c>
      <c r="J913" s="6" t="n">
        <v>20000</v>
      </c>
      <c r="K913" s="11" t="n">
        <v>1522.5</v>
      </c>
      <c r="L913" s="7" t="n">
        <f aca="false">J913+K913</f>
        <v>21522.5</v>
      </c>
      <c r="M913" s="8" t="n">
        <v>0</v>
      </c>
      <c r="N913" s="6" t="n">
        <v>1400</v>
      </c>
      <c r="O913" s="6" t="n">
        <v>608</v>
      </c>
      <c r="P913" s="6" t="n">
        <v>900</v>
      </c>
      <c r="Q913" s="6" t="n">
        <v>600</v>
      </c>
      <c r="R913" s="6" t="n">
        <v>0</v>
      </c>
      <c r="S913" s="6" t="n">
        <v>0</v>
      </c>
      <c r="T913" s="6" t="n">
        <v>0</v>
      </c>
      <c r="U913" s="6" t="n">
        <v>0</v>
      </c>
      <c r="V913" s="6" t="n">
        <v>0</v>
      </c>
      <c r="W913" s="6" t="n">
        <v>0</v>
      </c>
      <c r="X913" s="6" t="n">
        <v>0</v>
      </c>
      <c r="Y913" s="6" t="n">
        <v>0</v>
      </c>
      <c r="Z913" s="6" t="n">
        <v>0</v>
      </c>
      <c r="AA913" s="9" t="n">
        <f aca="false">P913+Q913+R913+S913+T913+U913+V913+W913+X913+Y913+Z913</f>
        <v>1500</v>
      </c>
      <c r="AB913" s="9" t="n">
        <f aca="false">M913+N913+O913+P913+Q913+R913+S913+T913+U913+V913+W913+X913+Y913+Z913</f>
        <v>3508</v>
      </c>
      <c r="AC913" s="6" t="n">
        <f aca="false">J913-M913-N913-T913-U913</f>
        <v>18600</v>
      </c>
      <c r="AD913" s="5" t="s">
        <v>36</v>
      </c>
    </row>
    <row r="914" customFormat="false" ht="15" hidden="false" customHeight="true" outlineLevel="0" collapsed="false">
      <c r="A914" s="4" t="s">
        <v>140</v>
      </c>
      <c r="B914" s="4" t="s">
        <v>3281</v>
      </c>
      <c r="C914" s="4" t="s">
        <v>3282</v>
      </c>
      <c r="D914" s="4" t="s">
        <v>3283</v>
      </c>
      <c r="E914" s="4" t="s">
        <v>674</v>
      </c>
      <c r="F914" s="4" t="n">
        <v>80</v>
      </c>
      <c r="G914" s="4" t="s">
        <v>158</v>
      </c>
      <c r="H914" s="4" t="s">
        <v>2858</v>
      </c>
      <c r="I914" s="19" t="n">
        <v>30</v>
      </c>
      <c r="J914" s="6" t="n">
        <v>20000</v>
      </c>
      <c r="K914" s="11" t="n">
        <v>1522.5</v>
      </c>
      <c r="L914" s="7" t="n">
        <f aca="false">J914+K914</f>
        <v>21522.5</v>
      </c>
      <c r="M914" s="8" t="n">
        <v>0</v>
      </c>
      <c r="N914" s="6" t="n">
        <v>1400</v>
      </c>
      <c r="O914" s="6" t="n">
        <v>608</v>
      </c>
      <c r="P914" s="6" t="n">
        <v>900</v>
      </c>
      <c r="Q914" s="6" t="n">
        <v>600</v>
      </c>
      <c r="R914" s="6" t="n">
        <v>0</v>
      </c>
      <c r="S914" s="6" t="n">
        <v>0</v>
      </c>
      <c r="T914" s="6" t="n">
        <v>0</v>
      </c>
      <c r="U914" s="6" t="n">
        <v>0</v>
      </c>
      <c r="V914" s="6" t="n">
        <v>0</v>
      </c>
      <c r="W914" s="6" t="n">
        <v>0</v>
      </c>
      <c r="X914" s="6" t="n">
        <v>0</v>
      </c>
      <c r="Y914" s="6" t="n">
        <v>0</v>
      </c>
      <c r="Z914" s="6" t="n">
        <v>0</v>
      </c>
      <c r="AA914" s="9" t="n">
        <f aca="false">P914+Q914+R914+S914+T914+U914+V914+W914+X914+Y914+Z914</f>
        <v>1500</v>
      </c>
      <c r="AB914" s="9" t="n">
        <f aca="false">M914+N914+O914+P914+Q914+R914+S914+T914+U914+V914+W914+X914+Y914+Z914</f>
        <v>3508</v>
      </c>
      <c r="AC914" s="6" t="n">
        <f aca="false">J914-M914-N914-T914-U914</f>
        <v>18600</v>
      </c>
      <c r="AD914" s="5" t="s">
        <v>36</v>
      </c>
    </row>
    <row r="915" customFormat="false" ht="15" hidden="false" customHeight="true" outlineLevel="0" collapsed="false">
      <c r="A915" s="4" t="s">
        <v>140</v>
      </c>
      <c r="B915" s="4" t="s">
        <v>3284</v>
      </c>
      <c r="C915" s="4" t="s">
        <v>3285</v>
      </c>
      <c r="D915" s="4" t="s">
        <v>3286</v>
      </c>
      <c r="E915" s="4" t="s">
        <v>674</v>
      </c>
      <c r="F915" s="4" t="n">
        <v>80</v>
      </c>
      <c r="G915" s="4" t="s">
        <v>158</v>
      </c>
      <c r="H915" s="4" t="s">
        <v>2858</v>
      </c>
      <c r="I915" s="19" t="n">
        <v>30</v>
      </c>
      <c r="J915" s="6" t="n">
        <v>20000</v>
      </c>
      <c r="K915" s="11" t="n">
        <v>1522.5</v>
      </c>
      <c r="L915" s="7" t="n">
        <f aca="false">J915+K915</f>
        <v>21522.5</v>
      </c>
      <c r="M915" s="8" t="n">
        <v>0</v>
      </c>
      <c r="N915" s="6" t="n">
        <v>1400</v>
      </c>
      <c r="O915" s="6" t="n">
        <v>608</v>
      </c>
      <c r="P915" s="6" t="n">
        <v>900</v>
      </c>
      <c r="Q915" s="6" t="n">
        <v>600</v>
      </c>
      <c r="R915" s="6" t="n">
        <v>0</v>
      </c>
      <c r="S915" s="6" t="n">
        <v>0</v>
      </c>
      <c r="T915" s="6" t="n">
        <v>0</v>
      </c>
      <c r="U915" s="6" t="n">
        <v>0</v>
      </c>
      <c r="V915" s="6" t="n">
        <v>0</v>
      </c>
      <c r="W915" s="6" t="n">
        <v>0</v>
      </c>
      <c r="X915" s="6" t="n">
        <v>0</v>
      </c>
      <c r="Y915" s="6" t="n">
        <v>0</v>
      </c>
      <c r="Z915" s="6" t="n">
        <v>0</v>
      </c>
      <c r="AA915" s="9" t="n">
        <f aca="false">P915+Q915+R915+S915+T915+U915+V915+W915+X915+Y915+Z915</f>
        <v>1500</v>
      </c>
      <c r="AB915" s="9" t="n">
        <f aca="false">M915+N915+O915+P915+Q915+R915+S915+T915+U915+V915+W915+X915+Y915+Z915</f>
        <v>3508</v>
      </c>
      <c r="AC915" s="6" t="n">
        <f aca="false">J915-M915-N915-T915-U915</f>
        <v>18600</v>
      </c>
      <c r="AD915" s="5" t="s">
        <v>36</v>
      </c>
    </row>
    <row r="916" customFormat="false" ht="15" hidden="false" customHeight="true" outlineLevel="0" collapsed="false">
      <c r="A916" s="4" t="s">
        <v>140</v>
      </c>
      <c r="B916" s="4" t="s">
        <v>3287</v>
      </c>
      <c r="C916" s="4" t="s">
        <v>3288</v>
      </c>
      <c r="D916" s="4" t="s">
        <v>3289</v>
      </c>
      <c r="E916" s="4" t="s">
        <v>674</v>
      </c>
      <c r="F916" s="4" t="n">
        <v>80</v>
      </c>
      <c r="G916" s="4" t="s">
        <v>158</v>
      </c>
      <c r="H916" s="4" t="s">
        <v>2858</v>
      </c>
      <c r="I916" s="19" t="n">
        <v>30</v>
      </c>
      <c r="J916" s="6" t="n">
        <v>20000</v>
      </c>
      <c r="K916" s="11" t="n">
        <v>1522.5</v>
      </c>
      <c r="L916" s="7" t="n">
        <f aca="false">J916+K916</f>
        <v>21522.5</v>
      </c>
      <c r="M916" s="8" t="n">
        <v>0</v>
      </c>
      <c r="N916" s="6" t="n">
        <v>1400</v>
      </c>
      <c r="O916" s="6" t="n">
        <v>608</v>
      </c>
      <c r="P916" s="6" t="n">
        <v>900</v>
      </c>
      <c r="Q916" s="6" t="n">
        <v>600</v>
      </c>
      <c r="R916" s="6" t="n">
        <v>0</v>
      </c>
      <c r="S916" s="6" t="n">
        <v>0</v>
      </c>
      <c r="T916" s="6" t="n">
        <v>0</v>
      </c>
      <c r="U916" s="6" t="n">
        <v>0</v>
      </c>
      <c r="V916" s="6" t="n">
        <v>0</v>
      </c>
      <c r="W916" s="6" t="n">
        <v>0</v>
      </c>
      <c r="X916" s="6" t="n">
        <v>0</v>
      </c>
      <c r="Y916" s="6" t="n">
        <v>0</v>
      </c>
      <c r="Z916" s="6" t="n">
        <v>0</v>
      </c>
      <c r="AA916" s="9" t="n">
        <f aca="false">P916+Q916+R916+S916+T916+U916+V916+W916+X916+Y916+Z916</f>
        <v>1500</v>
      </c>
      <c r="AB916" s="9" t="n">
        <f aca="false">M916+N916+O916+P916+Q916+R916+S916+T916+U916+V916+W916+X916+Y916+Z916</f>
        <v>3508</v>
      </c>
      <c r="AC916" s="6" t="n">
        <f aca="false">J916-M916-N916-T916-U916</f>
        <v>18600</v>
      </c>
      <c r="AD916" s="5" t="s">
        <v>36</v>
      </c>
    </row>
    <row r="917" customFormat="false" ht="15" hidden="false" customHeight="true" outlineLevel="0" collapsed="false">
      <c r="A917" s="4" t="s">
        <v>140</v>
      </c>
      <c r="B917" s="4" t="s">
        <v>3290</v>
      </c>
      <c r="C917" s="4" t="s">
        <v>3291</v>
      </c>
      <c r="D917" s="4" t="s">
        <v>3292</v>
      </c>
      <c r="E917" s="4" t="s">
        <v>674</v>
      </c>
      <c r="F917" s="4" t="n">
        <v>80</v>
      </c>
      <c r="G917" s="4" t="s">
        <v>158</v>
      </c>
      <c r="H917" s="4" t="s">
        <v>2858</v>
      </c>
      <c r="I917" s="19" t="n">
        <v>30</v>
      </c>
      <c r="J917" s="6" t="n">
        <v>20000</v>
      </c>
      <c r="K917" s="11" t="n">
        <v>1522.5</v>
      </c>
      <c r="L917" s="7" t="n">
        <f aca="false">J917+K917</f>
        <v>21522.5</v>
      </c>
      <c r="M917" s="8" t="n">
        <v>0</v>
      </c>
      <c r="N917" s="6" t="n">
        <v>1400</v>
      </c>
      <c r="O917" s="6" t="n">
        <v>608</v>
      </c>
      <c r="P917" s="6" t="n">
        <v>900</v>
      </c>
      <c r="Q917" s="6" t="n">
        <v>600</v>
      </c>
      <c r="R917" s="6" t="n">
        <v>0</v>
      </c>
      <c r="S917" s="6" t="n">
        <v>0</v>
      </c>
      <c r="T917" s="6" t="n">
        <v>0</v>
      </c>
      <c r="U917" s="6" t="n">
        <v>0</v>
      </c>
      <c r="V917" s="6" t="n">
        <v>0</v>
      </c>
      <c r="W917" s="6" t="n">
        <v>0</v>
      </c>
      <c r="X917" s="6" t="n">
        <v>0</v>
      </c>
      <c r="Y917" s="6" t="n">
        <v>0</v>
      </c>
      <c r="Z917" s="6" t="n">
        <v>0</v>
      </c>
      <c r="AA917" s="9" t="n">
        <f aca="false">P917+Q917+R917+S917+T917+U917+V917+W917+X917+Y917+Z917</f>
        <v>1500</v>
      </c>
      <c r="AB917" s="9" t="n">
        <f aca="false">M917+N917+O917+P917+Q917+R917+S917+T917+U917+V917+W917+X917+Y917+Z917</f>
        <v>3508</v>
      </c>
      <c r="AC917" s="6" t="n">
        <f aca="false">J917-M917-N917-T917-U917</f>
        <v>18600</v>
      </c>
      <c r="AD917" s="5" t="s">
        <v>36</v>
      </c>
    </row>
    <row r="918" customFormat="false" ht="15" hidden="false" customHeight="true" outlineLevel="0" collapsed="false">
      <c r="A918" s="4" t="s">
        <v>140</v>
      </c>
      <c r="B918" s="4" t="s">
        <v>3293</v>
      </c>
      <c r="C918" s="4" t="s">
        <v>3294</v>
      </c>
      <c r="D918" s="4" t="s">
        <v>3295</v>
      </c>
      <c r="E918" s="4" t="s">
        <v>674</v>
      </c>
      <c r="F918" s="4" t="n">
        <v>80</v>
      </c>
      <c r="G918" s="4" t="s">
        <v>158</v>
      </c>
      <c r="H918" s="4" t="s">
        <v>2858</v>
      </c>
      <c r="I918" s="19" t="n">
        <v>30</v>
      </c>
      <c r="J918" s="6" t="n">
        <v>20000</v>
      </c>
      <c r="K918" s="11" t="n">
        <v>1522.5</v>
      </c>
      <c r="L918" s="7" t="n">
        <f aca="false">J918+K918</f>
        <v>21522.5</v>
      </c>
      <c r="M918" s="8" t="n">
        <v>0</v>
      </c>
      <c r="N918" s="6" t="n">
        <v>1400</v>
      </c>
      <c r="O918" s="6" t="n">
        <v>608</v>
      </c>
      <c r="P918" s="6" t="n">
        <v>900</v>
      </c>
      <c r="Q918" s="6" t="n">
        <v>600</v>
      </c>
      <c r="R918" s="6" t="n">
        <v>0</v>
      </c>
      <c r="S918" s="6" t="n">
        <v>0</v>
      </c>
      <c r="T918" s="6" t="n">
        <v>0</v>
      </c>
      <c r="U918" s="6" t="n">
        <v>0</v>
      </c>
      <c r="V918" s="6" t="n">
        <v>0</v>
      </c>
      <c r="W918" s="6" t="n">
        <v>0</v>
      </c>
      <c r="X918" s="6" t="n">
        <v>0</v>
      </c>
      <c r="Y918" s="6" t="n">
        <v>0</v>
      </c>
      <c r="Z918" s="6" t="n">
        <v>0</v>
      </c>
      <c r="AA918" s="9" t="n">
        <f aca="false">P918+Q918+R918+S918+T918+U918+V918+W918+X918+Y918+Z918</f>
        <v>1500</v>
      </c>
      <c r="AB918" s="9" t="n">
        <f aca="false">M918+N918+O918+P918+Q918+R918+S918+T918+U918+V918+W918+X918+Y918+Z918</f>
        <v>3508</v>
      </c>
      <c r="AC918" s="6" t="n">
        <f aca="false">J918-M918-N918-T918-U918</f>
        <v>18600</v>
      </c>
      <c r="AD918" s="5" t="s">
        <v>52</v>
      </c>
    </row>
    <row r="919" customFormat="false" ht="15" hidden="false" customHeight="true" outlineLevel="0" collapsed="false">
      <c r="A919" s="4" t="s">
        <v>140</v>
      </c>
      <c r="B919" s="4" t="s">
        <v>3296</v>
      </c>
      <c r="C919" s="4" t="s">
        <v>3297</v>
      </c>
      <c r="D919" s="4" t="s">
        <v>3298</v>
      </c>
      <c r="E919" s="4" t="s">
        <v>674</v>
      </c>
      <c r="F919" s="4" t="n">
        <v>80</v>
      </c>
      <c r="G919" s="4" t="s">
        <v>158</v>
      </c>
      <c r="H919" s="4" t="s">
        <v>2858</v>
      </c>
      <c r="I919" s="19" t="n">
        <v>30</v>
      </c>
      <c r="J919" s="6" t="n">
        <v>20000</v>
      </c>
      <c r="K919" s="11" t="n">
        <v>1522.5</v>
      </c>
      <c r="L919" s="7" t="n">
        <f aca="false">J919+K919</f>
        <v>21522.5</v>
      </c>
      <c r="M919" s="8" t="n">
        <v>0</v>
      </c>
      <c r="N919" s="6" t="n">
        <v>1400</v>
      </c>
      <c r="O919" s="6" t="n">
        <v>608</v>
      </c>
      <c r="P919" s="6" t="n">
        <v>900</v>
      </c>
      <c r="Q919" s="6" t="n">
        <v>600</v>
      </c>
      <c r="R919" s="6" t="n">
        <v>0</v>
      </c>
      <c r="S919" s="6" t="n">
        <v>0</v>
      </c>
      <c r="T919" s="6" t="n">
        <v>0</v>
      </c>
      <c r="U919" s="6" t="n">
        <v>0</v>
      </c>
      <c r="V919" s="6" t="n">
        <v>0</v>
      </c>
      <c r="W919" s="6" t="n">
        <v>0</v>
      </c>
      <c r="X919" s="6" t="n">
        <v>0</v>
      </c>
      <c r="Y919" s="6" t="n">
        <v>0</v>
      </c>
      <c r="Z919" s="6" t="n">
        <v>0</v>
      </c>
      <c r="AA919" s="9" t="n">
        <f aca="false">P919+Q919+R919+S919+T919+U919+V919+W919+X919+Y919+Z919</f>
        <v>1500</v>
      </c>
      <c r="AB919" s="9" t="n">
        <f aca="false">M919+N919+O919+P919+Q919+R919+S919+T919+U919+V919+W919+X919+Y919+Z919</f>
        <v>3508</v>
      </c>
      <c r="AC919" s="6" t="n">
        <f aca="false">J919-M919-N919-T919-U919</f>
        <v>18600</v>
      </c>
      <c r="AD919" s="5" t="s">
        <v>36</v>
      </c>
    </row>
    <row r="920" customFormat="false" ht="15" hidden="false" customHeight="true" outlineLevel="0" collapsed="false">
      <c r="A920" s="4" t="s">
        <v>140</v>
      </c>
      <c r="B920" s="4" t="s">
        <v>3299</v>
      </c>
      <c r="C920" s="4" t="s">
        <v>3300</v>
      </c>
      <c r="D920" s="4" t="s">
        <v>3301</v>
      </c>
      <c r="E920" s="4" t="s">
        <v>674</v>
      </c>
      <c r="F920" s="4" t="n">
        <v>80</v>
      </c>
      <c r="G920" s="4" t="s">
        <v>158</v>
      </c>
      <c r="H920" s="4" t="s">
        <v>2858</v>
      </c>
      <c r="I920" s="19" t="n">
        <v>30</v>
      </c>
      <c r="J920" s="6" t="n">
        <v>20000</v>
      </c>
      <c r="K920" s="11" t="n">
        <v>1522.5</v>
      </c>
      <c r="L920" s="7" t="n">
        <f aca="false">J920+K920</f>
        <v>21522.5</v>
      </c>
      <c r="M920" s="8" t="n">
        <v>0</v>
      </c>
      <c r="N920" s="6" t="n">
        <v>1400</v>
      </c>
      <c r="O920" s="6" t="n">
        <v>608</v>
      </c>
      <c r="P920" s="6" t="n">
        <v>900</v>
      </c>
      <c r="Q920" s="6" t="n">
        <v>600</v>
      </c>
      <c r="R920" s="6" t="n">
        <v>0</v>
      </c>
      <c r="S920" s="6" t="n">
        <v>0</v>
      </c>
      <c r="T920" s="6" t="n">
        <v>0</v>
      </c>
      <c r="U920" s="6" t="n">
        <v>1600</v>
      </c>
      <c r="V920" s="6" t="n">
        <v>0</v>
      </c>
      <c r="W920" s="6" t="n">
        <v>0</v>
      </c>
      <c r="X920" s="27" t="n">
        <v>0</v>
      </c>
      <c r="Y920" s="27" t="n">
        <v>0</v>
      </c>
      <c r="Z920" s="6" t="n">
        <v>0</v>
      </c>
      <c r="AA920" s="9" t="n">
        <f aca="false">P920+Q920+R920+S920+T920+U920+V920+W920+X920+Y920+Z920</f>
        <v>3100</v>
      </c>
      <c r="AB920" s="9" t="n">
        <f aca="false">M920+N920+O920+P920+Q920+R920+S920+T920+U920+V920+W920+X920+Y920+Z920</f>
        <v>5108</v>
      </c>
      <c r="AC920" s="6" t="n">
        <f aca="false">J920-M920-N920-T920-U920</f>
        <v>17000</v>
      </c>
      <c r="AD920" s="5" t="s">
        <v>36</v>
      </c>
    </row>
    <row r="921" customFormat="false" ht="15" hidden="false" customHeight="true" outlineLevel="0" collapsed="false">
      <c r="A921" s="4" t="s">
        <v>140</v>
      </c>
      <c r="B921" s="4" t="s">
        <v>3302</v>
      </c>
      <c r="C921" s="4" t="s">
        <v>3303</v>
      </c>
      <c r="D921" s="4" t="s">
        <v>3304</v>
      </c>
      <c r="E921" s="4" t="s">
        <v>674</v>
      </c>
      <c r="F921" s="4" t="n">
        <v>80</v>
      </c>
      <c r="G921" s="4" t="s">
        <v>158</v>
      </c>
      <c r="H921" s="4" t="s">
        <v>2858</v>
      </c>
      <c r="I921" s="19" t="n">
        <v>30</v>
      </c>
      <c r="J921" s="6" t="n">
        <v>20000</v>
      </c>
      <c r="K921" s="11" t="n">
        <v>1522.5</v>
      </c>
      <c r="L921" s="7" t="n">
        <f aca="false">J921+K921</f>
        <v>21522.5</v>
      </c>
      <c r="M921" s="8" t="n">
        <v>0</v>
      </c>
      <c r="N921" s="6" t="n">
        <v>1400</v>
      </c>
      <c r="O921" s="6" t="n">
        <v>608</v>
      </c>
      <c r="P921" s="6" t="n">
        <v>900</v>
      </c>
      <c r="Q921" s="6" t="n">
        <v>600</v>
      </c>
      <c r="R921" s="6" t="n">
        <v>0</v>
      </c>
      <c r="S921" s="6" t="n">
        <v>1190.12</v>
      </c>
      <c r="T921" s="6" t="n">
        <v>0</v>
      </c>
      <c r="U921" s="6" t="n">
        <v>0</v>
      </c>
      <c r="V921" s="6" t="n">
        <v>0</v>
      </c>
      <c r="W921" s="6" t="n">
        <v>0</v>
      </c>
      <c r="X921" s="6" t="n">
        <v>0</v>
      </c>
      <c r="Y921" s="6" t="n">
        <v>0</v>
      </c>
      <c r="Z921" s="6" t="n">
        <v>0</v>
      </c>
      <c r="AA921" s="9" t="n">
        <f aca="false">P921+Q921+R921+S921+T921+U921+V921+W921+X921+Y921+Z921</f>
        <v>2690.12</v>
      </c>
      <c r="AB921" s="9" t="n">
        <f aca="false">M921+N921+O921+P921+Q921+R921+S921+T921+U921+V921+W921+X921+Y921+Z921</f>
        <v>4698.12</v>
      </c>
      <c r="AC921" s="6" t="n">
        <f aca="false">J921-M921-N921-T921-U921</f>
        <v>18600</v>
      </c>
      <c r="AD921" s="5" t="s">
        <v>52</v>
      </c>
    </row>
    <row r="922" customFormat="false" ht="15" hidden="false" customHeight="true" outlineLevel="0" collapsed="false">
      <c r="A922" s="4" t="s">
        <v>140</v>
      </c>
      <c r="B922" s="4" t="s">
        <v>3305</v>
      </c>
      <c r="C922" s="4" t="s">
        <v>3306</v>
      </c>
      <c r="D922" s="4" t="s">
        <v>3307</v>
      </c>
      <c r="E922" s="4" t="s">
        <v>674</v>
      </c>
      <c r="F922" s="4" t="n">
        <v>80</v>
      </c>
      <c r="G922" s="4" t="s">
        <v>158</v>
      </c>
      <c r="H922" s="4" t="s">
        <v>2858</v>
      </c>
      <c r="I922" s="19" t="n">
        <v>30</v>
      </c>
      <c r="J922" s="6" t="n">
        <v>20000</v>
      </c>
      <c r="K922" s="11" t="n">
        <v>1522.5</v>
      </c>
      <c r="L922" s="7" t="n">
        <f aca="false">J922+K922</f>
        <v>21522.5</v>
      </c>
      <c r="M922" s="8" t="n">
        <v>0</v>
      </c>
      <c r="N922" s="6" t="n">
        <v>1400</v>
      </c>
      <c r="O922" s="6" t="n">
        <v>608</v>
      </c>
      <c r="P922" s="6" t="n">
        <v>900</v>
      </c>
      <c r="Q922" s="6" t="n">
        <v>600</v>
      </c>
      <c r="R922" s="6" t="n">
        <v>0</v>
      </c>
      <c r="S922" s="6" t="n">
        <v>0</v>
      </c>
      <c r="T922" s="6" t="n">
        <v>0</v>
      </c>
      <c r="U922" s="6" t="n">
        <v>0</v>
      </c>
      <c r="V922" s="6" t="n">
        <v>0</v>
      </c>
      <c r="W922" s="6" t="n">
        <v>0</v>
      </c>
      <c r="X922" s="6" t="n">
        <v>0</v>
      </c>
      <c r="Y922" s="6" t="n">
        <v>0</v>
      </c>
      <c r="Z922" s="6" t="n">
        <v>0</v>
      </c>
      <c r="AA922" s="9" t="n">
        <f aca="false">P922+Q922+R922+S922+T922+U922+V922+W922+X922+Y922+Z922</f>
        <v>1500</v>
      </c>
      <c r="AB922" s="9" t="n">
        <f aca="false">M922+N922+O922+P922+Q922+R922+S922+T922+U922+V922+W922+X922+Y922+Z922</f>
        <v>3508</v>
      </c>
      <c r="AC922" s="6" t="n">
        <f aca="false">J922-M922-N922-T922-U922</f>
        <v>18600</v>
      </c>
      <c r="AD922" s="5" t="s">
        <v>36</v>
      </c>
    </row>
    <row r="923" customFormat="false" ht="15" hidden="false" customHeight="true" outlineLevel="0" collapsed="false">
      <c r="A923" s="4" t="s">
        <v>140</v>
      </c>
      <c r="B923" s="4" t="s">
        <v>3308</v>
      </c>
      <c r="C923" s="4" t="s">
        <v>3309</v>
      </c>
      <c r="D923" s="4" t="s">
        <v>3310</v>
      </c>
      <c r="E923" s="4" t="s">
        <v>674</v>
      </c>
      <c r="F923" s="4" t="n">
        <v>80</v>
      </c>
      <c r="G923" s="4" t="s">
        <v>158</v>
      </c>
      <c r="H923" s="4" t="s">
        <v>2858</v>
      </c>
      <c r="I923" s="19" t="n">
        <v>30</v>
      </c>
      <c r="J923" s="6" t="n">
        <v>20000</v>
      </c>
      <c r="K923" s="11" t="n">
        <v>1522.5</v>
      </c>
      <c r="L923" s="7" t="n">
        <f aca="false">J923+K923</f>
        <v>21522.5</v>
      </c>
      <c r="M923" s="8" t="n">
        <v>0</v>
      </c>
      <c r="N923" s="6" t="n">
        <v>1400</v>
      </c>
      <c r="O923" s="6" t="n">
        <v>608</v>
      </c>
      <c r="P923" s="6" t="n">
        <v>900</v>
      </c>
      <c r="Q923" s="6" t="n">
        <v>600</v>
      </c>
      <c r="R923" s="6" t="n">
        <v>0</v>
      </c>
      <c r="S923" s="6" t="n">
        <v>0</v>
      </c>
      <c r="T923" s="6" t="n">
        <v>0</v>
      </c>
      <c r="U923" s="6" t="n">
        <v>0</v>
      </c>
      <c r="V923" s="6" t="n">
        <v>0</v>
      </c>
      <c r="W923" s="6" t="n">
        <v>0</v>
      </c>
      <c r="X923" s="6" t="n">
        <v>0</v>
      </c>
      <c r="Y923" s="6" t="n">
        <v>0</v>
      </c>
      <c r="Z923" s="6" t="n">
        <v>0</v>
      </c>
      <c r="AA923" s="9" t="n">
        <f aca="false">P923+Q923+R923+S923+T923+U923+V923+W923+X923+Y923+Z923</f>
        <v>1500</v>
      </c>
      <c r="AB923" s="9" t="n">
        <f aca="false">M923+N923+O923+P923+Q923+R923+S923+T923+U923+V923+W923+X923+Y923+Z923</f>
        <v>3508</v>
      </c>
      <c r="AC923" s="6" t="n">
        <f aca="false">J923-M923-N923-T923-U923</f>
        <v>18600</v>
      </c>
      <c r="AD923" s="5" t="s">
        <v>52</v>
      </c>
    </row>
    <row r="924" customFormat="false" ht="15" hidden="false" customHeight="true" outlineLevel="0" collapsed="false">
      <c r="A924" s="4" t="s">
        <v>140</v>
      </c>
      <c r="B924" s="4" t="s">
        <v>3311</v>
      </c>
      <c r="C924" s="4" t="s">
        <v>3312</v>
      </c>
      <c r="D924" s="4" t="s">
        <v>3313</v>
      </c>
      <c r="E924" s="4" t="s">
        <v>674</v>
      </c>
      <c r="F924" s="4" t="n">
        <v>80</v>
      </c>
      <c r="G924" s="4" t="s">
        <v>158</v>
      </c>
      <c r="H924" s="4" t="s">
        <v>2858</v>
      </c>
      <c r="I924" s="19" t="n">
        <v>30</v>
      </c>
      <c r="J924" s="6" t="n">
        <v>20000</v>
      </c>
      <c r="K924" s="11" t="n">
        <v>1522.5</v>
      </c>
      <c r="L924" s="7" t="n">
        <f aca="false">J924+K924</f>
        <v>21522.5</v>
      </c>
      <c r="M924" s="8" t="n">
        <v>0</v>
      </c>
      <c r="N924" s="6" t="n">
        <v>1400</v>
      </c>
      <c r="O924" s="6" t="n">
        <v>608</v>
      </c>
      <c r="P924" s="6" t="n">
        <v>900</v>
      </c>
      <c r="Q924" s="6" t="n">
        <v>600</v>
      </c>
      <c r="R924" s="6" t="n">
        <v>0</v>
      </c>
      <c r="S924" s="6" t="n">
        <v>0</v>
      </c>
      <c r="T924" s="6" t="n">
        <v>0</v>
      </c>
      <c r="U924" s="6" t="n">
        <v>0</v>
      </c>
      <c r="V924" s="6" t="n">
        <v>0</v>
      </c>
      <c r="W924" s="6" t="n">
        <v>0</v>
      </c>
      <c r="X924" s="6" t="n">
        <v>0</v>
      </c>
      <c r="Y924" s="6" t="n">
        <v>0</v>
      </c>
      <c r="Z924" s="6" t="n">
        <v>0</v>
      </c>
      <c r="AA924" s="9" t="n">
        <f aca="false">P924+Q924+R924+S924+T924+U924+V924+W924+X924+Y924+Z924</f>
        <v>1500</v>
      </c>
      <c r="AB924" s="9" t="n">
        <f aca="false">M924+N924+O924+P924+Q924+R924+S924+T924+U924+V924+W924+X924+Y924+Z924</f>
        <v>3508</v>
      </c>
      <c r="AC924" s="6" t="n">
        <f aca="false">J924-M924-N924-T924-U924</f>
        <v>18600</v>
      </c>
      <c r="AD924" s="5" t="s">
        <v>36</v>
      </c>
    </row>
    <row r="925" customFormat="false" ht="15" hidden="false" customHeight="true" outlineLevel="0" collapsed="false">
      <c r="A925" s="4" t="s">
        <v>140</v>
      </c>
      <c r="B925" s="4" t="s">
        <v>3314</v>
      </c>
      <c r="C925" s="4" t="s">
        <v>3315</v>
      </c>
      <c r="D925" s="4" t="s">
        <v>3316</v>
      </c>
      <c r="E925" s="4" t="s">
        <v>674</v>
      </c>
      <c r="F925" s="4" t="n">
        <v>80</v>
      </c>
      <c r="G925" s="4" t="s">
        <v>158</v>
      </c>
      <c r="H925" s="4" t="s">
        <v>2858</v>
      </c>
      <c r="I925" s="19" t="n">
        <v>30</v>
      </c>
      <c r="J925" s="6" t="n">
        <v>20000</v>
      </c>
      <c r="K925" s="11" t="n">
        <v>1522.5</v>
      </c>
      <c r="L925" s="7" t="n">
        <f aca="false">J925+K925</f>
        <v>21522.5</v>
      </c>
      <c r="M925" s="8" t="n">
        <v>0</v>
      </c>
      <c r="N925" s="6" t="n">
        <v>1400</v>
      </c>
      <c r="O925" s="6" t="n">
        <v>608</v>
      </c>
      <c r="P925" s="6" t="n">
        <v>900</v>
      </c>
      <c r="Q925" s="6" t="n">
        <v>600</v>
      </c>
      <c r="R925" s="6" t="n">
        <v>1308.43</v>
      </c>
      <c r="S925" s="6" t="n">
        <v>0</v>
      </c>
      <c r="T925" s="6" t="n">
        <v>0</v>
      </c>
      <c r="U925" s="6" t="n">
        <v>0</v>
      </c>
      <c r="V925" s="6" t="n">
        <v>0</v>
      </c>
      <c r="W925" s="6" t="n">
        <v>0</v>
      </c>
      <c r="X925" s="6" t="n">
        <v>0</v>
      </c>
      <c r="Y925" s="6" t="n">
        <v>0</v>
      </c>
      <c r="Z925" s="6" t="n">
        <v>0</v>
      </c>
      <c r="AA925" s="9" t="n">
        <f aca="false">P925+Q925+R925+S925+T925+U925+V925+W925+X925+Y925+Z925</f>
        <v>2808.43</v>
      </c>
      <c r="AB925" s="9" t="n">
        <f aca="false">M925+N925+O925+P925+Q925+R925+S925+T925+U925+V925+W925+X925+Y925+Z925</f>
        <v>4816.43</v>
      </c>
      <c r="AC925" s="6" t="n">
        <f aca="false">J925-M925-N925-T925-U925</f>
        <v>18600</v>
      </c>
      <c r="AD925" s="5" t="s">
        <v>36</v>
      </c>
    </row>
    <row r="926" customFormat="false" ht="15" hidden="false" customHeight="true" outlineLevel="0" collapsed="false">
      <c r="A926" s="4" t="s">
        <v>140</v>
      </c>
      <c r="B926" s="4" t="s">
        <v>3317</v>
      </c>
      <c r="C926" s="4" t="s">
        <v>2824</v>
      </c>
      <c r="D926" s="4" t="s">
        <v>3318</v>
      </c>
      <c r="E926" s="4" t="s">
        <v>674</v>
      </c>
      <c r="F926" s="4" t="n">
        <v>80</v>
      </c>
      <c r="G926" s="4" t="s">
        <v>158</v>
      </c>
      <c r="H926" s="4" t="s">
        <v>2858</v>
      </c>
      <c r="I926" s="19" t="n">
        <v>30</v>
      </c>
      <c r="J926" s="6" t="n">
        <v>20000</v>
      </c>
      <c r="K926" s="11" t="n">
        <v>1522.5</v>
      </c>
      <c r="L926" s="7" t="n">
        <f aca="false">J926+K926</f>
        <v>21522.5</v>
      </c>
      <c r="M926" s="8" t="n">
        <v>0</v>
      </c>
      <c r="N926" s="6" t="n">
        <v>1400</v>
      </c>
      <c r="O926" s="6" t="n">
        <v>608</v>
      </c>
      <c r="P926" s="6" t="n">
        <v>900</v>
      </c>
      <c r="Q926" s="6" t="n">
        <v>600</v>
      </c>
      <c r="R926" s="6" t="n">
        <v>0</v>
      </c>
      <c r="S926" s="6" t="n">
        <v>0</v>
      </c>
      <c r="T926" s="6" t="n">
        <v>0</v>
      </c>
      <c r="U926" s="6" t="n">
        <v>0</v>
      </c>
      <c r="V926" s="6" t="n">
        <v>0</v>
      </c>
      <c r="W926" s="6" t="n">
        <v>0</v>
      </c>
      <c r="X926" s="6" t="n">
        <v>0</v>
      </c>
      <c r="Y926" s="27" t="n">
        <v>0</v>
      </c>
      <c r="Z926" s="6" t="n">
        <v>0</v>
      </c>
      <c r="AA926" s="9" t="n">
        <f aca="false">P926+Q926+R926+S926+T926+U926+V926+W926+X926+Y926+Z926</f>
        <v>1500</v>
      </c>
      <c r="AB926" s="9" t="n">
        <f aca="false">M926+N926+O926+P926+Q926+R926+S926+T926+U926+V926+W926+X926+Y926+Z926</f>
        <v>3508</v>
      </c>
      <c r="AC926" s="6" t="n">
        <f aca="false">J926-M926-N926-T926-U926</f>
        <v>18600</v>
      </c>
      <c r="AD926" s="5" t="s">
        <v>36</v>
      </c>
    </row>
    <row r="927" customFormat="false" ht="15" hidden="false" customHeight="true" outlineLevel="0" collapsed="false">
      <c r="A927" s="4" t="s">
        <v>140</v>
      </c>
      <c r="B927" s="4" t="s">
        <v>3319</v>
      </c>
      <c r="C927" s="4" t="s">
        <v>3320</v>
      </c>
      <c r="D927" s="4" t="s">
        <v>3321</v>
      </c>
      <c r="E927" s="4" t="s">
        <v>674</v>
      </c>
      <c r="F927" s="4" t="n">
        <v>80</v>
      </c>
      <c r="G927" s="4" t="s">
        <v>158</v>
      </c>
      <c r="H927" s="4" t="s">
        <v>2858</v>
      </c>
      <c r="I927" s="19" t="n">
        <v>30</v>
      </c>
      <c r="J927" s="6" t="n">
        <v>20000</v>
      </c>
      <c r="K927" s="11" t="n">
        <v>1522.5</v>
      </c>
      <c r="L927" s="7" t="n">
        <f aca="false">J927+K927</f>
        <v>21522.5</v>
      </c>
      <c r="M927" s="8" t="n">
        <v>0</v>
      </c>
      <c r="N927" s="6" t="n">
        <v>1400</v>
      </c>
      <c r="O927" s="6" t="n">
        <v>608</v>
      </c>
      <c r="P927" s="6" t="n">
        <v>900</v>
      </c>
      <c r="Q927" s="6" t="n">
        <v>600</v>
      </c>
      <c r="R927" s="6" t="n">
        <v>0</v>
      </c>
      <c r="S927" s="6" t="n">
        <v>0</v>
      </c>
      <c r="T927" s="6" t="n">
        <v>0</v>
      </c>
      <c r="U927" s="6" t="n">
        <v>0</v>
      </c>
      <c r="V927" s="6" t="n">
        <v>0</v>
      </c>
      <c r="W927" s="6" t="n">
        <v>0</v>
      </c>
      <c r="X927" s="6" t="n">
        <v>0</v>
      </c>
      <c r="Y927" s="6" t="n">
        <v>0</v>
      </c>
      <c r="Z927" s="6" t="n">
        <v>800</v>
      </c>
      <c r="AA927" s="9" t="n">
        <f aca="false">P927+Q927+R927+S927+T927+U927+V927+W927+X927+Y927+Z927</f>
        <v>2300</v>
      </c>
      <c r="AB927" s="9" t="n">
        <f aca="false">M927+N927+O927+P927+Q927+R927+S927+T927+U927+V927+W927+X927+Y927+Z927</f>
        <v>4308</v>
      </c>
      <c r="AC927" s="6" t="n">
        <f aca="false">J927-M927-N927-T927-U927</f>
        <v>18600</v>
      </c>
      <c r="AD927" s="5" t="s">
        <v>52</v>
      </c>
    </row>
    <row r="928" customFormat="false" ht="15" hidden="false" customHeight="true" outlineLevel="0" collapsed="false">
      <c r="A928" s="4" t="s">
        <v>140</v>
      </c>
      <c r="B928" s="4" t="s">
        <v>3322</v>
      </c>
      <c r="C928" s="4" t="s">
        <v>3323</v>
      </c>
      <c r="D928" s="4" t="s">
        <v>3324</v>
      </c>
      <c r="E928" s="4" t="s">
        <v>674</v>
      </c>
      <c r="F928" s="4" t="n">
        <v>80</v>
      </c>
      <c r="G928" s="4" t="s">
        <v>158</v>
      </c>
      <c r="H928" s="4" t="s">
        <v>2858</v>
      </c>
      <c r="I928" s="19" t="n">
        <v>30</v>
      </c>
      <c r="J928" s="6" t="n">
        <v>20000</v>
      </c>
      <c r="K928" s="11" t="n">
        <v>1522.5</v>
      </c>
      <c r="L928" s="7" t="n">
        <f aca="false">J928+K928</f>
        <v>21522.5</v>
      </c>
      <c r="M928" s="8" t="n">
        <v>0</v>
      </c>
      <c r="N928" s="6" t="n">
        <v>1400</v>
      </c>
      <c r="O928" s="6" t="n">
        <v>608</v>
      </c>
      <c r="P928" s="6" t="n">
        <v>900</v>
      </c>
      <c r="Q928" s="6" t="n">
        <v>600</v>
      </c>
      <c r="R928" s="6" t="n">
        <v>0</v>
      </c>
      <c r="S928" s="6" t="n">
        <v>0</v>
      </c>
      <c r="T928" s="6" t="n">
        <v>0</v>
      </c>
      <c r="U928" s="6" t="n">
        <v>1600</v>
      </c>
      <c r="V928" s="6" t="n">
        <v>0</v>
      </c>
      <c r="W928" s="6" t="n">
        <v>0</v>
      </c>
      <c r="X928" s="6" t="n">
        <v>0</v>
      </c>
      <c r="Y928" s="6" t="n">
        <v>0</v>
      </c>
      <c r="Z928" s="6" t="n">
        <v>0</v>
      </c>
      <c r="AA928" s="9" t="n">
        <f aca="false">P928+Q928+R928+S928+T928+U928+V928+W928+X928+Y928+Z928</f>
        <v>3100</v>
      </c>
      <c r="AB928" s="9" t="n">
        <f aca="false">M928+N928+O928+P928+Q928+R928+S928+T928+U928+V928+W928+X928+Y928+Z928</f>
        <v>5108</v>
      </c>
      <c r="AC928" s="6" t="n">
        <f aca="false">J928-M928-N928-T928-U928</f>
        <v>17000</v>
      </c>
      <c r="AD928" s="5" t="s">
        <v>52</v>
      </c>
    </row>
    <row r="929" customFormat="false" ht="15" hidden="false" customHeight="true" outlineLevel="0" collapsed="false">
      <c r="A929" s="4" t="s">
        <v>140</v>
      </c>
      <c r="B929" s="4" t="s">
        <v>3325</v>
      </c>
      <c r="C929" s="4" t="s">
        <v>3326</v>
      </c>
      <c r="D929" s="4" t="s">
        <v>3327</v>
      </c>
      <c r="E929" s="4" t="s">
        <v>674</v>
      </c>
      <c r="F929" s="4" t="n">
        <v>80</v>
      </c>
      <c r="G929" s="4" t="s">
        <v>158</v>
      </c>
      <c r="H929" s="4" t="s">
        <v>2858</v>
      </c>
      <c r="I929" s="19" t="n">
        <v>30</v>
      </c>
      <c r="J929" s="6" t="n">
        <v>20000</v>
      </c>
      <c r="K929" s="11" t="n">
        <v>1522.5</v>
      </c>
      <c r="L929" s="7" t="n">
        <f aca="false">J929+K929</f>
        <v>21522.5</v>
      </c>
      <c r="M929" s="8" t="n">
        <v>0</v>
      </c>
      <c r="N929" s="6" t="n">
        <v>1400</v>
      </c>
      <c r="O929" s="6" t="n">
        <v>608</v>
      </c>
      <c r="P929" s="6" t="n">
        <v>900</v>
      </c>
      <c r="Q929" s="6" t="n">
        <v>600</v>
      </c>
      <c r="R929" s="6" t="n">
        <v>0</v>
      </c>
      <c r="S929" s="6" t="n">
        <v>0</v>
      </c>
      <c r="T929" s="6" t="n">
        <v>0</v>
      </c>
      <c r="U929" s="6" t="n">
        <v>0</v>
      </c>
      <c r="V929" s="6" t="n">
        <v>0</v>
      </c>
      <c r="W929" s="6" t="n">
        <v>0</v>
      </c>
      <c r="X929" s="6" t="n">
        <v>0</v>
      </c>
      <c r="Y929" s="6" t="n">
        <v>0</v>
      </c>
      <c r="Z929" s="6" t="n">
        <v>0</v>
      </c>
      <c r="AA929" s="9" t="n">
        <f aca="false">P929+Q929+R929+S929+T929+U929+V929+W929+X929+Y929+Z929</f>
        <v>1500</v>
      </c>
      <c r="AB929" s="9" t="n">
        <f aca="false">M929+N929+O929+P929+Q929+R929+S929+T929+U929+V929+W929+X929+Y929+Z929</f>
        <v>3508</v>
      </c>
      <c r="AC929" s="6" t="n">
        <f aca="false">J929-M929-N929-T929-U929</f>
        <v>18600</v>
      </c>
      <c r="AD929" s="5" t="s">
        <v>52</v>
      </c>
    </row>
    <row r="930" customFormat="false" ht="15" hidden="false" customHeight="true" outlineLevel="0" collapsed="false">
      <c r="A930" s="4" t="s">
        <v>140</v>
      </c>
      <c r="B930" s="4" t="s">
        <v>3328</v>
      </c>
      <c r="C930" s="4" t="s">
        <v>3329</v>
      </c>
      <c r="D930" s="4" t="s">
        <v>3330</v>
      </c>
      <c r="E930" s="4" t="s">
        <v>674</v>
      </c>
      <c r="F930" s="4" t="n">
        <v>80</v>
      </c>
      <c r="G930" s="4" t="s">
        <v>158</v>
      </c>
      <c r="H930" s="4" t="s">
        <v>2858</v>
      </c>
      <c r="I930" s="19" t="n">
        <v>30</v>
      </c>
      <c r="J930" s="6" t="n">
        <v>20000</v>
      </c>
      <c r="K930" s="11" t="n">
        <v>1522.5</v>
      </c>
      <c r="L930" s="7" t="n">
        <f aca="false">J930+K930</f>
        <v>21522.5</v>
      </c>
      <c r="M930" s="8" t="n">
        <v>0</v>
      </c>
      <c r="N930" s="6" t="n">
        <v>1400</v>
      </c>
      <c r="O930" s="6" t="n">
        <v>608</v>
      </c>
      <c r="P930" s="6" t="n">
        <v>900</v>
      </c>
      <c r="Q930" s="6" t="n">
        <v>600</v>
      </c>
      <c r="R930" s="6" t="n">
        <v>0</v>
      </c>
      <c r="S930" s="6" t="n">
        <v>0</v>
      </c>
      <c r="T930" s="6" t="n">
        <v>0</v>
      </c>
      <c r="U930" s="6" t="n">
        <v>0</v>
      </c>
      <c r="V930" s="6" t="n">
        <v>0</v>
      </c>
      <c r="W930" s="6" t="n">
        <v>0</v>
      </c>
      <c r="X930" s="6" t="n">
        <v>0</v>
      </c>
      <c r="Y930" s="6" t="n">
        <v>0</v>
      </c>
      <c r="Z930" s="6" t="n">
        <v>0</v>
      </c>
      <c r="AA930" s="9" t="n">
        <f aca="false">P930+Q930+R930+S930+T930+U930+V930+W930+X930+Y930+Z930</f>
        <v>1500</v>
      </c>
      <c r="AB930" s="9" t="n">
        <f aca="false">M930+N930+O930+P930+Q930+R930+S930+T930+U930+V930+W930+X930+Y930+Z930</f>
        <v>3508</v>
      </c>
      <c r="AC930" s="6" t="n">
        <f aca="false">J930-M930-N930-T930-U930</f>
        <v>18600</v>
      </c>
      <c r="AD930" s="5" t="s">
        <v>52</v>
      </c>
    </row>
    <row r="931" customFormat="false" ht="15" hidden="false" customHeight="true" outlineLevel="0" collapsed="false">
      <c r="A931" s="4" t="s">
        <v>140</v>
      </c>
      <c r="B931" s="4" t="s">
        <v>3331</v>
      </c>
      <c r="C931" s="4" t="s">
        <v>3332</v>
      </c>
      <c r="D931" s="4" t="s">
        <v>3333</v>
      </c>
      <c r="E931" s="4" t="s">
        <v>674</v>
      </c>
      <c r="F931" s="4" t="n">
        <v>80</v>
      </c>
      <c r="G931" s="4" t="s">
        <v>158</v>
      </c>
      <c r="H931" s="4" t="s">
        <v>2858</v>
      </c>
      <c r="I931" s="19" t="n">
        <v>30</v>
      </c>
      <c r="J931" s="6" t="n">
        <v>20000</v>
      </c>
      <c r="K931" s="11" t="n">
        <v>1522.5</v>
      </c>
      <c r="L931" s="7" t="n">
        <f aca="false">J931+K931</f>
        <v>21522.5</v>
      </c>
      <c r="M931" s="8" t="n">
        <v>0</v>
      </c>
      <c r="N931" s="6" t="n">
        <v>1400</v>
      </c>
      <c r="O931" s="6" t="n">
        <v>608</v>
      </c>
      <c r="P931" s="6" t="n">
        <v>900</v>
      </c>
      <c r="Q931" s="6" t="n">
        <v>600</v>
      </c>
      <c r="R931" s="6" t="n">
        <v>0</v>
      </c>
      <c r="S931" s="6" t="n">
        <v>0</v>
      </c>
      <c r="T931" s="6" t="n">
        <v>0</v>
      </c>
      <c r="U931" s="6" t="n">
        <v>0</v>
      </c>
      <c r="V931" s="6" t="n">
        <v>0</v>
      </c>
      <c r="W931" s="6" t="n">
        <v>0</v>
      </c>
      <c r="X931" s="6" t="n">
        <v>0</v>
      </c>
      <c r="Y931" s="6" t="n">
        <v>0</v>
      </c>
      <c r="Z931" s="6" t="n">
        <v>0</v>
      </c>
      <c r="AA931" s="9" t="n">
        <f aca="false">P931+Q931+R931+S931+T931+U931+V931+W931+X931+Y931+Z931</f>
        <v>1500</v>
      </c>
      <c r="AB931" s="9" t="n">
        <f aca="false">M931+N931+O931+P931+Q931+R931+S931+T931+U931+V931+W931+X931+Y931+Z931</f>
        <v>3508</v>
      </c>
      <c r="AC931" s="6" t="n">
        <f aca="false">J931-M931-N931-T931-U931</f>
        <v>18600</v>
      </c>
      <c r="AD931" s="5" t="s">
        <v>36</v>
      </c>
    </row>
    <row r="932" customFormat="false" ht="15" hidden="false" customHeight="true" outlineLevel="0" collapsed="false">
      <c r="A932" s="4" t="s">
        <v>140</v>
      </c>
      <c r="B932" s="4" t="s">
        <v>3334</v>
      </c>
      <c r="C932" s="4" t="s">
        <v>3055</v>
      </c>
      <c r="D932" s="4" t="s">
        <v>3335</v>
      </c>
      <c r="E932" s="4" t="s">
        <v>674</v>
      </c>
      <c r="F932" s="4" t="n">
        <v>80</v>
      </c>
      <c r="G932" s="4" t="s">
        <v>106</v>
      </c>
      <c r="H932" s="4" t="s">
        <v>2858</v>
      </c>
      <c r="I932" s="19" t="n">
        <v>30</v>
      </c>
      <c r="J932" s="6" t="n">
        <v>20000</v>
      </c>
      <c r="K932" s="6" t="n">
        <v>1522.5</v>
      </c>
      <c r="L932" s="7" t="n">
        <f aca="false">J932+K932</f>
        <v>21522.5</v>
      </c>
      <c r="M932" s="8" t="n">
        <v>0</v>
      </c>
      <c r="N932" s="6" t="n">
        <v>1400</v>
      </c>
      <c r="O932" s="6" t="n">
        <v>608</v>
      </c>
      <c r="P932" s="6" t="n">
        <v>900</v>
      </c>
      <c r="Q932" s="6" t="n">
        <v>600</v>
      </c>
      <c r="R932" s="6" t="n">
        <v>0</v>
      </c>
      <c r="S932" s="6" t="n">
        <v>0</v>
      </c>
      <c r="T932" s="6" t="n">
        <v>0</v>
      </c>
      <c r="U932" s="6" t="n">
        <v>0</v>
      </c>
      <c r="V932" s="6" t="n">
        <v>0</v>
      </c>
      <c r="W932" s="6" t="n">
        <v>0</v>
      </c>
      <c r="X932" s="6" t="n">
        <v>0</v>
      </c>
      <c r="Y932" s="6" t="n">
        <v>0</v>
      </c>
      <c r="Z932" s="6" t="n">
        <v>0</v>
      </c>
      <c r="AA932" s="9" t="n">
        <f aca="false">P932+Q932+R932+S932+T932+U932+V932+W932+X932+Y932+Z932</f>
        <v>1500</v>
      </c>
      <c r="AB932" s="9" t="n">
        <f aca="false">M932+N932+O932+P932+Q932+R932+S932+T932+U932+V932+W932+X932+Y932+Z932</f>
        <v>3508</v>
      </c>
      <c r="AC932" s="6" t="n">
        <f aca="false">J932-M932-N932-T932-U932</f>
        <v>18600</v>
      </c>
      <c r="AD932" s="5" t="s">
        <v>52</v>
      </c>
    </row>
    <row r="933" customFormat="false" ht="15" hidden="false" customHeight="true" outlineLevel="0" collapsed="false">
      <c r="A933" s="4" t="s">
        <v>140</v>
      </c>
      <c r="B933" s="4" t="s">
        <v>3336</v>
      </c>
      <c r="C933" s="4" t="s">
        <v>3337</v>
      </c>
      <c r="D933" s="4" t="s">
        <v>3338</v>
      </c>
      <c r="E933" s="4" t="s">
        <v>674</v>
      </c>
      <c r="F933" s="4" t="n">
        <v>80</v>
      </c>
      <c r="G933" s="4" t="s">
        <v>106</v>
      </c>
      <c r="H933" s="4" t="s">
        <v>2858</v>
      </c>
      <c r="I933" s="19" t="n">
        <v>30</v>
      </c>
      <c r="J933" s="6" t="n">
        <v>20000</v>
      </c>
      <c r="K933" s="6" t="n">
        <v>1522.5</v>
      </c>
      <c r="L933" s="7" t="n">
        <f aca="false">J933+K933</f>
        <v>21522.5</v>
      </c>
      <c r="M933" s="8" t="n">
        <v>0</v>
      </c>
      <c r="N933" s="6" t="n">
        <v>1400</v>
      </c>
      <c r="O933" s="6" t="n">
        <v>608</v>
      </c>
      <c r="P933" s="6" t="n">
        <v>900</v>
      </c>
      <c r="Q933" s="6" t="n">
        <v>600</v>
      </c>
      <c r="R933" s="6" t="n">
        <v>0</v>
      </c>
      <c r="S933" s="6" t="n">
        <v>1190.12</v>
      </c>
      <c r="T933" s="6" t="n">
        <v>0</v>
      </c>
      <c r="U933" s="6" t="n">
        <v>0</v>
      </c>
      <c r="V933" s="6" t="n">
        <v>0</v>
      </c>
      <c r="W933" s="6" t="n">
        <v>0</v>
      </c>
      <c r="X933" s="6" t="n">
        <v>0</v>
      </c>
      <c r="Y933" s="6" t="n">
        <v>0</v>
      </c>
      <c r="Z933" s="6" t="n">
        <v>0</v>
      </c>
      <c r="AA933" s="9" t="n">
        <f aca="false">P933+Q933+R933+S933+T933+U933+V933+W933+X933+Y933+Z933</f>
        <v>2690.12</v>
      </c>
      <c r="AB933" s="9" t="n">
        <f aca="false">M933+N933+O933+P933+Q933+R933+S933+T933+U933+V933+W933+X933+Y933+Z933</f>
        <v>4698.12</v>
      </c>
      <c r="AC933" s="6" t="n">
        <f aca="false">J933-M933-N933-T933-U933</f>
        <v>18600</v>
      </c>
      <c r="AD933" s="5" t="s">
        <v>36</v>
      </c>
    </row>
    <row r="934" customFormat="false" ht="15" hidden="false" customHeight="true" outlineLevel="0" collapsed="false">
      <c r="A934" s="4" t="s">
        <v>140</v>
      </c>
      <c r="B934" s="4" t="s">
        <v>3339</v>
      </c>
      <c r="C934" s="4" t="s">
        <v>3340</v>
      </c>
      <c r="D934" s="4" t="s">
        <v>3341</v>
      </c>
      <c r="E934" s="4" t="s">
        <v>674</v>
      </c>
      <c r="F934" s="4" t="n">
        <v>80</v>
      </c>
      <c r="G934" s="4" t="s">
        <v>106</v>
      </c>
      <c r="H934" s="4" t="s">
        <v>2858</v>
      </c>
      <c r="I934" s="19" t="n">
        <v>30</v>
      </c>
      <c r="J934" s="6" t="n">
        <v>20000</v>
      </c>
      <c r="K934" s="6" t="n">
        <v>1522.5</v>
      </c>
      <c r="L934" s="7" t="n">
        <f aca="false">J934+K934</f>
        <v>21522.5</v>
      </c>
      <c r="M934" s="8" t="n">
        <v>0</v>
      </c>
      <c r="N934" s="6" t="n">
        <v>1400</v>
      </c>
      <c r="O934" s="6" t="n">
        <v>608</v>
      </c>
      <c r="P934" s="6" t="n">
        <v>900</v>
      </c>
      <c r="Q934" s="6" t="n">
        <v>600</v>
      </c>
      <c r="R934" s="6" t="n">
        <v>0</v>
      </c>
      <c r="S934" s="6" t="n">
        <v>0</v>
      </c>
      <c r="T934" s="6" t="n">
        <v>0</v>
      </c>
      <c r="U934" s="6" t="n">
        <v>0</v>
      </c>
      <c r="V934" s="6" t="n">
        <v>0</v>
      </c>
      <c r="W934" s="6" t="n">
        <v>0</v>
      </c>
      <c r="X934" s="6" t="n">
        <v>0</v>
      </c>
      <c r="Y934" s="6" t="n">
        <v>0</v>
      </c>
      <c r="Z934" s="6" t="n">
        <v>0</v>
      </c>
      <c r="AA934" s="9" t="n">
        <f aca="false">P934+Q934+R934+S934+T934+U934+V934+W934+X934+Y934+Z934</f>
        <v>1500</v>
      </c>
      <c r="AB934" s="9" t="n">
        <f aca="false">M934+N934+O934+P934+Q934+R934+S934+T934+U934+V934+W934+X934+Y934+Z934</f>
        <v>3508</v>
      </c>
      <c r="AC934" s="6" t="n">
        <f aca="false">J934-M934-N934-T934-U934</f>
        <v>18600</v>
      </c>
      <c r="AD934" s="5" t="s">
        <v>36</v>
      </c>
    </row>
    <row r="935" customFormat="false" ht="15" hidden="false" customHeight="true" outlineLevel="0" collapsed="false">
      <c r="A935" s="4" t="s">
        <v>140</v>
      </c>
      <c r="B935" s="4" t="s">
        <v>3342</v>
      </c>
      <c r="C935" s="4" t="s">
        <v>3343</v>
      </c>
      <c r="D935" s="4" t="s">
        <v>3344</v>
      </c>
      <c r="E935" s="4" t="s">
        <v>674</v>
      </c>
      <c r="F935" s="4" t="n">
        <v>80</v>
      </c>
      <c r="G935" s="4" t="s">
        <v>106</v>
      </c>
      <c r="H935" s="4" t="s">
        <v>2858</v>
      </c>
      <c r="I935" s="19" t="n">
        <v>30</v>
      </c>
      <c r="J935" s="6" t="n">
        <v>20000</v>
      </c>
      <c r="K935" s="6" t="n">
        <v>1522.5</v>
      </c>
      <c r="L935" s="7" t="n">
        <f aca="false">J935+K935</f>
        <v>21522.5</v>
      </c>
      <c r="M935" s="8" t="n">
        <v>0</v>
      </c>
      <c r="N935" s="6" t="n">
        <v>1400</v>
      </c>
      <c r="O935" s="6" t="n">
        <v>608</v>
      </c>
      <c r="P935" s="6" t="n">
        <v>900</v>
      </c>
      <c r="Q935" s="6" t="n">
        <v>600</v>
      </c>
      <c r="R935" s="6" t="n">
        <v>0</v>
      </c>
      <c r="S935" s="6" t="n">
        <v>0</v>
      </c>
      <c r="T935" s="6" t="n">
        <v>0</v>
      </c>
      <c r="U935" s="6" t="n">
        <v>0</v>
      </c>
      <c r="V935" s="6" t="n">
        <v>0</v>
      </c>
      <c r="W935" s="6" t="n">
        <v>0</v>
      </c>
      <c r="X935" s="6" t="n">
        <v>0</v>
      </c>
      <c r="Y935" s="6" t="n">
        <v>0</v>
      </c>
      <c r="Z935" s="6" t="n">
        <v>0</v>
      </c>
      <c r="AA935" s="9" t="n">
        <f aca="false">P935+Q935+R935+S935+T935+U935+V935+W935+X935+Y935+Z935</f>
        <v>1500</v>
      </c>
      <c r="AB935" s="9" t="n">
        <f aca="false">M935+N935+O935+P935+Q935+R935+S935+T935+U935+V935+W935+X935+Y935+Z935</f>
        <v>3508</v>
      </c>
      <c r="AC935" s="6" t="n">
        <f aca="false">J935-M935-N935-T935-U935</f>
        <v>18600</v>
      </c>
      <c r="AD935" s="5" t="s">
        <v>52</v>
      </c>
    </row>
    <row r="936" customFormat="false" ht="15" hidden="false" customHeight="true" outlineLevel="0" collapsed="false">
      <c r="A936" s="4" t="s">
        <v>140</v>
      </c>
      <c r="B936" s="4" t="s">
        <v>3345</v>
      </c>
      <c r="C936" s="4" t="s">
        <v>3346</v>
      </c>
      <c r="D936" s="4" t="s">
        <v>3347</v>
      </c>
      <c r="E936" s="4" t="s">
        <v>674</v>
      </c>
      <c r="F936" s="4" t="n">
        <v>80</v>
      </c>
      <c r="G936" s="4" t="s">
        <v>106</v>
      </c>
      <c r="H936" s="4" t="s">
        <v>2858</v>
      </c>
      <c r="I936" s="19" t="n">
        <v>30</v>
      </c>
      <c r="J936" s="6" t="n">
        <v>20000</v>
      </c>
      <c r="K936" s="6" t="n">
        <v>1522.5</v>
      </c>
      <c r="L936" s="7" t="n">
        <f aca="false">J936+K936</f>
        <v>21522.5</v>
      </c>
      <c r="M936" s="8" t="n">
        <v>0</v>
      </c>
      <c r="N936" s="6" t="n">
        <v>1400</v>
      </c>
      <c r="O936" s="6" t="n">
        <v>608</v>
      </c>
      <c r="P936" s="6" t="n">
        <v>900</v>
      </c>
      <c r="Q936" s="6" t="n">
        <v>600</v>
      </c>
      <c r="R936" s="6" t="n">
        <v>0</v>
      </c>
      <c r="S936" s="6" t="n">
        <v>0</v>
      </c>
      <c r="T936" s="6" t="n">
        <v>0</v>
      </c>
      <c r="U936" s="6" t="n">
        <v>0</v>
      </c>
      <c r="V936" s="6" t="n">
        <v>0</v>
      </c>
      <c r="W936" s="6" t="n">
        <v>0</v>
      </c>
      <c r="X936" s="6" t="n">
        <v>0</v>
      </c>
      <c r="Y936" s="6" t="n">
        <v>0</v>
      </c>
      <c r="Z936" s="6" t="n">
        <v>0</v>
      </c>
      <c r="AA936" s="9" t="n">
        <f aca="false">P936+Q936+R936+S936+T936+U936+V936+W936+X936+Y936+Z936</f>
        <v>1500</v>
      </c>
      <c r="AB936" s="9" t="n">
        <f aca="false">M936+N936+O936+P936+Q936+R936+S936+T936+U936+V936+W936+X936+Y936+Z936</f>
        <v>3508</v>
      </c>
      <c r="AC936" s="6" t="n">
        <f aca="false">J936-M936-N936-T936-U936</f>
        <v>18600</v>
      </c>
      <c r="AD936" s="5" t="s">
        <v>36</v>
      </c>
    </row>
    <row r="937" customFormat="false" ht="15" hidden="false" customHeight="true" outlineLevel="0" collapsed="false">
      <c r="A937" s="4" t="s">
        <v>140</v>
      </c>
      <c r="B937" s="4" t="s">
        <v>3348</v>
      </c>
      <c r="C937" s="4" t="s">
        <v>3349</v>
      </c>
      <c r="D937" s="4" t="s">
        <v>3350</v>
      </c>
      <c r="E937" s="4" t="s">
        <v>674</v>
      </c>
      <c r="F937" s="4" t="n">
        <v>80</v>
      </c>
      <c r="G937" s="4" t="s">
        <v>106</v>
      </c>
      <c r="H937" s="4" t="s">
        <v>2858</v>
      </c>
      <c r="I937" s="19" t="n">
        <v>30</v>
      </c>
      <c r="J937" s="6" t="n">
        <v>20000</v>
      </c>
      <c r="K937" s="6" t="n">
        <v>1522.5</v>
      </c>
      <c r="L937" s="7" t="n">
        <f aca="false">J937+K937</f>
        <v>21522.5</v>
      </c>
      <c r="M937" s="8" t="n">
        <v>0</v>
      </c>
      <c r="N937" s="6" t="n">
        <v>1400</v>
      </c>
      <c r="O937" s="6" t="n">
        <v>608</v>
      </c>
      <c r="P937" s="6" t="n">
        <v>900</v>
      </c>
      <c r="Q937" s="6" t="n">
        <v>600</v>
      </c>
      <c r="R937" s="6" t="n">
        <v>0</v>
      </c>
      <c r="S937" s="6" t="n">
        <v>0</v>
      </c>
      <c r="T937" s="6" t="n">
        <v>0</v>
      </c>
      <c r="U937" s="6" t="n">
        <v>0</v>
      </c>
      <c r="V937" s="6" t="n">
        <v>0</v>
      </c>
      <c r="W937" s="6" t="n">
        <v>0</v>
      </c>
      <c r="X937" s="6" t="n">
        <v>0</v>
      </c>
      <c r="Y937" s="6" t="n">
        <v>0</v>
      </c>
      <c r="Z937" s="6" t="n">
        <v>0</v>
      </c>
      <c r="AA937" s="9" t="n">
        <f aca="false">P937+Q937+R937+S937+T937+U937+V937+W937+X937+Y937+Z937</f>
        <v>1500</v>
      </c>
      <c r="AB937" s="9" t="n">
        <f aca="false">M937+N937+O937+P937+Q937+R937+S937+T937+U937+V937+W937+X937+Y937+Z937</f>
        <v>3508</v>
      </c>
      <c r="AC937" s="6" t="n">
        <f aca="false">J937-M937-N937-T937-U937</f>
        <v>18600</v>
      </c>
      <c r="AD937" s="5" t="s">
        <v>36</v>
      </c>
    </row>
    <row r="938" customFormat="false" ht="15" hidden="false" customHeight="true" outlineLevel="0" collapsed="false">
      <c r="A938" s="4" t="s">
        <v>140</v>
      </c>
      <c r="B938" s="4" t="s">
        <v>3351</v>
      </c>
      <c r="C938" s="4" t="s">
        <v>3352</v>
      </c>
      <c r="D938" s="4" t="s">
        <v>3353</v>
      </c>
      <c r="E938" s="4" t="s">
        <v>674</v>
      </c>
      <c r="F938" s="4" t="n">
        <v>80</v>
      </c>
      <c r="G938" s="4" t="s">
        <v>106</v>
      </c>
      <c r="H938" s="4" t="s">
        <v>2858</v>
      </c>
      <c r="I938" s="19" t="n">
        <v>30</v>
      </c>
      <c r="J938" s="6" t="n">
        <v>20000</v>
      </c>
      <c r="K938" s="6" t="n">
        <v>1522.5</v>
      </c>
      <c r="L938" s="7" t="n">
        <f aca="false">J938+K938</f>
        <v>21522.5</v>
      </c>
      <c r="M938" s="8" t="n">
        <v>0</v>
      </c>
      <c r="N938" s="6" t="n">
        <v>1400</v>
      </c>
      <c r="O938" s="6" t="n">
        <v>608</v>
      </c>
      <c r="P938" s="6" t="n">
        <v>900</v>
      </c>
      <c r="Q938" s="6" t="n">
        <v>600</v>
      </c>
      <c r="R938" s="6" t="n">
        <v>0</v>
      </c>
      <c r="S938" s="6" t="n">
        <v>0</v>
      </c>
      <c r="T938" s="6" t="n">
        <v>0</v>
      </c>
      <c r="U938" s="6" t="n">
        <v>0</v>
      </c>
      <c r="V938" s="6" t="n">
        <v>0</v>
      </c>
      <c r="W938" s="6" t="n">
        <v>0</v>
      </c>
      <c r="X938" s="6" t="n">
        <v>0</v>
      </c>
      <c r="Y938" s="6" t="n">
        <v>0</v>
      </c>
      <c r="Z938" s="6" t="n">
        <v>0</v>
      </c>
      <c r="AA938" s="9" t="n">
        <f aca="false">P938+Q938+R938+S938+T938+U938+V938+W938+X938+Y938+Z938</f>
        <v>1500</v>
      </c>
      <c r="AB938" s="9" t="n">
        <f aca="false">M938+N938+O938+P938+Q938+R938+S938+T938+U938+V938+W938+X938+Y938+Z938</f>
        <v>3508</v>
      </c>
      <c r="AC938" s="6" t="n">
        <f aca="false">J938-M938-N938-T938-U938</f>
        <v>18600</v>
      </c>
      <c r="AD938" s="5" t="s">
        <v>36</v>
      </c>
    </row>
    <row r="939" customFormat="false" ht="15" hidden="false" customHeight="true" outlineLevel="0" collapsed="false">
      <c r="A939" s="4" t="s">
        <v>140</v>
      </c>
      <c r="B939" s="4" t="s">
        <v>3354</v>
      </c>
      <c r="C939" s="4" t="s">
        <v>3355</v>
      </c>
      <c r="D939" s="4" t="s">
        <v>3356</v>
      </c>
      <c r="E939" s="4" t="s">
        <v>674</v>
      </c>
      <c r="F939" s="4" t="n">
        <v>80</v>
      </c>
      <c r="G939" s="4" t="s">
        <v>106</v>
      </c>
      <c r="H939" s="4" t="s">
        <v>2858</v>
      </c>
      <c r="I939" s="19" t="n">
        <v>30</v>
      </c>
      <c r="J939" s="6" t="n">
        <v>20000</v>
      </c>
      <c r="K939" s="6" t="n">
        <v>1522.5</v>
      </c>
      <c r="L939" s="7" t="n">
        <f aca="false">J939+K939</f>
        <v>21522.5</v>
      </c>
      <c r="M939" s="8" t="n">
        <v>0</v>
      </c>
      <c r="N939" s="6" t="n">
        <v>1400</v>
      </c>
      <c r="O939" s="6" t="n">
        <v>608</v>
      </c>
      <c r="P939" s="6" t="n">
        <v>900</v>
      </c>
      <c r="Q939" s="6" t="n">
        <v>600</v>
      </c>
      <c r="R939" s="6" t="n">
        <v>0</v>
      </c>
      <c r="S939" s="6" t="n">
        <v>0</v>
      </c>
      <c r="T939" s="6" t="n">
        <v>0</v>
      </c>
      <c r="U939" s="6" t="n">
        <v>800</v>
      </c>
      <c r="V939" s="6" t="n">
        <v>0</v>
      </c>
      <c r="W939" s="6" t="n">
        <v>0</v>
      </c>
      <c r="X939" s="6" t="n">
        <v>0</v>
      </c>
      <c r="Y939" s="6" t="n">
        <v>0</v>
      </c>
      <c r="Z939" s="6" t="n">
        <v>0</v>
      </c>
      <c r="AA939" s="9" t="n">
        <f aca="false">P939+Q939+R939+S939+T939+U939+V939+W939+X939+Y939+Z939</f>
        <v>2300</v>
      </c>
      <c r="AB939" s="9" t="n">
        <f aca="false">M939+N939+O939+P939+Q939+R939+S939+T939+U939+V939+W939+X939+Y939+Z939</f>
        <v>4308</v>
      </c>
      <c r="AC939" s="6" t="n">
        <f aca="false">J939-M939-N939-T939-U939</f>
        <v>17800</v>
      </c>
      <c r="AD939" s="5" t="s">
        <v>36</v>
      </c>
    </row>
    <row r="940" customFormat="false" ht="15" hidden="false" customHeight="true" outlineLevel="0" collapsed="false">
      <c r="A940" s="4" t="s">
        <v>140</v>
      </c>
      <c r="B940" s="4" t="s">
        <v>3357</v>
      </c>
      <c r="C940" s="4" t="s">
        <v>2631</v>
      </c>
      <c r="D940" s="4" t="s">
        <v>3358</v>
      </c>
      <c r="E940" s="4" t="s">
        <v>674</v>
      </c>
      <c r="F940" s="4" t="n">
        <v>80</v>
      </c>
      <c r="G940" s="4" t="s">
        <v>106</v>
      </c>
      <c r="H940" s="4" t="s">
        <v>2858</v>
      </c>
      <c r="I940" s="19" t="n">
        <v>30</v>
      </c>
      <c r="J940" s="6" t="n">
        <v>20000</v>
      </c>
      <c r="K940" s="6" t="n">
        <v>1522.5</v>
      </c>
      <c r="L940" s="7" t="n">
        <f aca="false">J940+K940</f>
        <v>21522.5</v>
      </c>
      <c r="M940" s="8" t="n">
        <v>0</v>
      </c>
      <c r="N940" s="6" t="n">
        <v>1400</v>
      </c>
      <c r="O940" s="6" t="n">
        <v>608</v>
      </c>
      <c r="P940" s="6" t="n">
        <v>900</v>
      </c>
      <c r="Q940" s="6" t="n">
        <v>600</v>
      </c>
      <c r="R940" s="6" t="n">
        <v>0</v>
      </c>
      <c r="S940" s="6" t="n">
        <v>2380.24</v>
      </c>
      <c r="T940" s="6" t="n">
        <v>0</v>
      </c>
      <c r="U940" s="6" t="n">
        <v>0</v>
      </c>
      <c r="V940" s="6" t="n">
        <v>0</v>
      </c>
      <c r="W940" s="6" t="n">
        <v>0</v>
      </c>
      <c r="X940" s="6" t="n">
        <v>0</v>
      </c>
      <c r="Y940" s="6" t="n">
        <v>0</v>
      </c>
      <c r="Z940" s="6" t="n">
        <v>0</v>
      </c>
      <c r="AA940" s="9" t="n">
        <f aca="false">P940+Q940+R940+S940+T940+U940+V940+W940+X940+Y940+Z940</f>
        <v>3880.24</v>
      </c>
      <c r="AB940" s="9" t="n">
        <f aca="false">M940+N940+O940+P940+Q940+R940+S940+T940+U940+V940+W940+X940+Y940+Z940</f>
        <v>5888.24</v>
      </c>
      <c r="AC940" s="6" t="n">
        <f aca="false">J940-M940-N940-T940-U940</f>
        <v>18600</v>
      </c>
      <c r="AD940" s="5" t="s">
        <v>36</v>
      </c>
    </row>
    <row r="941" customFormat="false" ht="15" hidden="false" customHeight="true" outlineLevel="0" collapsed="false">
      <c r="A941" s="4" t="s">
        <v>140</v>
      </c>
      <c r="B941" s="4" t="s">
        <v>3359</v>
      </c>
      <c r="C941" s="4" t="s">
        <v>3360</v>
      </c>
      <c r="D941" s="4" t="s">
        <v>3361</v>
      </c>
      <c r="E941" s="4" t="s">
        <v>674</v>
      </c>
      <c r="F941" s="4" t="n">
        <v>80</v>
      </c>
      <c r="G941" s="4" t="s">
        <v>106</v>
      </c>
      <c r="H941" s="4" t="s">
        <v>2858</v>
      </c>
      <c r="I941" s="19" t="n">
        <v>30</v>
      </c>
      <c r="J941" s="6" t="n">
        <v>20000</v>
      </c>
      <c r="K941" s="6" t="n">
        <v>1522.5</v>
      </c>
      <c r="L941" s="7" t="n">
        <f aca="false">J941+K941</f>
        <v>21522.5</v>
      </c>
      <c r="M941" s="8" t="n">
        <v>0</v>
      </c>
      <c r="N941" s="6" t="n">
        <v>1400</v>
      </c>
      <c r="O941" s="6" t="n">
        <v>608</v>
      </c>
      <c r="P941" s="6" t="n">
        <v>900</v>
      </c>
      <c r="Q941" s="6" t="n">
        <v>600</v>
      </c>
      <c r="R941" s="6" t="n">
        <v>0</v>
      </c>
      <c r="S941" s="6" t="n">
        <v>0</v>
      </c>
      <c r="T941" s="6" t="n">
        <v>0</v>
      </c>
      <c r="U941" s="6" t="n">
        <v>1600</v>
      </c>
      <c r="V941" s="6" t="n">
        <v>0</v>
      </c>
      <c r="W941" s="6" t="n">
        <v>0</v>
      </c>
      <c r="X941" s="6" t="n">
        <v>0</v>
      </c>
      <c r="Y941" s="6" t="n">
        <v>0</v>
      </c>
      <c r="Z941" s="6" t="n">
        <v>0</v>
      </c>
      <c r="AA941" s="9" t="n">
        <f aca="false">P941+Q941+R941+S941+T941+U941+V941+W941+X941+Y941+Z941</f>
        <v>3100</v>
      </c>
      <c r="AB941" s="9" t="n">
        <f aca="false">M941+N941+O941+P941+Q941+R941+S941+T941+U941+V941+W941+X941+Y941+Z941</f>
        <v>5108</v>
      </c>
      <c r="AC941" s="6" t="n">
        <f aca="false">J941-M941-N941-T941-U941</f>
        <v>17000</v>
      </c>
      <c r="AD941" s="5" t="s">
        <v>36</v>
      </c>
    </row>
    <row r="942" customFormat="false" ht="15" hidden="false" customHeight="true" outlineLevel="0" collapsed="false">
      <c r="A942" s="4" t="s">
        <v>140</v>
      </c>
      <c r="B942" s="4" t="s">
        <v>3362</v>
      </c>
      <c r="C942" s="4" t="s">
        <v>3363</v>
      </c>
      <c r="D942" s="4" t="s">
        <v>3364</v>
      </c>
      <c r="E942" s="4" t="s">
        <v>674</v>
      </c>
      <c r="F942" s="4" t="n">
        <v>80</v>
      </c>
      <c r="G942" s="4" t="s">
        <v>106</v>
      </c>
      <c r="H942" s="4" t="s">
        <v>2858</v>
      </c>
      <c r="I942" s="19" t="n">
        <v>30</v>
      </c>
      <c r="J942" s="6" t="n">
        <v>20000</v>
      </c>
      <c r="K942" s="6" t="n">
        <v>1522.5</v>
      </c>
      <c r="L942" s="7" t="n">
        <f aca="false">J942+K942</f>
        <v>21522.5</v>
      </c>
      <c r="M942" s="8" t="n">
        <v>0</v>
      </c>
      <c r="N942" s="6" t="n">
        <v>1400</v>
      </c>
      <c r="O942" s="6" t="n">
        <v>608</v>
      </c>
      <c r="P942" s="6" t="n">
        <v>900</v>
      </c>
      <c r="Q942" s="6" t="n">
        <v>600</v>
      </c>
      <c r="R942" s="6" t="n">
        <v>0</v>
      </c>
      <c r="S942" s="6" t="n">
        <v>0</v>
      </c>
      <c r="T942" s="6" t="n">
        <v>0</v>
      </c>
      <c r="U942" s="6" t="n">
        <v>0</v>
      </c>
      <c r="V942" s="6" t="n">
        <v>0</v>
      </c>
      <c r="W942" s="6" t="n">
        <v>0</v>
      </c>
      <c r="X942" s="6" t="n">
        <v>0</v>
      </c>
      <c r="Y942" s="6" t="n">
        <v>0</v>
      </c>
      <c r="Z942" s="6" t="n">
        <v>0</v>
      </c>
      <c r="AA942" s="9" t="n">
        <f aca="false">P942+Q942+R942+S942+T942+U942+V942+W942+X942+Y942+Z942</f>
        <v>1500</v>
      </c>
      <c r="AB942" s="9" t="n">
        <f aca="false">M942+N942+O942+P942+Q942+R942+S942+T942+U942+V942+W942+X942+Y942+Z942</f>
        <v>3508</v>
      </c>
      <c r="AC942" s="6" t="n">
        <f aca="false">J942-M942-N942-T942-U942</f>
        <v>18600</v>
      </c>
      <c r="AD942" s="5" t="s">
        <v>36</v>
      </c>
    </row>
    <row r="943" customFormat="false" ht="15" hidden="false" customHeight="true" outlineLevel="0" collapsed="false">
      <c r="A943" s="4" t="s">
        <v>140</v>
      </c>
      <c r="B943" s="4" t="s">
        <v>3365</v>
      </c>
      <c r="C943" s="4" t="s">
        <v>2780</v>
      </c>
      <c r="D943" s="4" t="s">
        <v>3366</v>
      </c>
      <c r="E943" s="4" t="s">
        <v>674</v>
      </c>
      <c r="F943" s="4" t="n">
        <v>80</v>
      </c>
      <c r="G943" s="4" t="s">
        <v>106</v>
      </c>
      <c r="H943" s="4" t="s">
        <v>2858</v>
      </c>
      <c r="I943" s="19" t="n">
        <v>30</v>
      </c>
      <c r="J943" s="6" t="n">
        <v>20000</v>
      </c>
      <c r="K943" s="6" t="n">
        <v>1522.5</v>
      </c>
      <c r="L943" s="7" t="n">
        <f aca="false">J943+K943</f>
        <v>21522.5</v>
      </c>
      <c r="M943" s="8" t="n">
        <v>0</v>
      </c>
      <c r="N943" s="6" t="n">
        <v>1400</v>
      </c>
      <c r="O943" s="6" t="n">
        <v>608</v>
      </c>
      <c r="P943" s="6" t="n">
        <v>900</v>
      </c>
      <c r="Q943" s="6" t="n">
        <v>600</v>
      </c>
      <c r="R943" s="6" t="n">
        <v>0</v>
      </c>
      <c r="S943" s="6" t="n">
        <v>0</v>
      </c>
      <c r="T943" s="6" t="n">
        <v>0</v>
      </c>
      <c r="U943" s="6" t="n">
        <v>0</v>
      </c>
      <c r="V943" s="6" t="n">
        <v>0</v>
      </c>
      <c r="W943" s="6" t="n">
        <v>0</v>
      </c>
      <c r="X943" s="6" t="n">
        <v>0</v>
      </c>
      <c r="Y943" s="6" t="n">
        <v>0</v>
      </c>
      <c r="Z943" s="6" t="n">
        <v>0</v>
      </c>
      <c r="AA943" s="9" t="n">
        <f aca="false">P943+Q943+R943+S943+T943+U943+V943+W943+X943+Y943+Z943</f>
        <v>1500</v>
      </c>
      <c r="AB943" s="9" t="n">
        <f aca="false">M943+N943+O943+P943+Q943+R943+S943+T943+U943+V943+W943+X943+Y943+Z943</f>
        <v>3508</v>
      </c>
      <c r="AC943" s="6" t="n">
        <f aca="false">J943-M943-N943-T943-U943</f>
        <v>18600</v>
      </c>
      <c r="AD943" s="5" t="s">
        <v>52</v>
      </c>
    </row>
    <row r="944" customFormat="false" ht="15" hidden="false" customHeight="true" outlineLevel="0" collapsed="false">
      <c r="A944" s="4" t="s">
        <v>140</v>
      </c>
      <c r="B944" s="4" t="s">
        <v>3367</v>
      </c>
      <c r="C944" s="4" t="s">
        <v>3368</v>
      </c>
      <c r="D944" s="4" t="s">
        <v>3369</v>
      </c>
      <c r="E944" s="4" t="s">
        <v>674</v>
      </c>
      <c r="F944" s="4" t="n">
        <v>80</v>
      </c>
      <c r="G944" s="4" t="s">
        <v>106</v>
      </c>
      <c r="H944" s="4" t="s">
        <v>2858</v>
      </c>
      <c r="I944" s="19" t="n">
        <v>30</v>
      </c>
      <c r="J944" s="6" t="n">
        <v>20000</v>
      </c>
      <c r="K944" s="6" t="n">
        <v>1522.5</v>
      </c>
      <c r="L944" s="7" t="n">
        <f aca="false">J944+K944</f>
        <v>21522.5</v>
      </c>
      <c r="M944" s="8" t="n">
        <v>0</v>
      </c>
      <c r="N944" s="6" t="n">
        <v>1400</v>
      </c>
      <c r="O944" s="6" t="n">
        <v>608</v>
      </c>
      <c r="P944" s="6" t="n">
        <v>900</v>
      </c>
      <c r="Q944" s="6" t="n">
        <v>600</v>
      </c>
      <c r="R944" s="6" t="n">
        <v>0</v>
      </c>
      <c r="S944" s="6" t="n">
        <v>0</v>
      </c>
      <c r="T944" s="6" t="n">
        <v>0</v>
      </c>
      <c r="U944" s="6" t="n">
        <v>0</v>
      </c>
      <c r="V944" s="6" t="n">
        <v>0</v>
      </c>
      <c r="W944" s="6" t="n">
        <v>0</v>
      </c>
      <c r="X944" s="6" t="n">
        <v>0</v>
      </c>
      <c r="Y944" s="6" t="n">
        <v>0</v>
      </c>
      <c r="Z944" s="6" t="n">
        <v>0</v>
      </c>
      <c r="AA944" s="9" t="n">
        <f aca="false">P944+Q944+R944+S944+T944+U944+V944+W944+X944+Y944+Z944</f>
        <v>1500</v>
      </c>
      <c r="AB944" s="9" t="n">
        <f aca="false">M944+N944+O944+P944+Q944+R944+S944+T944+U944+V944+W944+X944+Y944+Z944</f>
        <v>3508</v>
      </c>
      <c r="AC944" s="6" t="n">
        <f aca="false">J944-M944-N944-T944-U944</f>
        <v>18600</v>
      </c>
      <c r="AD944" s="5" t="s">
        <v>52</v>
      </c>
    </row>
    <row r="945" customFormat="false" ht="15" hidden="false" customHeight="true" outlineLevel="0" collapsed="false">
      <c r="A945" s="4" t="s">
        <v>140</v>
      </c>
      <c r="B945" s="4" t="s">
        <v>3370</v>
      </c>
      <c r="C945" s="4" t="s">
        <v>3371</v>
      </c>
      <c r="D945" s="4" t="s">
        <v>3372</v>
      </c>
      <c r="E945" s="4" t="s">
        <v>674</v>
      </c>
      <c r="F945" s="4" t="n">
        <v>80</v>
      </c>
      <c r="G945" s="4" t="s">
        <v>106</v>
      </c>
      <c r="H945" s="4" t="s">
        <v>2858</v>
      </c>
      <c r="I945" s="19" t="n">
        <v>30</v>
      </c>
      <c r="J945" s="6" t="n">
        <v>20000</v>
      </c>
      <c r="K945" s="6" t="n">
        <v>1522.5</v>
      </c>
      <c r="L945" s="7" t="n">
        <f aca="false">J945+K945</f>
        <v>21522.5</v>
      </c>
      <c r="M945" s="8" t="n">
        <v>0</v>
      </c>
      <c r="N945" s="6" t="n">
        <v>1400</v>
      </c>
      <c r="O945" s="6" t="n">
        <v>608</v>
      </c>
      <c r="P945" s="6" t="n">
        <v>900</v>
      </c>
      <c r="Q945" s="6" t="n">
        <v>600</v>
      </c>
      <c r="R945" s="6" t="n">
        <v>0</v>
      </c>
      <c r="S945" s="6" t="n">
        <v>0</v>
      </c>
      <c r="T945" s="6" t="n">
        <v>0</v>
      </c>
      <c r="U945" s="6" t="n">
        <v>1600</v>
      </c>
      <c r="V945" s="6" t="n">
        <v>0</v>
      </c>
      <c r="W945" s="6" t="n">
        <v>0</v>
      </c>
      <c r="X945" s="6" t="n">
        <v>0</v>
      </c>
      <c r="Y945" s="6" t="n">
        <v>0</v>
      </c>
      <c r="Z945" s="6" t="n">
        <v>0</v>
      </c>
      <c r="AA945" s="9" t="n">
        <f aca="false">P945+Q945+R945+S945+T945+U945+V945+W945+X945+Y945+Z945</f>
        <v>3100</v>
      </c>
      <c r="AB945" s="9" t="n">
        <f aca="false">M945+N945+O945+P945+Q945+R945+S945+T945+U945+V945+W945+X945+Y945+Z945</f>
        <v>5108</v>
      </c>
      <c r="AC945" s="6" t="n">
        <f aca="false">J945-M945-N945-T945-U945</f>
        <v>17000</v>
      </c>
      <c r="AD945" s="5" t="s">
        <v>36</v>
      </c>
    </row>
    <row r="946" customFormat="false" ht="15" hidden="false" customHeight="true" outlineLevel="0" collapsed="false">
      <c r="A946" s="4" t="s">
        <v>140</v>
      </c>
      <c r="B946" s="4" t="s">
        <v>3373</v>
      </c>
      <c r="C946" s="4" t="s">
        <v>3374</v>
      </c>
      <c r="D946" s="4" t="s">
        <v>3375</v>
      </c>
      <c r="E946" s="4" t="s">
        <v>674</v>
      </c>
      <c r="F946" s="4" t="n">
        <v>80</v>
      </c>
      <c r="G946" s="4" t="s">
        <v>106</v>
      </c>
      <c r="H946" s="4" t="s">
        <v>2858</v>
      </c>
      <c r="I946" s="19" t="n">
        <v>30</v>
      </c>
      <c r="J946" s="6" t="n">
        <v>20000</v>
      </c>
      <c r="K946" s="6" t="n">
        <v>1522.5</v>
      </c>
      <c r="L946" s="7" t="n">
        <f aca="false">J946+K946</f>
        <v>21522.5</v>
      </c>
      <c r="M946" s="8" t="n">
        <v>0</v>
      </c>
      <c r="N946" s="6" t="n">
        <v>1400</v>
      </c>
      <c r="O946" s="6" t="n">
        <v>608</v>
      </c>
      <c r="P946" s="6" t="n">
        <v>900</v>
      </c>
      <c r="Q946" s="6" t="n">
        <v>600</v>
      </c>
      <c r="R946" s="6" t="n">
        <v>0</v>
      </c>
      <c r="S946" s="6" t="n">
        <v>0</v>
      </c>
      <c r="T946" s="6" t="n">
        <v>0</v>
      </c>
      <c r="U946" s="6" t="n">
        <v>1600</v>
      </c>
      <c r="V946" s="6" t="n">
        <v>0</v>
      </c>
      <c r="W946" s="6" t="n">
        <v>0</v>
      </c>
      <c r="X946" s="6" t="n">
        <v>0</v>
      </c>
      <c r="Y946" s="6" t="n">
        <v>0</v>
      </c>
      <c r="Z946" s="6" t="n">
        <v>0</v>
      </c>
      <c r="AA946" s="9" t="n">
        <f aca="false">P946+Q946+R946+S946+T946+U946+V946+W946+X946+Y946+Z946</f>
        <v>3100</v>
      </c>
      <c r="AB946" s="9" t="n">
        <f aca="false">M946+N946+O946+P946+Q946+R946+S946+T946+U946+V946+W946+X946+Y946+Z946</f>
        <v>5108</v>
      </c>
      <c r="AC946" s="6" t="n">
        <f aca="false">J946-M946-N946-T946-U946</f>
        <v>17000</v>
      </c>
      <c r="AD946" s="5" t="s">
        <v>36</v>
      </c>
    </row>
    <row r="947" customFormat="false" ht="15" hidden="false" customHeight="true" outlineLevel="0" collapsed="false">
      <c r="A947" s="4" t="s">
        <v>140</v>
      </c>
      <c r="B947" s="4" t="s">
        <v>3376</v>
      </c>
      <c r="C947" s="4" t="s">
        <v>3377</v>
      </c>
      <c r="D947" s="4" t="s">
        <v>3378</v>
      </c>
      <c r="E947" s="4" t="s">
        <v>674</v>
      </c>
      <c r="F947" s="4" t="n">
        <v>80</v>
      </c>
      <c r="G947" s="4" t="s">
        <v>106</v>
      </c>
      <c r="H947" s="4" t="s">
        <v>2858</v>
      </c>
      <c r="I947" s="19" t="n">
        <v>30</v>
      </c>
      <c r="J947" s="6" t="n">
        <v>20000</v>
      </c>
      <c r="K947" s="6" t="n">
        <v>1522.5</v>
      </c>
      <c r="L947" s="7" t="n">
        <f aca="false">J947+K947</f>
        <v>21522.5</v>
      </c>
      <c r="M947" s="8" t="n">
        <v>0</v>
      </c>
      <c r="N947" s="6" t="n">
        <v>1400</v>
      </c>
      <c r="O947" s="6" t="n">
        <v>608</v>
      </c>
      <c r="P947" s="6" t="n">
        <v>900</v>
      </c>
      <c r="Q947" s="6" t="n">
        <v>600</v>
      </c>
      <c r="R947" s="6" t="n">
        <v>0</v>
      </c>
      <c r="S947" s="6" t="n">
        <v>0</v>
      </c>
      <c r="T947" s="6" t="n">
        <v>0</v>
      </c>
      <c r="U947" s="6" t="n">
        <v>0</v>
      </c>
      <c r="V947" s="6" t="n">
        <v>0</v>
      </c>
      <c r="W947" s="6" t="n">
        <v>0</v>
      </c>
      <c r="X947" s="6" t="n">
        <v>0</v>
      </c>
      <c r="Y947" s="6" t="n">
        <v>0</v>
      </c>
      <c r="Z947" s="6" t="n">
        <v>0</v>
      </c>
      <c r="AA947" s="9" t="n">
        <f aca="false">P947+Q947+R947+S947+T947+U947+V947+W947+X947+Y947+Z947</f>
        <v>1500</v>
      </c>
      <c r="AB947" s="9" t="n">
        <f aca="false">M947+N947+O947+P947+Q947+R947+S947+T947+U947+V947+W947+X947+Y947+Z947</f>
        <v>3508</v>
      </c>
      <c r="AC947" s="6" t="n">
        <f aca="false">J947-M947-N947-T947-U947</f>
        <v>18600</v>
      </c>
      <c r="AD947" s="5" t="s">
        <v>36</v>
      </c>
    </row>
    <row r="948" customFormat="false" ht="15" hidden="false" customHeight="true" outlineLevel="0" collapsed="false">
      <c r="A948" s="4" t="s">
        <v>140</v>
      </c>
      <c r="B948" s="4" t="s">
        <v>3379</v>
      </c>
      <c r="C948" s="4" t="s">
        <v>3380</v>
      </c>
      <c r="D948" s="4" t="s">
        <v>3381</v>
      </c>
      <c r="E948" s="4" t="s">
        <v>674</v>
      </c>
      <c r="F948" s="4" t="n">
        <v>80</v>
      </c>
      <c r="G948" s="4" t="s">
        <v>106</v>
      </c>
      <c r="H948" s="4" t="s">
        <v>2858</v>
      </c>
      <c r="I948" s="19" t="n">
        <v>30</v>
      </c>
      <c r="J948" s="6" t="n">
        <v>20000</v>
      </c>
      <c r="K948" s="6" t="n">
        <v>1522.5</v>
      </c>
      <c r="L948" s="7" t="n">
        <f aca="false">J948+K948</f>
        <v>21522.5</v>
      </c>
      <c r="M948" s="8" t="n">
        <v>0</v>
      </c>
      <c r="N948" s="6" t="n">
        <v>1400</v>
      </c>
      <c r="O948" s="6" t="n">
        <v>608</v>
      </c>
      <c r="P948" s="6" t="n">
        <v>900</v>
      </c>
      <c r="Q948" s="6" t="n">
        <v>600</v>
      </c>
      <c r="R948" s="6" t="n">
        <v>0</v>
      </c>
      <c r="S948" s="6" t="n">
        <v>0</v>
      </c>
      <c r="T948" s="6" t="n">
        <v>0</v>
      </c>
      <c r="U948" s="6" t="n">
        <v>1600</v>
      </c>
      <c r="V948" s="6" t="n">
        <v>0</v>
      </c>
      <c r="W948" s="6" t="n">
        <v>0</v>
      </c>
      <c r="X948" s="6" t="n">
        <v>0</v>
      </c>
      <c r="Y948" s="6" t="n">
        <v>0</v>
      </c>
      <c r="Z948" s="6" t="n">
        <v>0</v>
      </c>
      <c r="AA948" s="9" t="n">
        <f aca="false">P948+Q948+R948+S948+T948+U948+V948+W948+X948+Y948+Z948</f>
        <v>3100</v>
      </c>
      <c r="AB948" s="9" t="n">
        <f aca="false">M948+N948+O948+P948+Q948+R948+S948+T948+U948+V948+W948+X948+Y948+Z948</f>
        <v>5108</v>
      </c>
      <c r="AC948" s="6" t="n">
        <f aca="false">J948-M948-N948-T948-U948</f>
        <v>17000</v>
      </c>
      <c r="AD948" s="5" t="s">
        <v>36</v>
      </c>
    </row>
    <row r="949" customFormat="false" ht="15" hidden="false" customHeight="true" outlineLevel="0" collapsed="false">
      <c r="A949" s="4" t="s">
        <v>140</v>
      </c>
      <c r="B949" s="4" t="s">
        <v>3382</v>
      </c>
      <c r="C949" s="4" t="s">
        <v>2511</v>
      </c>
      <c r="D949" s="4" t="s">
        <v>3383</v>
      </c>
      <c r="E949" s="4" t="s">
        <v>674</v>
      </c>
      <c r="F949" s="4" t="n">
        <v>80</v>
      </c>
      <c r="G949" s="4" t="s">
        <v>106</v>
      </c>
      <c r="H949" s="4" t="s">
        <v>2858</v>
      </c>
      <c r="I949" s="19" t="n">
        <v>30</v>
      </c>
      <c r="J949" s="6" t="n">
        <v>20000</v>
      </c>
      <c r="K949" s="6" t="n">
        <v>1522.5</v>
      </c>
      <c r="L949" s="7" t="n">
        <f aca="false">J949+K949</f>
        <v>21522.5</v>
      </c>
      <c r="M949" s="8" t="n">
        <v>0</v>
      </c>
      <c r="N949" s="6" t="n">
        <v>1400</v>
      </c>
      <c r="O949" s="6" t="n">
        <v>608</v>
      </c>
      <c r="P949" s="6" t="n">
        <v>900</v>
      </c>
      <c r="Q949" s="6" t="n">
        <v>600</v>
      </c>
      <c r="R949" s="6" t="n">
        <v>0</v>
      </c>
      <c r="S949" s="6" t="n">
        <v>0</v>
      </c>
      <c r="T949" s="6" t="n">
        <v>0</v>
      </c>
      <c r="U949" s="6" t="n">
        <v>0</v>
      </c>
      <c r="V949" s="6" t="n">
        <v>0</v>
      </c>
      <c r="W949" s="6" t="n">
        <v>0</v>
      </c>
      <c r="X949" s="6" t="n">
        <v>0</v>
      </c>
      <c r="Y949" s="27" t="n">
        <v>0</v>
      </c>
      <c r="Z949" s="6" t="n">
        <v>0</v>
      </c>
      <c r="AA949" s="9" t="n">
        <f aca="false">P949+Q949+R949+S949+T949+U949+V949+W949+X949+Y949+Z949</f>
        <v>1500</v>
      </c>
      <c r="AB949" s="9" t="n">
        <f aca="false">M949+N949+O949+P949+Q949+R949+S949+T949+U949+V949+W949+X949+Y949+Z949</f>
        <v>3508</v>
      </c>
      <c r="AC949" s="6" t="n">
        <f aca="false">J949-M949-N949-T949-U949</f>
        <v>18600</v>
      </c>
      <c r="AD949" s="5" t="s">
        <v>36</v>
      </c>
    </row>
    <row r="950" customFormat="false" ht="15" hidden="false" customHeight="true" outlineLevel="0" collapsed="false">
      <c r="A950" s="4" t="s">
        <v>140</v>
      </c>
      <c r="B950" s="4" t="s">
        <v>3384</v>
      </c>
      <c r="C950" s="4" t="s">
        <v>191</v>
      </c>
      <c r="D950" s="4" t="s">
        <v>3385</v>
      </c>
      <c r="E950" s="4" t="s">
        <v>674</v>
      </c>
      <c r="F950" s="4" t="n">
        <v>80</v>
      </c>
      <c r="G950" s="4" t="s">
        <v>106</v>
      </c>
      <c r="H950" s="4" t="s">
        <v>2858</v>
      </c>
      <c r="I950" s="19" t="n">
        <v>30</v>
      </c>
      <c r="J950" s="6" t="n">
        <v>20000</v>
      </c>
      <c r="K950" s="6" t="n">
        <v>1522.5</v>
      </c>
      <c r="L950" s="7" t="n">
        <f aca="false">J950+K950</f>
        <v>21522.5</v>
      </c>
      <c r="M950" s="8" t="n">
        <v>0</v>
      </c>
      <c r="N950" s="6" t="n">
        <v>1400</v>
      </c>
      <c r="O950" s="6" t="n">
        <v>608</v>
      </c>
      <c r="P950" s="6" t="n">
        <v>900</v>
      </c>
      <c r="Q950" s="6" t="n">
        <v>600</v>
      </c>
      <c r="R950" s="6" t="n">
        <v>0</v>
      </c>
      <c r="S950" s="6" t="n">
        <v>0</v>
      </c>
      <c r="T950" s="6" t="n">
        <v>0</v>
      </c>
      <c r="U950" s="6" t="n">
        <v>0</v>
      </c>
      <c r="V950" s="6" t="n">
        <v>0</v>
      </c>
      <c r="W950" s="6" t="n">
        <v>0</v>
      </c>
      <c r="X950" s="6" t="n">
        <v>0</v>
      </c>
      <c r="Y950" s="6" t="n">
        <v>0</v>
      </c>
      <c r="Z950" s="6" t="n">
        <v>0</v>
      </c>
      <c r="AA950" s="9" t="n">
        <f aca="false">P950+Q950+R950+S950+T950+U950+V950+W950+X950+Y950+Z950</f>
        <v>1500</v>
      </c>
      <c r="AB950" s="9" t="n">
        <f aca="false">M950+N950+O950+P950+Q950+R950+S950+T950+U950+V950+W950+X950+Y950+Z950</f>
        <v>3508</v>
      </c>
      <c r="AC950" s="6" t="n">
        <f aca="false">J950-M950-N950-T950-U950</f>
        <v>18600</v>
      </c>
      <c r="AD950" s="5" t="s">
        <v>36</v>
      </c>
    </row>
    <row r="951" customFormat="false" ht="15" hidden="false" customHeight="true" outlineLevel="0" collapsed="false">
      <c r="A951" s="4" t="s">
        <v>140</v>
      </c>
      <c r="B951" s="4" t="s">
        <v>3386</v>
      </c>
      <c r="C951" s="4" t="s">
        <v>839</v>
      </c>
      <c r="D951" s="4" t="s">
        <v>3387</v>
      </c>
      <c r="E951" s="4" t="s">
        <v>674</v>
      </c>
      <c r="F951" s="4" t="n">
        <v>80</v>
      </c>
      <c r="G951" s="4" t="s">
        <v>106</v>
      </c>
      <c r="H951" s="4" t="s">
        <v>2858</v>
      </c>
      <c r="I951" s="19" t="n">
        <v>30</v>
      </c>
      <c r="J951" s="6" t="n">
        <v>20000</v>
      </c>
      <c r="K951" s="6" t="n">
        <v>1522.5</v>
      </c>
      <c r="L951" s="7" t="n">
        <f aca="false">J951+K951</f>
        <v>21522.5</v>
      </c>
      <c r="M951" s="8" t="n">
        <v>0</v>
      </c>
      <c r="N951" s="6" t="n">
        <v>1400</v>
      </c>
      <c r="O951" s="6" t="n">
        <v>608</v>
      </c>
      <c r="P951" s="6" t="n">
        <v>900</v>
      </c>
      <c r="Q951" s="6" t="n">
        <v>600</v>
      </c>
      <c r="R951" s="6" t="n">
        <v>0</v>
      </c>
      <c r="S951" s="6" t="n">
        <v>0</v>
      </c>
      <c r="T951" s="6" t="n">
        <v>0</v>
      </c>
      <c r="U951" s="6" t="n">
        <v>0</v>
      </c>
      <c r="V951" s="6" t="n">
        <v>0</v>
      </c>
      <c r="W951" s="6" t="n">
        <v>0</v>
      </c>
      <c r="X951" s="6" t="n">
        <v>0</v>
      </c>
      <c r="Y951" s="6" t="n">
        <v>0</v>
      </c>
      <c r="Z951" s="6" t="n">
        <v>0</v>
      </c>
      <c r="AA951" s="9" t="n">
        <f aca="false">P951+Q951+R951+S951+T951+U951+V951+W951+X951+Y951+Z951</f>
        <v>1500</v>
      </c>
      <c r="AB951" s="9" t="n">
        <f aca="false">M951+N951+O951+P951+Q951+R951+S951+T951+U951+V951+W951+X951+Y951+Z951</f>
        <v>3508</v>
      </c>
      <c r="AC951" s="6" t="n">
        <f aca="false">J951-M951-N951-T951-U951</f>
        <v>18600</v>
      </c>
      <c r="AD951" s="5" t="s">
        <v>52</v>
      </c>
    </row>
    <row r="952" customFormat="false" ht="15" hidden="false" customHeight="true" outlineLevel="0" collapsed="false">
      <c r="A952" s="4" t="s">
        <v>140</v>
      </c>
      <c r="B952" s="4" t="s">
        <v>3388</v>
      </c>
      <c r="C952" s="4" t="s">
        <v>3389</v>
      </c>
      <c r="D952" s="4" t="s">
        <v>3390</v>
      </c>
      <c r="E952" s="4" t="s">
        <v>674</v>
      </c>
      <c r="F952" s="4" t="n">
        <v>80</v>
      </c>
      <c r="G952" s="4" t="s">
        <v>106</v>
      </c>
      <c r="H952" s="4" t="s">
        <v>2858</v>
      </c>
      <c r="I952" s="19" t="n">
        <v>30</v>
      </c>
      <c r="J952" s="6" t="n">
        <v>20000</v>
      </c>
      <c r="K952" s="6" t="n">
        <v>1522.5</v>
      </c>
      <c r="L952" s="7" t="n">
        <f aca="false">J952+K952</f>
        <v>21522.5</v>
      </c>
      <c r="M952" s="8" t="n">
        <v>0</v>
      </c>
      <c r="N952" s="6" t="n">
        <v>1400</v>
      </c>
      <c r="O952" s="6" t="n">
        <v>608</v>
      </c>
      <c r="P952" s="6" t="n">
        <v>900</v>
      </c>
      <c r="Q952" s="6" t="n">
        <v>600</v>
      </c>
      <c r="R952" s="6" t="n">
        <v>0</v>
      </c>
      <c r="S952" s="6" t="n">
        <v>0</v>
      </c>
      <c r="T952" s="6" t="n">
        <v>0</v>
      </c>
      <c r="U952" s="6" t="n">
        <v>1600</v>
      </c>
      <c r="V952" s="6" t="n">
        <v>0</v>
      </c>
      <c r="W952" s="6" t="n">
        <v>0</v>
      </c>
      <c r="X952" s="6" t="n">
        <v>0</v>
      </c>
      <c r="Y952" s="27" t="n">
        <v>0</v>
      </c>
      <c r="Z952" s="6" t="n">
        <v>0</v>
      </c>
      <c r="AA952" s="9" t="n">
        <f aca="false">P952+Q952+R952+S952+T952+U952+V952+W952+X952+Y952+Z952</f>
        <v>3100</v>
      </c>
      <c r="AB952" s="9" t="n">
        <f aca="false">M952+N952+O952+P952+Q952+R952+S952+T952+U952+V952+W952+X952+Y952+Z952</f>
        <v>5108</v>
      </c>
      <c r="AC952" s="6" t="n">
        <f aca="false">J952-M952-N952-T952-U952</f>
        <v>17000</v>
      </c>
      <c r="AD952" s="5" t="s">
        <v>36</v>
      </c>
    </row>
    <row r="953" customFormat="false" ht="15" hidden="false" customHeight="true" outlineLevel="0" collapsed="false">
      <c r="A953" s="4" t="s">
        <v>140</v>
      </c>
      <c r="B953" s="4" t="s">
        <v>2630</v>
      </c>
      <c r="C953" s="4" t="s">
        <v>3391</v>
      </c>
      <c r="D953" s="4" t="s">
        <v>3392</v>
      </c>
      <c r="E953" s="4" t="s">
        <v>674</v>
      </c>
      <c r="F953" s="4" t="n">
        <v>80</v>
      </c>
      <c r="G953" s="4" t="s">
        <v>106</v>
      </c>
      <c r="H953" s="4" t="s">
        <v>2858</v>
      </c>
      <c r="I953" s="19" t="n">
        <v>30</v>
      </c>
      <c r="J953" s="6" t="n">
        <v>20000</v>
      </c>
      <c r="K953" s="6" t="n">
        <v>1522.5</v>
      </c>
      <c r="L953" s="7" t="n">
        <f aca="false">J953+K953</f>
        <v>21522.5</v>
      </c>
      <c r="M953" s="8" t="n">
        <v>0</v>
      </c>
      <c r="N953" s="6" t="n">
        <v>1400</v>
      </c>
      <c r="O953" s="6" t="n">
        <v>608</v>
      </c>
      <c r="P953" s="6" t="n">
        <v>900</v>
      </c>
      <c r="Q953" s="6" t="n">
        <v>600</v>
      </c>
      <c r="R953" s="6" t="n">
        <v>0</v>
      </c>
      <c r="S953" s="6" t="n">
        <v>0</v>
      </c>
      <c r="T953" s="6" t="n">
        <v>0</v>
      </c>
      <c r="U953" s="6" t="n">
        <v>0</v>
      </c>
      <c r="V953" s="6" t="n">
        <v>0</v>
      </c>
      <c r="W953" s="6" t="n">
        <v>0</v>
      </c>
      <c r="X953" s="6" t="n">
        <v>0</v>
      </c>
      <c r="Y953" s="6" t="n">
        <v>0</v>
      </c>
      <c r="Z953" s="6" t="n">
        <v>0</v>
      </c>
      <c r="AA953" s="9" t="n">
        <f aca="false">P953+Q953+R953+S953+T953+U953+V953+W953+X953+Y953+Z953</f>
        <v>1500</v>
      </c>
      <c r="AB953" s="9" t="n">
        <f aca="false">M953+N953+O953+P953+Q953+R953+S953+T953+U953+V953+W953+X953+Y953+Z953</f>
        <v>3508</v>
      </c>
      <c r="AC953" s="6" t="n">
        <f aca="false">J953-M953-N953-T953-U953</f>
        <v>18600</v>
      </c>
      <c r="AD953" s="5" t="s">
        <v>52</v>
      </c>
    </row>
    <row r="954" customFormat="false" ht="15" hidden="false" customHeight="true" outlineLevel="0" collapsed="false">
      <c r="A954" s="4" t="s">
        <v>140</v>
      </c>
      <c r="B954" s="4" t="s">
        <v>3393</v>
      </c>
      <c r="C954" s="4" t="s">
        <v>3046</v>
      </c>
      <c r="D954" s="4" t="s">
        <v>3394</v>
      </c>
      <c r="E954" s="4" t="s">
        <v>674</v>
      </c>
      <c r="F954" s="4" t="n">
        <v>80</v>
      </c>
      <c r="G954" s="4" t="s">
        <v>106</v>
      </c>
      <c r="H954" s="4" t="s">
        <v>2858</v>
      </c>
      <c r="I954" s="19" t="n">
        <v>30</v>
      </c>
      <c r="J954" s="6" t="n">
        <v>20000</v>
      </c>
      <c r="K954" s="6" t="n">
        <v>1522.5</v>
      </c>
      <c r="L954" s="7" t="n">
        <f aca="false">J954+K954</f>
        <v>21522.5</v>
      </c>
      <c r="M954" s="8" t="n">
        <v>0</v>
      </c>
      <c r="N954" s="6" t="n">
        <v>1400</v>
      </c>
      <c r="O954" s="6" t="n">
        <v>608</v>
      </c>
      <c r="P954" s="6" t="n">
        <v>900</v>
      </c>
      <c r="Q954" s="6" t="n">
        <v>600</v>
      </c>
      <c r="R954" s="6" t="n">
        <v>0</v>
      </c>
      <c r="S954" s="6" t="n">
        <v>0</v>
      </c>
      <c r="T954" s="6" t="n">
        <v>0</v>
      </c>
      <c r="U954" s="6" t="n">
        <v>0</v>
      </c>
      <c r="V954" s="6" t="n">
        <v>0</v>
      </c>
      <c r="W954" s="6" t="n">
        <v>0</v>
      </c>
      <c r="X954" s="6" t="n">
        <v>0</v>
      </c>
      <c r="Y954" s="6" t="n">
        <v>0</v>
      </c>
      <c r="Z954" s="6" t="n">
        <v>0</v>
      </c>
      <c r="AA954" s="9" t="n">
        <f aca="false">P954+Q954+R954+S954+T954+U954+V954+W954+X954+Y954+Z954</f>
        <v>1500</v>
      </c>
      <c r="AB954" s="9" t="n">
        <f aca="false">M954+N954+O954+P954+Q954+R954+S954+T954+U954+V954+W954+X954+Y954+Z954</f>
        <v>3508</v>
      </c>
      <c r="AC954" s="6" t="n">
        <f aca="false">J954-M954-N954-T954-U954</f>
        <v>18600</v>
      </c>
      <c r="AD954" s="5" t="s">
        <v>36</v>
      </c>
    </row>
    <row r="955" customFormat="false" ht="15" hidden="false" customHeight="true" outlineLevel="0" collapsed="false">
      <c r="A955" s="4" t="s">
        <v>140</v>
      </c>
      <c r="B955" s="4" t="s">
        <v>3395</v>
      </c>
      <c r="C955" s="4" t="s">
        <v>1220</v>
      </c>
      <c r="D955" s="4" t="s">
        <v>3396</v>
      </c>
      <c r="E955" s="4" t="s">
        <v>674</v>
      </c>
      <c r="F955" s="4" t="n">
        <v>80</v>
      </c>
      <c r="G955" s="4" t="s">
        <v>158</v>
      </c>
      <c r="H955" s="4" t="s">
        <v>2858</v>
      </c>
      <c r="I955" s="19" t="n">
        <v>30</v>
      </c>
      <c r="J955" s="6" t="n">
        <v>20000</v>
      </c>
      <c r="K955" s="6" t="n">
        <v>1522.5</v>
      </c>
      <c r="L955" s="7" t="n">
        <f aca="false">J955+K955</f>
        <v>21522.5</v>
      </c>
      <c r="M955" s="8" t="n">
        <v>0</v>
      </c>
      <c r="N955" s="6" t="n">
        <v>0</v>
      </c>
      <c r="O955" s="6" t="n">
        <v>608</v>
      </c>
      <c r="P955" s="6" t="n">
        <v>0</v>
      </c>
      <c r="Q955" s="6" t="n">
        <v>0</v>
      </c>
      <c r="R955" s="6" t="n">
        <v>0</v>
      </c>
      <c r="S955" s="6" t="n">
        <v>0</v>
      </c>
      <c r="T955" s="6" t="n">
        <v>0</v>
      </c>
      <c r="U955" s="6" t="n">
        <v>1600</v>
      </c>
      <c r="V955" s="6" t="n">
        <v>0</v>
      </c>
      <c r="W955" s="6" t="n">
        <v>0</v>
      </c>
      <c r="X955" s="6" t="n">
        <v>0</v>
      </c>
      <c r="Y955" s="6" t="n">
        <v>0</v>
      </c>
      <c r="Z955" s="9" t="n">
        <v>0</v>
      </c>
      <c r="AA955" s="9" t="n">
        <f aca="false">P955+Q955+R955+S955+T955+U955+V955+W955+X955+Y955+Z955</f>
        <v>1600</v>
      </c>
      <c r="AB955" s="9" t="n">
        <f aca="false">M955+N955+O955+P955+Q955+R955+S955+T955+U955+V955+W955+X955+Y955+Z955</f>
        <v>2208</v>
      </c>
      <c r="AC955" s="6" t="n">
        <f aca="false">J955-M955-N955-T955-U955</f>
        <v>18400</v>
      </c>
      <c r="AD955" s="5" t="s">
        <v>36</v>
      </c>
    </row>
    <row r="956" customFormat="false" ht="15" hidden="false" customHeight="true" outlineLevel="0" collapsed="false">
      <c r="A956" s="4" t="s">
        <v>159</v>
      </c>
      <c r="B956" s="4" t="s">
        <v>3397</v>
      </c>
      <c r="C956" s="4" t="s">
        <v>3398</v>
      </c>
      <c r="D956" s="4" t="s">
        <v>3399</v>
      </c>
      <c r="E956" s="10" t="s">
        <v>226</v>
      </c>
      <c r="F956" s="4" t="n">
        <v>80</v>
      </c>
      <c r="G956" s="4" t="s">
        <v>164</v>
      </c>
      <c r="H956" s="4" t="s">
        <v>2858</v>
      </c>
      <c r="I956" s="19" t="n">
        <v>30</v>
      </c>
      <c r="J956" s="6" t="n">
        <v>20000</v>
      </c>
      <c r="K956" s="11" t="n">
        <v>1522.5</v>
      </c>
      <c r="L956" s="7" t="n">
        <f aca="false">J956+K956</f>
        <v>21522.5</v>
      </c>
      <c r="M956" s="8" t="n">
        <v>0</v>
      </c>
      <c r="N956" s="6" t="n">
        <v>1400</v>
      </c>
      <c r="O956" s="6" t="n">
        <v>608</v>
      </c>
      <c r="P956" s="6" t="n">
        <v>900</v>
      </c>
      <c r="Q956" s="6" t="n">
        <v>600</v>
      </c>
      <c r="R956" s="6" t="n">
        <v>0</v>
      </c>
      <c r="S956" s="6" t="n">
        <v>0</v>
      </c>
      <c r="T956" s="6" t="n">
        <v>0</v>
      </c>
      <c r="U956" s="6" t="n">
        <v>0</v>
      </c>
      <c r="V956" s="6" t="n">
        <v>0</v>
      </c>
      <c r="W956" s="6" t="n">
        <v>0</v>
      </c>
      <c r="X956" s="6" t="n">
        <v>0</v>
      </c>
      <c r="Y956" s="6" t="n">
        <v>0</v>
      </c>
      <c r="Z956" s="6" t="n">
        <v>0</v>
      </c>
      <c r="AA956" s="9" t="n">
        <f aca="false">P956+Q956+R956+S956+T956+U956+V956+W956+X956+Y956+Z956</f>
        <v>1500</v>
      </c>
      <c r="AB956" s="9" t="n">
        <f aca="false">M956+N956+O956+P956+Q956+R956+S956+T956+U956+V956+W956+X956+Y956+Z956</f>
        <v>3508</v>
      </c>
      <c r="AC956" s="6" t="n">
        <f aca="false">J956-M956-N956-T956-U956</f>
        <v>18600</v>
      </c>
      <c r="AD956" s="5" t="s">
        <v>36</v>
      </c>
    </row>
    <row r="957" customFormat="false" ht="15" hidden="false" customHeight="true" outlineLevel="0" collapsed="false">
      <c r="A957" s="4" t="s">
        <v>101</v>
      </c>
      <c r="B957" s="4" t="s">
        <v>3400</v>
      </c>
      <c r="C957" s="4" t="s">
        <v>3401</v>
      </c>
      <c r="D957" s="4" t="s">
        <v>3402</v>
      </c>
      <c r="E957" s="10" t="s">
        <v>226</v>
      </c>
      <c r="F957" s="4" t="n">
        <v>80</v>
      </c>
      <c r="G957" s="4" t="s">
        <v>837</v>
      </c>
      <c r="H957" s="4" t="s">
        <v>2858</v>
      </c>
      <c r="I957" s="19" t="n">
        <v>30</v>
      </c>
      <c r="J957" s="6" t="n">
        <v>20000</v>
      </c>
      <c r="K957" s="11" t="n">
        <v>1522.5</v>
      </c>
      <c r="L957" s="7" t="n">
        <f aca="false">J957+K957</f>
        <v>21522.5</v>
      </c>
      <c r="M957" s="8" t="n">
        <v>0</v>
      </c>
      <c r="N957" s="6" t="n">
        <v>1400</v>
      </c>
      <c r="O957" s="6" t="n">
        <v>608</v>
      </c>
      <c r="P957" s="6" t="n">
        <v>900</v>
      </c>
      <c r="Q957" s="6" t="n">
        <v>600</v>
      </c>
      <c r="R957" s="16" t="n">
        <v>3358.96</v>
      </c>
      <c r="S957" s="6" t="n">
        <v>0</v>
      </c>
      <c r="T957" s="6" t="n">
        <v>0</v>
      </c>
      <c r="U957" s="6" t="n">
        <v>0</v>
      </c>
      <c r="V957" s="6" t="n">
        <v>0</v>
      </c>
      <c r="W957" s="6" t="n">
        <v>0</v>
      </c>
      <c r="X957" s="6" t="n">
        <v>0</v>
      </c>
      <c r="Y957" s="6" t="n">
        <v>0</v>
      </c>
      <c r="Z957" s="6" t="n">
        <v>3500</v>
      </c>
      <c r="AA957" s="9" t="n">
        <f aca="false">P957+Q957+R957+S957+T957+U957+V957+W957+X957+Y957+Z957</f>
        <v>8358.96</v>
      </c>
      <c r="AB957" s="9" t="n">
        <f aca="false">M957+N957+O957+P957+Q957+R957+S957+T957+U957+V957+W957+X957+Y957+Z957</f>
        <v>10366.96</v>
      </c>
      <c r="AC957" s="6" t="n">
        <f aca="false">J957-M957-N957-T957-U957</f>
        <v>18600</v>
      </c>
      <c r="AD957" s="5" t="s">
        <v>36</v>
      </c>
    </row>
    <row r="958" customFormat="false" ht="15" hidden="false" customHeight="true" outlineLevel="0" collapsed="false">
      <c r="A958" s="4" t="s">
        <v>159</v>
      </c>
      <c r="B958" s="4" t="s">
        <v>1013</v>
      </c>
      <c r="C958" s="4" t="s">
        <v>3403</v>
      </c>
      <c r="D958" s="4" t="s">
        <v>3404</v>
      </c>
      <c r="E958" s="10" t="s">
        <v>226</v>
      </c>
      <c r="F958" s="4" t="n">
        <v>80</v>
      </c>
      <c r="G958" s="4" t="s">
        <v>164</v>
      </c>
      <c r="H958" s="4" t="s">
        <v>2858</v>
      </c>
      <c r="I958" s="19" t="n">
        <v>30</v>
      </c>
      <c r="J958" s="6" t="n">
        <v>20000</v>
      </c>
      <c r="K958" s="11" t="n">
        <v>1522.5</v>
      </c>
      <c r="L958" s="7" t="n">
        <f aca="false">J958+K958</f>
        <v>21522.5</v>
      </c>
      <c r="M958" s="8" t="n">
        <v>0</v>
      </c>
      <c r="N958" s="6" t="n">
        <v>1400</v>
      </c>
      <c r="O958" s="6" t="n">
        <v>608</v>
      </c>
      <c r="P958" s="6" t="n">
        <v>900</v>
      </c>
      <c r="Q958" s="6" t="n">
        <v>600</v>
      </c>
      <c r="R958" s="6" t="n">
        <v>0</v>
      </c>
      <c r="S958" s="6" t="n">
        <v>0</v>
      </c>
      <c r="T958" s="6" t="n">
        <v>0</v>
      </c>
      <c r="U958" s="6" t="n">
        <v>0</v>
      </c>
      <c r="V958" s="6" t="n">
        <v>0</v>
      </c>
      <c r="W958" s="6" t="n">
        <v>0</v>
      </c>
      <c r="X958" s="6" t="n">
        <v>0</v>
      </c>
      <c r="Y958" s="6" t="n">
        <v>0</v>
      </c>
      <c r="Z958" s="6" t="n">
        <v>0</v>
      </c>
      <c r="AA958" s="9" t="n">
        <f aca="false">P958+Q958+R958+S958+T958+U958+V958+W958+X958+Y958+Z958</f>
        <v>1500</v>
      </c>
      <c r="AB958" s="9" t="n">
        <f aca="false">M958+N958+O958+P958+Q958+R958+S958+T958+U958+V958+W958+X958+Y958+Z958</f>
        <v>3508</v>
      </c>
      <c r="AC958" s="6" t="n">
        <f aca="false">J958-M958-N958-T958-U958</f>
        <v>18600</v>
      </c>
      <c r="AD958" s="5" t="s">
        <v>52</v>
      </c>
    </row>
    <row r="959" customFormat="false" ht="15" hidden="false" customHeight="true" outlineLevel="0" collapsed="false">
      <c r="A959" s="4" t="s">
        <v>159</v>
      </c>
      <c r="B959" s="4" t="s">
        <v>3405</v>
      </c>
      <c r="C959" s="4" t="s">
        <v>3406</v>
      </c>
      <c r="D959" s="4" t="s">
        <v>3407</v>
      </c>
      <c r="E959" s="10" t="s">
        <v>226</v>
      </c>
      <c r="F959" s="4" t="n">
        <v>80</v>
      </c>
      <c r="G959" s="4" t="s">
        <v>837</v>
      </c>
      <c r="H959" s="4" t="s">
        <v>2858</v>
      </c>
      <c r="I959" s="19" t="n">
        <v>30</v>
      </c>
      <c r="J959" s="6" t="n">
        <v>20000</v>
      </c>
      <c r="K959" s="11" t="n">
        <v>1522.5</v>
      </c>
      <c r="L959" s="7" t="n">
        <f aca="false">J959+K959</f>
        <v>21522.5</v>
      </c>
      <c r="M959" s="8" t="n">
        <v>0</v>
      </c>
      <c r="N959" s="6" t="n">
        <v>1400</v>
      </c>
      <c r="O959" s="6" t="n">
        <v>608</v>
      </c>
      <c r="P959" s="6" t="n">
        <v>900</v>
      </c>
      <c r="Q959" s="6" t="n">
        <v>600</v>
      </c>
      <c r="R959" s="6" t="n">
        <v>0</v>
      </c>
      <c r="S959" s="6" t="n">
        <v>0</v>
      </c>
      <c r="T959" s="6" t="n">
        <v>0</v>
      </c>
      <c r="U959" s="6" t="n">
        <v>0</v>
      </c>
      <c r="V959" s="6" t="n">
        <v>0</v>
      </c>
      <c r="W959" s="6" t="n">
        <v>0</v>
      </c>
      <c r="X959" s="6" t="n">
        <v>0</v>
      </c>
      <c r="Y959" s="6" t="n">
        <v>0</v>
      </c>
      <c r="Z959" s="6" t="n">
        <v>0</v>
      </c>
      <c r="AA959" s="9" t="n">
        <f aca="false">P959+Q959+R959+S959+T959+U959+V959+W959+X959+Y959+Z959</f>
        <v>1500</v>
      </c>
      <c r="AB959" s="9" t="n">
        <f aca="false">M959+N959+O959+P959+Q959+R959+S959+T959+U959+V959+W959+X959+Y959+Z959</f>
        <v>3508</v>
      </c>
      <c r="AC959" s="6" t="n">
        <f aca="false">J959-M959-N959-T959-U959</f>
        <v>18600</v>
      </c>
      <c r="AD959" s="5" t="s">
        <v>36</v>
      </c>
    </row>
    <row r="960" customFormat="false" ht="15" hidden="false" customHeight="true" outlineLevel="0" collapsed="false">
      <c r="A960" s="4" t="s">
        <v>159</v>
      </c>
      <c r="B960" s="4" t="s">
        <v>3408</v>
      </c>
      <c r="C960" s="4" t="s">
        <v>1007</v>
      </c>
      <c r="D960" s="4" t="s">
        <v>3409</v>
      </c>
      <c r="E960" s="10" t="s">
        <v>226</v>
      </c>
      <c r="F960" s="4" t="n">
        <v>80</v>
      </c>
      <c r="G960" s="4" t="s">
        <v>164</v>
      </c>
      <c r="H960" s="4" t="s">
        <v>2858</v>
      </c>
      <c r="I960" s="19" t="n">
        <v>30</v>
      </c>
      <c r="J960" s="6" t="n">
        <v>20000</v>
      </c>
      <c r="K960" s="11" t="n">
        <v>1522.5</v>
      </c>
      <c r="L960" s="7" t="n">
        <f aca="false">J960+K960</f>
        <v>21522.5</v>
      </c>
      <c r="M960" s="8" t="n">
        <v>0</v>
      </c>
      <c r="N960" s="6" t="n">
        <v>1400</v>
      </c>
      <c r="O960" s="6" t="n">
        <v>608</v>
      </c>
      <c r="P960" s="6" t="n">
        <v>900</v>
      </c>
      <c r="Q960" s="6" t="n">
        <v>600</v>
      </c>
      <c r="R960" s="6" t="n">
        <v>0</v>
      </c>
      <c r="S960" s="6" t="n">
        <v>0</v>
      </c>
      <c r="T960" s="6" t="n">
        <v>0</v>
      </c>
      <c r="U960" s="6" t="n">
        <v>0</v>
      </c>
      <c r="V960" s="6" t="n">
        <v>0</v>
      </c>
      <c r="W960" s="6" t="n">
        <v>0</v>
      </c>
      <c r="X960" s="6" t="n">
        <v>0</v>
      </c>
      <c r="Y960" s="6" t="n">
        <v>0</v>
      </c>
      <c r="Z960" s="6" t="n">
        <v>0</v>
      </c>
      <c r="AA960" s="9" t="n">
        <f aca="false">P960+Q960+R960+S960+T960+U960+V960+W960+X960+Y960+Z960</f>
        <v>1500</v>
      </c>
      <c r="AB960" s="9" t="n">
        <f aca="false">M960+N960+O960+P960+Q960+R960+S960+T960+U960+V960+W960+X960+Y960+Z960</f>
        <v>3508</v>
      </c>
      <c r="AC960" s="6" t="n">
        <f aca="false">J960-M960-N960-T960-U960</f>
        <v>18600</v>
      </c>
      <c r="AD960" s="5" t="s">
        <v>36</v>
      </c>
    </row>
    <row r="961" customFormat="false" ht="15" hidden="false" customHeight="true" outlineLevel="0" collapsed="false">
      <c r="A961" s="4" t="s">
        <v>159</v>
      </c>
      <c r="B961" s="4" t="s">
        <v>3410</v>
      </c>
      <c r="C961" s="4" t="s">
        <v>3411</v>
      </c>
      <c r="D961" s="4" t="s">
        <v>3412</v>
      </c>
      <c r="E961" s="10" t="s">
        <v>226</v>
      </c>
      <c r="F961" s="4" t="n">
        <v>80</v>
      </c>
      <c r="G961" s="4" t="s">
        <v>164</v>
      </c>
      <c r="H961" s="4" t="s">
        <v>2858</v>
      </c>
      <c r="I961" s="19" t="n">
        <v>30</v>
      </c>
      <c r="J961" s="6" t="n">
        <v>20000</v>
      </c>
      <c r="K961" s="11" t="n">
        <v>1522.5</v>
      </c>
      <c r="L961" s="7" t="n">
        <f aca="false">J961+K961</f>
        <v>21522.5</v>
      </c>
      <c r="M961" s="8" t="n">
        <v>0</v>
      </c>
      <c r="N961" s="6" t="n">
        <v>1400</v>
      </c>
      <c r="O961" s="6" t="n">
        <v>608</v>
      </c>
      <c r="P961" s="6" t="n">
        <v>900</v>
      </c>
      <c r="Q961" s="6" t="n">
        <v>600</v>
      </c>
      <c r="R961" s="6" t="n">
        <v>0</v>
      </c>
      <c r="S961" s="6" t="n">
        <v>0</v>
      </c>
      <c r="T961" s="6" t="n">
        <v>0</v>
      </c>
      <c r="U961" s="6" t="n">
        <v>0</v>
      </c>
      <c r="V961" s="6" t="n">
        <v>0</v>
      </c>
      <c r="W961" s="6" t="n">
        <v>0</v>
      </c>
      <c r="X961" s="6" t="n">
        <v>0</v>
      </c>
      <c r="Y961" s="6" t="n">
        <v>0</v>
      </c>
      <c r="Z961" s="6" t="n">
        <v>0</v>
      </c>
      <c r="AA961" s="9" t="n">
        <f aca="false">P961+Q961+R961+S961+T961+U961+V961+W961+X961+Y961+Z961</f>
        <v>1500</v>
      </c>
      <c r="AB961" s="9" t="n">
        <f aca="false">M961+N961+O961+P961+Q961+R961+S961+T961+U961+V961+W961+X961+Y961+Z961</f>
        <v>3508</v>
      </c>
      <c r="AC961" s="6" t="n">
        <f aca="false">J961-M961-N961-T961-U961</f>
        <v>18600</v>
      </c>
      <c r="AD961" s="5" t="s">
        <v>36</v>
      </c>
    </row>
    <row r="962" customFormat="false" ht="15" hidden="false" customHeight="true" outlineLevel="0" collapsed="false">
      <c r="A962" s="4" t="s">
        <v>159</v>
      </c>
      <c r="B962" s="4" t="s">
        <v>3413</v>
      </c>
      <c r="C962" s="4" t="s">
        <v>3414</v>
      </c>
      <c r="D962" s="4" t="s">
        <v>3415</v>
      </c>
      <c r="E962" s="10" t="s">
        <v>226</v>
      </c>
      <c r="F962" s="4" t="n">
        <v>80</v>
      </c>
      <c r="G962" s="4" t="s">
        <v>164</v>
      </c>
      <c r="H962" s="4" t="s">
        <v>2858</v>
      </c>
      <c r="I962" s="19" t="n">
        <v>30</v>
      </c>
      <c r="J962" s="6" t="n">
        <v>20000</v>
      </c>
      <c r="K962" s="11" t="n">
        <v>1522.5</v>
      </c>
      <c r="L962" s="7" t="n">
        <f aca="false">J962+K962</f>
        <v>21522.5</v>
      </c>
      <c r="M962" s="8" t="n">
        <v>0</v>
      </c>
      <c r="N962" s="6" t="n">
        <v>1400</v>
      </c>
      <c r="O962" s="6" t="n">
        <v>608</v>
      </c>
      <c r="P962" s="6" t="n">
        <v>900</v>
      </c>
      <c r="Q962" s="6" t="n">
        <v>600</v>
      </c>
      <c r="R962" s="6" t="n">
        <v>0</v>
      </c>
      <c r="S962" s="6" t="n">
        <v>0</v>
      </c>
      <c r="T962" s="6" t="n">
        <v>0</v>
      </c>
      <c r="U962" s="6" t="n">
        <v>0</v>
      </c>
      <c r="V962" s="6" t="n">
        <v>0</v>
      </c>
      <c r="W962" s="6" t="n">
        <v>0</v>
      </c>
      <c r="X962" s="6" t="n">
        <v>0</v>
      </c>
      <c r="Y962" s="6" t="n">
        <v>0</v>
      </c>
      <c r="Z962" s="6" t="n">
        <v>0</v>
      </c>
      <c r="AA962" s="9" t="n">
        <f aca="false">P962+Q962+R962+S962+T962+U962+V962+W962+X962+Y962+Z962</f>
        <v>1500</v>
      </c>
      <c r="AB962" s="9" t="n">
        <f aca="false">M962+N962+O962+P962+Q962+R962+S962+T962+U962+V962+W962+X962+Y962+Z962</f>
        <v>3508</v>
      </c>
      <c r="AC962" s="6" t="n">
        <f aca="false">J962-M962-N962-T962-U962</f>
        <v>18600</v>
      </c>
      <c r="AD962" s="5" t="s">
        <v>36</v>
      </c>
    </row>
    <row r="963" customFormat="false" ht="15" hidden="false" customHeight="true" outlineLevel="0" collapsed="false">
      <c r="A963" s="4" t="s">
        <v>159</v>
      </c>
      <c r="B963" s="4" t="s">
        <v>3416</v>
      </c>
      <c r="C963" s="4" t="s">
        <v>3417</v>
      </c>
      <c r="D963" s="4" t="s">
        <v>3418</v>
      </c>
      <c r="E963" s="10" t="s">
        <v>226</v>
      </c>
      <c r="F963" s="4" t="n">
        <v>80</v>
      </c>
      <c r="G963" s="4" t="s">
        <v>837</v>
      </c>
      <c r="H963" s="4" t="s">
        <v>2858</v>
      </c>
      <c r="I963" s="19" t="n">
        <v>30</v>
      </c>
      <c r="J963" s="6" t="n">
        <v>20000</v>
      </c>
      <c r="K963" s="11" t="n">
        <v>1522.5</v>
      </c>
      <c r="L963" s="7" t="n">
        <f aca="false">J963+K963</f>
        <v>21522.5</v>
      </c>
      <c r="M963" s="8" t="n">
        <v>0</v>
      </c>
      <c r="N963" s="6" t="n">
        <v>1400</v>
      </c>
      <c r="O963" s="6" t="n">
        <v>608</v>
      </c>
      <c r="P963" s="6" t="n">
        <v>900</v>
      </c>
      <c r="Q963" s="6" t="n">
        <v>600</v>
      </c>
      <c r="R963" s="6" t="n">
        <v>2680.52</v>
      </c>
      <c r="S963" s="6" t="n">
        <v>0</v>
      </c>
      <c r="T963" s="6" t="n">
        <v>0</v>
      </c>
      <c r="U963" s="6" t="n">
        <v>0</v>
      </c>
      <c r="V963" s="6" t="n">
        <v>380</v>
      </c>
      <c r="W963" s="6" t="n">
        <v>0</v>
      </c>
      <c r="X963" s="6" t="n">
        <v>0</v>
      </c>
      <c r="Y963" s="6" t="n">
        <v>0</v>
      </c>
      <c r="Z963" s="6" t="n">
        <v>0</v>
      </c>
      <c r="AA963" s="9" t="n">
        <f aca="false">P963+Q963+R963+S963+T963+U963+V963+W963+X963+Y963+Z963</f>
        <v>4560.52</v>
      </c>
      <c r="AB963" s="9" t="n">
        <f aca="false">M963+N963+O963+P963+Q963+R963+S963+T963+U963+V963+W963+X963+Y963+Z963</f>
        <v>6568.52</v>
      </c>
      <c r="AC963" s="6" t="n">
        <f aca="false">J963-M963-N963-T963-U963</f>
        <v>18600</v>
      </c>
      <c r="AD963" s="5" t="s">
        <v>36</v>
      </c>
    </row>
    <row r="964" customFormat="false" ht="15" hidden="false" customHeight="true" outlineLevel="0" collapsed="false">
      <c r="A964" s="4" t="s">
        <v>159</v>
      </c>
      <c r="B964" s="4" t="s">
        <v>3419</v>
      </c>
      <c r="C964" s="4" t="s">
        <v>3420</v>
      </c>
      <c r="D964" s="4" t="s">
        <v>3421</v>
      </c>
      <c r="E964" s="10" t="s">
        <v>226</v>
      </c>
      <c r="F964" s="4" t="n">
        <v>80</v>
      </c>
      <c r="G964" s="4" t="s">
        <v>164</v>
      </c>
      <c r="H964" s="4" t="s">
        <v>2858</v>
      </c>
      <c r="I964" s="19" t="n">
        <v>30</v>
      </c>
      <c r="J964" s="6" t="n">
        <v>20000</v>
      </c>
      <c r="K964" s="11" t="n">
        <v>1522.5</v>
      </c>
      <c r="L964" s="7" t="n">
        <f aca="false">J964+K964</f>
        <v>21522.5</v>
      </c>
      <c r="M964" s="8" t="n">
        <v>0</v>
      </c>
      <c r="N964" s="6" t="n">
        <v>1400</v>
      </c>
      <c r="O964" s="6" t="n">
        <v>608</v>
      </c>
      <c r="P964" s="6" t="n">
        <v>900</v>
      </c>
      <c r="Q964" s="6" t="n">
        <v>600</v>
      </c>
      <c r="R964" s="6" t="n">
        <v>0</v>
      </c>
      <c r="S964" s="6" t="n">
        <v>1190.12</v>
      </c>
      <c r="T964" s="6" t="n">
        <v>0</v>
      </c>
      <c r="U964" s="6" t="n">
        <v>0</v>
      </c>
      <c r="V964" s="6" t="n">
        <v>0</v>
      </c>
      <c r="W964" s="6" t="n">
        <v>0</v>
      </c>
      <c r="X964" s="6" t="n">
        <v>0</v>
      </c>
      <c r="Y964" s="6" t="n">
        <v>0</v>
      </c>
      <c r="Z964" s="6" t="n">
        <v>0</v>
      </c>
      <c r="AA964" s="9" t="n">
        <f aca="false">P964+Q964+R964+S964+T964+U964+V964+W964+X964+Y964+Z964</f>
        <v>2690.12</v>
      </c>
      <c r="AB964" s="9" t="n">
        <f aca="false">M964+N964+O964+P964+Q964+R964+S964+T964+U964+V964+W964+X964+Y964+Z964</f>
        <v>4698.12</v>
      </c>
      <c r="AC964" s="6" t="n">
        <f aca="false">J964-M964-N964-T964-U964</f>
        <v>18600</v>
      </c>
      <c r="AD964" s="5" t="s">
        <v>36</v>
      </c>
    </row>
    <row r="965" customFormat="false" ht="15" hidden="false" customHeight="true" outlineLevel="0" collapsed="false">
      <c r="A965" s="4" t="s">
        <v>159</v>
      </c>
      <c r="B965" s="4" t="s">
        <v>3422</v>
      </c>
      <c r="C965" s="4" t="s">
        <v>3423</v>
      </c>
      <c r="D965" s="4" t="s">
        <v>3424</v>
      </c>
      <c r="E965" s="10" t="s">
        <v>226</v>
      </c>
      <c r="F965" s="4" t="n">
        <v>80</v>
      </c>
      <c r="G965" s="4" t="s">
        <v>837</v>
      </c>
      <c r="H965" s="4" t="s">
        <v>2858</v>
      </c>
      <c r="I965" s="19" t="n">
        <v>30</v>
      </c>
      <c r="J965" s="6" t="n">
        <v>20000</v>
      </c>
      <c r="K965" s="11" t="n">
        <v>1522.5</v>
      </c>
      <c r="L965" s="7" t="n">
        <f aca="false">J965+K965</f>
        <v>21522.5</v>
      </c>
      <c r="M965" s="8" t="n">
        <v>0</v>
      </c>
      <c r="N965" s="6" t="n">
        <v>1400</v>
      </c>
      <c r="O965" s="6" t="n">
        <v>608</v>
      </c>
      <c r="P965" s="6" t="n">
        <v>900</v>
      </c>
      <c r="Q965" s="6" t="n">
        <v>600</v>
      </c>
      <c r="R965" s="6" t="n">
        <v>0</v>
      </c>
      <c r="S965" s="6" t="n">
        <v>0</v>
      </c>
      <c r="T965" s="6" t="n">
        <v>0</v>
      </c>
      <c r="U965" s="6" t="n">
        <v>0</v>
      </c>
      <c r="V965" s="6" t="n">
        <v>0</v>
      </c>
      <c r="W965" s="6" t="n">
        <v>0</v>
      </c>
      <c r="X965" s="6" t="n">
        <v>0</v>
      </c>
      <c r="Y965" s="6" t="n">
        <v>0</v>
      </c>
      <c r="Z965" s="6" t="n">
        <v>0</v>
      </c>
      <c r="AA965" s="9" t="n">
        <f aca="false">P965+Q965+R965+S965+T965+U965+V965+W965+X965+Y965+Z965</f>
        <v>1500</v>
      </c>
      <c r="AB965" s="9" t="n">
        <f aca="false">M965+N965+O965+P965+Q965+R965+S965+T965+U965+V965+W965+X965+Y965+Z965</f>
        <v>3508</v>
      </c>
      <c r="AC965" s="6" t="n">
        <f aca="false">J965-M965-N965-T965-U965</f>
        <v>18600</v>
      </c>
      <c r="AD965" s="5" t="s">
        <v>36</v>
      </c>
    </row>
    <row r="966" customFormat="false" ht="15" hidden="false" customHeight="true" outlineLevel="0" collapsed="false">
      <c r="A966" s="4" t="s">
        <v>101</v>
      </c>
      <c r="B966" s="4" t="s">
        <v>3425</v>
      </c>
      <c r="C966" s="4" t="s">
        <v>3426</v>
      </c>
      <c r="D966" s="4" t="s">
        <v>3427</v>
      </c>
      <c r="E966" s="10" t="s">
        <v>226</v>
      </c>
      <c r="F966" s="4" t="n">
        <v>80</v>
      </c>
      <c r="G966" s="4" t="s">
        <v>164</v>
      </c>
      <c r="H966" s="4" t="s">
        <v>2858</v>
      </c>
      <c r="I966" s="19" t="n">
        <v>30</v>
      </c>
      <c r="J966" s="6" t="n">
        <v>22650</v>
      </c>
      <c r="K966" s="11" t="n">
        <v>1522.5</v>
      </c>
      <c r="L966" s="7" t="n">
        <f aca="false">J966+K966</f>
        <v>24172.5</v>
      </c>
      <c r="M966" s="8" t="n">
        <v>0</v>
      </c>
      <c r="N966" s="6" t="n">
        <v>1585.5</v>
      </c>
      <c r="O966" s="6" t="n">
        <v>688.56</v>
      </c>
      <c r="P966" s="6" t="n">
        <v>1019.25</v>
      </c>
      <c r="Q966" s="6" t="n">
        <v>679.5</v>
      </c>
      <c r="R966" s="6" t="n">
        <v>0</v>
      </c>
      <c r="S966" s="6" t="n">
        <v>0</v>
      </c>
      <c r="T966" s="6" t="n">
        <v>0</v>
      </c>
      <c r="U966" s="6" t="n">
        <v>0</v>
      </c>
      <c r="V966" s="6" t="n">
        <v>380</v>
      </c>
      <c r="W966" s="6" t="n">
        <v>0</v>
      </c>
      <c r="X966" s="6" t="n">
        <v>0</v>
      </c>
      <c r="Y966" s="27" t="n">
        <v>0</v>
      </c>
      <c r="Z966" s="6" t="n">
        <v>0</v>
      </c>
      <c r="AA966" s="9" t="n">
        <f aca="false">P966+Q966+R966+S966+T966+U966+V966+W966+X966+Y966+Z966</f>
        <v>2078.75</v>
      </c>
      <c r="AB966" s="9" t="n">
        <f aca="false">M966+N966+O966+P966+Q966+R966+S966+T966+U966+V966+W966+X966+Y966+Z966</f>
        <v>4352.81</v>
      </c>
      <c r="AC966" s="6" t="n">
        <f aca="false">J966-M966-N966-T966-U966</f>
        <v>21064.5</v>
      </c>
      <c r="AD966" s="5" t="s">
        <v>52</v>
      </c>
    </row>
    <row r="967" customFormat="false" ht="15" hidden="false" customHeight="true" outlineLevel="0" collapsed="false">
      <c r="A967" s="4" t="s">
        <v>101</v>
      </c>
      <c r="B967" s="4" t="s">
        <v>3428</v>
      </c>
      <c r="C967" s="4" t="s">
        <v>3429</v>
      </c>
      <c r="D967" s="4" t="s">
        <v>3430</v>
      </c>
      <c r="E967" s="10" t="s">
        <v>226</v>
      </c>
      <c r="F967" s="4" t="n">
        <v>80</v>
      </c>
      <c r="G967" s="4" t="s">
        <v>837</v>
      </c>
      <c r="H967" s="4" t="s">
        <v>2858</v>
      </c>
      <c r="I967" s="19" t="n">
        <v>30</v>
      </c>
      <c r="J967" s="6" t="n">
        <v>20000</v>
      </c>
      <c r="K967" s="11" t="n">
        <v>1522.5</v>
      </c>
      <c r="L967" s="7" t="n">
        <f aca="false">J967+K967</f>
        <v>21522.5</v>
      </c>
      <c r="M967" s="8" t="n">
        <v>0</v>
      </c>
      <c r="N967" s="6" t="n">
        <v>1400</v>
      </c>
      <c r="O967" s="6" t="n">
        <v>608</v>
      </c>
      <c r="P967" s="6" t="n">
        <v>900</v>
      </c>
      <c r="Q967" s="6" t="n">
        <v>600</v>
      </c>
      <c r="R967" s="6" t="n">
        <v>1610.27</v>
      </c>
      <c r="S967" s="6" t="n">
        <v>0</v>
      </c>
      <c r="T967" s="6" t="n">
        <v>0</v>
      </c>
      <c r="U967" s="6" t="n">
        <v>0</v>
      </c>
      <c r="V967" s="6" t="n">
        <v>0</v>
      </c>
      <c r="W967" s="6" t="n">
        <v>0</v>
      </c>
      <c r="X967" s="6" t="n">
        <v>0</v>
      </c>
      <c r="Y967" s="6" t="n">
        <v>0</v>
      </c>
      <c r="Z967" s="6" t="n">
        <v>0</v>
      </c>
      <c r="AA967" s="9" t="n">
        <f aca="false">P967+Q967+R967+S967+T967+U967+V967+W967+X967+Y967+Z967</f>
        <v>3110.27</v>
      </c>
      <c r="AB967" s="9" t="n">
        <f aca="false">M967+N967+O967+P967+Q967+R967+S967+T967+U967+V967+W967+X967+Y967+Z967</f>
        <v>5118.27</v>
      </c>
      <c r="AC967" s="6" t="n">
        <f aca="false">J967-M967-N967-T967-U967</f>
        <v>18600</v>
      </c>
      <c r="AD967" s="5" t="s">
        <v>36</v>
      </c>
    </row>
    <row r="968" customFormat="false" ht="15" hidden="false" customHeight="true" outlineLevel="0" collapsed="false">
      <c r="A968" s="4" t="s">
        <v>159</v>
      </c>
      <c r="B968" s="4" t="s">
        <v>3431</v>
      </c>
      <c r="C968" s="4" t="s">
        <v>3432</v>
      </c>
      <c r="D968" s="4" t="s">
        <v>3433</v>
      </c>
      <c r="E968" s="10" t="s">
        <v>226</v>
      </c>
      <c r="F968" s="4" t="n">
        <v>80</v>
      </c>
      <c r="G968" s="4" t="s">
        <v>837</v>
      </c>
      <c r="H968" s="4" t="s">
        <v>2858</v>
      </c>
      <c r="I968" s="19" t="n">
        <v>30</v>
      </c>
      <c r="J968" s="6" t="n">
        <v>19500</v>
      </c>
      <c r="K968" s="11" t="n">
        <v>1522.5</v>
      </c>
      <c r="L968" s="7" t="n">
        <f aca="false">J968+K968</f>
        <v>21022.5</v>
      </c>
      <c r="M968" s="8" t="n">
        <v>0</v>
      </c>
      <c r="N968" s="6" t="n">
        <v>1365</v>
      </c>
      <c r="O968" s="6" t="n">
        <v>592.8</v>
      </c>
      <c r="P968" s="6" t="n">
        <v>877.5</v>
      </c>
      <c r="Q968" s="6" t="n">
        <v>585</v>
      </c>
      <c r="R968" s="6" t="n">
        <v>2998.48</v>
      </c>
      <c r="S968" s="6" t="n">
        <v>0</v>
      </c>
      <c r="T968" s="6" t="n">
        <v>0</v>
      </c>
      <c r="U968" s="6" t="n">
        <v>0</v>
      </c>
      <c r="V968" s="6" t="n">
        <v>0</v>
      </c>
      <c r="W968" s="6" t="n">
        <v>0</v>
      </c>
      <c r="X968" s="6" t="n">
        <v>0</v>
      </c>
      <c r="Y968" s="6" t="n">
        <v>0</v>
      </c>
      <c r="Z968" s="6" t="n">
        <v>0</v>
      </c>
      <c r="AA968" s="9" t="n">
        <f aca="false">P968+Q968+R968+S968+T968+U968+V968+W968+X968+Y968+Z968</f>
        <v>4460.98</v>
      </c>
      <c r="AB968" s="9" t="n">
        <f aca="false">M968+N968+O968+P968+Q968+R968+S968+T968+U968+V968+W968+X968+Y968+Z968</f>
        <v>6418.78</v>
      </c>
      <c r="AC968" s="6" t="n">
        <f aca="false">J968-M968-N968-T968-U968</f>
        <v>18135</v>
      </c>
      <c r="AD968" s="5" t="s">
        <v>52</v>
      </c>
    </row>
    <row r="969" customFormat="false" ht="15" hidden="false" customHeight="true" outlineLevel="0" collapsed="false">
      <c r="A969" s="4" t="s">
        <v>159</v>
      </c>
      <c r="B969" s="4" t="s">
        <v>3434</v>
      </c>
      <c r="C969" s="4" t="s">
        <v>3435</v>
      </c>
      <c r="D969" s="4" t="s">
        <v>3436</v>
      </c>
      <c r="E969" s="10" t="s">
        <v>226</v>
      </c>
      <c r="F969" s="4" t="n">
        <v>80</v>
      </c>
      <c r="G969" s="4" t="s">
        <v>164</v>
      </c>
      <c r="H969" s="4" t="s">
        <v>2858</v>
      </c>
      <c r="I969" s="19" t="n">
        <v>30</v>
      </c>
      <c r="J969" s="6" t="n">
        <v>20000</v>
      </c>
      <c r="K969" s="11" t="n">
        <v>1522.5</v>
      </c>
      <c r="L969" s="7" t="n">
        <f aca="false">J969+K969</f>
        <v>21522.5</v>
      </c>
      <c r="M969" s="8" t="n">
        <v>0</v>
      </c>
      <c r="N969" s="6" t="n">
        <v>1400</v>
      </c>
      <c r="O969" s="6" t="n">
        <v>608</v>
      </c>
      <c r="P969" s="6" t="n">
        <v>900</v>
      </c>
      <c r="Q969" s="6" t="n">
        <v>600</v>
      </c>
      <c r="R969" s="6" t="n">
        <v>0</v>
      </c>
      <c r="S969" s="6" t="n">
        <v>0</v>
      </c>
      <c r="T969" s="6" t="n">
        <v>0</v>
      </c>
      <c r="U969" s="6" t="n">
        <v>0</v>
      </c>
      <c r="V969" s="6" t="n">
        <v>0</v>
      </c>
      <c r="W969" s="6" t="n">
        <v>0</v>
      </c>
      <c r="X969" s="6" t="n">
        <v>0</v>
      </c>
      <c r="Y969" s="6" t="n">
        <v>0</v>
      </c>
      <c r="Z969" s="6" t="n">
        <v>0</v>
      </c>
      <c r="AA969" s="9" t="n">
        <f aca="false">P969+Q969+R969+S969+T969+U969+V969+W969+X969+Y969+Z969</f>
        <v>1500</v>
      </c>
      <c r="AB969" s="9" t="n">
        <f aca="false">M969+N969+O969+P969+Q969+R969+S969+T969+U969+V969+W969+X969+Y969+Z969</f>
        <v>3508</v>
      </c>
      <c r="AC969" s="6" t="n">
        <f aca="false">J969-M969-N969-T969-U969</f>
        <v>18600</v>
      </c>
      <c r="AD969" s="5" t="s">
        <v>36</v>
      </c>
    </row>
    <row r="970" customFormat="false" ht="15" hidden="false" customHeight="true" outlineLevel="0" collapsed="false">
      <c r="A970" s="4" t="s">
        <v>101</v>
      </c>
      <c r="B970" s="4" t="s">
        <v>3437</v>
      </c>
      <c r="C970" s="4" t="s">
        <v>3438</v>
      </c>
      <c r="D970" s="4" t="s">
        <v>3439</v>
      </c>
      <c r="E970" s="10" t="s">
        <v>226</v>
      </c>
      <c r="F970" s="4" t="n">
        <v>80</v>
      </c>
      <c r="G970" s="4" t="s">
        <v>837</v>
      </c>
      <c r="H970" s="4" t="s">
        <v>2858</v>
      </c>
      <c r="I970" s="19" t="n">
        <v>30</v>
      </c>
      <c r="J970" s="6" t="n">
        <v>20000</v>
      </c>
      <c r="K970" s="11" t="n">
        <v>1522.5</v>
      </c>
      <c r="L970" s="7" t="n">
        <f aca="false">J970+K970</f>
        <v>21522.5</v>
      </c>
      <c r="M970" s="8" t="n">
        <v>0</v>
      </c>
      <c r="N970" s="6" t="n">
        <v>1400</v>
      </c>
      <c r="O970" s="6" t="n">
        <v>608</v>
      </c>
      <c r="P970" s="6" t="n">
        <v>900</v>
      </c>
      <c r="Q970" s="6" t="n">
        <v>600</v>
      </c>
      <c r="R970" s="6" t="n">
        <v>0</v>
      </c>
      <c r="S970" s="6" t="n">
        <v>0</v>
      </c>
      <c r="T970" s="6" t="n">
        <v>0</v>
      </c>
      <c r="U970" s="6" t="n">
        <v>0</v>
      </c>
      <c r="V970" s="6" t="n">
        <v>0</v>
      </c>
      <c r="W970" s="6" t="n">
        <v>0</v>
      </c>
      <c r="X970" s="6" t="n">
        <v>0</v>
      </c>
      <c r="Y970" s="6" t="n">
        <v>0</v>
      </c>
      <c r="Z970" s="6" t="n">
        <v>0</v>
      </c>
      <c r="AA970" s="9" t="n">
        <f aca="false">P970+Q970+R970+S970+T970+U970+V970+W970+X970+Y970+Z970</f>
        <v>1500</v>
      </c>
      <c r="AB970" s="9" t="n">
        <f aca="false">M970+N970+O970+P970+Q970+R970+S970+T970+U970+V970+W970+X970+Y970+Z970</f>
        <v>3508</v>
      </c>
      <c r="AC970" s="6" t="n">
        <f aca="false">J970-M970-N970-T970-U970</f>
        <v>18600</v>
      </c>
      <c r="AD970" s="5" t="s">
        <v>52</v>
      </c>
    </row>
    <row r="971" customFormat="false" ht="15" hidden="false" customHeight="true" outlineLevel="0" collapsed="false">
      <c r="A971" s="4" t="s">
        <v>159</v>
      </c>
      <c r="B971" s="4" t="s">
        <v>3440</v>
      </c>
      <c r="C971" s="4" t="s">
        <v>3441</v>
      </c>
      <c r="D971" s="4" t="s">
        <v>3442</v>
      </c>
      <c r="E971" s="10" t="s">
        <v>226</v>
      </c>
      <c r="F971" s="4" t="n">
        <v>80</v>
      </c>
      <c r="G971" s="4" t="s">
        <v>164</v>
      </c>
      <c r="H971" s="4" t="s">
        <v>2858</v>
      </c>
      <c r="I971" s="19" t="n">
        <v>30</v>
      </c>
      <c r="J971" s="6" t="n">
        <v>20000</v>
      </c>
      <c r="K971" s="11" t="n">
        <v>1522.5</v>
      </c>
      <c r="L971" s="7" t="n">
        <f aca="false">J971+K971</f>
        <v>21522.5</v>
      </c>
      <c r="M971" s="8" t="n">
        <v>0</v>
      </c>
      <c r="N971" s="6" t="n">
        <v>1400</v>
      </c>
      <c r="O971" s="6" t="n">
        <v>608</v>
      </c>
      <c r="P971" s="6" t="n">
        <v>900</v>
      </c>
      <c r="Q971" s="6" t="n">
        <v>600</v>
      </c>
      <c r="R971" s="6" t="n">
        <v>1899.18</v>
      </c>
      <c r="S971" s="6" t="n">
        <v>0</v>
      </c>
      <c r="T971" s="6" t="n">
        <v>0</v>
      </c>
      <c r="U971" s="6" t="n">
        <v>0</v>
      </c>
      <c r="V971" s="6" t="n">
        <v>0</v>
      </c>
      <c r="W971" s="6" t="n">
        <v>0</v>
      </c>
      <c r="X971" s="6" t="n">
        <v>0</v>
      </c>
      <c r="Y971" s="6" t="n">
        <v>0</v>
      </c>
      <c r="Z971" s="6" t="n">
        <v>0</v>
      </c>
      <c r="AA971" s="9" t="n">
        <f aca="false">P971+Q971+R971+S971+T971+U971+V971+W971+X971+Y971+Z971</f>
        <v>3399.18</v>
      </c>
      <c r="AB971" s="9" t="n">
        <f aca="false">M971+N971+O971+P971+Q971+R971+S971+T971+U971+V971+W971+X971+Y971+Z971</f>
        <v>5407.18</v>
      </c>
      <c r="AC971" s="6" t="n">
        <f aca="false">J971-M971-N971-T971-U971</f>
        <v>18600</v>
      </c>
      <c r="AD971" s="5" t="s">
        <v>52</v>
      </c>
    </row>
    <row r="972" customFormat="false" ht="15" hidden="false" customHeight="true" outlineLevel="0" collapsed="false">
      <c r="A972" s="4" t="s">
        <v>159</v>
      </c>
      <c r="B972" s="4" t="s">
        <v>3443</v>
      </c>
      <c r="C972" s="4" t="s">
        <v>3444</v>
      </c>
      <c r="D972" s="4" t="s">
        <v>3445</v>
      </c>
      <c r="E972" s="10" t="s">
        <v>226</v>
      </c>
      <c r="F972" s="4" t="n">
        <v>80</v>
      </c>
      <c r="G972" s="4" t="s">
        <v>164</v>
      </c>
      <c r="H972" s="4" t="s">
        <v>2858</v>
      </c>
      <c r="I972" s="19" t="n">
        <v>30</v>
      </c>
      <c r="J972" s="6" t="n">
        <v>20000</v>
      </c>
      <c r="K972" s="11" t="n">
        <v>1522.5</v>
      </c>
      <c r="L972" s="7" t="n">
        <f aca="false">J972+K972</f>
        <v>21522.5</v>
      </c>
      <c r="M972" s="8" t="n">
        <v>0</v>
      </c>
      <c r="N972" s="6" t="n">
        <v>1400</v>
      </c>
      <c r="O972" s="6" t="n">
        <v>608</v>
      </c>
      <c r="P972" s="6" t="n">
        <v>900</v>
      </c>
      <c r="Q972" s="6" t="n">
        <v>600</v>
      </c>
      <c r="R972" s="6" t="n">
        <v>0</v>
      </c>
      <c r="S972" s="6" t="n">
        <v>0</v>
      </c>
      <c r="T972" s="6" t="n">
        <v>0</v>
      </c>
      <c r="U972" s="6" t="n">
        <v>0</v>
      </c>
      <c r="V972" s="6" t="n">
        <v>0</v>
      </c>
      <c r="W972" s="6" t="n">
        <v>0</v>
      </c>
      <c r="X972" s="6" t="n">
        <v>0</v>
      </c>
      <c r="Y972" s="6" t="n">
        <v>0</v>
      </c>
      <c r="Z972" s="6" t="n">
        <v>0</v>
      </c>
      <c r="AA972" s="9" t="n">
        <f aca="false">P972+Q972+R972+S972+T972+U972+V972+W972+X972+Y972+Z972</f>
        <v>1500</v>
      </c>
      <c r="AB972" s="9" t="n">
        <f aca="false">M972+N972+O972+P972+Q972+R972+S972+T972+U972+V972+W972+X972+Y972+Z972</f>
        <v>3508</v>
      </c>
      <c r="AC972" s="6" t="n">
        <f aca="false">J972-M972-N972-T972-U972</f>
        <v>18600</v>
      </c>
      <c r="AD972" s="5" t="s">
        <v>52</v>
      </c>
    </row>
    <row r="973" customFormat="false" ht="15" hidden="false" customHeight="true" outlineLevel="0" collapsed="false">
      <c r="A973" s="4" t="s">
        <v>159</v>
      </c>
      <c r="B973" s="4" t="s">
        <v>3446</v>
      </c>
      <c r="C973" s="4" t="s">
        <v>3447</v>
      </c>
      <c r="D973" s="4" t="s">
        <v>3448</v>
      </c>
      <c r="E973" s="10" t="s">
        <v>226</v>
      </c>
      <c r="F973" s="4" t="n">
        <v>80</v>
      </c>
      <c r="G973" s="4" t="s">
        <v>164</v>
      </c>
      <c r="H973" s="4" t="s">
        <v>2858</v>
      </c>
      <c r="I973" s="19" t="n">
        <v>30</v>
      </c>
      <c r="J973" s="6" t="n">
        <v>20000</v>
      </c>
      <c r="K973" s="11" t="n">
        <v>1522.5</v>
      </c>
      <c r="L973" s="7" t="n">
        <f aca="false">J973+K973</f>
        <v>21522.5</v>
      </c>
      <c r="M973" s="8" t="n">
        <v>0</v>
      </c>
      <c r="N973" s="6" t="n">
        <v>1400</v>
      </c>
      <c r="O973" s="6" t="n">
        <v>608</v>
      </c>
      <c r="P973" s="6" t="n">
        <v>900</v>
      </c>
      <c r="Q973" s="6" t="n">
        <v>600</v>
      </c>
      <c r="R973" s="6" t="n">
        <v>1608.94</v>
      </c>
      <c r="S973" s="6" t="n">
        <v>0</v>
      </c>
      <c r="T973" s="6" t="n">
        <v>0</v>
      </c>
      <c r="U973" s="6" t="n">
        <v>0</v>
      </c>
      <c r="V973" s="6" t="n">
        <v>380</v>
      </c>
      <c r="W973" s="6" t="n">
        <v>0</v>
      </c>
      <c r="X973" s="6" t="n">
        <v>0</v>
      </c>
      <c r="Y973" s="6" t="n">
        <v>0</v>
      </c>
      <c r="Z973" s="6" t="n">
        <v>0</v>
      </c>
      <c r="AA973" s="9" t="n">
        <f aca="false">P973+Q973+R973+S973+T973+U973+V973+W973+X973+Y973+Z973</f>
        <v>3488.94</v>
      </c>
      <c r="AB973" s="9" t="n">
        <f aca="false">M973+N973+O973+P973+Q973+R973+S973+T973+U973+V973+W973+X973+Y973+Z973</f>
        <v>5496.94</v>
      </c>
      <c r="AC973" s="6" t="n">
        <f aca="false">J973-M973-N973-T973-U973</f>
        <v>18600</v>
      </c>
      <c r="AD973" s="5" t="s">
        <v>52</v>
      </c>
    </row>
    <row r="974" customFormat="false" ht="15" hidden="false" customHeight="true" outlineLevel="0" collapsed="false">
      <c r="A974" s="4" t="s">
        <v>159</v>
      </c>
      <c r="B974" s="4" t="s">
        <v>3449</v>
      </c>
      <c r="C974" s="4" t="s">
        <v>3450</v>
      </c>
      <c r="D974" s="4" t="s">
        <v>3451</v>
      </c>
      <c r="E974" s="10" t="s">
        <v>226</v>
      </c>
      <c r="F974" s="4" t="n">
        <v>80</v>
      </c>
      <c r="G974" s="4" t="s">
        <v>164</v>
      </c>
      <c r="H974" s="4" t="s">
        <v>2858</v>
      </c>
      <c r="I974" s="19" t="n">
        <v>30</v>
      </c>
      <c r="J974" s="6" t="n">
        <v>20000</v>
      </c>
      <c r="K974" s="11" t="n">
        <v>1522.5</v>
      </c>
      <c r="L974" s="7" t="n">
        <f aca="false">J974+K974</f>
        <v>21522.5</v>
      </c>
      <c r="M974" s="8" t="n">
        <v>0</v>
      </c>
      <c r="N974" s="6" t="n">
        <v>1400</v>
      </c>
      <c r="O974" s="6" t="n">
        <v>608</v>
      </c>
      <c r="P974" s="6" t="n">
        <v>900</v>
      </c>
      <c r="Q974" s="6" t="n">
        <v>600</v>
      </c>
      <c r="R974" s="6" t="n">
        <v>0</v>
      </c>
      <c r="S974" s="6" t="n">
        <v>0</v>
      </c>
      <c r="T974" s="6" t="n">
        <v>0</v>
      </c>
      <c r="U974" s="6" t="n">
        <v>0</v>
      </c>
      <c r="V974" s="6" t="n">
        <v>0</v>
      </c>
      <c r="W974" s="6" t="n">
        <v>0</v>
      </c>
      <c r="X974" s="6" t="n">
        <v>0</v>
      </c>
      <c r="Y974" s="6" t="n">
        <v>0</v>
      </c>
      <c r="Z974" s="6" t="n">
        <v>0</v>
      </c>
      <c r="AA974" s="9" t="n">
        <f aca="false">P974+Q974+R974+S974+T974+U974+V974+W974+X974+Y974+Z974</f>
        <v>1500</v>
      </c>
      <c r="AB974" s="9" t="n">
        <f aca="false">M974+N974+O974+P974+Q974+R974+S974+T974+U974+V974+W974+X974+Y974+Z974</f>
        <v>3508</v>
      </c>
      <c r="AC974" s="6" t="n">
        <f aca="false">J974-M974-N974-T974-U974</f>
        <v>18600</v>
      </c>
      <c r="AD974" s="5" t="s">
        <v>52</v>
      </c>
    </row>
    <row r="975" customFormat="false" ht="15" hidden="false" customHeight="true" outlineLevel="0" collapsed="false">
      <c r="A975" s="4" t="s">
        <v>159</v>
      </c>
      <c r="B975" s="4" t="s">
        <v>3452</v>
      </c>
      <c r="C975" s="4" t="s">
        <v>3453</v>
      </c>
      <c r="D975" s="4" t="s">
        <v>3454</v>
      </c>
      <c r="E975" s="10" t="s">
        <v>226</v>
      </c>
      <c r="F975" s="4" t="n">
        <v>80</v>
      </c>
      <c r="G975" s="4" t="s">
        <v>164</v>
      </c>
      <c r="H975" s="4" t="s">
        <v>2858</v>
      </c>
      <c r="I975" s="19" t="n">
        <v>30</v>
      </c>
      <c r="J975" s="6" t="n">
        <v>20000</v>
      </c>
      <c r="K975" s="11" t="n">
        <v>1522.5</v>
      </c>
      <c r="L975" s="7" t="n">
        <f aca="false">J975+K975</f>
        <v>21522.5</v>
      </c>
      <c r="M975" s="8" t="n">
        <v>0</v>
      </c>
      <c r="N975" s="6" t="n">
        <v>1400</v>
      </c>
      <c r="O975" s="6" t="n">
        <v>608</v>
      </c>
      <c r="P975" s="6" t="n">
        <v>900</v>
      </c>
      <c r="Q975" s="6" t="n">
        <v>600</v>
      </c>
      <c r="R975" s="6" t="n">
        <v>2708.06</v>
      </c>
      <c r="S975" s="6" t="n">
        <v>0</v>
      </c>
      <c r="T975" s="6" t="n">
        <v>0</v>
      </c>
      <c r="U975" s="6" t="n">
        <v>0</v>
      </c>
      <c r="V975" s="6" t="n">
        <v>0</v>
      </c>
      <c r="W975" s="6" t="n">
        <v>0</v>
      </c>
      <c r="X975" s="6" t="n">
        <v>0</v>
      </c>
      <c r="Y975" s="6" t="n">
        <v>0</v>
      </c>
      <c r="Z975" s="6" t="n">
        <v>1000</v>
      </c>
      <c r="AA975" s="9" t="n">
        <f aca="false">P975+Q975+R975+S975+T975+U975+V975+W975+X975+Y975+Z975</f>
        <v>5208.06</v>
      </c>
      <c r="AB975" s="9" t="n">
        <f aca="false">M975+N975+O975+P975+Q975+R975+S975+T975+U975+V975+W975+X975+Y975+Z975</f>
        <v>7216.06</v>
      </c>
      <c r="AC975" s="6" t="n">
        <f aca="false">J975-M975-N975-T975-U975</f>
        <v>18600</v>
      </c>
      <c r="AD975" s="5" t="s">
        <v>36</v>
      </c>
    </row>
    <row r="976" customFormat="false" ht="15" hidden="false" customHeight="true" outlineLevel="0" collapsed="false">
      <c r="A976" s="4" t="s">
        <v>101</v>
      </c>
      <c r="B976" s="4" t="s">
        <v>3455</v>
      </c>
      <c r="C976" s="4" t="s">
        <v>3456</v>
      </c>
      <c r="D976" s="4" t="s">
        <v>3457</v>
      </c>
      <c r="E976" s="10" t="s">
        <v>226</v>
      </c>
      <c r="F976" s="4" t="n">
        <v>80</v>
      </c>
      <c r="G976" s="4" t="s">
        <v>837</v>
      </c>
      <c r="H976" s="4" t="s">
        <v>2858</v>
      </c>
      <c r="I976" s="19" t="n">
        <v>30</v>
      </c>
      <c r="J976" s="6" t="n">
        <v>20000</v>
      </c>
      <c r="K976" s="11" t="n">
        <v>1522.5</v>
      </c>
      <c r="L976" s="7" t="n">
        <f aca="false">J976+K976</f>
        <v>21522.5</v>
      </c>
      <c r="M976" s="8" t="n">
        <v>0</v>
      </c>
      <c r="N976" s="6" t="n">
        <v>1400</v>
      </c>
      <c r="O976" s="6" t="n">
        <v>608</v>
      </c>
      <c r="P976" s="6" t="n">
        <v>900</v>
      </c>
      <c r="Q976" s="6" t="n">
        <v>600</v>
      </c>
      <c r="R976" s="6" t="n">
        <v>0</v>
      </c>
      <c r="S976" s="6" t="n">
        <v>0</v>
      </c>
      <c r="T976" s="6" t="n">
        <v>0</v>
      </c>
      <c r="U976" s="6" t="n">
        <v>0</v>
      </c>
      <c r="V976" s="6" t="n">
        <v>0</v>
      </c>
      <c r="W976" s="6" t="n">
        <v>0</v>
      </c>
      <c r="X976" s="6" t="n">
        <v>0</v>
      </c>
      <c r="Y976" s="6" t="n">
        <v>0</v>
      </c>
      <c r="Z976" s="6" t="n">
        <v>0</v>
      </c>
      <c r="AA976" s="9" t="n">
        <f aca="false">P976+Q976+R976+S976+T976+U976+V976+W976+X976+Y976+Z976</f>
        <v>1500</v>
      </c>
      <c r="AB976" s="9" t="n">
        <f aca="false">M976+N976+O976+P976+Q976+R976+S976+T976+U976+V976+W976+X976+Y976+Z976</f>
        <v>3508</v>
      </c>
      <c r="AC976" s="6" t="n">
        <f aca="false">J976-M976-N976-T976-U976</f>
        <v>18600</v>
      </c>
      <c r="AD976" s="5" t="s">
        <v>36</v>
      </c>
    </row>
    <row r="977" customFormat="false" ht="15" hidden="false" customHeight="true" outlineLevel="0" collapsed="false">
      <c r="A977" s="4" t="s">
        <v>101</v>
      </c>
      <c r="B977" s="4" t="s">
        <v>3458</v>
      </c>
      <c r="C977" s="4" t="s">
        <v>3459</v>
      </c>
      <c r="D977" s="4" t="s">
        <v>3460</v>
      </c>
      <c r="E977" s="10" t="s">
        <v>226</v>
      </c>
      <c r="F977" s="4" t="n">
        <v>80</v>
      </c>
      <c r="G977" s="4" t="s">
        <v>837</v>
      </c>
      <c r="H977" s="4" t="s">
        <v>2858</v>
      </c>
      <c r="I977" s="19" t="n">
        <v>30</v>
      </c>
      <c r="J977" s="6" t="n">
        <v>20000</v>
      </c>
      <c r="K977" s="11" t="n">
        <v>1522.5</v>
      </c>
      <c r="L977" s="7" t="n">
        <f aca="false">J977+K977</f>
        <v>21522.5</v>
      </c>
      <c r="M977" s="8" t="n">
        <v>0</v>
      </c>
      <c r="N977" s="6" t="n">
        <v>1400</v>
      </c>
      <c r="O977" s="6" t="n">
        <v>608</v>
      </c>
      <c r="P977" s="6" t="n">
        <v>900</v>
      </c>
      <c r="Q977" s="6" t="n">
        <v>600</v>
      </c>
      <c r="R977" s="6" t="n">
        <v>0</v>
      </c>
      <c r="S977" s="6" t="n">
        <v>0</v>
      </c>
      <c r="T977" s="6" t="n">
        <v>0</v>
      </c>
      <c r="U977" s="6" t="n">
        <v>0</v>
      </c>
      <c r="V977" s="6" t="n">
        <v>0</v>
      </c>
      <c r="W977" s="6" t="n">
        <v>0</v>
      </c>
      <c r="X977" s="6" t="n">
        <v>0</v>
      </c>
      <c r="Y977" s="6" t="n">
        <v>0</v>
      </c>
      <c r="Z977" s="6" t="n">
        <v>0</v>
      </c>
      <c r="AA977" s="9" t="n">
        <f aca="false">P977+Q977+R977+S977+T977+U977+V977+W977+X977+Y977+Z977</f>
        <v>1500</v>
      </c>
      <c r="AB977" s="9" t="n">
        <f aca="false">M977+N977+O977+P977+Q977+R977+S977+T977+U977+V977+W977+X977+Y977+Z977</f>
        <v>3508</v>
      </c>
      <c r="AC977" s="6" t="n">
        <f aca="false">J977-M977-N977-T977-U977</f>
        <v>18600</v>
      </c>
      <c r="AD977" s="5" t="s">
        <v>52</v>
      </c>
    </row>
    <row r="978" customFormat="false" ht="15" hidden="false" customHeight="true" outlineLevel="0" collapsed="false">
      <c r="A978" s="4" t="s">
        <v>101</v>
      </c>
      <c r="B978" s="4" t="s">
        <v>3461</v>
      </c>
      <c r="C978" s="4" t="s">
        <v>3462</v>
      </c>
      <c r="D978" s="4" t="s">
        <v>3463</v>
      </c>
      <c r="E978" s="10" t="s">
        <v>226</v>
      </c>
      <c r="F978" s="4" t="n">
        <v>80</v>
      </c>
      <c r="G978" s="4" t="s">
        <v>837</v>
      </c>
      <c r="H978" s="4" t="s">
        <v>2858</v>
      </c>
      <c r="I978" s="19" t="n">
        <v>30</v>
      </c>
      <c r="J978" s="6" t="n">
        <v>20000</v>
      </c>
      <c r="K978" s="11" t="n">
        <v>1522.5</v>
      </c>
      <c r="L978" s="7" t="n">
        <f aca="false">J978+K978</f>
        <v>21522.5</v>
      </c>
      <c r="M978" s="8" t="n">
        <v>0</v>
      </c>
      <c r="N978" s="6" t="n">
        <v>1400</v>
      </c>
      <c r="O978" s="6" t="n">
        <v>608</v>
      </c>
      <c r="P978" s="6" t="n">
        <v>900</v>
      </c>
      <c r="Q978" s="6" t="n">
        <v>600</v>
      </c>
      <c r="R978" s="6" t="n">
        <v>0</v>
      </c>
      <c r="S978" s="6" t="n">
        <v>0</v>
      </c>
      <c r="T978" s="6" t="n">
        <v>0</v>
      </c>
      <c r="U978" s="6" t="n">
        <v>0</v>
      </c>
      <c r="V978" s="6" t="n">
        <v>0</v>
      </c>
      <c r="W978" s="6" t="n">
        <v>0</v>
      </c>
      <c r="X978" s="6" t="n">
        <v>0</v>
      </c>
      <c r="Y978" s="6" t="n">
        <v>0</v>
      </c>
      <c r="Z978" s="6" t="n">
        <v>0</v>
      </c>
      <c r="AA978" s="9" t="n">
        <f aca="false">P978+Q978+R978+S978+T978+U978+V978+W978+X978+Y978+Z978</f>
        <v>1500</v>
      </c>
      <c r="AB978" s="9" t="n">
        <f aca="false">M978+N978+O978+P978+Q978+R978+S978+T978+U978+V978+W978+X978+Y978+Z978</f>
        <v>3508</v>
      </c>
      <c r="AC978" s="6" t="n">
        <f aca="false">J978-M978-N978-T978-U978</f>
        <v>18600</v>
      </c>
      <c r="AD978" s="5" t="s">
        <v>36</v>
      </c>
    </row>
    <row r="979" customFormat="false" ht="15" hidden="false" customHeight="true" outlineLevel="0" collapsed="false">
      <c r="A979" s="4" t="s">
        <v>159</v>
      </c>
      <c r="B979" s="4" t="s">
        <v>3464</v>
      </c>
      <c r="C979" s="4" t="s">
        <v>3465</v>
      </c>
      <c r="D979" s="4" t="s">
        <v>3466</v>
      </c>
      <c r="E979" s="10" t="s">
        <v>226</v>
      </c>
      <c r="F979" s="4" t="n">
        <v>80</v>
      </c>
      <c r="G979" s="4" t="s">
        <v>164</v>
      </c>
      <c r="H979" s="4" t="s">
        <v>2858</v>
      </c>
      <c r="I979" s="19" t="n">
        <v>30</v>
      </c>
      <c r="J979" s="6" t="n">
        <v>20000</v>
      </c>
      <c r="K979" s="11" t="n">
        <v>1522.5</v>
      </c>
      <c r="L979" s="7" t="n">
        <f aca="false">J979+K979</f>
        <v>21522.5</v>
      </c>
      <c r="M979" s="8" t="n">
        <v>0</v>
      </c>
      <c r="N979" s="6" t="n">
        <v>1400</v>
      </c>
      <c r="O979" s="6" t="n">
        <v>608</v>
      </c>
      <c r="P979" s="6" t="n">
        <v>900</v>
      </c>
      <c r="Q979" s="6" t="n">
        <v>600</v>
      </c>
      <c r="R979" s="6" t="n">
        <v>0</v>
      </c>
      <c r="S979" s="6" t="n">
        <v>0</v>
      </c>
      <c r="T979" s="6" t="n">
        <v>0</v>
      </c>
      <c r="U979" s="6" t="n">
        <v>0</v>
      </c>
      <c r="V979" s="6" t="n">
        <v>0</v>
      </c>
      <c r="W979" s="6" t="n">
        <v>0</v>
      </c>
      <c r="X979" s="6" t="n">
        <v>0</v>
      </c>
      <c r="Y979" s="6" t="n">
        <v>0</v>
      </c>
      <c r="Z979" s="6" t="n">
        <v>0</v>
      </c>
      <c r="AA979" s="9" t="n">
        <f aca="false">P979+Q979+R979+S979+T979+U979+V979+W979+X979+Y979+Z979</f>
        <v>1500</v>
      </c>
      <c r="AB979" s="9" t="n">
        <f aca="false">M979+N979+O979+P979+Q979+R979+S979+T979+U979+V979+W979+X979+Y979+Z979</f>
        <v>3508</v>
      </c>
      <c r="AC979" s="6" t="n">
        <f aca="false">J979-M979-N979-T979-U979</f>
        <v>18600</v>
      </c>
      <c r="AD979" s="5" t="s">
        <v>36</v>
      </c>
    </row>
    <row r="980" customFormat="false" ht="15" hidden="false" customHeight="true" outlineLevel="0" collapsed="false">
      <c r="A980" s="4" t="s">
        <v>159</v>
      </c>
      <c r="B980" s="4" t="s">
        <v>3467</v>
      </c>
      <c r="C980" s="4" t="s">
        <v>3468</v>
      </c>
      <c r="D980" s="4" t="s">
        <v>3469</v>
      </c>
      <c r="E980" s="10" t="s">
        <v>226</v>
      </c>
      <c r="F980" s="4" t="n">
        <v>80</v>
      </c>
      <c r="G980" s="4" t="s">
        <v>164</v>
      </c>
      <c r="H980" s="4" t="s">
        <v>2858</v>
      </c>
      <c r="I980" s="19" t="n">
        <v>30</v>
      </c>
      <c r="J980" s="6" t="n">
        <v>20000</v>
      </c>
      <c r="K980" s="11" t="n">
        <v>1522.5</v>
      </c>
      <c r="L980" s="7" t="n">
        <f aca="false">J980+K980</f>
        <v>21522.5</v>
      </c>
      <c r="M980" s="8" t="n">
        <v>0</v>
      </c>
      <c r="N980" s="6" t="n">
        <v>1400</v>
      </c>
      <c r="O980" s="6" t="n">
        <v>608</v>
      </c>
      <c r="P980" s="6" t="n">
        <v>900</v>
      </c>
      <c r="Q980" s="6" t="n">
        <v>600</v>
      </c>
      <c r="R980" s="6" t="n">
        <v>0</v>
      </c>
      <c r="S980" s="6" t="n">
        <v>0</v>
      </c>
      <c r="T980" s="6" t="n">
        <v>0</v>
      </c>
      <c r="U980" s="6" t="n">
        <v>0</v>
      </c>
      <c r="V980" s="6" t="n">
        <v>0</v>
      </c>
      <c r="W980" s="6" t="n">
        <v>0</v>
      </c>
      <c r="X980" s="6" t="n">
        <v>0</v>
      </c>
      <c r="Y980" s="6" t="n">
        <v>0</v>
      </c>
      <c r="Z980" s="6" t="n">
        <v>0</v>
      </c>
      <c r="AA980" s="9" t="n">
        <f aca="false">P980+Q980+R980+S980+T980+U980+V980+W980+X980+Y980+Z980</f>
        <v>1500</v>
      </c>
      <c r="AB980" s="9" t="n">
        <f aca="false">M980+N980+O980+P980+Q980+R980+S980+T980+U980+V980+W980+X980+Y980+Z980</f>
        <v>3508</v>
      </c>
      <c r="AC980" s="6" t="n">
        <f aca="false">J980-M980-N980-T980-U980</f>
        <v>18600</v>
      </c>
      <c r="AD980" s="5" t="s">
        <v>36</v>
      </c>
    </row>
    <row r="981" customFormat="false" ht="15" hidden="false" customHeight="true" outlineLevel="0" collapsed="false">
      <c r="A981" s="4" t="s">
        <v>159</v>
      </c>
      <c r="B981" s="4" t="s">
        <v>3470</v>
      </c>
      <c r="C981" s="4" t="s">
        <v>729</v>
      </c>
      <c r="D981" s="4" t="s">
        <v>3471</v>
      </c>
      <c r="E981" s="10" t="s">
        <v>226</v>
      </c>
      <c r="F981" s="4" t="n">
        <v>80</v>
      </c>
      <c r="G981" s="4" t="s">
        <v>164</v>
      </c>
      <c r="H981" s="4" t="s">
        <v>2858</v>
      </c>
      <c r="I981" s="19" t="n">
        <v>30</v>
      </c>
      <c r="J981" s="6" t="n">
        <v>20000</v>
      </c>
      <c r="K981" s="11" t="n">
        <v>1522.5</v>
      </c>
      <c r="L981" s="7" t="n">
        <f aca="false">J981+K981</f>
        <v>21522.5</v>
      </c>
      <c r="M981" s="8" t="n">
        <v>0</v>
      </c>
      <c r="N981" s="6" t="n">
        <v>1400</v>
      </c>
      <c r="O981" s="6" t="n">
        <v>608</v>
      </c>
      <c r="P981" s="6" t="n">
        <v>900</v>
      </c>
      <c r="Q981" s="6" t="n">
        <v>600</v>
      </c>
      <c r="R981" s="6" t="n">
        <v>1131.53</v>
      </c>
      <c r="S981" s="6" t="n">
        <v>0</v>
      </c>
      <c r="T981" s="6" t="n">
        <v>0</v>
      </c>
      <c r="U981" s="6" t="n">
        <v>0</v>
      </c>
      <c r="V981" s="6" t="n">
        <v>380</v>
      </c>
      <c r="W981" s="6" t="n">
        <v>0</v>
      </c>
      <c r="X981" s="6" t="n">
        <v>0</v>
      </c>
      <c r="Y981" s="6" t="n">
        <v>0</v>
      </c>
      <c r="Z981" s="6" t="n">
        <v>0</v>
      </c>
      <c r="AA981" s="9" t="n">
        <f aca="false">P981+Q981+R981+S981+T981+U981+V981+W981+X981+Y981+Z981</f>
        <v>3011.53</v>
      </c>
      <c r="AB981" s="9" t="n">
        <f aca="false">M981+N981+O981+P981+Q981+R981+S981+T981+U981+V981+W981+X981+Y981+Z981</f>
        <v>5019.53</v>
      </c>
      <c r="AC981" s="6" t="n">
        <f aca="false">J981-M981-N981-T981-U981</f>
        <v>18600</v>
      </c>
      <c r="AD981" s="5" t="s">
        <v>36</v>
      </c>
    </row>
    <row r="982" customFormat="false" ht="15" hidden="false" customHeight="true" outlineLevel="0" collapsed="false">
      <c r="A982" s="4" t="s">
        <v>101</v>
      </c>
      <c r="B982" s="4" t="s">
        <v>3472</v>
      </c>
      <c r="C982" s="4" t="s">
        <v>3473</v>
      </c>
      <c r="D982" s="4" t="s">
        <v>3474</v>
      </c>
      <c r="E982" s="10" t="s">
        <v>226</v>
      </c>
      <c r="F982" s="4" t="n">
        <v>80</v>
      </c>
      <c r="G982" s="4" t="s">
        <v>837</v>
      </c>
      <c r="H982" s="4" t="s">
        <v>2858</v>
      </c>
      <c r="I982" s="19" t="n">
        <v>30</v>
      </c>
      <c r="J982" s="6" t="n">
        <v>20000</v>
      </c>
      <c r="K982" s="11" t="n">
        <v>1522.5</v>
      </c>
      <c r="L982" s="7" t="n">
        <f aca="false">J982+K982</f>
        <v>21522.5</v>
      </c>
      <c r="M982" s="8" t="n">
        <v>0</v>
      </c>
      <c r="N982" s="6" t="n">
        <v>1400</v>
      </c>
      <c r="O982" s="6" t="n">
        <v>608</v>
      </c>
      <c r="P982" s="6" t="n">
        <v>900</v>
      </c>
      <c r="Q982" s="6" t="n">
        <v>600</v>
      </c>
      <c r="R982" s="22" t="n">
        <v>3396.54</v>
      </c>
      <c r="S982" s="6" t="n">
        <v>0</v>
      </c>
      <c r="T982" s="6" t="n">
        <v>0</v>
      </c>
      <c r="U982" s="6" t="n">
        <v>0</v>
      </c>
      <c r="V982" s="6" t="n">
        <v>0</v>
      </c>
      <c r="W982" s="6" t="n">
        <v>0</v>
      </c>
      <c r="X982" s="6" t="n">
        <v>0</v>
      </c>
      <c r="Y982" s="6" t="n">
        <v>0</v>
      </c>
      <c r="Z982" s="6" t="n">
        <v>0</v>
      </c>
      <c r="AA982" s="9" t="n">
        <f aca="false">P982+Q982+R982+S982+T982+U982+V982+W982+X982+Y982+Z982</f>
        <v>4896.54</v>
      </c>
      <c r="AB982" s="9" t="n">
        <f aca="false">M982+N982+O982+P982+Q982+R982+S982+T982+U982+V982+W982+X982+Y982+Z982</f>
        <v>6904.54</v>
      </c>
      <c r="AC982" s="6" t="n">
        <f aca="false">J982-M982-N982-T982-U982</f>
        <v>18600</v>
      </c>
      <c r="AD982" s="5" t="s">
        <v>36</v>
      </c>
    </row>
    <row r="983" customFormat="false" ht="15" hidden="false" customHeight="true" outlineLevel="0" collapsed="false">
      <c r="A983" s="4" t="s">
        <v>159</v>
      </c>
      <c r="B983" s="4" t="s">
        <v>3475</v>
      </c>
      <c r="C983" s="4" t="s">
        <v>3476</v>
      </c>
      <c r="D983" s="4" t="s">
        <v>3477</v>
      </c>
      <c r="E983" s="10" t="s">
        <v>226</v>
      </c>
      <c r="F983" s="4" t="n">
        <v>80</v>
      </c>
      <c r="G983" s="4" t="s">
        <v>164</v>
      </c>
      <c r="H983" s="4" t="s">
        <v>2858</v>
      </c>
      <c r="I983" s="19" t="n">
        <v>30</v>
      </c>
      <c r="J983" s="6" t="n">
        <v>20000</v>
      </c>
      <c r="K983" s="11" t="n">
        <v>1522.5</v>
      </c>
      <c r="L983" s="7" t="n">
        <f aca="false">J983+K983</f>
        <v>21522.5</v>
      </c>
      <c r="M983" s="8" t="n">
        <v>0</v>
      </c>
      <c r="N983" s="6" t="n">
        <v>1400</v>
      </c>
      <c r="O983" s="6" t="n">
        <v>608</v>
      </c>
      <c r="P983" s="6" t="n">
        <v>900</v>
      </c>
      <c r="Q983" s="6" t="n">
        <v>600</v>
      </c>
      <c r="R983" s="6" t="n">
        <v>1495.37</v>
      </c>
      <c r="S983" s="6" t="n">
        <v>0</v>
      </c>
      <c r="T983" s="6" t="n">
        <v>0</v>
      </c>
      <c r="U983" s="6" t="n">
        <v>0</v>
      </c>
      <c r="V983" s="6" t="n">
        <v>0</v>
      </c>
      <c r="W983" s="6" t="n">
        <v>0</v>
      </c>
      <c r="X983" s="6" t="n">
        <v>0</v>
      </c>
      <c r="Y983" s="6" t="n">
        <v>0</v>
      </c>
      <c r="Z983" s="6" t="n">
        <v>0</v>
      </c>
      <c r="AA983" s="9" t="n">
        <f aca="false">P983+Q983+R983+S983+T983+U983+V983+W983+X983+Y983+Z983</f>
        <v>2995.37</v>
      </c>
      <c r="AB983" s="9" t="n">
        <f aca="false">M983+N983+O983+P983+Q983+R983+S983+T983+U983+V983+W983+X983+Y983+Z983</f>
        <v>5003.37</v>
      </c>
      <c r="AC983" s="6" t="n">
        <f aca="false">J983-M983-N983-T983-U983</f>
        <v>18600</v>
      </c>
      <c r="AD983" s="5" t="s">
        <v>36</v>
      </c>
    </row>
    <row r="984" customFormat="false" ht="15" hidden="false" customHeight="true" outlineLevel="0" collapsed="false">
      <c r="A984" s="4" t="s">
        <v>159</v>
      </c>
      <c r="B984" s="4" t="s">
        <v>3478</v>
      </c>
      <c r="C984" s="4" t="s">
        <v>3479</v>
      </c>
      <c r="D984" s="4" t="s">
        <v>3480</v>
      </c>
      <c r="E984" s="10" t="s">
        <v>226</v>
      </c>
      <c r="F984" s="4" t="n">
        <v>80</v>
      </c>
      <c r="G984" s="4" t="s">
        <v>164</v>
      </c>
      <c r="H984" s="4" t="s">
        <v>2858</v>
      </c>
      <c r="I984" s="19" t="n">
        <v>30</v>
      </c>
      <c r="J984" s="6" t="n">
        <v>20000</v>
      </c>
      <c r="K984" s="11" t="n">
        <v>1522.5</v>
      </c>
      <c r="L984" s="7" t="n">
        <f aca="false">J984+K984</f>
        <v>21522.5</v>
      </c>
      <c r="M984" s="8" t="n">
        <v>0</v>
      </c>
      <c r="N984" s="6" t="n">
        <v>1400</v>
      </c>
      <c r="O984" s="6" t="n">
        <v>608</v>
      </c>
      <c r="P984" s="6" t="n">
        <v>900</v>
      </c>
      <c r="Q984" s="6" t="n">
        <v>600</v>
      </c>
      <c r="R984" s="6" t="n">
        <v>0</v>
      </c>
      <c r="S984" s="6" t="n">
        <v>0</v>
      </c>
      <c r="T984" s="6" t="n">
        <v>0</v>
      </c>
      <c r="U984" s="6" t="n">
        <v>0</v>
      </c>
      <c r="V984" s="6" t="n">
        <v>0</v>
      </c>
      <c r="W984" s="6" t="n">
        <v>0</v>
      </c>
      <c r="X984" s="6" t="n">
        <v>0</v>
      </c>
      <c r="Y984" s="6" t="n">
        <v>0</v>
      </c>
      <c r="Z984" s="6" t="n">
        <v>0</v>
      </c>
      <c r="AA984" s="9" t="n">
        <f aca="false">P984+Q984+R984+S984+T984+U984+V984+W984+X984+Y984+Z984</f>
        <v>1500</v>
      </c>
      <c r="AB984" s="9" t="n">
        <f aca="false">M984+N984+O984+P984+Q984+R984+S984+T984+U984+V984+W984+X984+Y984+Z984</f>
        <v>3508</v>
      </c>
      <c r="AC984" s="6" t="n">
        <f aca="false">J984-M984-N984-T984-U984</f>
        <v>18600</v>
      </c>
      <c r="AD984" s="5" t="s">
        <v>36</v>
      </c>
    </row>
    <row r="985" customFormat="false" ht="15" hidden="false" customHeight="true" outlineLevel="0" collapsed="false">
      <c r="A985" s="4" t="s">
        <v>159</v>
      </c>
      <c r="B985" s="4" t="s">
        <v>3481</v>
      </c>
      <c r="C985" s="4" t="s">
        <v>3482</v>
      </c>
      <c r="D985" s="4" t="s">
        <v>3483</v>
      </c>
      <c r="E985" s="10" t="s">
        <v>226</v>
      </c>
      <c r="F985" s="4" t="n">
        <v>80</v>
      </c>
      <c r="G985" s="4" t="s">
        <v>837</v>
      </c>
      <c r="H985" s="4" t="s">
        <v>2858</v>
      </c>
      <c r="I985" s="19" t="n">
        <v>30</v>
      </c>
      <c r="J985" s="6" t="n">
        <v>20000</v>
      </c>
      <c r="K985" s="11" t="n">
        <v>1522.5</v>
      </c>
      <c r="L985" s="7" t="n">
        <f aca="false">J985+K985</f>
        <v>21522.5</v>
      </c>
      <c r="M985" s="8" t="n">
        <v>0</v>
      </c>
      <c r="N985" s="6" t="n">
        <v>1400</v>
      </c>
      <c r="O985" s="6" t="n">
        <v>608</v>
      </c>
      <c r="P985" s="6" t="n">
        <v>900</v>
      </c>
      <c r="Q985" s="6" t="n">
        <v>600</v>
      </c>
      <c r="R985" s="6" t="n">
        <v>0</v>
      </c>
      <c r="S985" s="6" t="n">
        <v>0</v>
      </c>
      <c r="T985" s="6" t="n">
        <v>0</v>
      </c>
      <c r="U985" s="6" t="n">
        <v>0</v>
      </c>
      <c r="V985" s="6" t="n">
        <v>0</v>
      </c>
      <c r="W985" s="6" t="n">
        <v>0</v>
      </c>
      <c r="X985" s="6" t="n">
        <v>0</v>
      </c>
      <c r="Y985" s="6" t="n">
        <v>0</v>
      </c>
      <c r="Z985" s="6" t="n">
        <v>0</v>
      </c>
      <c r="AA985" s="9" t="n">
        <f aca="false">P985+Q985+R985+S985+T985+U985+V985+W985+X985+Y985+Z985</f>
        <v>1500</v>
      </c>
      <c r="AB985" s="9" t="n">
        <f aca="false">M985+N985+O985+P985+Q985+R985+S985+T985+U985+V985+W985+X985+Y985+Z985</f>
        <v>3508</v>
      </c>
      <c r="AC985" s="6" t="n">
        <f aca="false">J985-M985-N985-T985-U985</f>
        <v>18600</v>
      </c>
      <c r="AD985" s="5" t="s">
        <v>36</v>
      </c>
    </row>
    <row r="986" customFormat="false" ht="15" hidden="false" customHeight="true" outlineLevel="0" collapsed="false">
      <c r="A986" s="4" t="s">
        <v>159</v>
      </c>
      <c r="B986" s="4" t="s">
        <v>3484</v>
      </c>
      <c r="C986" s="4" t="s">
        <v>2824</v>
      </c>
      <c r="D986" s="4" t="s">
        <v>3485</v>
      </c>
      <c r="E986" s="10" t="s">
        <v>226</v>
      </c>
      <c r="F986" s="4" t="n">
        <v>80</v>
      </c>
      <c r="G986" s="4" t="s">
        <v>164</v>
      </c>
      <c r="H986" s="4" t="s">
        <v>2858</v>
      </c>
      <c r="I986" s="19" t="n">
        <v>30</v>
      </c>
      <c r="J986" s="6" t="n">
        <v>20000</v>
      </c>
      <c r="K986" s="11" t="n">
        <v>1522.5</v>
      </c>
      <c r="L986" s="7" t="n">
        <f aca="false">J986+K986</f>
        <v>21522.5</v>
      </c>
      <c r="M986" s="8" t="n">
        <v>0</v>
      </c>
      <c r="N986" s="6" t="n">
        <v>1400</v>
      </c>
      <c r="O986" s="6" t="n">
        <v>608</v>
      </c>
      <c r="P986" s="6" t="n">
        <v>900</v>
      </c>
      <c r="Q986" s="6" t="n">
        <v>600</v>
      </c>
      <c r="R986" s="6" t="n">
        <v>0</v>
      </c>
      <c r="S986" s="6" t="n">
        <v>0</v>
      </c>
      <c r="T986" s="6" t="n">
        <v>0</v>
      </c>
      <c r="U986" s="6" t="n">
        <v>0</v>
      </c>
      <c r="V986" s="6" t="n">
        <v>0</v>
      </c>
      <c r="W986" s="6" t="n">
        <v>0</v>
      </c>
      <c r="X986" s="6" t="n">
        <v>0</v>
      </c>
      <c r="Y986" s="6" t="n">
        <v>0</v>
      </c>
      <c r="Z986" s="6" t="n">
        <v>0</v>
      </c>
      <c r="AA986" s="9" t="n">
        <f aca="false">P986+Q986+R986+S986+T986+U986+V986+W986+X986+Y986+Z986</f>
        <v>1500</v>
      </c>
      <c r="AB986" s="9" t="n">
        <f aca="false">M986+N986+O986+P986+Q986+R986+S986+T986+U986+V986+W986+X986+Y986+Z986</f>
        <v>3508</v>
      </c>
      <c r="AC986" s="6" t="n">
        <f aca="false">J986-M986-N986-T986-U986</f>
        <v>18600</v>
      </c>
      <c r="AD986" s="5" t="s">
        <v>36</v>
      </c>
    </row>
    <row r="987" customFormat="false" ht="15" hidden="false" customHeight="true" outlineLevel="0" collapsed="false">
      <c r="A987" s="4" t="s">
        <v>159</v>
      </c>
      <c r="B987" s="4" t="s">
        <v>3486</v>
      </c>
      <c r="C987" s="4" t="s">
        <v>3487</v>
      </c>
      <c r="D987" s="4" t="s">
        <v>3488</v>
      </c>
      <c r="E987" s="10" t="s">
        <v>226</v>
      </c>
      <c r="F987" s="4" t="n">
        <v>80</v>
      </c>
      <c r="G987" s="4" t="s">
        <v>164</v>
      </c>
      <c r="H987" s="4" t="s">
        <v>2858</v>
      </c>
      <c r="I987" s="19" t="n">
        <v>30</v>
      </c>
      <c r="J987" s="6" t="n">
        <v>20000</v>
      </c>
      <c r="K987" s="11" t="n">
        <v>1522.5</v>
      </c>
      <c r="L987" s="7" t="n">
        <f aca="false">J987+K987</f>
        <v>21522.5</v>
      </c>
      <c r="M987" s="8" t="n">
        <v>0</v>
      </c>
      <c r="N987" s="6" t="n">
        <v>1400</v>
      </c>
      <c r="O987" s="6" t="n">
        <v>608</v>
      </c>
      <c r="P987" s="6" t="n">
        <v>900</v>
      </c>
      <c r="Q987" s="6" t="n">
        <v>600</v>
      </c>
      <c r="R987" s="6" t="n">
        <v>0</v>
      </c>
      <c r="S987" s="6" t="n">
        <v>0</v>
      </c>
      <c r="T987" s="6" t="n">
        <v>0</v>
      </c>
      <c r="U987" s="6" t="n">
        <v>0</v>
      </c>
      <c r="V987" s="6" t="n">
        <v>0</v>
      </c>
      <c r="W987" s="6" t="n">
        <v>0</v>
      </c>
      <c r="X987" s="6" t="n">
        <v>0</v>
      </c>
      <c r="Y987" s="6" t="n">
        <v>0</v>
      </c>
      <c r="Z987" s="6" t="n">
        <v>0</v>
      </c>
      <c r="AA987" s="9" t="n">
        <f aca="false">P987+Q987+R987+S987+T987+U987+V987+W987+X987+Y987+Z987</f>
        <v>1500</v>
      </c>
      <c r="AB987" s="9" t="n">
        <f aca="false">M987+N987+O987+P987+Q987+R987+S987+T987+U987+V987+W987+X987+Y987+Z987</f>
        <v>3508</v>
      </c>
      <c r="AC987" s="6" t="n">
        <f aca="false">J987-M987-N987-T987-U987</f>
        <v>18600</v>
      </c>
      <c r="AD987" s="5" t="s">
        <v>52</v>
      </c>
    </row>
    <row r="988" customFormat="false" ht="15" hidden="false" customHeight="true" outlineLevel="0" collapsed="false">
      <c r="A988" s="4" t="s">
        <v>159</v>
      </c>
      <c r="B988" s="4" t="s">
        <v>3489</v>
      </c>
      <c r="C988" s="4" t="s">
        <v>3490</v>
      </c>
      <c r="D988" s="4" t="s">
        <v>3491</v>
      </c>
      <c r="E988" s="10" t="s">
        <v>226</v>
      </c>
      <c r="F988" s="4" t="n">
        <v>80</v>
      </c>
      <c r="G988" s="4" t="s">
        <v>164</v>
      </c>
      <c r="H988" s="4" t="s">
        <v>2858</v>
      </c>
      <c r="I988" s="19" t="n">
        <v>30</v>
      </c>
      <c r="J988" s="6" t="n">
        <v>20000</v>
      </c>
      <c r="K988" s="11" t="n">
        <v>1522.5</v>
      </c>
      <c r="L988" s="7" t="n">
        <f aca="false">J988+K988</f>
        <v>21522.5</v>
      </c>
      <c r="M988" s="8" t="n">
        <v>0</v>
      </c>
      <c r="N988" s="6" t="n">
        <v>1400</v>
      </c>
      <c r="O988" s="6" t="n">
        <v>608</v>
      </c>
      <c r="P988" s="6" t="n">
        <v>900</v>
      </c>
      <c r="Q988" s="6" t="n">
        <v>600</v>
      </c>
      <c r="R988" s="6" t="n">
        <v>0</v>
      </c>
      <c r="S988" s="6" t="n">
        <v>1190.12</v>
      </c>
      <c r="T988" s="6" t="n">
        <v>0</v>
      </c>
      <c r="U988" s="6" t="n">
        <v>0</v>
      </c>
      <c r="V988" s="6" t="n">
        <v>1275</v>
      </c>
      <c r="W988" s="6" t="n">
        <v>0</v>
      </c>
      <c r="X988" s="6" t="n">
        <v>0</v>
      </c>
      <c r="Y988" s="27" t="n">
        <v>0</v>
      </c>
      <c r="Z988" s="6" t="n">
        <v>0</v>
      </c>
      <c r="AA988" s="9" t="n">
        <f aca="false">P988+Q988+R988+S988+T988+U988+V988+W988+X988+Y988+Z988</f>
        <v>3965.12</v>
      </c>
      <c r="AB988" s="9" t="n">
        <f aca="false">M988+N988+O988+P988+Q988+R988+S988+T988+U988+V988+W988+X988+Y988+Z988</f>
        <v>5973.12</v>
      </c>
      <c r="AC988" s="6" t="n">
        <f aca="false">J988-M988-N988-T988-U988</f>
        <v>18600</v>
      </c>
      <c r="AD988" s="5" t="s">
        <v>52</v>
      </c>
    </row>
    <row r="989" customFormat="false" ht="15" hidden="false" customHeight="true" outlineLevel="0" collapsed="false">
      <c r="A989" s="4" t="s">
        <v>159</v>
      </c>
      <c r="B989" s="4" t="s">
        <v>3492</v>
      </c>
      <c r="C989" s="4" t="s">
        <v>3493</v>
      </c>
      <c r="D989" s="4" t="s">
        <v>3494</v>
      </c>
      <c r="E989" s="10" t="s">
        <v>226</v>
      </c>
      <c r="F989" s="4" t="n">
        <v>80</v>
      </c>
      <c r="G989" s="4" t="s">
        <v>164</v>
      </c>
      <c r="H989" s="4" t="s">
        <v>2858</v>
      </c>
      <c r="I989" s="19" t="n">
        <v>30</v>
      </c>
      <c r="J989" s="6" t="n">
        <v>20000</v>
      </c>
      <c r="K989" s="11" t="n">
        <v>1522.5</v>
      </c>
      <c r="L989" s="7" t="n">
        <f aca="false">J989+K989</f>
        <v>21522.5</v>
      </c>
      <c r="M989" s="8" t="n">
        <v>0</v>
      </c>
      <c r="N989" s="6" t="n">
        <v>1400</v>
      </c>
      <c r="O989" s="6" t="n">
        <v>608</v>
      </c>
      <c r="P989" s="6" t="n">
        <v>900</v>
      </c>
      <c r="Q989" s="6" t="n">
        <v>600</v>
      </c>
      <c r="R989" s="22" t="n">
        <v>1258.34</v>
      </c>
      <c r="S989" s="6" t="n">
        <v>0</v>
      </c>
      <c r="T989" s="6" t="n">
        <v>0</v>
      </c>
      <c r="U989" s="6" t="n">
        <v>0</v>
      </c>
      <c r="V989" s="6" t="n">
        <v>0</v>
      </c>
      <c r="W989" s="6" t="n">
        <v>0</v>
      </c>
      <c r="X989" s="6" t="n">
        <v>0</v>
      </c>
      <c r="Y989" s="6" t="n">
        <v>0</v>
      </c>
      <c r="Z989" s="6" t="n">
        <v>0</v>
      </c>
      <c r="AA989" s="9" t="n">
        <f aca="false">P989+Q989+R989+S989+T989+U989+V989+W989+X989+Y989+Z989</f>
        <v>2758.34</v>
      </c>
      <c r="AB989" s="9" t="n">
        <f aca="false">M989+N989+O989+P989+Q989+R989+S989+T989+U989+V989+W989+X989+Y989+Z989</f>
        <v>4766.34</v>
      </c>
      <c r="AC989" s="6" t="n">
        <f aca="false">J989-M989-N989-T989-U989</f>
        <v>18600</v>
      </c>
      <c r="AD989" s="5" t="s">
        <v>36</v>
      </c>
    </row>
    <row r="990" customFormat="false" ht="15" hidden="false" customHeight="true" outlineLevel="0" collapsed="false">
      <c r="A990" s="4" t="s">
        <v>159</v>
      </c>
      <c r="B990" s="4" t="s">
        <v>3495</v>
      </c>
      <c r="C990" s="4" t="s">
        <v>3496</v>
      </c>
      <c r="D990" s="4" t="s">
        <v>3497</v>
      </c>
      <c r="E990" s="10" t="s">
        <v>226</v>
      </c>
      <c r="F990" s="4" t="n">
        <v>80</v>
      </c>
      <c r="G990" s="4" t="s">
        <v>164</v>
      </c>
      <c r="H990" s="4" t="s">
        <v>2858</v>
      </c>
      <c r="I990" s="19" t="n">
        <v>30</v>
      </c>
      <c r="J990" s="6" t="n">
        <v>20000</v>
      </c>
      <c r="K990" s="11" t="n">
        <v>1522.5</v>
      </c>
      <c r="L990" s="7" t="n">
        <f aca="false">J990+K990</f>
        <v>21522.5</v>
      </c>
      <c r="M990" s="8" t="n">
        <v>0</v>
      </c>
      <c r="N990" s="6" t="n">
        <v>1400</v>
      </c>
      <c r="O990" s="6" t="n">
        <v>608</v>
      </c>
      <c r="P990" s="6" t="n">
        <v>900</v>
      </c>
      <c r="Q990" s="6" t="n">
        <v>600</v>
      </c>
      <c r="R990" s="6" t="n">
        <v>0</v>
      </c>
      <c r="S990" s="6" t="n">
        <v>0</v>
      </c>
      <c r="T990" s="6" t="n">
        <v>0</v>
      </c>
      <c r="U990" s="6" t="n">
        <v>0</v>
      </c>
      <c r="V990" s="6" t="n">
        <v>0</v>
      </c>
      <c r="W990" s="6" t="n">
        <v>0</v>
      </c>
      <c r="X990" s="6" t="n">
        <v>0</v>
      </c>
      <c r="Y990" s="6" t="n">
        <v>0</v>
      </c>
      <c r="Z990" s="6" t="n">
        <v>0</v>
      </c>
      <c r="AA990" s="9" t="n">
        <f aca="false">P990+Q990+R990+S990+T990+U990+V990+W990+X990+Y990+Z990</f>
        <v>1500</v>
      </c>
      <c r="AB990" s="9" t="n">
        <f aca="false">M990+N990+O990+P990+Q990+R990+S990+T990+U990+V990+W990+X990+Y990+Z990</f>
        <v>3508</v>
      </c>
      <c r="AC990" s="6" t="n">
        <f aca="false">J990-M990-N990-T990-U990</f>
        <v>18600</v>
      </c>
      <c r="AD990" s="5" t="s">
        <v>36</v>
      </c>
    </row>
    <row r="991" customFormat="false" ht="15" hidden="false" customHeight="true" outlineLevel="0" collapsed="false">
      <c r="A991" s="4" t="s">
        <v>159</v>
      </c>
      <c r="B991" s="4" t="s">
        <v>3498</v>
      </c>
      <c r="C991" s="4" t="s">
        <v>484</v>
      </c>
      <c r="D991" s="4" t="s">
        <v>3499</v>
      </c>
      <c r="E991" s="10" t="s">
        <v>226</v>
      </c>
      <c r="F991" s="4" t="n">
        <v>80</v>
      </c>
      <c r="G991" s="4" t="s">
        <v>837</v>
      </c>
      <c r="H991" s="4" t="s">
        <v>2858</v>
      </c>
      <c r="I991" s="19" t="n">
        <v>30</v>
      </c>
      <c r="J991" s="6" t="n">
        <v>20000</v>
      </c>
      <c r="K991" s="11" t="n">
        <v>1522.5</v>
      </c>
      <c r="L991" s="7" t="n">
        <f aca="false">J991+K991</f>
        <v>21522.5</v>
      </c>
      <c r="M991" s="8" t="n">
        <v>0</v>
      </c>
      <c r="N991" s="6" t="n">
        <v>1400</v>
      </c>
      <c r="O991" s="6" t="n">
        <v>608</v>
      </c>
      <c r="P991" s="6" t="n">
        <v>900</v>
      </c>
      <c r="Q991" s="6" t="n">
        <v>600</v>
      </c>
      <c r="R991" s="6" t="n">
        <v>0</v>
      </c>
      <c r="S991" s="6" t="n">
        <v>0</v>
      </c>
      <c r="T991" s="6" t="n">
        <v>0</v>
      </c>
      <c r="U991" s="6" t="n">
        <v>0</v>
      </c>
      <c r="V991" s="6" t="n">
        <v>0</v>
      </c>
      <c r="W991" s="6" t="n">
        <v>0</v>
      </c>
      <c r="X991" s="6" t="n">
        <v>0</v>
      </c>
      <c r="Y991" s="6" t="n">
        <v>0</v>
      </c>
      <c r="Z991" s="6" t="n">
        <v>0</v>
      </c>
      <c r="AA991" s="9" t="n">
        <f aca="false">P991+Q991+R991+S991+T991+U991+V991+W991+X991+Y991+Z991</f>
        <v>1500</v>
      </c>
      <c r="AB991" s="9" t="n">
        <f aca="false">M991+N991+O991+P991+Q991+R991+S991+T991+U991+V991+W991+X991+Y991+Z991</f>
        <v>3508</v>
      </c>
      <c r="AC991" s="6" t="n">
        <f aca="false">J991-M991-N991-T991-U991</f>
        <v>18600</v>
      </c>
      <c r="AD991" s="5" t="s">
        <v>36</v>
      </c>
    </row>
    <row r="992" customFormat="false" ht="15" hidden="false" customHeight="true" outlineLevel="0" collapsed="false">
      <c r="A992" s="4" t="s">
        <v>159</v>
      </c>
      <c r="B992" s="4" t="s">
        <v>3500</v>
      </c>
      <c r="C992" s="4" t="s">
        <v>3501</v>
      </c>
      <c r="D992" s="4" t="s">
        <v>3502</v>
      </c>
      <c r="E992" s="10" t="s">
        <v>226</v>
      </c>
      <c r="F992" s="4" t="n">
        <v>80</v>
      </c>
      <c r="G992" s="4" t="s">
        <v>164</v>
      </c>
      <c r="H992" s="4" t="s">
        <v>2858</v>
      </c>
      <c r="I992" s="19" t="n">
        <v>30</v>
      </c>
      <c r="J992" s="6" t="n">
        <v>20000</v>
      </c>
      <c r="K992" s="11" t="n">
        <v>1522.5</v>
      </c>
      <c r="L992" s="7" t="n">
        <f aca="false">J992+K992</f>
        <v>21522.5</v>
      </c>
      <c r="M992" s="8" t="n">
        <v>0</v>
      </c>
      <c r="N992" s="6" t="n">
        <v>1400</v>
      </c>
      <c r="O992" s="6" t="n">
        <v>608</v>
      </c>
      <c r="P992" s="6" t="n">
        <v>900</v>
      </c>
      <c r="Q992" s="6" t="n">
        <v>600</v>
      </c>
      <c r="R992" s="6" t="n">
        <v>2221.52</v>
      </c>
      <c r="S992" s="6" t="n">
        <v>0</v>
      </c>
      <c r="T992" s="6" t="n">
        <v>0</v>
      </c>
      <c r="U992" s="6" t="n">
        <v>0</v>
      </c>
      <c r="V992" s="6" t="n">
        <v>0</v>
      </c>
      <c r="W992" s="6" t="n">
        <v>0</v>
      </c>
      <c r="X992" s="6" t="n">
        <v>0</v>
      </c>
      <c r="Y992" s="6" t="n">
        <v>0</v>
      </c>
      <c r="Z992" s="6" t="n">
        <v>0</v>
      </c>
      <c r="AA992" s="9" t="n">
        <f aca="false">P992+Q992+R992+S992+T992+U992+V992+W992+X992+Y992+Z992</f>
        <v>3721.52</v>
      </c>
      <c r="AB992" s="9" t="n">
        <f aca="false">M992+N992+O992+P992+Q992+R992+S992+T992+U992+V992+W992+X992+Y992+Z992</f>
        <v>5729.52</v>
      </c>
      <c r="AC992" s="6" t="n">
        <f aca="false">J992-M992-N992-T992-U992</f>
        <v>18600</v>
      </c>
      <c r="AD992" s="5" t="s">
        <v>52</v>
      </c>
    </row>
    <row r="993" customFormat="false" ht="15" hidden="false" customHeight="true" outlineLevel="0" collapsed="false">
      <c r="A993" s="4" t="s">
        <v>159</v>
      </c>
      <c r="B993" s="25" t="s">
        <v>3503</v>
      </c>
      <c r="C993" s="25" t="s">
        <v>3504</v>
      </c>
      <c r="D993" s="25" t="s">
        <v>3505</v>
      </c>
      <c r="E993" s="10" t="s">
        <v>226</v>
      </c>
      <c r="F993" s="4" t="n">
        <v>80</v>
      </c>
      <c r="G993" s="4" t="s">
        <v>164</v>
      </c>
      <c r="H993" s="4" t="s">
        <v>2858</v>
      </c>
      <c r="I993" s="19" t="n">
        <v>30</v>
      </c>
      <c r="J993" s="6" t="n">
        <v>20000</v>
      </c>
      <c r="K993" s="11" t="n">
        <v>1522.5</v>
      </c>
      <c r="L993" s="7" t="n">
        <f aca="false">J993+K993</f>
        <v>21522.5</v>
      </c>
      <c r="M993" s="8" t="n">
        <v>0</v>
      </c>
      <c r="N993" s="6" t="n">
        <v>1400</v>
      </c>
      <c r="O993" s="6" t="n">
        <v>608</v>
      </c>
      <c r="P993" s="6" t="n">
        <v>900</v>
      </c>
      <c r="Q993" s="6" t="n">
        <v>600</v>
      </c>
      <c r="R993" s="6" t="n">
        <v>0</v>
      </c>
      <c r="S993" s="6" t="n">
        <v>0</v>
      </c>
      <c r="T993" s="6" t="n">
        <v>0</v>
      </c>
      <c r="U993" s="6" t="n">
        <v>0</v>
      </c>
      <c r="V993" s="6" t="n">
        <v>0</v>
      </c>
      <c r="W993" s="6" t="n">
        <v>0</v>
      </c>
      <c r="X993" s="6" t="n">
        <v>0</v>
      </c>
      <c r="Y993" s="6" t="n">
        <v>0</v>
      </c>
      <c r="Z993" s="6" t="n">
        <v>0</v>
      </c>
      <c r="AA993" s="9" t="n">
        <f aca="false">P993+Q993+R993+S993+T993+U993+V993+W993+X993+Y993+Z993</f>
        <v>1500</v>
      </c>
      <c r="AB993" s="9" t="n">
        <f aca="false">M993+N993+O993+P993+Q993+R993+S993+T993+U993+V993+W993+X993+Y993+Z993</f>
        <v>3508</v>
      </c>
      <c r="AC993" s="6" t="n">
        <f aca="false">J993-M993-N993-T993-U993</f>
        <v>18600</v>
      </c>
      <c r="AD993" s="5" t="s">
        <v>52</v>
      </c>
    </row>
    <row r="994" customFormat="false" ht="15" hidden="false" customHeight="true" outlineLevel="0" collapsed="false">
      <c r="A994" s="4" t="s">
        <v>159</v>
      </c>
      <c r="B994" s="4" t="s">
        <v>3506</v>
      </c>
      <c r="C994" s="4" t="s">
        <v>3507</v>
      </c>
      <c r="D994" s="4" t="s">
        <v>3508</v>
      </c>
      <c r="E994" s="10" t="s">
        <v>226</v>
      </c>
      <c r="F994" s="4" t="n">
        <v>80</v>
      </c>
      <c r="G994" s="4" t="s">
        <v>164</v>
      </c>
      <c r="H994" s="4" t="s">
        <v>2858</v>
      </c>
      <c r="I994" s="19" t="n">
        <v>30</v>
      </c>
      <c r="J994" s="6" t="n">
        <v>20000</v>
      </c>
      <c r="K994" s="11" t="n">
        <v>1522.5</v>
      </c>
      <c r="L994" s="7" t="n">
        <f aca="false">J994+K994</f>
        <v>21522.5</v>
      </c>
      <c r="M994" s="8" t="n">
        <v>0</v>
      </c>
      <c r="N994" s="6" t="n">
        <v>1400</v>
      </c>
      <c r="O994" s="6" t="n">
        <v>608</v>
      </c>
      <c r="P994" s="6" t="n">
        <v>900</v>
      </c>
      <c r="Q994" s="6" t="n">
        <v>600</v>
      </c>
      <c r="R994" s="6" t="n">
        <v>0</v>
      </c>
      <c r="S994" s="6" t="n">
        <v>0</v>
      </c>
      <c r="T994" s="6" t="n">
        <v>0</v>
      </c>
      <c r="U994" s="6" t="n">
        <v>0</v>
      </c>
      <c r="V994" s="6" t="n">
        <v>0</v>
      </c>
      <c r="W994" s="6" t="n">
        <v>0</v>
      </c>
      <c r="X994" s="6" t="n">
        <v>0</v>
      </c>
      <c r="Y994" s="6" t="n">
        <v>0</v>
      </c>
      <c r="Z994" s="6" t="n">
        <v>0</v>
      </c>
      <c r="AA994" s="9" t="n">
        <f aca="false">P994+Q994+R994+S994+T994+U994+V994+W994+X994+Y994+Z994</f>
        <v>1500</v>
      </c>
      <c r="AB994" s="9" t="n">
        <f aca="false">M994+N994+O994+P994+Q994+R994+S994+T994+U994+V994+W994+X994+Y994+Z994</f>
        <v>3508</v>
      </c>
      <c r="AC994" s="6" t="n">
        <f aca="false">J994-M994-N994-T994-U994</f>
        <v>18600</v>
      </c>
      <c r="AD994" s="5" t="s">
        <v>52</v>
      </c>
    </row>
    <row r="995" customFormat="false" ht="15" hidden="false" customHeight="true" outlineLevel="0" collapsed="false">
      <c r="A995" s="4" t="s">
        <v>159</v>
      </c>
      <c r="B995" s="4" t="s">
        <v>3509</v>
      </c>
      <c r="C995" s="4" t="s">
        <v>3510</v>
      </c>
      <c r="D995" s="4" t="s">
        <v>3511</v>
      </c>
      <c r="E995" s="10" t="s">
        <v>226</v>
      </c>
      <c r="F995" s="4" t="n">
        <v>80</v>
      </c>
      <c r="G995" s="4" t="s">
        <v>164</v>
      </c>
      <c r="H995" s="4" t="s">
        <v>2858</v>
      </c>
      <c r="I995" s="19" t="n">
        <v>30</v>
      </c>
      <c r="J995" s="6" t="n">
        <v>20000</v>
      </c>
      <c r="K995" s="11" t="n">
        <v>1522.5</v>
      </c>
      <c r="L995" s="7" t="n">
        <f aca="false">J995+K995</f>
        <v>21522.5</v>
      </c>
      <c r="M995" s="8" t="n">
        <v>0</v>
      </c>
      <c r="N995" s="6" t="n">
        <v>1400</v>
      </c>
      <c r="O995" s="6" t="n">
        <v>608</v>
      </c>
      <c r="P995" s="6" t="n">
        <v>900</v>
      </c>
      <c r="Q995" s="6" t="n">
        <v>600</v>
      </c>
      <c r="R995" s="6" t="n">
        <v>1463.82</v>
      </c>
      <c r="S995" s="6" t="n">
        <v>0</v>
      </c>
      <c r="T995" s="6" t="n">
        <v>0</v>
      </c>
      <c r="U995" s="6" t="n">
        <v>0</v>
      </c>
      <c r="V995" s="6" t="n">
        <v>0</v>
      </c>
      <c r="W995" s="6" t="n">
        <v>0</v>
      </c>
      <c r="X995" s="6" t="n">
        <v>0</v>
      </c>
      <c r="Y995" s="6" t="n">
        <v>0</v>
      </c>
      <c r="Z995" s="6" t="n">
        <v>0</v>
      </c>
      <c r="AA995" s="9" t="n">
        <f aca="false">P995+Q995+R995+S995+T995+U995+V995+W995+X995+Y995+Z995</f>
        <v>2963.82</v>
      </c>
      <c r="AB995" s="9" t="n">
        <f aca="false">M995+N995+O995+P995+Q995+R995+S995+T995+U995+V995+W995+X995+Y995+Z995</f>
        <v>4971.82</v>
      </c>
      <c r="AC995" s="6" t="n">
        <f aca="false">J995-M995-N995-T995-U995</f>
        <v>18600</v>
      </c>
      <c r="AD995" s="5" t="s">
        <v>36</v>
      </c>
    </row>
    <row r="996" customFormat="false" ht="15" hidden="false" customHeight="true" outlineLevel="0" collapsed="false">
      <c r="A996" s="4" t="s">
        <v>159</v>
      </c>
      <c r="B996" s="4" t="s">
        <v>3512</v>
      </c>
      <c r="C996" s="4" t="s">
        <v>3513</v>
      </c>
      <c r="D996" s="4" t="s">
        <v>3514</v>
      </c>
      <c r="E996" s="10" t="s">
        <v>226</v>
      </c>
      <c r="F996" s="4" t="n">
        <v>80</v>
      </c>
      <c r="G996" s="4" t="s">
        <v>164</v>
      </c>
      <c r="H996" s="4" t="s">
        <v>2858</v>
      </c>
      <c r="I996" s="19" t="n">
        <v>30</v>
      </c>
      <c r="J996" s="6" t="n">
        <v>20000</v>
      </c>
      <c r="K996" s="11" t="n">
        <v>1522.5</v>
      </c>
      <c r="L996" s="7" t="n">
        <f aca="false">J996+K996</f>
        <v>21522.5</v>
      </c>
      <c r="M996" s="8" t="n">
        <v>0</v>
      </c>
      <c r="N996" s="6" t="n">
        <v>1400</v>
      </c>
      <c r="O996" s="6" t="n">
        <v>608</v>
      </c>
      <c r="P996" s="6" t="n">
        <v>900</v>
      </c>
      <c r="Q996" s="6" t="n">
        <v>600</v>
      </c>
      <c r="R996" s="6" t="n">
        <v>2221.52</v>
      </c>
      <c r="S996" s="6" t="n">
        <v>0</v>
      </c>
      <c r="T996" s="6" t="n">
        <v>0</v>
      </c>
      <c r="U996" s="6" t="n">
        <v>0</v>
      </c>
      <c r="V996" s="6" t="n">
        <v>0</v>
      </c>
      <c r="W996" s="6" t="n">
        <v>0</v>
      </c>
      <c r="X996" s="6" t="n">
        <v>0</v>
      </c>
      <c r="Y996" s="6" t="n">
        <v>0</v>
      </c>
      <c r="Z996" s="6" t="n">
        <v>0</v>
      </c>
      <c r="AA996" s="9" t="n">
        <f aca="false">P996+Q996+R996+S996+T996+U996+V996+W996+X996+Y996+Z996</f>
        <v>3721.52</v>
      </c>
      <c r="AB996" s="9" t="n">
        <f aca="false">M996+N996+O996+P996+Q996+R996+S996+T996+U996+V996+W996+X996+Y996+Z996</f>
        <v>5729.52</v>
      </c>
      <c r="AC996" s="6" t="n">
        <f aca="false">J996-M996-N996-T996-U996</f>
        <v>18600</v>
      </c>
      <c r="AD996" s="5" t="s">
        <v>36</v>
      </c>
    </row>
    <row r="997" customFormat="false" ht="15" hidden="false" customHeight="true" outlineLevel="0" collapsed="false">
      <c r="A997" s="4" t="s">
        <v>159</v>
      </c>
      <c r="B997" s="4" t="s">
        <v>3515</v>
      </c>
      <c r="C997" s="4" t="s">
        <v>3516</v>
      </c>
      <c r="D997" s="4" t="s">
        <v>3517</v>
      </c>
      <c r="E997" s="10" t="s">
        <v>226</v>
      </c>
      <c r="F997" s="4" t="n">
        <v>80</v>
      </c>
      <c r="G997" s="4" t="s">
        <v>164</v>
      </c>
      <c r="H997" s="4" t="s">
        <v>2858</v>
      </c>
      <c r="I997" s="19" t="n">
        <v>30</v>
      </c>
      <c r="J997" s="6" t="n">
        <v>20000</v>
      </c>
      <c r="K997" s="11" t="n">
        <v>1522.5</v>
      </c>
      <c r="L997" s="7" t="n">
        <f aca="false">J997+K997</f>
        <v>21522.5</v>
      </c>
      <c r="M997" s="8" t="n">
        <v>0</v>
      </c>
      <c r="N997" s="6" t="n">
        <v>1400</v>
      </c>
      <c r="O997" s="6" t="n">
        <v>608</v>
      </c>
      <c r="P997" s="6" t="n">
        <v>900</v>
      </c>
      <c r="Q997" s="6" t="n">
        <v>600</v>
      </c>
      <c r="R997" s="6" t="n">
        <v>0</v>
      </c>
      <c r="S997" s="6" t="n">
        <v>0</v>
      </c>
      <c r="T997" s="6" t="n">
        <v>0</v>
      </c>
      <c r="U997" s="6" t="n">
        <v>0</v>
      </c>
      <c r="V997" s="6" t="n">
        <v>0</v>
      </c>
      <c r="W997" s="6" t="n">
        <v>0</v>
      </c>
      <c r="X997" s="6" t="n">
        <v>0</v>
      </c>
      <c r="Y997" s="6" t="n">
        <v>0</v>
      </c>
      <c r="Z997" s="6" t="n">
        <v>0</v>
      </c>
      <c r="AA997" s="9" t="n">
        <f aca="false">P997+Q997+R997+S997+T997+U997+V997+W997+X997+Y997+Z997</f>
        <v>1500</v>
      </c>
      <c r="AB997" s="9" t="n">
        <f aca="false">M997+N997+O997+P997+Q997+R997+S997+T997+U997+V997+W997+X997+Y997+Z997</f>
        <v>3508</v>
      </c>
      <c r="AC997" s="6" t="n">
        <f aca="false">J997-M997-N997-T997-U997</f>
        <v>18600</v>
      </c>
      <c r="AD997" s="5" t="s">
        <v>52</v>
      </c>
    </row>
    <row r="998" customFormat="false" ht="15" hidden="false" customHeight="true" outlineLevel="0" collapsed="false">
      <c r="A998" s="4" t="s">
        <v>159</v>
      </c>
      <c r="B998" s="4" t="s">
        <v>3518</v>
      </c>
      <c r="C998" s="4" t="s">
        <v>3519</v>
      </c>
      <c r="D998" s="4" t="s">
        <v>3520</v>
      </c>
      <c r="E998" s="10" t="s">
        <v>226</v>
      </c>
      <c r="F998" s="4" t="n">
        <v>80</v>
      </c>
      <c r="G998" s="4" t="s">
        <v>164</v>
      </c>
      <c r="H998" s="4" t="s">
        <v>2858</v>
      </c>
      <c r="I998" s="19" t="n">
        <v>30</v>
      </c>
      <c r="J998" s="6" t="n">
        <v>20000</v>
      </c>
      <c r="K998" s="11" t="n">
        <v>1522.5</v>
      </c>
      <c r="L998" s="7" t="n">
        <f aca="false">J998+K998</f>
        <v>21522.5</v>
      </c>
      <c r="M998" s="8" t="n">
        <v>0</v>
      </c>
      <c r="N998" s="6" t="n">
        <v>1400</v>
      </c>
      <c r="O998" s="6" t="n">
        <v>608</v>
      </c>
      <c r="P998" s="6" t="n">
        <v>900</v>
      </c>
      <c r="Q998" s="6" t="n">
        <v>600</v>
      </c>
      <c r="R998" s="6" t="n">
        <v>0</v>
      </c>
      <c r="S998" s="6" t="n">
        <v>0</v>
      </c>
      <c r="T998" s="6" t="n">
        <v>0</v>
      </c>
      <c r="U998" s="6" t="n">
        <v>0</v>
      </c>
      <c r="V998" s="6" t="n">
        <v>0</v>
      </c>
      <c r="W998" s="6" t="n">
        <v>0</v>
      </c>
      <c r="X998" s="6" t="n">
        <v>0</v>
      </c>
      <c r="Y998" s="23" t="n">
        <v>3026.38</v>
      </c>
      <c r="Z998" s="6" t="n">
        <v>0</v>
      </c>
      <c r="AA998" s="9" t="n">
        <f aca="false">P998+Q998+R998+S998+T998+U998+V998+W998+X998+Y998+Z998</f>
        <v>4526.38</v>
      </c>
      <c r="AB998" s="9" t="n">
        <f aca="false">M998+N998+O998+P998+Q998+R998+S998+T998+U998+V998+W998+X998+Y998+Z998</f>
        <v>6534.38</v>
      </c>
      <c r="AC998" s="6" t="n">
        <f aca="false">J998-M998-N998-T998-U998</f>
        <v>18600</v>
      </c>
      <c r="AD998" s="5" t="s">
        <v>52</v>
      </c>
    </row>
    <row r="999" customFormat="false" ht="15" hidden="false" customHeight="true" outlineLevel="0" collapsed="false">
      <c r="A999" s="4" t="s">
        <v>159</v>
      </c>
      <c r="B999" s="4" t="s">
        <v>3521</v>
      </c>
      <c r="C999" s="4" t="s">
        <v>3522</v>
      </c>
      <c r="D999" s="4" t="s">
        <v>3523</v>
      </c>
      <c r="E999" s="10" t="s">
        <v>226</v>
      </c>
      <c r="F999" s="4" t="n">
        <v>80</v>
      </c>
      <c r="G999" s="4" t="s">
        <v>164</v>
      </c>
      <c r="H999" s="4" t="s">
        <v>2858</v>
      </c>
      <c r="I999" s="19" t="n">
        <v>30</v>
      </c>
      <c r="J999" s="6" t="n">
        <v>20000</v>
      </c>
      <c r="K999" s="11" t="n">
        <v>1522.5</v>
      </c>
      <c r="L999" s="7" t="n">
        <f aca="false">J999+K999</f>
        <v>21522.5</v>
      </c>
      <c r="M999" s="8" t="n">
        <v>0</v>
      </c>
      <c r="N999" s="6" t="n">
        <v>1400</v>
      </c>
      <c r="O999" s="6" t="n">
        <v>608</v>
      </c>
      <c r="P999" s="6" t="n">
        <v>900</v>
      </c>
      <c r="Q999" s="6" t="n">
        <v>600</v>
      </c>
      <c r="R999" s="6" t="n">
        <v>1627.87</v>
      </c>
      <c r="S999" s="6" t="n">
        <v>0</v>
      </c>
      <c r="T999" s="6" t="n">
        <v>0</v>
      </c>
      <c r="U999" s="6" t="n">
        <v>0</v>
      </c>
      <c r="V999" s="6" t="n">
        <v>0</v>
      </c>
      <c r="W999" s="6" t="n">
        <v>0</v>
      </c>
      <c r="X999" s="6" t="n">
        <v>0</v>
      </c>
      <c r="Y999" s="6" t="n">
        <v>0</v>
      </c>
      <c r="Z999" s="6" t="n">
        <v>0</v>
      </c>
      <c r="AA999" s="9" t="n">
        <f aca="false">P999+Q999+R999+S999+T999+U999+V999+W999+X999+Y999+Z999</f>
        <v>3127.87</v>
      </c>
      <c r="AB999" s="9" t="n">
        <f aca="false">M999+N999+O999+P999+Q999+R999+S999+T999+U999+V999+W999+X999+Y999+Z999</f>
        <v>5135.87</v>
      </c>
      <c r="AC999" s="6" t="n">
        <f aca="false">J999-M999-N999-T999-U999</f>
        <v>18600</v>
      </c>
      <c r="AD999" s="5" t="s">
        <v>36</v>
      </c>
    </row>
    <row r="1000" customFormat="false" ht="15" hidden="false" customHeight="true" outlineLevel="0" collapsed="false">
      <c r="A1000" s="4" t="s">
        <v>159</v>
      </c>
      <c r="B1000" s="4" t="s">
        <v>3524</v>
      </c>
      <c r="C1000" s="4" t="s">
        <v>3525</v>
      </c>
      <c r="D1000" s="4" t="s">
        <v>3526</v>
      </c>
      <c r="E1000" s="10" t="s">
        <v>226</v>
      </c>
      <c r="F1000" s="4" t="n">
        <v>80</v>
      </c>
      <c r="G1000" s="4" t="s">
        <v>164</v>
      </c>
      <c r="H1000" s="4" t="s">
        <v>2858</v>
      </c>
      <c r="I1000" s="19" t="n">
        <v>30</v>
      </c>
      <c r="J1000" s="6" t="n">
        <v>20000</v>
      </c>
      <c r="K1000" s="11" t="n">
        <v>1522.5</v>
      </c>
      <c r="L1000" s="7" t="n">
        <f aca="false">J1000+K1000</f>
        <v>21522.5</v>
      </c>
      <c r="M1000" s="8" t="n">
        <v>0</v>
      </c>
      <c r="N1000" s="6" t="n">
        <v>1400</v>
      </c>
      <c r="O1000" s="6" t="n">
        <v>608</v>
      </c>
      <c r="P1000" s="6" t="n">
        <v>900</v>
      </c>
      <c r="Q1000" s="6" t="n">
        <v>600</v>
      </c>
      <c r="R1000" s="6" t="n">
        <v>0</v>
      </c>
      <c r="S1000" s="6" t="n">
        <v>0</v>
      </c>
      <c r="T1000" s="6" t="n">
        <v>0</v>
      </c>
      <c r="U1000" s="6" t="n">
        <v>0</v>
      </c>
      <c r="V1000" s="6" t="n">
        <v>0</v>
      </c>
      <c r="W1000" s="6" t="n">
        <v>0</v>
      </c>
      <c r="X1000" s="6" t="n">
        <v>0</v>
      </c>
      <c r="Y1000" s="6" t="n">
        <v>0</v>
      </c>
      <c r="Z1000" s="6" t="n">
        <v>0</v>
      </c>
      <c r="AA1000" s="9" t="n">
        <f aca="false">P1000+Q1000+R1000+S1000+T1000+U1000+V1000+W1000+X1000+Y1000+Z1000</f>
        <v>1500</v>
      </c>
      <c r="AB1000" s="9" t="n">
        <f aca="false">M1000+N1000+O1000+P1000+Q1000+R1000+S1000+T1000+U1000+V1000+W1000+X1000+Y1000+Z1000</f>
        <v>3508</v>
      </c>
      <c r="AC1000" s="6" t="n">
        <f aca="false">J1000-M1000-N1000-T1000-U1000</f>
        <v>18600</v>
      </c>
      <c r="AD1000" s="5" t="s">
        <v>52</v>
      </c>
    </row>
    <row r="1001" customFormat="false" ht="15" hidden="false" customHeight="true" outlineLevel="0" collapsed="false">
      <c r="A1001" s="4" t="s">
        <v>159</v>
      </c>
      <c r="B1001" s="4" t="s">
        <v>3527</v>
      </c>
      <c r="C1001" s="4" t="s">
        <v>3528</v>
      </c>
      <c r="D1001" s="4" t="s">
        <v>3529</v>
      </c>
      <c r="E1001" s="10" t="s">
        <v>226</v>
      </c>
      <c r="F1001" s="4" t="n">
        <v>80</v>
      </c>
      <c r="G1001" s="4" t="s">
        <v>164</v>
      </c>
      <c r="H1001" s="4" t="s">
        <v>2858</v>
      </c>
      <c r="I1001" s="19" t="n">
        <v>30</v>
      </c>
      <c r="J1001" s="6" t="n">
        <v>20000</v>
      </c>
      <c r="K1001" s="11" t="n">
        <v>1522.5</v>
      </c>
      <c r="L1001" s="7" t="n">
        <f aca="false">J1001+K1001</f>
        <v>21522.5</v>
      </c>
      <c r="M1001" s="8" t="n">
        <v>0</v>
      </c>
      <c r="N1001" s="6" t="n">
        <v>1400</v>
      </c>
      <c r="O1001" s="6" t="n">
        <v>608</v>
      </c>
      <c r="P1001" s="6" t="n">
        <v>900</v>
      </c>
      <c r="Q1001" s="6" t="n">
        <v>600</v>
      </c>
      <c r="R1001" s="6" t="n">
        <v>0</v>
      </c>
      <c r="S1001" s="6" t="n">
        <v>0</v>
      </c>
      <c r="T1001" s="6" t="n">
        <v>0</v>
      </c>
      <c r="U1001" s="6" t="n">
        <v>0</v>
      </c>
      <c r="V1001" s="6" t="n">
        <v>0</v>
      </c>
      <c r="W1001" s="6" t="n">
        <v>0</v>
      </c>
      <c r="X1001" s="6" t="n">
        <v>0</v>
      </c>
      <c r="Y1001" s="6" t="n">
        <v>0</v>
      </c>
      <c r="Z1001" s="6" t="n">
        <v>0</v>
      </c>
      <c r="AA1001" s="9" t="n">
        <f aca="false">P1001+Q1001+R1001+S1001+T1001+U1001+V1001+W1001+X1001+Y1001+Z1001</f>
        <v>1500</v>
      </c>
      <c r="AB1001" s="9" t="n">
        <f aca="false">M1001+N1001+O1001+P1001+Q1001+R1001+S1001+T1001+U1001+V1001+W1001+X1001+Y1001+Z1001</f>
        <v>3508</v>
      </c>
      <c r="AC1001" s="6" t="n">
        <f aca="false">J1001-M1001-N1001-T1001-U1001</f>
        <v>18600</v>
      </c>
      <c r="AD1001" s="5" t="s">
        <v>36</v>
      </c>
    </row>
    <row r="1002" customFormat="false" ht="15" hidden="false" customHeight="true" outlineLevel="0" collapsed="false">
      <c r="A1002" s="4" t="s">
        <v>159</v>
      </c>
      <c r="B1002" s="4" t="s">
        <v>3530</v>
      </c>
      <c r="C1002" s="4" t="s">
        <v>355</v>
      </c>
      <c r="D1002" s="4" t="s">
        <v>3531</v>
      </c>
      <c r="E1002" s="10" t="s">
        <v>226</v>
      </c>
      <c r="F1002" s="4" t="n">
        <v>80</v>
      </c>
      <c r="G1002" s="4" t="s">
        <v>164</v>
      </c>
      <c r="H1002" s="4" t="s">
        <v>2858</v>
      </c>
      <c r="I1002" s="19" t="n">
        <v>30</v>
      </c>
      <c r="J1002" s="6" t="n">
        <v>20000</v>
      </c>
      <c r="K1002" s="11" t="n">
        <v>1522.5</v>
      </c>
      <c r="L1002" s="7" t="n">
        <f aca="false">J1002+K1002</f>
        <v>21522.5</v>
      </c>
      <c r="M1002" s="8" t="n">
        <v>0</v>
      </c>
      <c r="N1002" s="6" t="n">
        <v>1400</v>
      </c>
      <c r="O1002" s="6" t="n">
        <v>608</v>
      </c>
      <c r="P1002" s="6" t="n">
        <v>900</v>
      </c>
      <c r="Q1002" s="6" t="n">
        <v>600</v>
      </c>
      <c r="R1002" s="6" t="n">
        <v>0</v>
      </c>
      <c r="S1002" s="6" t="n">
        <v>0</v>
      </c>
      <c r="T1002" s="6" t="n">
        <v>0</v>
      </c>
      <c r="U1002" s="6" t="n">
        <v>0</v>
      </c>
      <c r="V1002" s="6" t="n">
        <v>0</v>
      </c>
      <c r="W1002" s="6" t="n">
        <v>0</v>
      </c>
      <c r="X1002" s="6" t="n">
        <v>0</v>
      </c>
      <c r="Y1002" s="27" t="n">
        <v>0</v>
      </c>
      <c r="Z1002" s="6" t="n">
        <v>0</v>
      </c>
      <c r="AA1002" s="9" t="n">
        <f aca="false">P1002+Q1002+R1002+S1002+T1002+U1002+V1002+W1002+X1002+Y1002+Z1002</f>
        <v>1500</v>
      </c>
      <c r="AB1002" s="9" t="n">
        <f aca="false">M1002+N1002+O1002+P1002+Q1002+R1002+S1002+T1002+U1002+V1002+W1002+X1002+Y1002+Z1002</f>
        <v>3508</v>
      </c>
      <c r="AC1002" s="6" t="n">
        <f aca="false">J1002-M1002-N1002-T1002-U1002</f>
        <v>18600</v>
      </c>
      <c r="AD1002" s="5" t="s">
        <v>52</v>
      </c>
    </row>
    <row r="1003" customFormat="false" ht="15" hidden="false" customHeight="true" outlineLevel="0" collapsed="false">
      <c r="A1003" s="12" t="s">
        <v>159</v>
      </c>
      <c r="B1003" s="12" t="s">
        <v>3532</v>
      </c>
      <c r="C1003" s="12" t="s">
        <v>3533</v>
      </c>
      <c r="D1003" s="12" t="s">
        <v>3534</v>
      </c>
      <c r="E1003" s="10" t="s">
        <v>226</v>
      </c>
      <c r="F1003" s="4" t="n">
        <v>80</v>
      </c>
      <c r="G1003" s="4" t="s">
        <v>164</v>
      </c>
      <c r="H1003" s="12" t="s">
        <v>2858</v>
      </c>
      <c r="I1003" s="19" t="n">
        <v>30</v>
      </c>
      <c r="J1003" s="6" t="n">
        <v>20000</v>
      </c>
      <c r="K1003" s="11" t="n">
        <v>1522.5</v>
      </c>
      <c r="L1003" s="7" t="n">
        <f aca="false">J1003+K1003</f>
        <v>21522.5</v>
      </c>
      <c r="M1003" s="8" t="n">
        <v>0</v>
      </c>
      <c r="N1003" s="6" t="n">
        <v>1400</v>
      </c>
      <c r="O1003" s="6" t="n">
        <v>608</v>
      </c>
      <c r="P1003" s="6" t="n">
        <v>900</v>
      </c>
      <c r="Q1003" s="6" t="n">
        <v>600</v>
      </c>
      <c r="R1003" s="6" t="n">
        <v>0</v>
      </c>
      <c r="S1003" s="6" t="n">
        <v>0</v>
      </c>
      <c r="T1003" s="6" t="n">
        <v>0</v>
      </c>
      <c r="U1003" s="6" t="n">
        <v>0</v>
      </c>
      <c r="V1003" s="6" t="n">
        <v>0</v>
      </c>
      <c r="W1003" s="6" t="n">
        <v>0</v>
      </c>
      <c r="X1003" s="6" t="n">
        <v>0</v>
      </c>
      <c r="Y1003" s="6" t="n">
        <v>0</v>
      </c>
      <c r="Z1003" s="6" t="n">
        <v>0</v>
      </c>
      <c r="AA1003" s="9" t="n">
        <f aca="false">P1003+Q1003+R1003+S1003+T1003+U1003+V1003+W1003+X1003+Y1003+Z1003</f>
        <v>1500</v>
      </c>
      <c r="AB1003" s="9" t="n">
        <f aca="false">M1003+N1003+O1003+P1003+Q1003+R1003+S1003+T1003+U1003+V1003+W1003+X1003+Y1003+Z1003</f>
        <v>3508</v>
      </c>
      <c r="AC1003" s="6" t="n">
        <f aca="false">J1003-M1003-N1003-T1003-U1003</f>
        <v>18600</v>
      </c>
      <c r="AD1003" s="5" t="s">
        <v>36</v>
      </c>
    </row>
    <row r="1004" customFormat="false" ht="15" hidden="false" customHeight="true" outlineLevel="0" collapsed="false">
      <c r="A1004" s="4" t="s">
        <v>159</v>
      </c>
      <c r="B1004" s="4" t="s">
        <v>3535</v>
      </c>
      <c r="C1004" s="4" t="s">
        <v>3536</v>
      </c>
      <c r="D1004" s="4" t="s">
        <v>3537</v>
      </c>
      <c r="E1004" s="10" t="s">
        <v>226</v>
      </c>
      <c r="F1004" s="4" t="n">
        <v>80</v>
      </c>
      <c r="G1004" s="4" t="s">
        <v>837</v>
      </c>
      <c r="H1004" s="4" t="s">
        <v>2858</v>
      </c>
      <c r="I1004" s="19" t="n">
        <v>30</v>
      </c>
      <c r="J1004" s="6" t="n">
        <v>19500</v>
      </c>
      <c r="K1004" s="11" t="n">
        <v>1522.5</v>
      </c>
      <c r="L1004" s="7" t="n">
        <f aca="false">J1004+K1004</f>
        <v>21022.5</v>
      </c>
      <c r="M1004" s="8" t="n">
        <v>0</v>
      </c>
      <c r="N1004" s="6" t="n">
        <v>1365</v>
      </c>
      <c r="O1004" s="6" t="n">
        <v>592.8</v>
      </c>
      <c r="P1004" s="6" t="n">
        <v>877.5</v>
      </c>
      <c r="Q1004" s="6" t="n">
        <v>585</v>
      </c>
      <c r="R1004" s="6" t="n">
        <v>2303.69</v>
      </c>
      <c r="S1004" s="6" t="n">
        <v>0</v>
      </c>
      <c r="T1004" s="6" t="n">
        <v>0</v>
      </c>
      <c r="U1004" s="6" t="n">
        <v>0</v>
      </c>
      <c r="V1004" s="6" t="n">
        <v>0</v>
      </c>
      <c r="W1004" s="6" t="n">
        <v>0</v>
      </c>
      <c r="X1004" s="6" t="n">
        <v>0</v>
      </c>
      <c r="Y1004" s="6" t="n">
        <v>0</v>
      </c>
      <c r="Z1004" s="6" t="n">
        <v>0</v>
      </c>
      <c r="AA1004" s="9" t="n">
        <f aca="false">P1004+Q1004+R1004+S1004+T1004+U1004+V1004+W1004+X1004+Y1004+Z1004</f>
        <v>3766.19</v>
      </c>
      <c r="AB1004" s="9" t="n">
        <f aca="false">M1004+N1004+O1004+P1004+Q1004+R1004+S1004+T1004+U1004+V1004+W1004+X1004+Y1004+Z1004</f>
        <v>5723.99</v>
      </c>
      <c r="AC1004" s="6" t="n">
        <f aca="false">J1004-M1004-N1004-T1004-U1004</f>
        <v>18135</v>
      </c>
      <c r="AD1004" s="5" t="s">
        <v>36</v>
      </c>
    </row>
    <row r="1005" customFormat="false" ht="15" hidden="false" customHeight="true" outlineLevel="0" collapsed="false">
      <c r="A1005" s="4" t="s">
        <v>101</v>
      </c>
      <c r="B1005" s="4" t="s">
        <v>3538</v>
      </c>
      <c r="C1005" s="4" t="s">
        <v>3539</v>
      </c>
      <c r="D1005" s="4" t="s">
        <v>3540</v>
      </c>
      <c r="E1005" s="10" t="s">
        <v>226</v>
      </c>
      <c r="F1005" s="4" t="n">
        <v>80</v>
      </c>
      <c r="G1005" s="4" t="s">
        <v>837</v>
      </c>
      <c r="H1005" s="4" t="s">
        <v>2858</v>
      </c>
      <c r="I1005" s="19" t="n">
        <v>30</v>
      </c>
      <c r="J1005" s="6" t="n">
        <v>19500</v>
      </c>
      <c r="K1005" s="11" t="n">
        <v>1522.5</v>
      </c>
      <c r="L1005" s="7" t="n">
        <f aca="false">J1005+K1005</f>
        <v>21022.5</v>
      </c>
      <c r="M1005" s="8" t="n">
        <v>0</v>
      </c>
      <c r="N1005" s="6" t="n">
        <v>1365</v>
      </c>
      <c r="O1005" s="6" t="n">
        <v>592.8</v>
      </c>
      <c r="P1005" s="6" t="n">
        <v>877.5</v>
      </c>
      <c r="Q1005" s="6" t="n">
        <v>585</v>
      </c>
      <c r="R1005" s="6" t="n">
        <v>1571.08</v>
      </c>
      <c r="S1005" s="6" t="n">
        <v>0</v>
      </c>
      <c r="T1005" s="6" t="n">
        <v>0</v>
      </c>
      <c r="U1005" s="6" t="n">
        <v>0</v>
      </c>
      <c r="V1005" s="6" t="n">
        <v>0</v>
      </c>
      <c r="W1005" s="6" t="n">
        <v>0</v>
      </c>
      <c r="X1005" s="6" t="n">
        <v>0</v>
      </c>
      <c r="Y1005" s="6" t="n">
        <v>0</v>
      </c>
      <c r="Z1005" s="6" t="n">
        <v>0</v>
      </c>
      <c r="AA1005" s="9" t="n">
        <f aca="false">P1005+Q1005+R1005+S1005+T1005+U1005+V1005+W1005+X1005+Y1005+Z1005</f>
        <v>3033.58</v>
      </c>
      <c r="AB1005" s="9" t="n">
        <f aca="false">M1005+N1005+O1005+P1005+Q1005+R1005+S1005+T1005+U1005+V1005+W1005+X1005+Y1005+Z1005</f>
        <v>4991.38</v>
      </c>
      <c r="AC1005" s="6" t="n">
        <f aca="false">J1005-M1005-N1005-T1005-U1005</f>
        <v>18135</v>
      </c>
      <c r="AD1005" s="5" t="s">
        <v>36</v>
      </c>
    </row>
    <row r="1006" customFormat="false" ht="15" hidden="false" customHeight="true" outlineLevel="0" collapsed="false">
      <c r="A1006" s="4" t="s">
        <v>159</v>
      </c>
      <c r="B1006" s="4" t="s">
        <v>3541</v>
      </c>
      <c r="C1006" s="4" t="s">
        <v>3542</v>
      </c>
      <c r="D1006" s="4" t="s">
        <v>3543</v>
      </c>
      <c r="E1006" s="10" t="s">
        <v>226</v>
      </c>
      <c r="F1006" s="4" t="n">
        <v>80</v>
      </c>
      <c r="G1006" s="4" t="s">
        <v>164</v>
      </c>
      <c r="H1006" s="4" t="s">
        <v>2858</v>
      </c>
      <c r="I1006" s="19" t="n">
        <v>30</v>
      </c>
      <c r="J1006" s="6" t="n">
        <v>20000</v>
      </c>
      <c r="K1006" s="11" t="n">
        <v>1522.5</v>
      </c>
      <c r="L1006" s="7" t="n">
        <f aca="false">J1006+K1006</f>
        <v>21522.5</v>
      </c>
      <c r="M1006" s="8" t="n">
        <v>0</v>
      </c>
      <c r="N1006" s="6" t="n">
        <v>1400</v>
      </c>
      <c r="O1006" s="6" t="n">
        <v>608</v>
      </c>
      <c r="P1006" s="6" t="n">
        <v>900</v>
      </c>
      <c r="Q1006" s="6" t="n">
        <v>600</v>
      </c>
      <c r="R1006" s="6" t="n">
        <v>0</v>
      </c>
      <c r="S1006" s="6" t="n">
        <v>0</v>
      </c>
      <c r="T1006" s="6" t="n">
        <v>0</v>
      </c>
      <c r="U1006" s="6" t="n">
        <v>0</v>
      </c>
      <c r="V1006" s="6" t="n">
        <v>630</v>
      </c>
      <c r="W1006" s="6" t="n">
        <v>0</v>
      </c>
      <c r="X1006" s="6" t="n">
        <v>0</v>
      </c>
      <c r="Y1006" s="6" t="n">
        <v>0</v>
      </c>
      <c r="Z1006" s="6" t="n">
        <v>0</v>
      </c>
      <c r="AA1006" s="9" t="n">
        <f aca="false">P1006+Q1006+R1006+S1006+T1006+U1006+V1006+W1006+X1006+Y1006+Z1006</f>
        <v>2130</v>
      </c>
      <c r="AB1006" s="9" t="n">
        <f aca="false">M1006+N1006+O1006+P1006+Q1006+R1006+S1006+T1006+U1006+V1006+W1006+X1006+Y1006+Z1006</f>
        <v>4138</v>
      </c>
      <c r="AC1006" s="6" t="n">
        <f aca="false">J1006-M1006-N1006-T1006-U1006</f>
        <v>18600</v>
      </c>
      <c r="AD1006" s="5" t="s">
        <v>36</v>
      </c>
    </row>
    <row r="1007" customFormat="false" ht="15" hidden="false" customHeight="true" outlineLevel="0" collapsed="false">
      <c r="A1007" s="4" t="s">
        <v>159</v>
      </c>
      <c r="B1007" s="4" t="s">
        <v>3544</v>
      </c>
      <c r="C1007" s="4" t="s">
        <v>3545</v>
      </c>
      <c r="D1007" s="4" t="s">
        <v>3546</v>
      </c>
      <c r="E1007" s="10" t="s">
        <v>226</v>
      </c>
      <c r="F1007" s="4" t="n">
        <v>80</v>
      </c>
      <c r="G1007" s="4" t="s">
        <v>164</v>
      </c>
      <c r="H1007" s="4" t="s">
        <v>2858</v>
      </c>
      <c r="I1007" s="19" t="n">
        <v>30</v>
      </c>
      <c r="J1007" s="6" t="n">
        <v>20000</v>
      </c>
      <c r="K1007" s="11" t="n">
        <v>1522.5</v>
      </c>
      <c r="L1007" s="7" t="n">
        <f aca="false">J1007+K1007</f>
        <v>21522.5</v>
      </c>
      <c r="M1007" s="8" t="n">
        <v>0</v>
      </c>
      <c r="N1007" s="6" t="n">
        <v>1400</v>
      </c>
      <c r="O1007" s="6" t="n">
        <v>608</v>
      </c>
      <c r="P1007" s="6" t="n">
        <v>900</v>
      </c>
      <c r="Q1007" s="6" t="n">
        <v>600</v>
      </c>
      <c r="R1007" s="6" t="n">
        <v>0</v>
      </c>
      <c r="S1007" s="6" t="n">
        <v>0</v>
      </c>
      <c r="T1007" s="6" t="n">
        <v>0</v>
      </c>
      <c r="U1007" s="6" t="n">
        <v>0</v>
      </c>
      <c r="V1007" s="6" t="n">
        <v>0</v>
      </c>
      <c r="W1007" s="6" t="n">
        <v>0</v>
      </c>
      <c r="X1007" s="6" t="n">
        <v>0</v>
      </c>
      <c r="Y1007" s="6" t="n">
        <v>0</v>
      </c>
      <c r="Z1007" s="6" t="n">
        <v>0</v>
      </c>
      <c r="AA1007" s="9" t="n">
        <f aca="false">P1007+Q1007+R1007+S1007+T1007+U1007+V1007+W1007+X1007+Y1007+Z1007</f>
        <v>1500</v>
      </c>
      <c r="AB1007" s="9" t="n">
        <f aca="false">M1007+N1007+O1007+P1007+Q1007+R1007+S1007+T1007+U1007+V1007+W1007+X1007+Y1007+Z1007</f>
        <v>3508</v>
      </c>
      <c r="AC1007" s="6" t="n">
        <f aca="false">J1007-M1007-N1007-T1007-U1007</f>
        <v>18600</v>
      </c>
      <c r="AD1007" s="5" t="s">
        <v>52</v>
      </c>
    </row>
    <row r="1008" customFormat="false" ht="15" hidden="false" customHeight="true" outlineLevel="0" collapsed="false">
      <c r="A1008" s="4" t="s">
        <v>101</v>
      </c>
      <c r="B1008" s="4" t="s">
        <v>3547</v>
      </c>
      <c r="C1008" s="4" t="s">
        <v>3548</v>
      </c>
      <c r="D1008" s="4" t="s">
        <v>3549</v>
      </c>
      <c r="E1008" s="10" t="s">
        <v>226</v>
      </c>
      <c r="F1008" s="4" t="n">
        <v>80</v>
      </c>
      <c r="G1008" s="4" t="s">
        <v>837</v>
      </c>
      <c r="H1008" s="4" t="s">
        <v>2858</v>
      </c>
      <c r="I1008" s="19" t="n">
        <v>30</v>
      </c>
      <c r="J1008" s="6" t="n">
        <v>20000</v>
      </c>
      <c r="K1008" s="11" t="n">
        <v>1522.5</v>
      </c>
      <c r="L1008" s="7" t="n">
        <f aca="false">J1008+K1008</f>
        <v>21522.5</v>
      </c>
      <c r="M1008" s="8" t="n">
        <v>0</v>
      </c>
      <c r="N1008" s="6" t="n">
        <v>1400</v>
      </c>
      <c r="O1008" s="6" t="n">
        <v>608</v>
      </c>
      <c r="P1008" s="6" t="n">
        <v>900</v>
      </c>
      <c r="Q1008" s="6" t="n">
        <v>600</v>
      </c>
      <c r="R1008" s="6" t="n">
        <v>0</v>
      </c>
      <c r="S1008" s="6" t="n">
        <v>0</v>
      </c>
      <c r="T1008" s="6" t="n">
        <v>0</v>
      </c>
      <c r="U1008" s="6" t="n">
        <v>0</v>
      </c>
      <c r="V1008" s="6" t="n">
        <v>0</v>
      </c>
      <c r="W1008" s="6" t="n">
        <v>0</v>
      </c>
      <c r="X1008" s="6" t="n">
        <v>0</v>
      </c>
      <c r="Y1008" s="6" t="n">
        <v>0</v>
      </c>
      <c r="Z1008" s="6" t="n">
        <v>0</v>
      </c>
      <c r="AA1008" s="9" t="n">
        <f aca="false">P1008+Q1008+R1008+S1008+T1008+U1008+V1008+W1008+X1008+Y1008+Z1008</f>
        <v>1500</v>
      </c>
      <c r="AB1008" s="9" t="n">
        <f aca="false">M1008+N1008+O1008+P1008+Q1008+R1008+S1008+T1008+U1008+V1008+W1008+X1008+Y1008+Z1008</f>
        <v>3508</v>
      </c>
      <c r="AC1008" s="6" t="n">
        <f aca="false">J1008-M1008-N1008-T1008-U1008</f>
        <v>18600</v>
      </c>
      <c r="AD1008" s="5" t="s">
        <v>52</v>
      </c>
    </row>
    <row r="1009" customFormat="false" ht="15" hidden="false" customHeight="true" outlineLevel="0" collapsed="false">
      <c r="A1009" s="4" t="s">
        <v>159</v>
      </c>
      <c r="B1009" s="4" t="s">
        <v>3550</v>
      </c>
      <c r="C1009" s="4" t="s">
        <v>3551</v>
      </c>
      <c r="D1009" s="4" t="s">
        <v>3552</v>
      </c>
      <c r="E1009" s="10" t="s">
        <v>226</v>
      </c>
      <c r="F1009" s="4" t="n">
        <v>80</v>
      </c>
      <c r="G1009" s="4" t="s">
        <v>164</v>
      </c>
      <c r="H1009" s="4" t="s">
        <v>2858</v>
      </c>
      <c r="I1009" s="19" t="n">
        <v>30</v>
      </c>
      <c r="J1009" s="6" t="n">
        <v>20000</v>
      </c>
      <c r="K1009" s="11" t="n">
        <v>1522.5</v>
      </c>
      <c r="L1009" s="7" t="n">
        <f aca="false">J1009+K1009</f>
        <v>21522.5</v>
      </c>
      <c r="M1009" s="8" t="n">
        <v>0</v>
      </c>
      <c r="N1009" s="6" t="n">
        <v>1400</v>
      </c>
      <c r="O1009" s="6" t="n">
        <v>608</v>
      </c>
      <c r="P1009" s="6" t="n">
        <v>900</v>
      </c>
      <c r="Q1009" s="6" t="n">
        <v>600</v>
      </c>
      <c r="R1009" s="6" t="n">
        <v>0</v>
      </c>
      <c r="S1009" s="6" t="n">
        <v>0</v>
      </c>
      <c r="T1009" s="6" t="n">
        <v>0</v>
      </c>
      <c r="U1009" s="6" t="n">
        <v>0</v>
      </c>
      <c r="V1009" s="6" t="n">
        <v>0</v>
      </c>
      <c r="W1009" s="6" t="n">
        <v>0</v>
      </c>
      <c r="X1009" s="6" t="n">
        <v>0</v>
      </c>
      <c r="Y1009" s="6" t="n">
        <v>0</v>
      </c>
      <c r="Z1009" s="6" t="n">
        <v>0</v>
      </c>
      <c r="AA1009" s="9" t="n">
        <f aca="false">P1009+Q1009+R1009+S1009+T1009+U1009+V1009+W1009+X1009+Y1009+Z1009</f>
        <v>1500</v>
      </c>
      <c r="AB1009" s="9" t="n">
        <f aca="false">M1009+N1009+O1009+P1009+Q1009+R1009+S1009+T1009+U1009+V1009+W1009+X1009+Y1009+Z1009</f>
        <v>3508</v>
      </c>
      <c r="AC1009" s="6" t="n">
        <f aca="false">J1009-M1009-N1009-T1009-U1009</f>
        <v>18600</v>
      </c>
      <c r="AD1009" s="5" t="s">
        <v>52</v>
      </c>
    </row>
    <row r="1010" customFormat="false" ht="15" hidden="false" customHeight="true" outlineLevel="0" collapsed="false">
      <c r="A1010" s="4" t="s">
        <v>101</v>
      </c>
      <c r="B1010" s="4" t="s">
        <v>3553</v>
      </c>
      <c r="C1010" s="4" t="s">
        <v>3554</v>
      </c>
      <c r="D1010" s="4" t="s">
        <v>3555</v>
      </c>
      <c r="E1010" s="10" t="s">
        <v>226</v>
      </c>
      <c r="F1010" s="4" t="n">
        <v>80</v>
      </c>
      <c r="G1010" s="4" t="s">
        <v>837</v>
      </c>
      <c r="H1010" s="4" t="s">
        <v>2858</v>
      </c>
      <c r="I1010" s="19" t="n">
        <v>30</v>
      </c>
      <c r="J1010" s="6" t="n">
        <v>20000</v>
      </c>
      <c r="K1010" s="11" t="n">
        <v>1522.5</v>
      </c>
      <c r="L1010" s="7" t="n">
        <f aca="false">J1010+K1010</f>
        <v>21522.5</v>
      </c>
      <c r="M1010" s="8" t="n">
        <v>0</v>
      </c>
      <c r="N1010" s="6" t="n">
        <v>1400</v>
      </c>
      <c r="O1010" s="6" t="n">
        <v>608</v>
      </c>
      <c r="P1010" s="6" t="n">
        <v>900</v>
      </c>
      <c r="Q1010" s="6" t="n">
        <v>600</v>
      </c>
      <c r="R1010" s="6" t="n">
        <v>0</v>
      </c>
      <c r="S1010" s="6" t="n">
        <v>0</v>
      </c>
      <c r="T1010" s="6" t="n">
        <v>0</v>
      </c>
      <c r="U1010" s="6" t="n">
        <v>0</v>
      </c>
      <c r="V1010" s="6" t="n">
        <v>0</v>
      </c>
      <c r="W1010" s="6" t="n">
        <v>0</v>
      </c>
      <c r="X1010" s="6" t="n">
        <v>0</v>
      </c>
      <c r="Y1010" s="6" t="n">
        <v>0</v>
      </c>
      <c r="Z1010" s="6" t="n">
        <v>0</v>
      </c>
      <c r="AA1010" s="9" t="n">
        <f aca="false">P1010+Q1010+R1010+S1010+T1010+U1010+V1010+W1010+X1010+Y1010+Z1010</f>
        <v>1500</v>
      </c>
      <c r="AB1010" s="9" t="n">
        <f aca="false">M1010+N1010+O1010+P1010+Q1010+R1010+S1010+T1010+U1010+V1010+W1010+X1010+Y1010+Z1010</f>
        <v>3508</v>
      </c>
      <c r="AC1010" s="6" t="n">
        <f aca="false">J1010-M1010-N1010-T1010-U1010</f>
        <v>18600</v>
      </c>
      <c r="AD1010" s="5" t="s">
        <v>36</v>
      </c>
    </row>
    <row r="1011" customFormat="false" ht="15" hidden="false" customHeight="true" outlineLevel="0" collapsed="false">
      <c r="A1011" s="4" t="s">
        <v>159</v>
      </c>
      <c r="B1011" s="4" t="s">
        <v>3556</v>
      </c>
      <c r="C1011" s="4" t="s">
        <v>3557</v>
      </c>
      <c r="D1011" s="4" t="s">
        <v>3558</v>
      </c>
      <c r="E1011" s="10" t="s">
        <v>226</v>
      </c>
      <c r="F1011" s="4" t="n">
        <v>80</v>
      </c>
      <c r="G1011" s="4" t="s">
        <v>837</v>
      </c>
      <c r="H1011" s="4" t="s">
        <v>2858</v>
      </c>
      <c r="I1011" s="19" t="n">
        <v>30</v>
      </c>
      <c r="J1011" s="6" t="n">
        <v>20000</v>
      </c>
      <c r="K1011" s="11" t="n">
        <v>1522.5</v>
      </c>
      <c r="L1011" s="7" t="n">
        <f aca="false">J1011+K1011</f>
        <v>21522.5</v>
      </c>
      <c r="M1011" s="8" t="n">
        <v>0</v>
      </c>
      <c r="N1011" s="6" t="n">
        <v>1400</v>
      </c>
      <c r="O1011" s="6" t="n">
        <v>608</v>
      </c>
      <c r="P1011" s="6" t="n">
        <v>900</v>
      </c>
      <c r="Q1011" s="6" t="n">
        <v>600</v>
      </c>
      <c r="R1011" s="6" t="n">
        <v>2671.34</v>
      </c>
      <c r="S1011" s="6" t="n">
        <v>0</v>
      </c>
      <c r="T1011" s="6" t="n">
        <v>0</v>
      </c>
      <c r="U1011" s="6" t="n">
        <v>0</v>
      </c>
      <c r="V1011" s="6" t="n">
        <v>0</v>
      </c>
      <c r="W1011" s="6" t="n">
        <v>0</v>
      </c>
      <c r="X1011" s="6" t="n">
        <v>0</v>
      </c>
      <c r="Y1011" s="6" t="n">
        <v>0</v>
      </c>
      <c r="Z1011" s="6" t="n">
        <v>0</v>
      </c>
      <c r="AA1011" s="9" t="n">
        <f aca="false">P1011+Q1011+R1011+S1011+T1011+U1011+V1011+W1011+X1011+Y1011+Z1011</f>
        <v>4171.34</v>
      </c>
      <c r="AB1011" s="9" t="n">
        <f aca="false">M1011+N1011+O1011+P1011+Q1011+R1011+S1011+T1011+U1011+V1011+W1011+X1011+Y1011+Z1011</f>
        <v>6179.34</v>
      </c>
      <c r="AC1011" s="6" t="n">
        <f aca="false">J1011-M1011-N1011-T1011-U1011</f>
        <v>18600</v>
      </c>
      <c r="AD1011" s="5" t="s">
        <v>36</v>
      </c>
    </row>
    <row r="1012" customFormat="false" ht="15" hidden="false" customHeight="true" outlineLevel="0" collapsed="false">
      <c r="A1012" s="4" t="s">
        <v>159</v>
      </c>
      <c r="B1012" s="4" t="s">
        <v>3559</v>
      </c>
      <c r="C1012" s="4" t="s">
        <v>3560</v>
      </c>
      <c r="D1012" s="4" t="s">
        <v>3561</v>
      </c>
      <c r="E1012" s="10" t="s">
        <v>226</v>
      </c>
      <c r="F1012" s="4" t="n">
        <v>80</v>
      </c>
      <c r="G1012" s="4" t="s">
        <v>164</v>
      </c>
      <c r="H1012" s="4" t="s">
        <v>2858</v>
      </c>
      <c r="I1012" s="19" t="n">
        <v>30</v>
      </c>
      <c r="J1012" s="6" t="n">
        <v>20000</v>
      </c>
      <c r="K1012" s="11" t="n">
        <v>1522.5</v>
      </c>
      <c r="L1012" s="7" t="n">
        <f aca="false">J1012+K1012</f>
        <v>21522.5</v>
      </c>
      <c r="M1012" s="8" t="n">
        <v>0</v>
      </c>
      <c r="N1012" s="6" t="n">
        <v>1400</v>
      </c>
      <c r="O1012" s="6" t="n">
        <v>608</v>
      </c>
      <c r="P1012" s="6" t="n">
        <v>900</v>
      </c>
      <c r="Q1012" s="6" t="n">
        <v>600</v>
      </c>
      <c r="R1012" s="6" t="n">
        <v>2130.18</v>
      </c>
      <c r="S1012" s="6" t="n">
        <v>0</v>
      </c>
      <c r="T1012" s="6" t="n">
        <v>0</v>
      </c>
      <c r="U1012" s="6" t="n">
        <v>0</v>
      </c>
      <c r="V1012" s="6" t="n">
        <v>0</v>
      </c>
      <c r="W1012" s="6" t="n">
        <v>0</v>
      </c>
      <c r="X1012" s="6" t="n">
        <v>0</v>
      </c>
      <c r="Y1012" s="6" t="n">
        <v>0</v>
      </c>
      <c r="Z1012" s="6" t="n">
        <v>0</v>
      </c>
      <c r="AA1012" s="9" t="n">
        <f aca="false">P1012+Q1012+R1012+S1012+T1012+U1012+V1012+W1012+X1012+Y1012+Z1012</f>
        <v>3630.18</v>
      </c>
      <c r="AB1012" s="9" t="n">
        <f aca="false">M1012+N1012+O1012+P1012+Q1012+R1012+S1012+T1012+U1012+V1012+W1012+X1012+Y1012+Z1012</f>
        <v>5638.18</v>
      </c>
      <c r="AC1012" s="6" t="n">
        <f aca="false">J1012-M1012-N1012-T1012-U1012</f>
        <v>18600</v>
      </c>
      <c r="AD1012" s="5" t="s">
        <v>36</v>
      </c>
    </row>
    <row r="1013" customFormat="false" ht="15" hidden="false" customHeight="true" outlineLevel="0" collapsed="false">
      <c r="A1013" s="4" t="s">
        <v>101</v>
      </c>
      <c r="B1013" s="4" t="s">
        <v>3562</v>
      </c>
      <c r="C1013" s="4" t="s">
        <v>3021</v>
      </c>
      <c r="D1013" s="4" t="s">
        <v>3563</v>
      </c>
      <c r="E1013" s="10" t="s">
        <v>226</v>
      </c>
      <c r="F1013" s="4" t="n">
        <v>80</v>
      </c>
      <c r="G1013" s="4" t="s">
        <v>837</v>
      </c>
      <c r="H1013" s="4" t="s">
        <v>2858</v>
      </c>
      <c r="I1013" s="19" t="n">
        <v>30</v>
      </c>
      <c r="J1013" s="6" t="n">
        <v>20000</v>
      </c>
      <c r="K1013" s="11" t="n">
        <v>1522.5</v>
      </c>
      <c r="L1013" s="7" t="n">
        <f aca="false">J1013+K1013</f>
        <v>21522.5</v>
      </c>
      <c r="M1013" s="8" t="n">
        <v>0</v>
      </c>
      <c r="N1013" s="6" t="n">
        <v>1400</v>
      </c>
      <c r="O1013" s="6" t="n">
        <v>608</v>
      </c>
      <c r="P1013" s="6" t="n">
        <v>900</v>
      </c>
      <c r="Q1013" s="6" t="n">
        <v>600</v>
      </c>
      <c r="R1013" s="6" t="n">
        <v>0</v>
      </c>
      <c r="S1013" s="6" t="n">
        <v>0</v>
      </c>
      <c r="T1013" s="6" t="n">
        <v>0</v>
      </c>
      <c r="U1013" s="6" t="n">
        <v>0</v>
      </c>
      <c r="V1013" s="6" t="n">
        <v>0</v>
      </c>
      <c r="W1013" s="6" t="n">
        <v>0</v>
      </c>
      <c r="X1013" s="6" t="n">
        <v>0</v>
      </c>
      <c r="Y1013" s="6" t="n">
        <v>0</v>
      </c>
      <c r="Z1013" s="6" t="n">
        <v>0</v>
      </c>
      <c r="AA1013" s="9" t="n">
        <f aca="false">P1013+Q1013+R1013+S1013+T1013+U1013+V1013+W1013+X1013+Y1013+Z1013</f>
        <v>1500</v>
      </c>
      <c r="AB1013" s="9" t="n">
        <f aca="false">M1013+N1013+O1013+P1013+Q1013+R1013+S1013+T1013+U1013+V1013+W1013+X1013+Y1013+Z1013</f>
        <v>3508</v>
      </c>
      <c r="AC1013" s="6" t="n">
        <f aca="false">J1013-M1013-N1013-T1013-U1013</f>
        <v>18600</v>
      </c>
      <c r="AD1013" s="5" t="s">
        <v>36</v>
      </c>
    </row>
    <row r="1014" customFormat="false" ht="15" hidden="false" customHeight="true" outlineLevel="0" collapsed="false">
      <c r="A1014" s="4" t="s">
        <v>159</v>
      </c>
      <c r="B1014" s="4" t="s">
        <v>3564</v>
      </c>
      <c r="C1014" s="4" t="s">
        <v>3565</v>
      </c>
      <c r="D1014" s="4" t="s">
        <v>3566</v>
      </c>
      <c r="E1014" s="10" t="s">
        <v>226</v>
      </c>
      <c r="F1014" s="4" t="n">
        <v>80</v>
      </c>
      <c r="G1014" s="4" t="s">
        <v>164</v>
      </c>
      <c r="H1014" s="4" t="s">
        <v>2858</v>
      </c>
      <c r="I1014" s="19" t="n">
        <v>30</v>
      </c>
      <c r="J1014" s="6" t="n">
        <v>20000</v>
      </c>
      <c r="K1014" s="11" t="n">
        <v>1522.5</v>
      </c>
      <c r="L1014" s="7" t="n">
        <f aca="false">J1014+K1014</f>
        <v>21522.5</v>
      </c>
      <c r="M1014" s="8" t="n">
        <v>0</v>
      </c>
      <c r="N1014" s="6" t="n">
        <v>1400</v>
      </c>
      <c r="O1014" s="6" t="n">
        <v>608</v>
      </c>
      <c r="P1014" s="6" t="n">
        <v>900</v>
      </c>
      <c r="Q1014" s="6" t="n">
        <v>600</v>
      </c>
      <c r="R1014" s="6" t="n">
        <v>0</v>
      </c>
      <c r="S1014" s="6" t="n">
        <v>0</v>
      </c>
      <c r="T1014" s="6" t="n">
        <v>0</v>
      </c>
      <c r="U1014" s="6" t="n">
        <v>0</v>
      </c>
      <c r="V1014" s="6" t="n">
        <v>0</v>
      </c>
      <c r="W1014" s="6" t="n">
        <v>0</v>
      </c>
      <c r="X1014" s="6" t="n">
        <v>0</v>
      </c>
      <c r="Y1014" s="6" t="n">
        <v>0</v>
      </c>
      <c r="Z1014" s="6" t="n">
        <v>0</v>
      </c>
      <c r="AA1014" s="9" t="n">
        <f aca="false">P1014+Q1014+R1014+S1014+T1014+U1014+V1014+W1014+X1014+Y1014+Z1014</f>
        <v>1500</v>
      </c>
      <c r="AB1014" s="9" t="n">
        <f aca="false">M1014+N1014+O1014+P1014+Q1014+R1014+S1014+T1014+U1014+V1014+W1014+X1014+Y1014+Z1014</f>
        <v>3508</v>
      </c>
      <c r="AC1014" s="6" t="n">
        <f aca="false">J1014-M1014-N1014-T1014-U1014</f>
        <v>18600</v>
      </c>
      <c r="AD1014" s="5" t="s">
        <v>36</v>
      </c>
    </row>
    <row r="1015" customFormat="false" ht="15" hidden="false" customHeight="true" outlineLevel="0" collapsed="false">
      <c r="A1015" s="4" t="s">
        <v>101</v>
      </c>
      <c r="B1015" s="4" t="s">
        <v>3567</v>
      </c>
      <c r="C1015" s="4" t="s">
        <v>3568</v>
      </c>
      <c r="D1015" s="4" t="s">
        <v>3569</v>
      </c>
      <c r="E1015" s="10" t="s">
        <v>226</v>
      </c>
      <c r="F1015" s="4" t="n">
        <v>80</v>
      </c>
      <c r="G1015" s="4" t="s">
        <v>837</v>
      </c>
      <c r="H1015" s="4" t="s">
        <v>2858</v>
      </c>
      <c r="I1015" s="19" t="n">
        <v>30</v>
      </c>
      <c r="J1015" s="6" t="n">
        <v>20000</v>
      </c>
      <c r="K1015" s="11" t="n">
        <v>1522.5</v>
      </c>
      <c r="L1015" s="7" t="n">
        <f aca="false">J1015+K1015</f>
        <v>21522.5</v>
      </c>
      <c r="M1015" s="8" t="n">
        <v>0</v>
      </c>
      <c r="N1015" s="6" t="n">
        <v>1400</v>
      </c>
      <c r="O1015" s="6" t="n">
        <v>608</v>
      </c>
      <c r="P1015" s="6" t="n">
        <v>900</v>
      </c>
      <c r="Q1015" s="6" t="n">
        <v>600</v>
      </c>
      <c r="R1015" s="6" t="n">
        <v>1842.2</v>
      </c>
      <c r="S1015" s="6" t="n">
        <v>0</v>
      </c>
      <c r="T1015" s="6" t="n">
        <v>0</v>
      </c>
      <c r="U1015" s="6" t="n">
        <v>0</v>
      </c>
      <c r="V1015" s="6" t="n">
        <v>0</v>
      </c>
      <c r="W1015" s="6" t="n">
        <v>0</v>
      </c>
      <c r="X1015" s="6" t="n">
        <v>0</v>
      </c>
      <c r="Y1015" s="6" t="n">
        <v>0</v>
      </c>
      <c r="Z1015" s="6" t="n">
        <v>0</v>
      </c>
      <c r="AA1015" s="9" t="n">
        <f aca="false">P1015+Q1015+R1015+S1015+T1015+U1015+V1015+W1015+X1015+Y1015+Z1015</f>
        <v>3342.2</v>
      </c>
      <c r="AB1015" s="9" t="n">
        <f aca="false">M1015+N1015+O1015+P1015+Q1015+R1015+S1015+T1015+U1015+V1015+W1015+X1015+Y1015+Z1015</f>
        <v>5350.2</v>
      </c>
      <c r="AC1015" s="6" t="n">
        <f aca="false">J1015-M1015-N1015-T1015-U1015</f>
        <v>18600</v>
      </c>
      <c r="AD1015" s="5" t="s">
        <v>36</v>
      </c>
    </row>
    <row r="1016" customFormat="false" ht="15" hidden="false" customHeight="true" outlineLevel="0" collapsed="false">
      <c r="A1016" s="4" t="s">
        <v>101</v>
      </c>
      <c r="B1016" s="4" t="s">
        <v>407</v>
      </c>
      <c r="C1016" s="4" t="s">
        <v>3570</v>
      </c>
      <c r="D1016" s="4" t="s">
        <v>3571</v>
      </c>
      <c r="E1016" s="10" t="s">
        <v>226</v>
      </c>
      <c r="F1016" s="4" t="n">
        <v>80</v>
      </c>
      <c r="G1016" s="4" t="s">
        <v>837</v>
      </c>
      <c r="H1016" s="4" t="s">
        <v>2858</v>
      </c>
      <c r="I1016" s="19" t="n">
        <v>30</v>
      </c>
      <c r="J1016" s="6" t="n">
        <v>20000</v>
      </c>
      <c r="K1016" s="11" t="n">
        <v>1522.5</v>
      </c>
      <c r="L1016" s="7" t="n">
        <f aca="false">J1016+K1016</f>
        <v>21522.5</v>
      </c>
      <c r="M1016" s="8" t="n">
        <v>0</v>
      </c>
      <c r="N1016" s="6" t="n">
        <v>1400</v>
      </c>
      <c r="O1016" s="6" t="n">
        <v>608</v>
      </c>
      <c r="P1016" s="6" t="n">
        <v>900</v>
      </c>
      <c r="Q1016" s="6" t="n">
        <v>600</v>
      </c>
      <c r="R1016" s="22" t="n">
        <v>1937.04</v>
      </c>
      <c r="S1016" s="6" t="n">
        <v>0</v>
      </c>
      <c r="T1016" s="6" t="n">
        <v>0</v>
      </c>
      <c r="U1016" s="6" t="n">
        <v>0</v>
      </c>
      <c r="V1016" s="6" t="n">
        <v>760</v>
      </c>
      <c r="W1016" s="6" t="n">
        <v>0</v>
      </c>
      <c r="X1016" s="6" t="n">
        <v>0</v>
      </c>
      <c r="Y1016" s="6" t="n">
        <v>0</v>
      </c>
      <c r="Z1016" s="6" t="n">
        <v>0</v>
      </c>
      <c r="AA1016" s="9" t="n">
        <f aca="false">P1016+Q1016+R1016+S1016+T1016+U1016+V1016+W1016+X1016+Y1016+Z1016</f>
        <v>4197.04</v>
      </c>
      <c r="AB1016" s="9" t="n">
        <f aca="false">M1016+N1016+O1016+P1016+Q1016+R1016+S1016+T1016+U1016+V1016+W1016+X1016+Y1016+Z1016</f>
        <v>6205.04</v>
      </c>
      <c r="AC1016" s="6" t="n">
        <f aca="false">J1016-M1016-N1016-T1016-U1016</f>
        <v>18600</v>
      </c>
      <c r="AD1016" s="5" t="s">
        <v>52</v>
      </c>
    </row>
    <row r="1017" customFormat="false" ht="15" hidden="false" customHeight="true" outlineLevel="0" collapsed="false">
      <c r="A1017" s="4" t="s">
        <v>159</v>
      </c>
      <c r="B1017" s="4" t="s">
        <v>3572</v>
      </c>
      <c r="C1017" s="4" t="s">
        <v>3573</v>
      </c>
      <c r="D1017" s="4" t="s">
        <v>3574</v>
      </c>
      <c r="E1017" s="31" t="s">
        <v>226</v>
      </c>
      <c r="F1017" s="4" t="n">
        <v>80</v>
      </c>
      <c r="G1017" s="4" t="s">
        <v>164</v>
      </c>
      <c r="H1017" s="4" t="s">
        <v>2858</v>
      </c>
      <c r="I1017" s="19" t="n">
        <v>30</v>
      </c>
      <c r="J1017" s="6" t="n">
        <v>20000</v>
      </c>
      <c r="K1017" s="11" t="n">
        <v>1522.5</v>
      </c>
      <c r="L1017" s="7" t="n">
        <f aca="false">J1017+K1017</f>
        <v>21522.5</v>
      </c>
      <c r="M1017" s="32" t="n">
        <v>0</v>
      </c>
      <c r="N1017" s="29" t="n">
        <v>1400</v>
      </c>
      <c r="O1017" s="29" t="n">
        <v>608</v>
      </c>
      <c r="P1017" s="29" t="n">
        <v>900</v>
      </c>
      <c r="Q1017" s="29" t="n">
        <v>600</v>
      </c>
      <c r="R1017" s="29" t="n">
        <v>0</v>
      </c>
      <c r="S1017" s="29" t="n">
        <v>0</v>
      </c>
      <c r="T1017" s="29" t="n">
        <v>0</v>
      </c>
      <c r="U1017" s="29" t="n">
        <v>0</v>
      </c>
      <c r="V1017" s="29" t="n">
        <v>0</v>
      </c>
      <c r="W1017" s="29" t="n">
        <v>0</v>
      </c>
      <c r="X1017" s="29" t="n">
        <v>0</v>
      </c>
      <c r="Y1017" s="29" t="n">
        <v>0</v>
      </c>
      <c r="Z1017" s="29" t="n">
        <v>0</v>
      </c>
      <c r="AA1017" s="9" t="n">
        <f aca="false">P1017+Q1017+R1017+S1017+T1017+U1017+V1017+W1017+X1017+Y1017+Z1017</f>
        <v>1500</v>
      </c>
      <c r="AB1017" s="9" t="n">
        <f aca="false">M1017+N1017+O1017+P1017+Q1017+R1017+S1017+T1017+U1017+V1017+W1017+X1017+Y1017+Z1017</f>
        <v>3508</v>
      </c>
      <c r="AC1017" s="6" t="n">
        <f aca="false">J1017-M1017-N1017-T1017-U1017</f>
        <v>18600</v>
      </c>
      <c r="AD1017" s="5" t="s">
        <v>52</v>
      </c>
    </row>
    <row r="1018" customFormat="false" ht="15" hidden="false" customHeight="true" outlineLevel="0" collapsed="false">
      <c r="A1018" s="4" t="s">
        <v>159</v>
      </c>
      <c r="B1018" s="4" t="s">
        <v>3575</v>
      </c>
      <c r="C1018" s="4" t="s">
        <v>3576</v>
      </c>
      <c r="D1018" s="4" t="s">
        <v>3577</v>
      </c>
      <c r="E1018" s="10" t="s">
        <v>226</v>
      </c>
      <c r="F1018" s="4" t="n">
        <v>80</v>
      </c>
      <c r="G1018" s="4" t="s">
        <v>164</v>
      </c>
      <c r="H1018" s="4" t="s">
        <v>2858</v>
      </c>
      <c r="I1018" s="19" t="n">
        <v>30</v>
      </c>
      <c r="J1018" s="6" t="n">
        <v>20000</v>
      </c>
      <c r="K1018" s="11" t="n">
        <v>1522.5</v>
      </c>
      <c r="L1018" s="7" t="n">
        <f aca="false">J1018+K1018</f>
        <v>21522.5</v>
      </c>
      <c r="M1018" s="8" t="n">
        <v>0</v>
      </c>
      <c r="N1018" s="6" t="n">
        <v>1400</v>
      </c>
      <c r="O1018" s="6" t="n">
        <v>608</v>
      </c>
      <c r="P1018" s="6" t="n">
        <v>900</v>
      </c>
      <c r="Q1018" s="6" t="n">
        <v>600</v>
      </c>
      <c r="R1018" s="6" t="n">
        <v>0</v>
      </c>
      <c r="S1018" s="6" t="n">
        <v>0</v>
      </c>
      <c r="T1018" s="6" t="n">
        <v>0</v>
      </c>
      <c r="U1018" s="6" t="n">
        <v>0</v>
      </c>
      <c r="V1018" s="6" t="n">
        <v>0</v>
      </c>
      <c r="W1018" s="6" t="n">
        <v>0</v>
      </c>
      <c r="X1018" s="6" t="n">
        <v>0</v>
      </c>
      <c r="Y1018" s="6" t="n">
        <v>0</v>
      </c>
      <c r="Z1018" s="6" t="n">
        <v>0</v>
      </c>
      <c r="AA1018" s="9" t="n">
        <f aca="false">P1018+Q1018+R1018+S1018+T1018+U1018+V1018+W1018+X1018+Y1018+Z1018</f>
        <v>1500</v>
      </c>
      <c r="AB1018" s="9" t="n">
        <f aca="false">M1018+N1018+O1018+P1018+Q1018+R1018+S1018+T1018+U1018+V1018+W1018+X1018+Y1018+Z1018</f>
        <v>3508</v>
      </c>
      <c r="AC1018" s="6" t="n">
        <f aca="false">J1018-M1018-N1018-T1018-U1018</f>
        <v>18600</v>
      </c>
      <c r="AD1018" s="5" t="s">
        <v>36</v>
      </c>
    </row>
    <row r="1019" customFormat="false" ht="15" hidden="false" customHeight="true" outlineLevel="0" collapsed="false">
      <c r="A1019" s="4" t="s">
        <v>159</v>
      </c>
      <c r="B1019" s="4" t="s">
        <v>3578</v>
      </c>
      <c r="C1019" s="4" t="s">
        <v>839</v>
      </c>
      <c r="D1019" s="4" t="s">
        <v>3579</v>
      </c>
      <c r="E1019" s="10" t="s">
        <v>226</v>
      </c>
      <c r="F1019" s="4" t="n">
        <v>80</v>
      </c>
      <c r="G1019" s="4" t="s">
        <v>164</v>
      </c>
      <c r="H1019" s="4" t="s">
        <v>2858</v>
      </c>
      <c r="I1019" s="19" t="n">
        <v>30</v>
      </c>
      <c r="J1019" s="6" t="n">
        <v>20000</v>
      </c>
      <c r="K1019" s="11" t="n">
        <v>1522.5</v>
      </c>
      <c r="L1019" s="7" t="n">
        <f aca="false">J1019+K1019</f>
        <v>21522.5</v>
      </c>
      <c r="M1019" s="8" t="n">
        <v>0</v>
      </c>
      <c r="N1019" s="6" t="n">
        <v>1400</v>
      </c>
      <c r="O1019" s="6" t="n">
        <v>608</v>
      </c>
      <c r="P1019" s="6" t="n">
        <v>900</v>
      </c>
      <c r="Q1019" s="6" t="n">
        <v>600</v>
      </c>
      <c r="R1019" s="6" t="n">
        <v>0</v>
      </c>
      <c r="S1019" s="6" t="n">
        <v>0</v>
      </c>
      <c r="T1019" s="6" t="n">
        <v>0</v>
      </c>
      <c r="U1019" s="6" t="n">
        <v>0</v>
      </c>
      <c r="V1019" s="6" t="n">
        <v>380</v>
      </c>
      <c r="W1019" s="6" t="n">
        <v>0</v>
      </c>
      <c r="X1019" s="6" t="n">
        <v>0</v>
      </c>
      <c r="Y1019" s="6" t="n">
        <v>0</v>
      </c>
      <c r="Z1019" s="6" t="n">
        <v>0</v>
      </c>
      <c r="AA1019" s="9" t="n">
        <f aca="false">P1019+Q1019+R1019+S1019+T1019+U1019+V1019+W1019+X1019+Y1019+Z1019</f>
        <v>1880</v>
      </c>
      <c r="AB1019" s="9" t="n">
        <f aca="false">M1019+N1019+O1019+P1019+Q1019+R1019+S1019+T1019+U1019+V1019+W1019+X1019+Y1019+Z1019</f>
        <v>3888</v>
      </c>
      <c r="AC1019" s="6" t="n">
        <f aca="false">J1019-M1019-N1019-T1019-U1019</f>
        <v>18600</v>
      </c>
      <c r="AD1019" s="5" t="s">
        <v>52</v>
      </c>
    </row>
    <row r="1020" customFormat="false" ht="15" hidden="false" customHeight="true" outlineLevel="0" collapsed="false">
      <c r="A1020" s="4" t="s">
        <v>159</v>
      </c>
      <c r="B1020" s="4" t="s">
        <v>3580</v>
      </c>
      <c r="C1020" s="4" t="s">
        <v>3581</v>
      </c>
      <c r="D1020" s="4" t="s">
        <v>3582</v>
      </c>
      <c r="E1020" s="10" t="s">
        <v>226</v>
      </c>
      <c r="F1020" s="4" t="n">
        <v>80</v>
      </c>
      <c r="G1020" s="4" t="s">
        <v>164</v>
      </c>
      <c r="H1020" s="4" t="s">
        <v>2858</v>
      </c>
      <c r="I1020" s="19" t="n">
        <v>30</v>
      </c>
      <c r="J1020" s="6" t="n">
        <v>20000</v>
      </c>
      <c r="K1020" s="11" t="n">
        <v>1522.5</v>
      </c>
      <c r="L1020" s="7" t="n">
        <f aca="false">J1020+K1020</f>
        <v>21522.5</v>
      </c>
      <c r="M1020" s="8" t="n">
        <v>0</v>
      </c>
      <c r="N1020" s="6" t="n">
        <v>1400</v>
      </c>
      <c r="O1020" s="6" t="n">
        <v>608</v>
      </c>
      <c r="P1020" s="6" t="n">
        <v>900</v>
      </c>
      <c r="Q1020" s="6" t="n">
        <v>600</v>
      </c>
      <c r="R1020" s="6" t="n">
        <v>0</v>
      </c>
      <c r="S1020" s="6" t="n">
        <v>0</v>
      </c>
      <c r="T1020" s="6" t="n">
        <v>0</v>
      </c>
      <c r="U1020" s="6" t="n">
        <v>0</v>
      </c>
      <c r="V1020" s="6" t="n">
        <v>0</v>
      </c>
      <c r="W1020" s="6" t="n">
        <v>0</v>
      </c>
      <c r="X1020" s="6" t="n">
        <v>0</v>
      </c>
      <c r="Y1020" s="6" t="n">
        <v>0</v>
      </c>
      <c r="Z1020" s="6" t="n">
        <v>0</v>
      </c>
      <c r="AA1020" s="9" t="n">
        <f aca="false">P1020+Q1020+R1020+S1020+T1020+U1020+V1020+W1020+X1020+Y1020+Z1020</f>
        <v>1500</v>
      </c>
      <c r="AB1020" s="9" t="n">
        <f aca="false">M1020+N1020+O1020+P1020+Q1020+R1020+S1020+T1020+U1020+V1020+W1020+X1020+Y1020+Z1020</f>
        <v>3508</v>
      </c>
      <c r="AC1020" s="6" t="n">
        <f aca="false">J1020-M1020-N1020-T1020-U1020</f>
        <v>18600</v>
      </c>
      <c r="AD1020" s="5" t="s">
        <v>36</v>
      </c>
    </row>
    <row r="1021" customFormat="false" ht="15" hidden="false" customHeight="true" outlineLevel="0" collapsed="false">
      <c r="A1021" s="4" t="s">
        <v>159</v>
      </c>
      <c r="B1021" s="4" t="s">
        <v>3583</v>
      </c>
      <c r="C1021" s="4" t="s">
        <v>3584</v>
      </c>
      <c r="D1021" s="4" t="s">
        <v>3585</v>
      </c>
      <c r="E1021" s="10" t="s">
        <v>226</v>
      </c>
      <c r="F1021" s="4" t="n">
        <v>80</v>
      </c>
      <c r="G1021" s="4" t="s">
        <v>164</v>
      </c>
      <c r="H1021" s="4" t="s">
        <v>2858</v>
      </c>
      <c r="I1021" s="19" t="n">
        <v>30</v>
      </c>
      <c r="J1021" s="6" t="n">
        <v>20000</v>
      </c>
      <c r="K1021" s="11" t="n">
        <v>1522.5</v>
      </c>
      <c r="L1021" s="7" t="n">
        <f aca="false">J1021+K1021</f>
        <v>21522.5</v>
      </c>
      <c r="M1021" s="8" t="n">
        <v>0</v>
      </c>
      <c r="N1021" s="6" t="n">
        <v>1400</v>
      </c>
      <c r="O1021" s="6" t="n">
        <v>608</v>
      </c>
      <c r="P1021" s="6" t="n">
        <v>900</v>
      </c>
      <c r="Q1021" s="6" t="n">
        <v>600</v>
      </c>
      <c r="R1021" s="6" t="n">
        <v>0</v>
      </c>
      <c r="S1021" s="6" t="n">
        <v>0</v>
      </c>
      <c r="T1021" s="6" t="n">
        <v>0</v>
      </c>
      <c r="U1021" s="6" t="n">
        <v>0</v>
      </c>
      <c r="V1021" s="6" t="n">
        <v>0</v>
      </c>
      <c r="W1021" s="6" t="n">
        <v>0</v>
      </c>
      <c r="X1021" s="6" t="n">
        <v>0</v>
      </c>
      <c r="Y1021" s="6" t="n">
        <v>0</v>
      </c>
      <c r="Z1021" s="6" t="n">
        <v>0</v>
      </c>
      <c r="AA1021" s="9" t="n">
        <f aca="false">P1021+Q1021+R1021+S1021+T1021+U1021+V1021+W1021+X1021+Y1021+Z1021</f>
        <v>1500</v>
      </c>
      <c r="AB1021" s="9" t="n">
        <f aca="false">M1021+N1021+O1021+P1021+Q1021+R1021+S1021+T1021+U1021+V1021+W1021+X1021+Y1021+Z1021</f>
        <v>3508</v>
      </c>
      <c r="AC1021" s="6" t="n">
        <f aca="false">J1021-M1021-N1021-T1021-U1021</f>
        <v>18600</v>
      </c>
      <c r="AD1021" s="5" t="s">
        <v>36</v>
      </c>
    </row>
    <row r="1022" customFormat="false" ht="15" hidden="false" customHeight="true" outlineLevel="0" collapsed="false">
      <c r="A1022" s="4" t="s">
        <v>159</v>
      </c>
      <c r="B1022" s="4" t="s">
        <v>3586</v>
      </c>
      <c r="C1022" s="4" t="s">
        <v>3587</v>
      </c>
      <c r="D1022" s="4" t="s">
        <v>3588</v>
      </c>
      <c r="E1022" s="10" t="s">
        <v>226</v>
      </c>
      <c r="F1022" s="4" t="n">
        <v>80</v>
      </c>
      <c r="G1022" s="4" t="s">
        <v>164</v>
      </c>
      <c r="H1022" s="4" t="s">
        <v>2858</v>
      </c>
      <c r="I1022" s="19" t="n">
        <v>30</v>
      </c>
      <c r="J1022" s="6" t="n">
        <v>20000</v>
      </c>
      <c r="K1022" s="11" t="n">
        <v>1522.5</v>
      </c>
      <c r="L1022" s="7" t="n">
        <f aca="false">J1022+K1022</f>
        <v>21522.5</v>
      </c>
      <c r="M1022" s="8" t="n">
        <v>0</v>
      </c>
      <c r="N1022" s="6" t="n">
        <v>1400</v>
      </c>
      <c r="O1022" s="6" t="n">
        <v>608</v>
      </c>
      <c r="P1022" s="6" t="n">
        <v>900</v>
      </c>
      <c r="Q1022" s="6" t="n">
        <v>600</v>
      </c>
      <c r="R1022" s="6" t="n">
        <v>0</v>
      </c>
      <c r="S1022" s="6" t="n">
        <v>0</v>
      </c>
      <c r="T1022" s="6" t="n">
        <v>0</v>
      </c>
      <c r="U1022" s="6" t="n">
        <v>0</v>
      </c>
      <c r="V1022" s="6" t="n">
        <v>0</v>
      </c>
      <c r="W1022" s="6" t="n">
        <v>0</v>
      </c>
      <c r="X1022" s="6" t="n">
        <v>0</v>
      </c>
      <c r="Y1022" s="6" t="n">
        <v>0</v>
      </c>
      <c r="Z1022" s="6" t="n">
        <v>0</v>
      </c>
      <c r="AA1022" s="9" t="n">
        <f aca="false">P1022+Q1022+R1022+S1022+T1022+U1022+V1022+W1022+X1022+Y1022+Z1022</f>
        <v>1500</v>
      </c>
      <c r="AB1022" s="9" t="n">
        <f aca="false">M1022+N1022+O1022+P1022+Q1022+R1022+S1022+T1022+U1022+V1022+W1022+X1022+Y1022+Z1022</f>
        <v>3508</v>
      </c>
      <c r="AC1022" s="6" t="n">
        <f aca="false">J1022-M1022-N1022-T1022-U1022</f>
        <v>18600</v>
      </c>
      <c r="AD1022" s="5" t="s">
        <v>52</v>
      </c>
    </row>
    <row r="1023" customFormat="false" ht="15" hidden="false" customHeight="true" outlineLevel="0" collapsed="false">
      <c r="A1023" s="4" t="s">
        <v>159</v>
      </c>
      <c r="B1023" s="4" t="s">
        <v>3589</v>
      </c>
      <c r="C1023" s="4" t="s">
        <v>3590</v>
      </c>
      <c r="D1023" s="4" t="s">
        <v>3591</v>
      </c>
      <c r="E1023" s="10" t="s">
        <v>226</v>
      </c>
      <c r="F1023" s="4" t="n">
        <v>80</v>
      </c>
      <c r="G1023" s="4" t="s">
        <v>164</v>
      </c>
      <c r="H1023" s="4" t="s">
        <v>2858</v>
      </c>
      <c r="I1023" s="19" t="n">
        <v>30</v>
      </c>
      <c r="J1023" s="6" t="n">
        <v>20000</v>
      </c>
      <c r="K1023" s="11" t="n">
        <v>1522.5</v>
      </c>
      <c r="L1023" s="7" t="n">
        <f aca="false">J1023+K1023</f>
        <v>21522.5</v>
      </c>
      <c r="M1023" s="8" t="n">
        <v>0</v>
      </c>
      <c r="N1023" s="6" t="n">
        <v>1400</v>
      </c>
      <c r="O1023" s="6" t="n">
        <v>608</v>
      </c>
      <c r="P1023" s="6" t="n">
        <v>900</v>
      </c>
      <c r="Q1023" s="6" t="n">
        <v>600</v>
      </c>
      <c r="R1023" s="6" t="n">
        <v>0</v>
      </c>
      <c r="S1023" s="6" t="n">
        <v>0</v>
      </c>
      <c r="T1023" s="6" t="n">
        <v>0</v>
      </c>
      <c r="U1023" s="6" t="n">
        <v>0</v>
      </c>
      <c r="V1023" s="6" t="n">
        <v>0</v>
      </c>
      <c r="W1023" s="6" t="n">
        <v>0</v>
      </c>
      <c r="X1023" s="6" t="n">
        <v>0</v>
      </c>
      <c r="Y1023" s="6" t="n">
        <v>0</v>
      </c>
      <c r="Z1023" s="6" t="n">
        <v>0</v>
      </c>
      <c r="AA1023" s="9" t="n">
        <f aca="false">P1023+Q1023+R1023+S1023+T1023+U1023+V1023+W1023+X1023+Y1023+Z1023</f>
        <v>1500</v>
      </c>
      <c r="AB1023" s="9" t="n">
        <f aca="false">M1023+N1023+O1023+P1023+Q1023+R1023+S1023+T1023+U1023+V1023+W1023+X1023+Y1023+Z1023</f>
        <v>3508</v>
      </c>
      <c r="AC1023" s="6" t="n">
        <f aca="false">J1023-M1023-N1023-T1023-U1023</f>
        <v>18600</v>
      </c>
      <c r="AD1023" s="5" t="s">
        <v>52</v>
      </c>
    </row>
    <row r="1024" customFormat="false" ht="15" hidden="false" customHeight="true" outlineLevel="0" collapsed="false">
      <c r="A1024" s="4" t="s">
        <v>159</v>
      </c>
      <c r="B1024" s="4" t="s">
        <v>3592</v>
      </c>
      <c r="C1024" s="4" t="s">
        <v>3593</v>
      </c>
      <c r="D1024" s="4" t="s">
        <v>3594</v>
      </c>
      <c r="E1024" s="10" t="s">
        <v>226</v>
      </c>
      <c r="F1024" s="4" t="n">
        <v>80</v>
      </c>
      <c r="G1024" s="4" t="s">
        <v>164</v>
      </c>
      <c r="H1024" s="4" t="s">
        <v>2858</v>
      </c>
      <c r="I1024" s="19" t="n">
        <v>30</v>
      </c>
      <c r="J1024" s="6" t="n">
        <v>20000</v>
      </c>
      <c r="K1024" s="11" t="n">
        <v>1522.5</v>
      </c>
      <c r="L1024" s="7" t="n">
        <f aca="false">J1024+K1024</f>
        <v>21522.5</v>
      </c>
      <c r="M1024" s="8" t="n">
        <v>0</v>
      </c>
      <c r="N1024" s="6" t="n">
        <v>1400</v>
      </c>
      <c r="O1024" s="6" t="n">
        <v>608</v>
      </c>
      <c r="P1024" s="6" t="n">
        <v>900</v>
      </c>
      <c r="Q1024" s="6" t="n">
        <v>600</v>
      </c>
      <c r="R1024" s="6" t="n">
        <v>2285.69</v>
      </c>
      <c r="S1024" s="6" t="n">
        <v>0</v>
      </c>
      <c r="T1024" s="6" t="n">
        <v>0</v>
      </c>
      <c r="U1024" s="6" t="n">
        <v>0</v>
      </c>
      <c r="V1024" s="6" t="n">
        <v>380</v>
      </c>
      <c r="W1024" s="6" t="n">
        <v>0</v>
      </c>
      <c r="X1024" s="6" t="n">
        <v>0</v>
      </c>
      <c r="Y1024" s="23" t="n">
        <v>3308.74</v>
      </c>
      <c r="Z1024" s="6" t="n">
        <v>0</v>
      </c>
      <c r="AA1024" s="9" t="n">
        <f aca="false">P1024+Q1024+R1024+S1024+T1024+U1024+V1024+W1024+X1024+Y1024+Z1024</f>
        <v>7474.43</v>
      </c>
      <c r="AB1024" s="9" t="n">
        <f aca="false">M1024+N1024+O1024+P1024+Q1024+R1024+S1024+T1024+U1024+V1024+W1024+X1024+Y1024+Z1024</f>
        <v>9482.43</v>
      </c>
      <c r="AC1024" s="6" t="n">
        <f aca="false">J1024-M1024-N1024-T1024-U1024</f>
        <v>18600</v>
      </c>
      <c r="AD1024" s="5" t="s">
        <v>36</v>
      </c>
    </row>
    <row r="1025" customFormat="false" ht="15" hidden="false" customHeight="true" outlineLevel="0" collapsed="false">
      <c r="A1025" s="4" t="s">
        <v>159</v>
      </c>
      <c r="B1025" s="4" t="s">
        <v>3595</v>
      </c>
      <c r="C1025" s="4" t="s">
        <v>3596</v>
      </c>
      <c r="D1025" s="4" t="s">
        <v>3597</v>
      </c>
      <c r="E1025" s="10" t="s">
        <v>226</v>
      </c>
      <c r="F1025" s="4" t="n">
        <v>80</v>
      </c>
      <c r="G1025" s="4" t="s">
        <v>164</v>
      </c>
      <c r="H1025" s="4" t="s">
        <v>2858</v>
      </c>
      <c r="I1025" s="19" t="n">
        <v>30</v>
      </c>
      <c r="J1025" s="6" t="n">
        <v>20000</v>
      </c>
      <c r="K1025" s="11" t="n">
        <v>1522.5</v>
      </c>
      <c r="L1025" s="7" t="n">
        <f aca="false">J1025+K1025</f>
        <v>21522.5</v>
      </c>
      <c r="M1025" s="8" t="n">
        <v>0</v>
      </c>
      <c r="N1025" s="6" t="n">
        <v>1400</v>
      </c>
      <c r="O1025" s="6" t="n">
        <v>608</v>
      </c>
      <c r="P1025" s="6" t="n">
        <v>900</v>
      </c>
      <c r="Q1025" s="6" t="n">
        <v>600</v>
      </c>
      <c r="R1025" s="6" t="n">
        <v>0</v>
      </c>
      <c r="S1025" s="6" t="n">
        <v>0</v>
      </c>
      <c r="T1025" s="6" t="n">
        <v>0</v>
      </c>
      <c r="U1025" s="6" t="n">
        <v>0</v>
      </c>
      <c r="V1025" s="6" t="n">
        <v>0</v>
      </c>
      <c r="W1025" s="6" t="n">
        <v>0</v>
      </c>
      <c r="X1025" s="6" t="n">
        <v>0</v>
      </c>
      <c r="Y1025" s="6" t="n">
        <v>0</v>
      </c>
      <c r="Z1025" s="6" t="n">
        <v>0</v>
      </c>
      <c r="AA1025" s="9" t="n">
        <f aca="false">P1025+Q1025+R1025+S1025+T1025+U1025+V1025+W1025+X1025+Y1025+Z1025</f>
        <v>1500</v>
      </c>
      <c r="AB1025" s="9" t="n">
        <f aca="false">M1025+N1025+O1025+P1025+Q1025+R1025+S1025+T1025+U1025+V1025+W1025+X1025+Y1025+Z1025</f>
        <v>3508</v>
      </c>
      <c r="AC1025" s="6" t="n">
        <f aca="false">J1025-M1025-N1025-T1025-U1025</f>
        <v>18600</v>
      </c>
      <c r="AD1025" s="5" t="s">
        <v>52</v>
      </c>
    </row>
    <row r="1026" customFormat="false" ht="15" hidden="false" customHeight="true" outlineLevel="0" collapsed="false">
      <c r="A1026" s="4" t="s">
        <v>159</v>
      </c>
      <c r="B1026" s="4" t="s">
        <v>3598</v>
      </c>
      <c r="C1026" s="4" t="s">
        <v>3599</v>
      </c>
      <c r="D1026" s="4" t="s">
        <v>3600</v>
      </c>
      <c r="E1026" s="10" t="s">
        <v>226</v>
      </c>
      <c r="F1026" s="4" t="n">
        <v>80</v>
      </c>
      <c r="G1026" s="4" t="s">
        <v>837</v>
      </c>
      <c r="H1026" s="4" t="s">
        <v>2858</v>
      </c>
      <c r="I1026" s="19" t="n">
        <v>30</v>
      </c>
      <c r="J1026" s="6" t="n">
        <v>20000</v>
      </c>
      <c r="K1026" s="11" t="n">
        <v>1522.5</v>
      </c>
      <c r="L1026" s="7" t="n">
        <f aca="false">J1026+K1026</f>
        <v>21522.5</v>
      </c>
      <c r="M1026" s="8" t="n">
        <v>0</v>
      </c>
      <c r="N1026" s="6" t="n">
        <v>1400</v>
      </c>
      <c r="O1026" s="6" t="n">
        <v>608</v>
      </c>
      <c r="P1026" s="6" t="n">
        <v>900</v>
      </c>
      <c r="Q1026" s="6" t="n">
        <v>600</v>
      </c>
      <c r="R1026" s="6" t="n">
        <v>2487.74</v>
      </c>
      <c r="S1026" s="6" t="n">
        <v>0</v>
      </c>
      <c r="T1026" s="6" t="n">
        <v>0</v>
      </c>
      <c r="U1026" s="6" t="n">
        <v>0</v>
      </c>
      <c r="V1026" s="6" t="n">
        <v>0</v>
      </c>
      <c r="W1026" s="6" t="n">
        <v>0</v>
      </c>
      <c r="X1026" s="6" t="n">
        <v>0</v>
      </c>
      <c r="Y1026" s="6" t="n">
        <v>0</v>
      </c>
      <c r="Z1026" s="6" t="n">
        <v>0</v>
      </c>
      <c r="AA1026" s="9" t="n">
        <f aca="false">P1026+Q1026+R1026+S1026+T1026+U1026+V1026+W1026+X1026+Y1026+Z1026</f>
        <v>3987.74</v>
      </c>
      <c r="AB1026" s="9" t="n">
        <f aca="false">M1026+N1026+O1026+P1026+Q1026+R1026+S1026+T1026+U1026+V1026+W1026+X1026+Y1026+Z1026</f>
        <v>5995.74</v>
      </c>
      <c r="AC1026" s="6" t="n">
        <f aca="false">J1026-M1026-N1026-T1026-U1026</f>
        <v>18600</v>
      </c>
      <c r="AD1026" s="5" t="s">
        <v>52</v>
      </c>
    </row>
    <row r="1027" customFormat="false" ht="15" hidden="false" customHeight="true" outlineLevel="0" collapsed="false">
      <c r="A1027" s="4" t="s">
        <v>159</v>
      </c>
      <c r="B1027" s="4" t="s">
        <v>3601</v>
      </c>
      <c r="C1027" s="4" t="s">
        <v>3602</v>
      </c>
      <c r="D1027" s="4" t="s">
        <v>3603</v>
      </c>
      <c r="E1027" s="10" t="s">
        <v>226</v>
      </c>
      <c r="F1027" s="4" t="n">
        <v>80</v>
      </c>
      <c r="G1027" s="4" t="s">
        <v>164</v>
      </c>
      <c r="H1027" s="4" t="s">
        <v>2858</v>
      </c>
      <c r="I1027" s="19" t="n">
        <v>30</v>
      </c>
      <c r="J1027" s="6" t="n">
        <v>20000</v>
      </c>
      <c r="K1027" s="11" t="n">
        <v>1522.5</v>
      </c>
      <c r="L1027" s="7" t="n">
        <f aca="false">J1027+K1027</f>
        <v>21522.5</v>
      </c>
      <c r="M1027" s="8" t="n">
        <v>0</v>
      </c>
      <c r="N1027" s="6" t="n">
        <v>1400</v>
      </c>
      <c r="O1027" s="6" t="n">
        <v>608</v>
      </c>
      <c r="P1027" s="6" t="n">
        <v>900</v>
      </c>
      <c r="Q1027" s="6" t="n">
        <v>600</v>
      </c>
      <c r="R1027" s="6" t="n">
        <v>1698.27</v>
      </c>
      <c r="S1027" s="6" t="n">
        <v>0</v>
      </c>
      <c r="T1027" s="6" t="n">
        <v>0</v>
      </c>
      <c r="U1027" s="6" t="n">
        <v>0</v>
      </c>
      <c r="V1027" s="6" t="n">
        <v>760</v>
      </c>
      <c r="W1027" s="6" t="n">
        <v>0</v>
      </c>
      <c r="X1027" s="6" t="n">
        <v>0</v>
      </c>
      <c r="Y1027" s="6" t="n">
        <v>0</v>
      </c>
      <c r="Z1027" s="6" t="n">
        <v>0</v>
      </c>
      <c r="AA1027" s="9" t="n">
        <f aca="false">P1027+Q1027+R1027+S1027+T1027+U1027+V1027+W1027+X1027+Y1027+Z1027</f>
        <v>3958.27</v>
      </c>
      <c r="AB1027" s="9" t="n">
        <f aca="false">M1027+N1027+O1027+P1027+Q1027+R1027+S1027+T1027+U1027+V1027+W1027+X1027+Y1027+Z1027</f>
        <v>5966.27</v>
      </c>
      <c r="AC1027" s="6" t="n">
        <f aca="false">J1027-M1027-N1027-T1027-U1027</f>
        <v>18600</v>
      </c>
      <c r="AD1027" s="5" t="s">
        <v>52</v>
      </c>
    </row>
    <row r="1028" customFormat="false" ht="15" hidden="false" customHeight="true" outlineLevel="0" collapsed="false">
      <c r="A1028" s="4" t="s">
        <v>159</v>
      </c>
      <c r="B1028" s="4" t="s">
        <v>3604</v>
      </c>
      <c r="C1028" s="4" t="s">
        <v>3605</v>
      </c>
      <c r="D1028" s="4" t="s">
        <v>3606</v>
      </c>
      <c r="E1028" s="10" t="s">
        <v>226</v>
      </c>
      <c r="F1028" s="4" t="n">
        <v>80</v>
      </c>
      <c r="G1028" s="4" t="s">
        <v>164</v>
      </c>
      <c r="H1028" s="4" t="s">
        <v>2858</v>
      </c>
      <c r="I1028" s="19" t="n">
        <v>30</v>
      </c>
      <c r="J1028" s="6" t="n">
        <v>20000</v>
      </c>
      <c r="K1028" s="11" t="n">
        <v>1522.5</v>
      </c>
      <c r="L1028" s="7" t="n">
        <f aca="false">J1028+K1028</f>
        <v>21522.5</v>
      </c>
      <c r="M1028" s="8" t="n">
        <v>0</v>
      </c>
      <c r="N1028" s="6" t="n">
        <v>1400</v>
      </c>
      <c r="O1028" s="6" t="n">
        <v>608</v>
      </c>
      <c r="P1028" s="6" t="n">
        <v>900</v>
      </c>
      <c r="Q1028" s="6" t="n">
        <v>600</v>
      </c>
      <c r="R1028" s="6" t="n">
        <v>0</v>
      </c>
      <c r="S1028" s="6" t="n">
        <v>0</v>
      </c>
      <c r="T1028" s="6" t="n">
        <v>0</v>
      </c>
      <c r="U1028" s="6" t="n">
        <v>0</v>
      </c>
      <c r="V1028" s="6" t="n">
        <v>0</v>
      </c>
      <c r="W1028" s="6" t="n">
        <v>0</v>
      </c>
      <c r="X1028" s="6" t="n">
        <v>0</v>
      </c>
      <c r="Y1028" s="6" t="n">
        <v>0</v>
      </c>
      <c r="Z1028" s="6" t="n">
        <v>0</v>
      </c>
      <c r="AA1028" s="9" t="n">
        <f aca="false">P1028+Q1028+R1028+S1028+T1028+U1028+V1028+W1028+X1028+Y1028+Z1028</f>
        <v>1500</v>
      </c>
      <c r="AB1028" s="9" t="n">
        <f aca="false">M1028+N1028+O1028+P1028+Q1028+R1028+S1028+T1028+U1028+V1028+W1028+X1028+Y1028+Z1028</f>
        <v>3508</v>
      </c>
      <c r="AC1028" s="6" t="n">
        <f aca="false">J1028-M1028-N1028-T1028-U1028</f>
        <v>18600</v>
      </c>
      <c r="AD1028" s="5" t="s">
        <v>52</v>
      </c>
    </row>
    <row r="1029" customFormat="false" ht="15" hidden="false" customHeight="true" outlineLevel="0" collapsed="false">
      <c r="A1029" s="4" t="s">
        <v>101</v>
      </c>
      <c r="B1029" s="4" t="s">
        <v>3607</v>
      </c>
      <c r="C1029" s="4" t="s">
        <v>3608</v>
      </c>
      <c r="D1029" s="4" t="s">
        <v>3609</v>
      </c>
      <c r="E1029" s="10" t="s">
        <v>226</v>
      </c>
      <c r="F1029" s="4" t="n">
        <v>80</v>
      </c>
      <c r="G1029" s="4" t="s">
        <v>164</v>
      </c>
      <c r="H1029" s="4" t="s">
        <v>2858</v>
      </c>
      <c r="I1029" s="19" t="n">
        <v>30</v>
      </c>
      <c r="J1029" s="6" t="n">
        <v>20000</v>
      </c>
      <c r="K1029" s="11" t="n">
        <v>1522.5</v>
      </c>
      <c r="L1029" s="7" t="n">
        <f aca="false">J1029+K1029</f>
        <v>21522.5</v>
      </c>
      <c r="M1029" s="8" t="n">
        <v>0</v>
      </c>
      <c r="N1029" s="6" t="n">
        <v>1400</v>
      </c>
      <c r="O1029" s="6" t="n">
        <v>608</v>
      </c>
      <c r="P1029" s="6" t="n">
        <v>900</v>
      </c>
      <c r="Q1029" s="6" t="n">
        <v>600</v>
      </c>
      <c r="R1029" s="6" t="n">
        <v>0</v>
      </c>
      <c r="S1029" s="6" t="n">
        <v>0</v>
      </c>
      <c r="T1029" s="6" t="n">
        <v>0</v>
      </c>
      <c r="U1029" s="6" t="n">
        <v>0</v>
      </c>
      <c r="V1029" s="6" t="n">
        <v>0</v>
      </c>
      <c r="W1029" s="6" t="n">
        <v>0</v>
      </c>
      <c r="X1029" s="6" t="n">
        <v>0</v>
      </c>
      <c r="Y1029" s="6" t="n">
        <v>0</v>
      </c>
      <c r="Z1029" s="6" t="n">
        <v>0</v>
      </c>
      <c r="AA1029" s="9" t="n">
        <f aca="false">P1029+Q1029+R1029+S1029+T1029+U1029+V1029+W1029+X1029+Y1029+Z1029</f>
        <v>1500</v>
      </c>
      <c r="AB1029" s="9" t="n">
        <f aca="false">M1029+N1029+O1029+P1029+Q1029+R1029+S1029+T1029+U1029+V1029+W1029+X1029+Y1029+Z1029</f>
        <v>3508</v>
      </c>
      <c r="AC1029" s="6" t="n">
        <f aca="false">J1029-M1029-N1029-T1029-U1029</f>
        <v>18600</v>
      </c>
      <c r="AD1029" s="5" t="s">
        <v>36</v>
      </c>
    </row>
    <row r="1030" customFormat="false" ht="15" hidden="false" customHeight="true" outlineLevel="0" collapsed="false">
      <c r="A1030" s="4" t="s">
        <v>159</v>
      </c>
      <c r="B1030" s="4" t="s">
        <v>3610</v>
      </c>
      <c r="C1030" s="4" t="s">
        <v>3611</v>
      </c>
      <c r="D1030" s="4" t="s">
        <v>3612</v>
      </c>
      <c r="E1030" s="10" t="s">
        <v>226</v>
      </c>
      <c r="F1030" s="4" t="n">
        <v>80</v>
      </c>
      <c r="G1030" s="4" t="s">
        <v>164</v>
      </c>
      <c r="H1030" s="4" t="s">
        <v>2858</v>
      </c>
      <c r="I1030" s="19" t="n">
        <v>30</v>
      </c>
      <c r="J1030" s="6" t="n">
        <v>20000</v>
      </c>
      <c r="K1030" s="11" t="n">
        <v>1522.5</v>
      </c>
      <c r="L1030" s="7" t="n">
        <f aca="false">J1030+K1030</f>
        <v>21522.5</v>
      </c>
      <c r="M1030" s="8" t="n">
        <v>0</v>
      </c>
      <c r="N1030" s="6" t="n">
        <v>1400</v>
      </c>
      <c r="O1030" s="6" t="n">
        <v>608</v>
      </c>
      <c r="P1030" s="6" t="n">
        <v>900</v>
      </c>
      <c r="Q1030" s="6" t="n">
        <v>600</v>
      </c>
      <c r="R1030" s="6" t="n">
        <v>0</v>
      </c>
      <c r="S1030" s="6" t="n">
        <v>0</v>
      </c>
      <c r="T1030" s="6" t="n">
        <v>0</v>
      </c>
      <c r="U1030" s="6" t="n">
        <v>0</v>
      </c>
      <c r="V1030" s="6" t="n">
        <v>0</v>
      </c>
      <c r="W1030" s="6" t="n">
        <v>0</v>
      </c>
      <c r="X1030" s="6" t="n">
        <v>0</v>
      </c>
      <c r="Y1030" s="6" t="n">
        <v>0</v>
      </c>
      <c r="Z1030" s="6" t="n">
        <v>0</v>
      </c>
      <c r="AA1030" s="9" t="n">
        <f aca="false">P1030+Q1030+R1030+S1030+T1030+U1030+V1030+W1030+X1030+Y1030+Z1030</f>
        <v>1500</v>
      </c>
      <c r="AB1030" s="9" t="n">
        <f aca="false">M1030+N1030+O1030+P1030+Q1030+R1030+S1030+T1030+U1030+V1030+W1030+X1030+Y1030+Z1030</f>
        <v>3508</v>
      </c>
      <c r="AC1030" s="6" t="n">
        <f aca="false">J1030-M1030-N1030-T1030-U1030</f>
        <v>18600</v>
      </c>
      <c r="AD1030" s="5" t="s">
        <v>52</v>
      </c>
    </row>
    <row r="1031" customFormat="false" ht="15" hidden="false" customHeight="true" outlineLevel="0" collapsed="false">
      <c r="A1031" s="4" t="s">
        <v>159</v>
      </c>
      <c r="B1031" s="4" t="s">
        <v>3613</v>
      </c>
      <c r="C1031" s="4" t="s">
        <v>3614</v>
      </c>
      <c r="D1031" s="4" t="s">
        <v>3615</v>
      </c>
      <c r="E1031" s="10" t="s">
        <v>226</v>
      </c>
      <c r="F1031" s="4" t="n">
        <v>80</v>
      </c>
      <c r="G1031" s="4" t="s">
        <v>164</v>
      </c>
      <c r="H1031" s="4" t="s">
        <v>2858</v>
      </c>
      <c r="I1031" s="19" t="n">
        <v>30</v>
      </c>
      <c r="J1031" s="6" t="n">
        <v>20000</v>
      </c>
      <c r="K1031" s="11" t="n">
        <v>1522.5</v>
      </c>
      <c r="L1031" s="7" t="n">
        <f aca="false">J1031+K1031</f>
        <v>21522.5</v>
      </c>
      <c r="M1031" s="8" t="n">
        <v>0</v>
      </c>
      <c r="N1031" s="6" t="n">
        <v>1400</v>
      </c>
      <c r="O1031" s="6" t="n">
        <v>608</v>
      </c>
      <c r="P1031" s="6" t="n">
        <v>900</v>
      </c>
      <c r="Q1031" s="6" t="n">
        <v>600</v>
      </c>
      <c r="R1031" s="6" t="n">
        <v>0</v>
      </c>
      <c r="S1031" s="6" t="n">
        <v>0</v>
      </c>
      <c r="T1031" s="6" t="n">
        <v>0</v>
      </c>
      <c r="U1031" s="6" t="n">
        <v>0</v>
      </c>
      <c r="V1031" s="6" t="n">
        <v>0</v>
      </c>
      <c r="W1031" s="6" t="n">
        <v>0</v>
      </c>
      <c r="X1031" s="6" t="n">
        <v>0</v>
      </c>
      <c r="Y1031" s="6" t="n">
        <v>0</v>
      </c>
      <c r="Z1031" s="6" t="n">
        <v>0</v>
      </c>
      <c r="AA1031" s="9" t="n">
        <f aca="false">P1031+Q1031+R1031+S1031+T1031+U1031+V1031+W1031+X1031+Y1031+Z1031</f>
        <v>1500</v>
      </c>
      <c r="AB1031" s="9" t="n">
        <f aca="false">M1031+N1031+O1031+P1031+Q1031+R1031+S1031+T1031+U1031+V1031+W1031+X1031+Y1031+Z1031</f>
        <v>3508</v>
      </c>
      <c r="AC1031" s="6" t="n">
        <f aca="false">J1031-M1031-N1031-T1031-U1031</f>
        <v>18600</v>
      </c>
      <c r="AD1031" s="5" t="s">
        <v>36</v>
      </c>
    </row>
    <row r="1032" customFormat="false" ht="15" hidden="false" customHeight="true" outlineLevel="0" collapsed="false">
      <c r="A1032" s="4" t="s">
        <v>159</v>
      </c>
      <c r="B1032" s="4" t="s">
        <v>3616</v>
      </c>
      <c r="C1032" s="4" t="s">
        <v>3617</v>
      </c>
      <c r="D1032" s="4" t="s">
        <v>3618</v>
      </c>
      <c r="E1032" s="10" t="s">
        <v>226</v>
      </c>
      <c r="F1032" s="4" t="n">
        <v>80</v>
      </c>
      <c r="G1032" s="4" t="s">
        <v>164</v>
      </c>
      <c r="H1032" s="4" t="s">
        <v>2858</v>
      </c>
      <c r="I1032" s="19" t="n">
        <v>30</v>
      </c>
      <c r="J1032" s="6" t="n">
        <v>20000</v>
      </c>
      <c r="K1032" s="11" t="n">
        <v>1522.5</v>
      </c>
      <c r="L1032" s="7" t="n">
        <f aca="false">J1032+K1032</f>
        <v>21522.5</v>
      </c>
      <c r="M1032" s="8" t="n">
        <v>0</v>
      </c>
      <c r="N1032" s="6" t="n">
        <v>1400</v>
      </c>
      <c r="O1032" s="6" t="n">
        <v>608</v>
      </c>
      <c r="P1032" s="6" t="n">
        <v>900</v>
      </c>
      <c r="Q1032" s="6" t="n">
        <v>600</v>
      </c>
      <c r="R1032" s="6" t="n">
        <v>1593.95</v>
      </c>
      <c r="S1032" s="6" t="n">
        <v>0</v>
      </c>
      <c r="T1032" s="6" t="n">
        <v>0</v>
      </c>
      <c r="U1032" s="6" t="n">
        <v>0</v>
      </c>
      <c r="V1032" s="6" t="n">
        <v>0</v>
      </c>
      <c r="W1032" s="6" t="n">
        <v>0</v>
      </c>
      <c r="X1032" s="6" t="n">
        <v>0</v>
      </c>
      <c r="Y1032" s="6" t="n">
        <v>0</v>
      </c>
      <c r="Z1032" s="6" t="n">
        <v>0</v>
      </c>
      <c r="AA1032" s="9" t="n">
        <f aca="false">P1032+Q1032+R1032+S1032+T1032+U1032+V1032+W1032+X1032+Y1032+Z1032</f>
        <v>3093.95</v>
      </c>
      <c r="AB1032" s="9" t="n">
        <f aca="false">M1032+N1032+O1032+P1032+Q1032+R1032+S1032+T1032+U1032+V1032+W1032+X1032+Y1032+Z1032</f>
        <v>5101.95</v>
      </c>
      <c r="AC1032" s="6" t="n">
        <f aca="false">J1032-M1032-N1032-T1032-U1032</f>
        <v>18600</v>
      </c>
      <c r="AD1032" s="5" t="s">
        <v>36</v>
      </c>
    </row>
    <row r="1033" customFormat="false" ht="15" hidden="false" customHeight="true" outlineLevel="0" collapsed="false">
      <c r="A1033" s="4" t="s">
        <v>159</v>
      </c>
      <c r="B1033" s="4" t="s">
        <v>3619</v>
      </c>
      <c r="C1033" s="4" t="s">
        <v>3620</v>
      </c>
      <c r="D1033" s="4" t="s">
        <v>3621</v>
      </c>
      <c r="E1033" s="10" t="s">
        <v>226</v>
      </c>
      <c r="F1033" s="4" t="n">
        <v>80</v>
      </c>
      <c r="G1033" s="4" t="s">
        <v>164</v>
      </c>
      <c r="H1033" s="4" t="s">
        <v>2858</v>
      </c>
      <c r="I1033" s="19" t="n">
        <v>30</v>
      </c>
      <c r="J1033" s="6" t="n">
        <v>20000</v>
      </c>
      <c r="K1033" s="11" t="n">
        <v>1522.5</v>
      </c>
      <c r="L1033" s="7" t="n">
        <f aca="false">J1033+K1033</f>
        <v>21522.5</v>
      </c>
      <c r="M1033" s="8" t="n">
        <v>0</v>
      </c>
      <c r="N1033" s="6" t="n">
        <v>1400</v>
      </c>
      <c r="O1033" s="6" t="n">
        <v>608</v>
      </c>
      <c r="P1033" s="6" t="n">
        <v>900</v>
      </c>
      <c r="Q1033" s="6" t="n">
        <v>600</v>
      </c>
      <c r="R1033" s="6" t="n">
        <v>0</v>
      </c>
      <c r="S1033" s="6" t="n">
        <v>0</v>
      </c>
      <c r="T1033" s="6" t="n">
        <v>0</v>
      </c>
      <c r="U1033" s="6" t="n">
        <v>0</v>
      </c>
      <c r="V1033" s="6" t="n">
        <v>0</v>
      </c>
      <c r="W1033" s="6" t="n">
        <v>0</v>
      </c>
      <c r="X1033" s="6" t="n">
        <v>0</v>
      </c>
      <c r="Y1033" s="6" t="n">
        <v>0</v>
      </c>
      <c r="Z1033" s="6" t="n">
        <v>0</v>
      </c>
      <c r="AA1033" s="9" t="n">
        <f aca="false">P1033+Q1033+R1033+S1033+T1033+U1033+V1033+W1033+X1033+Y1033+Z1033</f>
        <v>1500</v>
      </c>
      <c r="AB1033" s="9" t="n">
        <f aca="false">M1033+N1033+O1033+P1033+Q1033+R1033+S1033+T1033+U1033+V1033+W1033+X1033+Y1033+Z1033</f>
        <v>3508</v>
      </c>
      <c r="AC1033" s="6" t="n">
        <f aca="false">J1033-M1033-N1033-T1033-U1033</f>
        <v>18600</v>
      </c>
      <c r="AD1033" s="5" t="s">
        <v>36</v>
      </c>
    </row>
    <row r="1034" customFormat="false" ht="15" hidden="false" customHeight="true" outlineLevel="0" collapsed="false">
      <c r="A1034" s="4" t="s">
        <v>159</v>
      </c>
      <c r="B1034" s="4" t="s">
        <v>3622</v>
      </c>
      <c r="C1034" s="4" t="s">
        <v>656</v>
      </c>
      <c r="D1034" s="4" t="s">
        <v>3623</v>
      </c>
      <c r="E1034" s="10" t="s">
        <v>226</v>
      </c>
      <c r="F1034" s="4" t="n">
        <v>80</v>
      </c>
      <c r="G1034" s="4" t="s">
        <v>164</v>
      </c>
      <c r="H1034" s="4" t="s">
        <v>2858</v>
      </c>
      <c r="I1034" s="19" t="n">
        <v>30</v>
      </c>
      <c r="J1034" s="6" t="n">
        <v>20000</v>
      </c>
      <c r="K1034" s="11" t="n">
        <v>1522.5</v>
      </c>
      <c r="L1034" s="7" t="n">
        <f aca="false">J1034+K1034</f>
        <v>21522.5</v>
      </c>
      <c r="M1034" s="8" t="n">
        <v>0</v>
      </c>
      <c r="N1034" s="6" t="n">
        <v>1400</v>
      </c>
      <c r="O1034" s="6" t="n">
        <v>608</v>
      </c>
      <c r="P1034" s="6" t="n">
        <v>900</v>
      </c>
      <c r="Q1034" s="6" t="n">
        <v>600</v>
      </c>
      <c r="R1034" s="6" t="n">
        <v>2129.73</v>
      </c>
      <c r="S1034" s="6" t="n">
        <v>2380.24</v>
      </c>
      <c r="T1034" s="6" t="n">
        <v>0</v>
      </c>
      <c r="U1034" s="6" t="n">
        <v>0</v>
      </c>
      <c r="V1034" s="6" t="n">
        <v>0</v>
      </c>
      <c r="W1034" s="6" t="n">
        <v>0</v>
      </c>
      <c r="X1034" s="6" t="n">
        <v>0</v>
      </c>
      <c r="Y1034" s="6" t="n">
        <v>0</v>
      </c>
      <c r="Z1034" s="6" t="n">
        <v>0</v>
      </c>
      <c r="AA1034" s="9" t="n">
        <f aca="false">P1034+Q1034+R1034+S1034+T1034+U1034+V1034+W1034+X1034+Y1034+Z1034</f>
        <v>6009.97</v>
      </c>
      <c r="AB1034" s="9" t="n">
        <f aca="false">M1034+N1034+O1034+P1034+Q1034+R1034+S1034+T1034+U1034+V1034+W1034+X1034+Y1034+Z1034</f>
        <v>8017.97</v>
      </c>
      <c r="AC1034" s="6" t="n">
        <f aca="false">J1034-M1034-N1034-T1034-U1034</f>
        <v>18600</v>
      </c>
      <c r="AD1034" s="5" t="s">
        <v>36</v>
      </c>
    </row>
    <row r="1035" customFormat="false" ht="15" hidden="false" customHeight="true" outlineLevel="0" collapsed="false">
      <c r="A1035" s="4" t="s">
        <v>159</v>
      </c>
      <c r="B1035" s="4" t="s">
        <v>3624</v>
      </c>
      <c r="C1035" s="4" t="s">
        <v>3625</v>
      </c>
      <c r="D1035" s="4" t="s">
        <v>3626</v>
      </c>
      <c r="E1035" s="10" t="s">
        <v>226</v>
      </c>
      <c r="F1035" s="4" t="n">
        <v>80</v>
      </c>
      <c r="G1035" s="4" t="s">
        <v>164</v>
      </c>
      <c r="H1035" s="4" t="s">
        <v>2858</v>
      </c>
      <c r="I1035" s="19" t="n">
        <v>30</v>
      </c>
      <c r="J1035" s="6" t="n">
        <v>20000</v>
      </c>
      <c r="K1035" s="11" t="n">
        <v>1522.5</v>
      </c>
      <c r="L1035" s="7" t="n">
        <f aca="false">J1035+K1035</f>
        <v>21522.5</v>
      </c>
      <c r="M1035" s="8" t="n">
        <v>0</v>
      </c>
      <c r="N1035" s="6" t="n">
        <v>1400</v>
      </c>
      <c r="O1035" s="6" t="n">
        <v>608</v>
      </c>
      <c r="P1035" s="6" t="n">
        <v>900</v>
      </c>
      <c r="Q1035" s="6" t="n">
        <v>600</v>
      </c>
      <c r="R1035" s="6" t="n">
        <v>0</v>
      </c>
      <c r="S1035" s="6" t="n">
        <v>1190.12</v>
      </c>
      <c r="T1035" s="6" t="n">
        <v>0</v>
      </c>
      <c r="U1035" s="6" t="n">
        <v>0</v>
      </c>
      <c r="V1035" s="6" t="n">
        <v>380</v>
      </c>
      <c r="W1035" s="6" t="n">
        <v>0</v>
      </c>
      <c r="X1035" s="6" t="n">
        <v>0</v>
      </c>
      <c r="Y1035" s="6" t="n">
        <v>0</v>
      </c>
      <c r="Z1035" s="6" t="n">
        <v>0</v>
      </c>
      <c r="AA1035" s="9" t="n">
        <f aca="false">P1035+Q1035+R1035+S1035+T1035+U1035+V1035+W1035+X1035+Y1035+Z1035</f>
        <v>3070.12</v>
      </c>
      <c r="AB1035" s="9" t="n">
        <f aca="false">M1035+N1035+O1035+P1035+Q1035+R1035+S1035+T1035+U1035+V1035+W1035+X1035+Y1035+Z1035</f>
        <v>5078.12</v>
      </c>
      <c r="AC1035" s="6" t="n">
        <f aca="false">J1035-M1035-N1035-T1035-U1035</f>
        <v>18600</v>
      </c>
      <c r="AD1035" s="5" t="s">
        <v>36</v>
      </c>
    </row>
    <row r="1036" customFormat="false" ht="15" hidden="false" customHeight="true" outlineLevel="0" collapsed="false">
      <c r="A1036" s="4" t="s">
        <v>159</v>
      </c>
      <c r="B1036" s="4" t="s">
        <v>3627</v>
      </c>
      <c r="C1036" s="4" t="s">
        <v>3628</v>
      </c>
      <c r="D1036" s="4" t="s">
        <v>3629</v>
      </c>
      <c r="E1036" s="10" t="s">
        <v>226</v>
      </c>
      <c r="F1036" s="4" t="n">
        <v>80</v>
      </c>
      <c r="G1036" s="4" t="s">
        <v>164</v>
      </c>
      <c r="H1036" s="4" t="s">
        <v>2858</v>
      </c>
      <c r="I1036" s="19" t="n">
        <v>30</v>
      </c>
      <c r="J1036" s="6" t="n">
        <v>20000</v>
      </c>
      <c r="K1036" s="11" t="n">
        <v>1522.5</v>
      </c>
      <c r="L1036" s="7" t="n">
        <f aca="false">J1036+K1036</f>
        <v>21522.5</v>
      </c>
      <c r="M1036" s="8" t="n">
        <v>0</v>
      </c>
      <c r="N1036" s="6" t="n">
        <v>1400</v>
      </c>
      <c r="O1036" s="6" t="n">
        <v>608</v>
      </c>
      <c r="P1036" s="6" t="n">
        <v>900</v>
      </c>
      <c r="Q1036" s="6" t="n">
        <v>600</v>
      </c>
      <c r="R1036" s="6" t="n">
        <v>0</v>
      </c>
      <c r="S1036" s="6" t="n">
        <v>0</v>
      </c>
      <c r="T1036" s="6" t="n">
        <v>0</v>
      </c>
      <c r="U1036" s="6" t="n">
        <v>0</v>
      </c>
      <c r="V1036" s="6" t="n">
        <v>0</v>
      </c>
      <c r="W1036" s="6" t="n">
        <v>0</v>
      </c>
      <c r="X1036" s="6" t="n">
        <v>0</v>
      </c>
      <c r="Y1036" s="6" t="n">
        <v>0</v>
      </c>
      <c r="Z1036" s="6" t="n">
        <v>0</v>
      </c>
      <c r="AA1036" s="9" t="n">
        <f aca="false">P1036+Q1036+R1036+S1036+T1036+U1036+V1036+W1036+X1036+Y1036+Z1036</f>
        <v>1500</v>
      </c>
      <c r="AB1036" s="9" t="n">
        <f aca="false">M1036+N1036+O1036+P1036+Q1036+R1036+S1036+T1036+U1036+V1036+W1036+X1036+Y1036+Z1036</f>
        <v>3508</v>
      </c>
      <c r="AC1036" s="6" t="n">
        <f aca="false">J1036-M1036-N1036-T1036-U1036</f>
        <v>18600</v>
      </c>
      <c r="AD1036" s="5" t="s">
        <v>52</v>
      </c>
    </row>
    <row r="1037" customFormat="false" ht="15" hidden="false" customHeight="true" outlineLevel="0" collapsed="false">
      <c r="A1037" s="4" t="s">
        <v>159</v>
      </c>
      <c r="B1037" s="4" t="s">
        <v>3630</v>
      </c>
      <c r="C1037" s="4" t="s">
        <v>1477</v>
      </c>
      <c r="D1037" s="4" t="s">
        <v>3631</v>
      </c>
      <c r="E1037" s="10" t="s">
        <v>226</v>
      </c>
      <c r="F1037" s="4" t="n">
        <v>80</v>
      </c>
      <c r="G1037" s="4" t="s">
        <v>164</v>
      </c>
      <c r="H1037" s="4" t="s">
        <v>2858</v>
      </c>
      <c r="I1037" s="19" t="n">
        <v>30</v>
      </c>
      <c r="J1037" s="6" t="n">
        <v>20000</v>
      </c>
      <c r="K1037" s="11" t="n">
        <v>1522.5</v>
      </c>
      <c r="L1037" s="7" t="n">
        <f aca="false">J1037+K1037</f>
        <v>21522.5</v>
      </c>
      <c r="M1037" s="8" t="n">
        <v>0</v>
      </c>
      <c r="N1037" s="6" t="n">
        <v>1400</v>
      </c>
      <c r="O1037" s="6" t="n">
        <v>608</v>
      </c>
      <c r="P1037" s="6" t="n">
        <v>900</v>
      </c>
      <c r="Q1037" s="6" t="n">
        <v>600</v>
      </c>
      <c r="R1037" s="6" t="n">
        <v>1526.91</v>
      </c>
      <c r="S1037" s="6" t="n">
        <v>0</v>
      </c>
      <c r="T1037" s="6" t="n">
        <v>0</v>
      </c>
      <c r="U1037" s="6" t="n">
        <v>0</v>
      </c>
      <c r="V1037" s="6" t="n">
        <v>760</v>
      </c>
      <c r="W1037" s="6" t="n">
        <v>0</v>
      </c>
      <c r="X1037" s="6" t="n">
        <v>0</v>
      </c>
      <c r="Y1037" s="6" t="n">
        <v>0</v>
      </c>
      <c r="Z1037" s="6" t="n">
        <v>0</v>
      </c>
      <c r="AA1037" s="9" t="n">
        <f aca="false">P1037+Q1037+R1037+S1037+T1037+U1037+V1037+W1037+X1037+Y1037+Z1037</f>
        <v>3786.91</v>
      </c>
      <c r="AB1037" s="9" t="n">
        <f aca="false">M1037+N1037+O1037+P1037+Q1037+R1037+S1037+T1037+U1037+V1037+W1037+X1037+Y1037+Z1037</f>
        <v>5794.91</v>
      </c>
      <c r="AC1037" s="6" t="n">
        <f aca="false">J1037-M1037-N1037-T1037-U1037</f>
        <v>18600</v>
      </c>
      <c r="AD1037" s="5" t="s">
        <v>52</v>
      </c>
    </row>
    <row r="1038" customFormat="false" ht="15" hidden="false" customHeight="true" outlineLevel="0" collapsed="false">
      <c r="A1038" s="4" t="s">
        <v>159</v>
      </c>
      <c r="B1038" s="4" t="s">
        <v>3632</v>
      </c>
      <c r="C1038" s="4" t="s">
        <v>3633</v>
      </c>
      <c r="D1038" s="4" t="s">
        <v>3634</v>
      </c>
      <c r="E1038" s="10" t="s">
        <v>226</v>
      </c>
      <c r="F1038" s="4" t="n">
        <v>80</v>
      </c>
      <c r="G1038" s="4" t="s">
        <v>164</v>
      </c>
      <c r="H1038" s="4" t="s">
        <v>2858</v>
      </c>
      <c r="I1038" s="19" t="n">
        <v>30</v>
      </c>
      <c r="J1038" s="6" t="n">
        <v>20000</v>
      </c>
      <c r="K1038" s="11" t="n">
        <v>1522.5</v>
      </c>
      <c r="L1038" s="7" t="n">
        <f aca="false">J1038+K1038</f>
        <v>21522.5</v>
      </c>
      <c r="M1038" s="8" t="n">
        <v>0</v>
      </c>
      <c r="N1038" s="6" t="n">
        <v>1400</v>
      </c>
      <c r="O1038" s="6" t="n">
        <v>608</v>
      </c>
      <c r="P1038" s="6" t="n">
        <v>900</v>
      </c>
      <c r="Q1038" s="6" t="n">
        <v>600</v>
      </c>
      <c r="R1038" s="6" t="n">
        <v>0</v>
      </c>
      <c r="S1038" s="6" t="n">
        <v>0</v>
      </c>
      <c r="T1038" s="6" t="n">
        <v>0</v>
      </c>
      <c r="U1038" s="6" t="n">
        <v>0</v>
      </c>
      <c r="V1038" s="6" t="n">
        <v>0</v>
      </c>
      <c r="W1038" s="6" t="n">
        <v>0</v>
      </c>
      <c r="X1038" s="6" t="n">
        <v>0</v>
      </c>
      <c r="Y1038" s="27" t="n">
        <v>0</v>
      </c>
      <c r="Z1038" s="6" t="n">
        <v>0</v>
      </c>
      <c r="AA1038" s="9" t="n">
        <f aca="false">P1038+Q1038+R1038+S1038+T1038+U1038+V1038+W1038+X1038+Y1038+Z1038</f>
        <v>1500</v>
      </c>
      <c r="AB1038" s="9" t="n">
        <f aca="false">M1038+N1038+O1038+P1038+Q1038+R1038+S1038+T1038+U1038+V1038+W1038+X1038+Y1038+Z1038</f>
        <v>3508</v>
      </c>
      <c r="AC1038" s="6" t="n">
        <f aca="false">J1038-M1038-N1038-T1038-U1038</f>
        <v>18600</v>
      </c>
      <c r="AD1038" s="5" t="s">
        <v>36</v>
      </c>
    </row>
    <row r="1039" customFormat="false" ht="15" hidden="false" customHeight="true" outlineLevel="0" collapsed="false">
      <c r="A1039" s="4" t="s">
        <v>576</v>
      </c>
      <c r="B1039" s="4" t="s">
        <v>3635</v>
      </c>
      <c r="C1039" s="4" t="s">
        <v>3636</v>
      </c>
      <c r="D1039" s="4" t="s">
        <v>3637</v>
      </c>
      <c r="E1039" s="10" t="s">
        <v>226</v>
      </c>
      <c r="F1039" s="4" t="n">
        <v>80</v>
      </c>
      <c r="G1039" s="4" t="s">
        <v>106</v>
      </c>
      <c r="H1039" s="4" t="s">
        <v>2858</v>
      </c>
      <c r="I1039" s="19" t="n">
        <v>30</v>
      </c>
      <c r="J1039" s="6" t="n">
        <v>20000</v>
      </c>
      <c r="K1039" s="11" t="n">
        <v>0</v>
      </c>
      <c r="L1039" s="7" t="n">
        <f aca="false">J1039+K1039</f>
        <v>20000</v>
      </c>
      <c r="M1039" s="8" t="n">
        <v>0</v>
      </c>
      <c r="N1039" s="6" t="n">
        <v>0</v>
      </c>
      <c r="O1039" s="6" t="n">
        <v>608</v>
      </c>
      <c r="P1039" s="6" t="n">
        <v>0</v>
      </c>
      <c r="Q1039" s="6" t="n">
        <v>0</v>
      </c>
      <c r="R1039" s="6" t="n">
        <v>0</v>
      </c>
      <c r="S1039" s="6" t="n">
        <v>0</v>
      </c>
      <c r="T1039" s="6" t="n">
        <v>0</v>
      </c>
      <c r="U1039" s="6" t="n">
        <v>0</v>
      </c>
      <c r="V1039" s="6" t="n">
        <v>0</v>
      </c>
      <c r="W1039" s="6" t="n">
        <v>0</v>
      </c>
      <c r="X1039" s="6" t="n">
        <v>0</v>
      </c>
      <c r="Y1039" s="6" t="n">
        <v>0</v>
      </c>
      <c r="Z1039" s="9" t="n">
        <v>0</v>
      </c>
      <c r="AA1039" s="9" t="n">
        <f aca="false">P1039+Q1039+R1039+S1039+T1039+U1039+V1039+W1039+X1039+Y1039+Z1039</f>
        <v>0</v>
      </c>
      <c r="AB1039" s="9" t="n">
        <f aca="false">M1039+N1039+O1039+P1039+Q1039+R1039+S1039+T1039+U1039+V1039+W1039+X1039+Y1039+Z1039</f>
        <v>608</v>
      </c>
      <c r="AC1039" s="6" t="n">
        <f aca="false">J1039-M1039-N1039-T1039-U1039</f>
        <v>20000</v>
      </c>
      <c r="AD1039" s="5" t="s">
        <v>36</v>
      </c>
    </row>
    <row r="1040" customFormat="false" ht="15" hidden="false" customHeight="true" outlineLevel="0" collapsed="false">
      <c r="A1040" s="12" t="s">
        <v>159</v>
      </c>
      <c r="B1040" s="12" t="s">
        <v>1257</v>
      </c>
      <c r="C1040" s="12" t="s">
        <v>3638</v>
      </c>
      <c r="D1040" s="12" t="s">
        <v>3639</v>
      </c>
      <c r="E1040" s="33" t="s">
        <v>226</v>
      </c>
      <c r="F1040" s="4" t="n">
        <v>80</v>
      </c>
      <c r="G1040" s="12" t="s">
        <v>164</v>
      </c>
      <c r="H1040" s="12" t="s">
        <v>2858</v>
      </c>
      <c r="I1040" s="19" t="n">
        <v>30</v>
      </c>
      <c r="J1040" s="6" t="n">
        <v>20000</v>
      </c>
      <c r="K1040" s="17" t="n">
        <v>0</v>
      </c>
      <c r="L1040" s="7" t="n">
        <f aca="false">J1040+K1040</f>
        <v>20000</v>
      </c>
      <c r="M1040" s="13" t="n">
        <v>0</v>
      </c>
      <c r="N1040" s="6" t="n">
        <v>1400</v>
      </c>
      <c r="O1040" s="6" t="n">
        <v>608</v>
      </c>
      <c r="P1040" s="6" t="n">
        <v>900</v>
      </c>
      <c r="Q1040" s="6" t="n">
        <v>600</v>
      </c>
      <c r="R1040" s="9" t="n">
        <v>0</v>
      </c>
      <c r="S1040" s="9" t="n">
        <v>0</v>
      </c>
      <c r="T1040" s="9" t="n">
        <v>0</v>
      </c>
      <c r="U1040" s="9" t="n">
        <v>0</v>
      </c>
      <c r="V1040" s="9" t="n">
        <v>0</v>
      </c>
      <c r="W1040" s="6" t="n">
        <v>0</v>
      </c>
      <c r="X1040" s="6" t="n">
        <v>0</v>
      </c>
      <c r="Y1040" s="6" t="n">
        <v>0</v>
      </c>
      <c r="Z1040" s="9" t="n">
        <v>0</v>
      </c>
      <c r="AA1040" s="9" t="n">
        <f aca="false">P1040+Q1040+R1040+S1040+T1040+U1040+V1040+W1040+X1040+Y1040+Z1040</f>
        <v>1500</v>
      </c>
      <c r="AB1040" s="9" t="n">
        <f aca="false">M1040+N1040+O1040+P1040+Q1040+R1040+S1040+T1040+U1040+V1040+W1040+X1040+Y1040+Z1040</f>
        <v>3508</v>
      </c>
      <c r="AC1040" s="6" t="n">
        <f aca="false">J1040-M1040-N1040-T1040-U1040</f>
        <v>18600</v>
      </c>
      <c r="AD1040" s="5" t="s">
        <v>36</v>
      </c>
    </row>
    <row r="1041" customFormat="false" ht="15" hidden="false" customHeight="true" outlineLevel="0" collapsed="false">
      <c r="A1041" s="4" t="s">
        <v>140</v>
      </c>
      <c r="B1041" s="4" t="s">
        <v>3640</v>
      </c>
      <c r="C1041" s="4" t="s">
        <v>1157</v>
      </c>
      <c r="D1041" s="4" t="s">
        <v>3641</v>
      </c>
      <c r="E1041" s="10" t="s">
        <v>226</v>
      </c>
      <c r="F1041" s="4" t="n">
        <v>80</v>
      </c>
      <c r="G1041" s="4" t="s">
        <v>106</v>
      </c>
      <c r="H1041" s="4" t="s">
        <v>2858</v>
      </c>
      <c r="I1041" s="19" t="n">
        <v>30</v>
      </c>
      <c r="J1041" s="6" t="n">
        <v>20000</v>
      </c>
      <c r="K1041" s="11" t="n">
        <v>1522.5</v>
      </c>
      <c r="L1041" s="7" t="n">
        <f aca="false">J1041+K1041</f>
        <v>21522.5</v>
      </c>
      <c r="M1041" s="8" t="n">
        <v>0</v>
      </c>
      <c r="N1041" s="6" t="n">
        <v>1400</v>
      </c>
      <c r="O1041" s="6" t="n">
        <v>608</v>
      </c>
      <c r="P1041" s="6" t="n">
        <v>900</v>
      </c>
      <c r="Q1041" s="6" t="n">
        <v>600</v>
      </c>
      <c r="R1041" s="6" t="n">
        <v>2599.26</v>
      </c>
      <c r="S1041" s="6" t="n">
        <v>0</v>
      </c>
      <c r="T1041" s="6" t="n">
        <v>0</v>
      </c>
      <c r="U1041" s="6" t="n">
        <v>0</v>
      </c>
      <c r="V1041" s="6" t="n">
        <v>0</v>
      </c>
      <c r="W1041" s="6" t="n">
        <v>0</v>
      </c>
      <c r="X1041" s="6" t="n">
        <v>0</v>
      </c>
      <c r="Y1041" s="23" t="n">
        <v>1717.59</v>
      </c>
      <c r="Z1041" s="6" t="n">
        <v>1000</v>
      </c>
      <c r="AA1041" s="9" t="n">
        <f aca="false">P1041+Q1041+R1041+S1041+T1041+U1041+V1041+W1041+X1041+Y1041+Z1041</f>
        <v>6816.85</v>
      </c>
      <c r="AB1041" s="9" t="n">
        <f aca="false">M1041+N1041+O1041+P1041+Q1041+R1041+S1041+T1041+U1041+V1041+W1041+X1041+Y1041+Z1041</f>
        <v>8824.85</v>
      </c>
      <c r="AC1041" s="6" t="n">
        <f aca="false">J1041-M1041-N1041-T1041-U1041</f>
        <v>18600</v>
      </c>
      <c r="AD1041" s="5" t="s">
        <v>52</v>
      </c>
    </row>
    <row r="1042" customFormat="false" ht="15" hidden="false" customHeight="true" outlineLevel="0" collapsed="false">
      <c r="A1042" s="4" t="s">
        <v>140</v>
      </c>
      <c r="B1042" s="4" t="s">
        <v>3642</v>
      </c>
      <c r="C1042" s="4" t="s">
        <v>3643</v>
      </c>
      <c r="D1042" s="4" t="s">
        <v>3644</v>
      </c>
      <c r="E1042" s="10" t="s">
        <v>226</v>
      </c>
      <c r="F1042" s="4" t="n">
        <v>80</v>
      </c>
      <c r="G1042" s="4" t="s">
        <v>106</v>
      </c>
      <c r="H1042" s="4" t="s">
        <v>2858</v>
      </c>
      <c r="I1042" s="19" t="n">
        <v>30</v>
      </c>
      <c r="J1042" s="6" t="n">
        <v>20000</v>
      </c>
      <c r="K1042" s="11" t="n">
        <v>1522.5</v>
      </c>
      <c r="L1042" s="7" t="n">
        <f aca="false">J1042+K1042</f>
        <v>21522.5</v>
      </c>
      <c r="M1042" s="8" t="n">
        <v>0</v>
      </c>
      <c r="N1042" s="6" t="n">
        <v>1400</v>
      </c>
      <c r="O1042" s="6" t="n">
        <v>608</v>
      </c>
      <c r="P1042" s="6" t="n">
        <v>900</v>
      </c>
      <c r="Q1042" s="6" t="n">
        <v>600</v>
      </c>
      <c r="R1042" s="6" t="n">
        <v>5227.34</v>
      </c>
      <c r="S1042" s="6" t="n">
        <v>0</v>
      </c>
      <c r="T1042" s="6" t="n">
        <v>0</v>
      </c>
      <c r="U1042" s="6" t="n">
        <v>0</v>
      </c>
      <c r="V1042" s="6" t="n">
        <v>0</v>
      </c>
      <c r="W1042" s="6" t="n">
        <v>380</v>
      </c>
      <c r="X1042" s="6" t="n">
        <v>0</v>
      </c>
      <c r="Y1042" s="6" t="n">
        <v>0</v>
      </c>
      <c r="Z1042" s="6" t="n">
        <v>0</v>
      </c>
      <c r="AA1042" s="9" t="n">
        <f aca="false">P1042+Q1042+R1042+S1042+T1042+U1042+V1042+W1042+X1042+Y1042+Z1042</f>
        <v>7107.34</v>
      </c>
      <c r="AB1042" s="9" t="n">
        <f aca="false">M1042+N1042+O1042+P1042+Q1042+R1042+S1042+T1042+U1042+V1042+W1042+X1042+Y1042+Z1042</f>
        <v>9115.34</v>
      </c>
      <c r="AC1042" s="6" t="n">
        <f aca="false">J1042-M1042-N1042-T1042-U1042</f>
        <v>18600</v>
      </c>
      <c r="AD1042" s="5" t="s">
        <v>36</v>
      </c>
    </row>
    <row r="1043" customFormat="false" ht="15" hidden="false" customHeight="true" outlineLevel="0" collapsed="false">
      <c r="A1043" s="4" t="s">
        <v>140</v>
      </c>
      <c r="B1043" s="4" t="s">
        <v>3645</v>
      </c>
      <c r="C1043" s="4" t="s">
        <v>3646</v>
      </c>
      <c r="D1043" s="4" t="s">
        <v>3647</v>
      </c>
      <c r="E1043" s="10" t="s">
        <v>226</v>
      </c>
      <c r="F1043" s="4" t="n">
        <v>80</v>
      </c>
      <c r="G1043" s="4" t="s">
        <v>106</v>
      </c>
      <c r="H1043" s="4" t="s">
        <v>2858</v>
      </c>
      <c r="I1043" s="19" t="n">
        <v>30</v>
      </c>
      <c r="J1043" s="6" t="n">
        <v>20000</v>
      </c>
      <c r="K1043" s="11" t="n">
        <v>1522.5</v>
      </c>
      <c r="L1043" s="7" t="n">
        <f aca="false">J1043+K1043</f>
        <v>21522.5</v>
      </c>
      <c r="M1043" s="8" t="n">
        <v>0</v>
      </c>
      <c r="N1043" s="6" t="n">
        <v>1400</v>
      </c>
      <c r="O1043" s="6" t="n">
        <v>608</v>
      </c>
      <c r="P1043" s="6" t="n">
        <v>900</v>
      </c>
      <c r="Q1043" s="6" t="n">
        <v>600</v>
      </c>
      <c r="R1043" s="6" t="n">
        <v>0</v>
      </c>
      <c r="S1043" s="6" t="n">
        <v>0</v>
      </c>
      <c r="T1043" s="6" t="n">
        <v>0</v>
      </c>
      <c r="U1043" s="6" t="n">
        <v>0</v>
      </c>
      <c r="V1043" s="6" t="n">
        <v>0</v>
      </c>
      <c r="W1043" s="6" t="n">
        <v>0</v>
      </c>
      <c r="X1043" s="6" t="n">
        <v>0</v>
      </c>
      <c r="Y1043" s="6" t="n">
        <v>0</v>
      </c>
      <c r="Z1043" s="6" t="n">
        <v>0</v>
      </c>
      <c r="AA1043" s="9" t="n">
        <f aca="false">P1043+Q1043+R1043+S1043+T1043+U1043+V1043+W1043+X1043+Y1043+Z1043</f>
        <v>1500</v>
      </c>
      <c r="AB1043" s="9" t="n">
        <f aca="false">M1043+N1043+O1043+P1043+Q1043+R1043+S1043+T1043+U1043+V1043+W1043+X1043+Y1043+Z1043</f>
        <v>3508</v>
      </c>
      <c r="AC1043" s="6" t="n">
        <f aca="false">J1043-M1043-N1043-T1043-U1043</f>
        <v>18600</v>
      </c>
      <c r="AD1043" s="5" t="s">
        <v>52</v>
      </c>
    </row>
    <row r="1044" customFormat="false" ht="15" hidden="false" customHeight="true" outlineLevel="0" collapsed="false">
      <c r="A1044" s="4" t="s">
        <v>140</v>
      </c>
      <c r="B1044" s="4" t="s">
        <v>3648</v>
      </c>
      <c r="C1044" s="4" t="s">
        <v>3649</v>
      </c>
      <c r="D1044" s="4" t="s">
        <v>3650</v>
      </c>
      <c r="E1044" s="10" t="s">
        <v>226</v>
      </c>
      <c r="F1044" s="4" t="n">
        <v>80</v>
      </c>
      <c r="G1044" s="4" t="s">
        <v>106</v>
      </c>
      <c r="H1044" s="4" t="s">
        <v>2858</v>
      </c>
      <c r="I1044" s="19" t="n">
        <v>30</v>
      </c>
      <c r="J1044" s="6" t="n">
        <v>20000</v>
      </c>
      <c r="K1044" s="11" t="n">
        <v>1522.5</v>
      </c>
      <c r="L1044" s="7" t="n">
        <f aca="false">J1044+K1044</f>
        <v>21522.5</v>
      </c>
      <c r="M1044" s="8" t="n">
        <v>0</v>
      </c>
      <c r="N1044" s="6" t="n">
        <v>1400</v>
      </c>
      <c r="O1044" s="6" t="n">
        <v>608</v>
      </c>
      <c r="P1044" s="6" t="n">
        <v>900</v>
      </c>
      <c r="Q1044" s="6" t="n">
        <v>600</v>
      </c>
      <c r="R1044" s="6" t="n">
        <v>2836.57</v>
      </c>
      <c r="S1044" s="6" t="n">
        <v>0</v>
      </c>
      <c r="T1044" s="6" t="n">
        <v>0</v>
      </c>
      <c r="U1044" s="6" t="n">
        <v>0</v>
      </c>
      <c r="V1044" s="6" t="n">
        <v>630</v>
      </c>
      <c r="W1044" s="6" t="n">
        <v>0</v>
      </c>
      <c r="X1044" s="6" t="n">
        <v>0</v>
      </c>
      <c r="Y1044" s="6" t="n">
        <v>0</v>
      </c>
      <c r="Z1044" s="6" t="n">
        <v>0</v>
      </c>
      <c r="AA1044" s="9" t="n">
        <f aca="false">P1044+Q1044+R1044+S1044+T1044+U1044+V1044+W1044+X1044+Y1044+Z1044</f>
        <v>4966.57</v>
      </c>
      <c r="AB1044" s="9" t="n">
        <f aca="false">M1044+N1044+O1044+P1044+Q1044+R1044+S1044+T1044+U1044+V1044+W1044+X1044+Y1044+Z1044</f>
        <v>6974.57</v>
      </c>
      <c r="AC1044" s="6" t="n">
        <f aca="false">J1044-M1044-N1044-T1044-U1044</f>
        <v>18600</v>
      </c>
      <c r="AD1044" s="5" t="s">
        <v>52</v>
      </c>
    </row>
    <row r="1045" customFormat="false" ht="15" hidden="false" customHeight="true" outlineLevel="0" collapsed="false">
      <c r="A1045" s="4" t="s">
        <v>140</v>
      </c>
      <c r="B1045" s="4" t="s">
        <v>3651</v>
      </c>
      <c r="C1045" s="4" t="s">
        <v>3652</v>
      </c>
      <c r="D1045" s="4" t="s">
        <v>3653</v>
      </c>
      <c r="E1045" s="10" t="s">
        <v>226</v>
      </c>
      <c r="F1045" s="4" t="n">
        <v>80</v>
      </c>
      <c r="G1045" s="4" t="s">
        <v>106</v>
      </c>
      <c r="H1045" s="4" t="s">
        <v>2858</v>
      </c>
      <c r="I1045" s="19" t="n">
        <v>30</v>
      </c>
      <c r="J1045" s="6" t="n">
        <v>20000</v>
      </c>
      <c r="K1045" s="11" t="n">
        <v>1522.5</v>
      </c>
      <c r="L1045" s="7" t="n">
        <f aca="false">J1045+K1045</f>
        <v>21522.5</v>
      </c>
      <c r="M1045" s="8" t="n">
        <v>0</v>
      </c>
      <c r="N1045" s="6" t="n">
        <v>1400</v>
      </c>
      <c r="O1045" s="6" t="n">
        <v>608</v>
      </c>
      <c r="P1045" s="6" t="n">
        <v>900</v>
      </c>
      <c r="Q1045" s="6" t="n">
        <v>600</v>
      </c>
      <c r="R1045" s="6" t="n">
        <v>0</v>
      </c>
      <c r="S1045" s="6" t="n">
        <v>0</v>
      </c>
      <c r="T1045" s="6" t="n">
        <v>0</v>
      </c>
      <c r="U1045" s="6" t="n">
        <v>0</v>
      </c>
      <c r="V1045" s="6" t="n">
        <v>0</v>
      </c>
      <c r="W1045" s="6" t="n">
        <v>0</v>
      </c>
      <c r="X1045" s="6" t="n">
        <v>0</v>
      </c>
      <c r="Y1045" s="6" t="n">
        <v>0</v>
      </c>
      <c r="Z1045" s="6" t="n">
        <v>0</v>
      </c>
      <c r="AA1045" s="9" t="n">
        <f aca="false">P1045+Q1045+R1045+S1045+T1045+U1045+V1045+W1045+X1045+Y1045+Z1045</f>
        <v>1500</v>
      </c>
      <c r="AB1045" s="9" t="n">
        <f aca="false">M1045+N1045+O1045+P1045+Q1045+R1045+S1045+T1045+U1045+V1045+W1045+X1045+Y1045+Z1045</f>
        <v>3508</v>
      </c>
      <c r="AC1045" s="6" t="n">
        <f aca="false">J1045-M1045-N1045-T1045-U1045</f>
        <v>18600</v>
      </c>
      <c r="AD1045" s="5" t="s">
        <v>36</v>
      </c>
    </row>
    <row r="1046" customFormat="false" ht="15" hidden="false" customHeight="true" outlineLevel="0" collapsed="false">
      <c r="A1046" s="4" t="s">
        <v>140</v>
      </c>
      <c r="B1046" s="4" t="s">
        <v>3654</v>
      </c>
      <c r="C1046" s="4" t="s">
        <v>3655</v>
      </c>
      <c r="D1046" s="4" t="s">
        <v>3656</v>
      </c>
      <c r="E1046" s="10" t="s">
        <v>226</v>
      </c>
      <c r="F1046" s="4" t="n">
        <v>80</v>
      </c>
      <c r="G1046" s="4" t="s">
        <v>106</v>
      </c>
      <c r="H1046" s="4" t="s">
        <v>2858</v>
      </c>
      <c r="I1046" s="19" t="n">
        <v>30</v>
      </c>
      <c r="J1046" s="6" t="n">
        <v>20000</v>
      </c>
      <c r="K1046" s="11" t="n">
        <v>1522.5</v>
      </c>
      <c r="L1046" s="7" t="n">
        <f aca="false">J1046+K1046</f>
        <v>21522.5</v>
      </c>
      <c r="M1046" s="8" t="n">
        <v>0</v>
      </c>
      <c r="N1046" s="6" t="n">
        <v>1400</v>
      </c>
      <c r="O1046" s="6" t="n">
        <v>608</v>
      </c>
      <c r="P1046" s="6" t="n">
        <v>900</v>
      </c>
      <c r="Q1046" s="6" t="n">
        <v>600</v>
      </c>
      <c r="R1046" s="6" t="n">
        <v>0</v>
      </c>
      <c r="S1046" s="6" t="n">
        <v>0</v>
      </c>
      <c r="T1046" s="6" t="n">
        <v>0</v>
      </c>
      <c r="U1046" s="6" t="n">
        <v>0</v>
      </c>
      <c r="V1046" s="6" t="n">
        <v>0</v>
      </c>
      <c r="W1046" s="6" t="n">
        <v>0</v>
      </c>
      <c r="X1046" s="6" t="n">
        <v>0</v>
      </c>
      <c r="Y1046" s="6" t="n">
        <v>0</v>
      </c>
      <c r="Z1046" s="6" t="n">
        <v>0</v>
      </c>
      <c r="AA1046" s="9" t="n">
        <f aca="false">P1046+Q1046+R1046+S1046+T1046+U1046+V1046+W1046+X1046+Y1046+Z1046</f>
        <v>1500</v>
      </c>
      <c r="AB1046" s="9" t="n">
        <f aca="false">M1046+N1046+O1046+P1046+Q1046+R1046+S1046+T1046+U1046+V1046+W1046+X1046+Y1046+Z1046</f>
        <v>3508</v>
      </c>
      <c r="AC1046" s="6" t="n">
        <f aca="false">J1046-M1046-N1046-T1046-U1046</f>
        <v>18600</v>
      </c>
      <c r="AD1046" s="5" t="s">
        <v>52</v>
      </c>
    </row>
    <row r="1047" customFormat="false" ht="15" hidden="false" customHeight="true" outlineLevel="0" collapsed="false">
      <c r="A1047" s="4" t="s">
        <v>140</v>
      </c>
      <c r="B1047" s="4" t="s">
        <v>3657</v>
      </c>
      <c r="C1047" s="4" t="s">
        <v>3658</v>
      </c>
      <c r="D1047" s="4" t="s">
        <v>3659</v>
      </c>
      <c r="E1047" s="10" t="s">
        <v>226</v>
      </c>
      <c r="F1047" s="4" t="n">
        <v>80</v>
      </c>
      <c r="G1047" s="4" t="s">
        <v>106</v>
      </c>
      <c r="H1047" s="4" t="s">
        <v>2858</v>
      </c>
      <c r="I1047" s="19" t="n">
        <v>30</v>
      </c>
      <c r="J1047" s="6" t="n">
        <v>20000</v>
      </c>
      <c r="K1047" s="11" t="n">
        <v>0</v>
      </c>
      <c r="L1047" s="7" t="n">
        <f aca="false">J1047+K1047</f>
        <v>20000</v>
      </c>
      <c r="M1047" s="8" t="n">
        <v>0</v>
      </c>
      <c r="N1047" s="6" t="n">
        <v>1400</v>
      </c>
      <c r="O1047" s="6" t="n">
        <v>608</v>
      </c>
      <c r="P1047" s="6" t="n">
        <v>900</v>
      </c>
      <c r="Q1047" s="6" t="n">
        <v>600</v>
      </c>
      <c r="R1047" s="6" t="n">
        <v>3029.35</v>
      </c>
      <c r="S1047" s="6" t="n">
        <v>0</v>
      </c>
      <c r="T1047" s="6" t="n">
        <v>0</v>
      </c>
      <c r="U1047" s="6" t="n">
        <v>0</v>
      </c>
      <c r="V1047" s="6" t="n">
        <v>0</v>
      </c>
      <c r="W1047" s="6" t="n">
        <v>0</v>
      </c>
      <c r="X1047" s="6" t="n">
        <v>0</v>
      </c>
      <c r="Y1047" s="6" t="n">
        <v>0</v>
      </c>
      <c r="Z1047" s="9" t="n">
        <v>0</v>
      </c>
      <c r="AA1047" s="9" t="n">
        <f aca="false">P1047+Q1047+R1047+S1047+T1047+U1047+V1047+W1047+X1047+Y1047+Z1047</f>
        <v>4529.35</v>
      </c>
      <c r="AB1047" s="9" t="n">
        <f aca="false">M1047+N1047+O1047+P1047+Q1047+R1047+S1047+T1047+U1047+V1047+W1047+X1047+Y1047+Z1047</f>
        <v>6537.35</v>
      </c>
      <c r="AC1047" s="6" t="n">
        <f aca="false">J1047-M1047-N1047-T1047-U1047</f>
        <v>18600</v>
      </c>
      <c r="AD1047" s="5" t="s">
        <v>36</v>
      </c>
    </row>
    <row r="1048" customFormat="false" ht="15" hidden="false" customHeight="true" outlineLevel="0" collapsed="false">
      <c r="A1048" s="4" t="s">
        <v>140</v>
      </c>
      <c r="B1048" s="4" t="s">
        <v>3660</v>
      </c>
      <c r="C1048" s="4" t="s">
        <v>3661</v>
      </c>
      <c r="D1048" s="4" t="s">
        <v>3662</v>
      </c>
      <c r="E1048" s="10" t="s">
        <v>226</v>
      </c>
      <c r="F1048" s="4" t="n">
        <v>80</v>
      </c>
      <c r="G1048" s="4" t="s">
        <v>106</v>
      </c>
      <c r="H1048" s="4" t="s">
        <v>2858</v>
      </c>
      <c r="I1048" s="19" t="n">
        <v>30</v>
      </c>
      <c r="J1048" s="6" t="n">
        <v>20000</v>
      </c>
      <c r="K1048" s="11" t="n">
        <v>1522.5</v>
      </c>
      <c r="L1048" s="7" t="n">
        <f aca="false">J1048+K1048</f>
        <v>21522.5</v>
      </c>
      <c r="M1048" s="8" t="n">
        <v>0</v>
      </c>
      <c r="N1048" s="6" t="n">
        <v>1400</v>
      </c>
      <c r="O1048" s="6" t="n">
        <v>608</v>
      </c>
      <c r="P1048" s="6" t="n">
        <v>900</v>
      </c>
      <c r="Q1048" s="6" t="n">
        <v>600</v>
      </c>
      <c r="R1048" s="22" t="n">
        <v>2031.68</v>
      </c>
      <c r="S1048" s="6" t="n">
        <v>0</v>
      </c>
      <c r="T1048" s="6" t="n">
        <v>0</v>
      </c>
      <c r="U1048" s="6" t="n">
        <v>0</v>
      </c>
      <c r="V1048" s="6" t="n">
        <v>0</v>
      </c>
      <c r="W1048" s="6" t="n">
        <v>0</v>
      </c>
      <c r="X1048" s="6" t="n">
        <v>0</v>
      </c>
      <c r="Y1048" s="6" t="n">
        <v>0</v>
      </c>
      <c r="Z1048" s="6" t="n">
        <v>0</v>
      </c>
      <c r="AA1048" s="9" t="n">
        <f aca="false">P1048+Q1048+R1048+S1048+T1048+U1048+V1048+W1048+X1048+Y1048+Z1048</f>
        <v>3531.68</v>
      </c>
      <c r="AB1048" s="9" t="n">
        <f aca="false">M1048+N1048+O1048+P1048+Q1048+R1048+S1048+T1048+U1048+V1048+W1048+X1048+Y1048+Z1048</f>
        <v>5539.68</v>
      </c>
      <c r="AC1048" s="6" t="n">
        <f aca="false">J1048-M1048-N1048-T1048-U1048</f>
        <v>18600</v>
      </c>
      <c r="AD1048" s="5" t="s">
        <v>36</v>
      </c>
    </row>
    <row r="1049" customFormat="false" ht="15" hidden="false" customHeight="true" outlineLevel="0" collapsed="false">
      <c r="A1049" s="4" t="s">
        <v>140</v>
      </c>
      <c r="B1049" s="4" t="s">
        <v>1287</v>
      </c>
      <c r="C1049" s="4" t="s">
        <v>3663</v>
      </c>
      <c r="D1049" s="4" t="s">
        <v>3664</v>
      </c>
      <c r="E1049" s="10" t="s">
        <v>226</v>
      </c>
      <c r="F1049" s="4" t="n">
        <v>80</v>
      </c>
      <c r="G1049" s="4" t="s">
        <v>106</v>
      </c>
      <c r="H1049" s="4" t="s">
        <v>2858</v>
      </c>
      <c r="I1049" s="19" t="n">
        <v>30</v>
      </c>
      <c r="J1049" s="6" t="n">
        <v>20000</v>
      </c>
      <c r="K1049" s="11" t="n">
        <v>1522.5</v>
      </c>
      <c r="L1049" s="7" t="n">
        <f aca="false">J1049+K1049</f>
        <v>21522.5</v>
      </c>
      <c r="M1049" s="8" t="n">
        <v>0</v>
      </c>
      <c r="N1049" s="6" t="n">
        <v>1400</v>
      </c>
      <c r="O1049" s="6" t="n">
        <v>608</v>
      </c>
      <c r="P1049" s="6" t="n">
        <v>900</v>
      </c>
      <c r="Q1049" s="6" t="n">
        <v>600</v>
      </c>
      <c r="R1049" s="16" t="n">
        <v>0.06</v>
      </c>
      <c r="S1049" s="6" t="n">
        <v>0</v>
      </c>
      <c r="T1049" s="6" t="n">
        <v>0</v>
      </c>
      <c r="U1049" s="6" t="n">
        <v>0</v>
      </c>
      <c r="V1049" s="6" t="n">
        <v>0</v>
      </c>
      <c r="W1049" s="6" t="n">
        <v>0</v>
      </c>
      <c r="X1049" s="6" t="n">
        <v>0</v>
      </c>
      <c r="Y1049" s="6" t="n">
        <v>0</v>
      </c>
      <c r="Z1049" s="6" t="n">
        <v>0</v>
      </c>
      <c r="AA1049" s="9" t="n">
        <f aca="false">P1049+Q1049+R1049+S1049+T1049+U1049+V1049+W1049+X1049+Y1049+Z1049</f>
        <v>1500.06</v>
      </c>
      <c r="AB1049" s="9" t="n">
        <f aca="false">M1049+N1049+O1049+P1049+Q1049+R1049+S1049+T1049+U1049+V1049+W1049+X1049+Y1049+Z1049</f>
        <v>3508.06</v>
      </c>
      <c r="AC1049" s="6" t="n">
        <f aca="false">J1049-M1049-N1049-T1049-U1049</f>
        <v>18600</v>
      </c>
      <c r="AD1049" s="5" t="s">
        <v>36</v>
      </c>
    </row>
    <row r="1050" customFormat="false" ht="15" hidden="false" customHeight="true" outlineLevel="0" collapsed="false">
      <c r="A1050" s="4" t="s">
        <v>140</v>
      </c>
      <c r="B1050" s="4" t="s">
        <v>3665</v>
      </c>
      <c r="C1050" s="4" t="s">
        <v>3620</v>
      </c>
      <c r="D1050" s="4" t="s">
        <v>3666</v>
      </c>
      <c r="E1050" s="10" t="s">
        <v>226</v>
      </c>
      <c r="F1050" s="4" t="n">
        <v>80</v>
      </c>
      <c r="G1050" s="4" t="s">
        <v>106</v>
      </c>
      <c r="H1050" s="4" t="s">
        <v>2858</v>
      </c>
      <c r="I1050" s="19" t="n">
        <v>30</v>
      </c>
      <c r="J1050" s="6" t="n">
        <v>20000</v>
      </c>
      <c r="K1050" s="11" t="n">
        <v>1522.5</v>
      </c>
      <c r="L1050" s="7" t="n">
        <f aca="false">J1050+K1050</f>
        <v>21522.5</v>
      </c>
      <c r="M1050" s="8" t="n">
        <v>0</v>
      </c>
      <c r="N1050" s="6" t="n">
        <v>1400</v>
      </c>
      <c r="O1050" s="6" t="n">
        <v>608</v>
      </c>
      <c r="P1050" s="6" t="n">
        <v>900</v>
      </c>
      <c r="Q1050" s="6" t="n">
        <v>600</v>
      </c>
      <c r="R1050" s="6" t="n">
        <v>5166.25</v>
      </c>
      <c r="S1050" s="6" t="n">
        <v>0</v>
      </c>
      <c r="T1050" s="6" t="n">
        <v>0</v>
      </c>
      <c r="U1050" s="6" t="n">
        <v>0</v>
      </c>
      <c r="V1050" s="6" t="n">
        <v>0</v>
      </c>
      <c r="W1050" s="6" t="n">
        <v>0</v>
      </c>
      <c r="X1050" s="6" t="n">
        <v>0</v>
      </c>
      <c r="Y1050" s="6" t="n">
        <v>0</v>
      </c>
      <c r="Z1050" s="6" t="n">
        <v>0</v>
      </c>
      <c r="AA1050" s="9" t="n">
        <f aca="false">P1050+Q1050+R1050+S1050+T1050+U1050+V1050+W1050+X1050+Y1050+Z1050</f>
        <v>6666.25</v>
      </c>
      <c r="AB1050" s="9" t="n">
        <f aca="false">M1050+N1050+O1050+P1050+Q1050+R1050+S1050+T1050+U1050+V1050+W1050+X1050+Y1050+Z1050</f>
        <v>8674.25</v>
      </c>
      <c r="AC1050" s="6" t="n">
        <f aca="false">J1050-M1050-N1050-T1050-U1050</f>
        <v>18600</v>
      </c>
      <c r="AD1050" s="5" t="s">
        <v>36</v>
      </c>
    </row>
    <row r="1051" customFormat="false" ht="15" hidden="false" customHeight="true" outlineLevel="0" collapsed="false">
      <c r="A1051" s="4" t="s">
        <v>140</v>
      </c>
      <c r="B1051" s="4" t="s">
        <v>3667</v>
      </c>
      <c r="C1051" s="4" t="s">
        <v>3668</v>
      </c>
      <c r="D1051" s="4" t="s">
        <v>3669</v>
      </c>
      <c r="E1051" s="31" t="s">
        <v>226</v>
      </c>
      <c r="F1051" s="4" t="n">
        <v>80</v>
      </c>
      <c r="G1051" s="4" t="s">
        <v>106</v>
      </c>
      <c r="H1051" s="4" t="s">
        <v>2858</v>
      </c>
      <c r="I1051" s="19" t="n">
        <v>30</v>
      </c>
      <c r="J1051" s="6" t="n">
        <v>20000</v>
      </c>
      <c r="K1051" s="11" t="n">
        <v>1522.5</v>
      </c>
      <c r="L1051" s="7" t="n">
        <f aca="false">J1051+K1051</f>
        <v>21522.5</v>
      </c>
      <c r="M1051" s="32" t="n">
        <v>0</v>
      </c>
      <c r="N1051" s="29" t="n">
        <v>1400</v>
      </c>
      <c r="O1051" s="29" t="n">
        <v>608</v>
      </c>
      <c r="P1051" s="29" t="n">
        <v>900</v>
      </c>
      <c r="Q1051" s="29" t="n">
        <v>600</v>
      </c>
      <c r="R1051" s="29" t="n">
        <v>0</v>
      </c>
      <c r="S1051" s="29" t="n">
        <v>0</v>
      </c>
      <c r="T1051" s="29" t="n">
        <v>0</v>
      </c>
      <c r="U1051" s="29" t="n">
        <v>0</v>
      </c>
      <c r="V1051" s="29" t="n">
        <v>0</v>
      </c>
      <c r="W1051" s="29" t="n">
        <v>0</v>
      </c>
      <c r="X1051" s="29" t="n">
        <v>0</v>
      </c>
      <c r="Y1051" s="29" t="n">
        <v>0</v>
      </c>
      <c r="Z1051" s="29" t="n">
        <v>0</v>
      </c>
      <c r="AA1051" s="9" t="n">
        <f aca="false">P1051+Q1051+R1051+S1051+T1051+U1051+V1051+W1051+X1051+Y1051+Z1051</f>
        <v>1500</v>
      </c>
      <c r="AB1051" s="9" t="n">
        <f aca="false">M1051+N1051+O1051+P1051+Q1051+R1051+S1051+T1051+U1051+V1051+W1051+X1051+Y1051+Z1051</f>
        <v>3508</v>
      </c>
      <c r="AC1051" s="6" t="n">
        <f aca="false">J1051-M1051-N1051-T1051-U1051</f>
        <v>18600</v>
      </c>
      <c r="AD1051" s="5" t="s">
        <v>36</v>
      </c>
    </row>
    <row r="1052" customFormat="false" ht="15" hidden="false" customHeight="true" outlineLevel="0" collapsed="false">
      <c r="A1052" s="4" t="s">
        <v>140</v>
      </c>
      <c r="B1052" s="4" t="s">
        <v>3670</v>
      </c>
      <c r="C1052" s="4" t="s">
        <v>3671</v>
      </c>
      <c r="D1052" s="4" t="s">
        <v>3672</v>
      </c>
      <c r="E1052" s="10" t="s">
        <v>226</v>
      </c>
      <c r="F1052" s="4" t="n">
        <v>80</v>
      </c>
      <c r="G1052" s="4" t="s">
        <v>106</v>
      </c>
      <c r="H1052" s="4" t="s">
        <v>2858</v>
      </c>
      <c r="I1052" s="19" t="n">
        <v>30</v>
      </c>
      <c r="J1052" s="6" t="n">
        <v>20000</v>
      </c>
      <c r="K1052" s="11" t="n">
        <v>1522.5</v>
      </c>
      <c r="L1052" s="7" t="n">
        <f aca="false">J1052+K1052</f>
        <v>21522.5</v>
      </c>
      <c r="M1052" s="8" t="n">
        <v>0</v>
      </c>
      <c r="N1052" s="6" t="n">
        <v>1400</v>
      </c>
      <c r="O1052" s="6" t="n">
        <v>608</v>
      </c>
      <c r="P1052" s="6" t="n">
        <v>900</v>
      </c>
      <c r="Q1052" s="6" t="n">
        <v>600</v>
      </c>
      <c r="R1052" s="6" t="n">
        <v>0</v>
      </c>
      <c r="S1052" s="6" t="n">
        <v>0</v>
      </c>
      <c r="T1052" s="6" t="n">
        <v>0</v>
      </c>
      <c r="U1052" s="6" t="n">
        <v>0</v>
      </c>
      <c r="V1052" s="6" t="n">
        <v>380</v>
      </c>
      <c r="W1052" s="6" t="n">
        <v>0</v>
      </c>
      <c r="X1052" s="6" t="n">
        <v>0</v>
      </c>
      <c r="Y1052" s="6" t="n">
        <v>0</v>
      </c>
      <c r="Z1052" s="6" t="n">
        <v>0</v>
      </c>
      <c r="AA1052" s="9" t="n">
        <f aca="false">P1052+Q1052+R1052+S1052+T1052+U1052+V1052+W1052+X1052+Y1052+Z1052</f>
        <v>1880</v>
      </c>
      <c r="AB1052" s="9" t="n">
        <f aca="false">M1052+N1052+O1052+P1052+Q1052+R1052+S1052+T1052+U1052+V1052+W1052+X1052+Y1052+Z1052</f>
        <v>3888</v>
      </c>
      <c r="AC1052" s="6" t="n">
        <f aca="false">J1052-M1052-N1052-T1052-U1052</f>
        <v>18600</v>
      </c>
      <c r="AD1052" s="5" t="s">
        <v>52</v>
      </c>
    </row>
    <row r="1053" customFormat="false" ht="15" hidden="false" customHeight="true" outlineLevel="0" collapsed="false">
      <c r="A1053" s="4" t="s">
        <v>140</v>
      </c>
      <c r="B1053" s="4" t="s">
        <v>3673</v>
      </c>
      <c r="C1053" s="4" t="s">
        <v>3674</v>
      </c>
      <c r="D1053" s="4" t="s">
        <v>3675</v>
      </c>
      <c r="E1053" s="10" t="s">
        <v>226</v>
      </c>
      <c r="F1053" s="4" t="n">
        <v>80</v>
      </c>
      <c r="G1053" s="4" t="s">
        <v>106</v>
      </c>
      <c r="H1053" s="4" t="s">
        <v>2858</v>
      </c>
      <c r="I1053" s="19" t="n">
        <v>30</v>
      </c>
      <c r="J1053" s="6" t="n">
        <v>22650</v>
      </c>
      <c r="K1053" s="11" t="n">
        <v>1522.5</v>
      </c>
      <c r="L1053" s="7" t="n">
        <f aca="false">J1053+K1053</f>
        <v>24172.5</v>
      </c>
      <c r="M1053" s="8" t="n">
        <v>0</v>
      </c>
      <c r="N1053" s="6" t="n">
        <v>1585.5</v>
      </c>
      <c r="O1053" s="6" t="n">
        <v>688.56</v>
      </c>
      <c r="P1053" s="6" t="n">
        <v>1019.25</v>
      </c>
      <c r="Q1053" s="6" t="n">
        <v>679.5</v>
      </c>
      <c r="R1053" s="6" t="n">
        <v>1728.82</v>
      </c>
      <c r="S1053" s="6" t="n">
        <v>0</v>
      </c>
      <c r="T1053" s="6" t="n">
        <v>0</v>
      </c>
      <c r="U1053" s="6" t="n">
        <v>0</v>
      </c>
      <c r="V1053" s="6" t="n">
        <v>0</v>
      </c>
      <c r="W1053" s="6" t="n">
        <v>0</v>
      </c>
      <c r="X1053" s="6" t="n">
        <v>0</v>
      </c>
      <c r="Y1053" s="6" t="n">
        <v>0</v>
      </c>
      <c r="Z1053" s="6" t="n">
        <v>0</v>
      </c>
      <c r="AA1053" s="9" t="n">
        <f aca="false">P1053+Q1053+R1053+S1053+T1053+U1053+V1053+W1053+X1053+Y1053+Z1053</f>
        <v>3427.57</v>
      </c>
      <c r="AB1053" s="9" t="n">
        <f aca="false">M1053+N1053+O1053+P1053+Q1053+R1053+S1053+T1053+U1053+V1053+W1053+X1053+Y1053+Z1053</f>
        <v>5701.63</v>
      </c>
      <c r="AC1053" s="6" t="n">
        <f aca="false">J1053-M1053-N1053-T1053-U1053</f>
        <v>21064.5</v>
      </c>
      <c r="AD1053" s="5" t="s">
        <v>36</v>
      </c>
    </row>
    <row r="1054" customFormat="false" ht="15" hidden="false" customHeight="true" outlineLevel="0" collapsed="false">
      <c r="A1054" s="4" t="s">
        <v>140</v>
      </c>
      <c r="B1054" s="4" t="s">
        <v>3676</v>
      </c>
      <c r="C1054" s="4" t="s">
        <v>3677</v>
      </c>
      <c r="D1054" s="4" t="s">
        <v>3678</v>
      </c>
      <c r="E1054" s="10" t="s">
        <v>226</v>
      </c>
      <c r="F1054" s="4" t="n">
        <v>80</v>
      </c>
      <c r="G1054" s="4" t="s">
        <v>106</v>
      </c>
      <c r="H1054" s="4" t="s">
        <v>2858</v>
      </c>
      <c r="I1054" s="19" t="n">
        <v>30</v>
      </c>
      <c r="J1054" s="6" t="n">
        <v>20000</v>
      </c>
      <c r="K1054" s="11" t="n">
        <v>1522.5</v>
      </c>
      <c r="L1054" s="7" t="n">
        <f aca="false">J1054+K1054</f>
        <v>21522.5</v>
      </c>
      <c r="M1054" s="8" t="n">
        <v>0</v>
      </c>
      <c r="N1054" s="6" t="n">
        <v>1400</v>
      </c>
      <c r="O1054" s="6" t="n">
        <v>608</v>
      </c>
      <c r="P1054" s="6" t="n">
        <v>900</v>
      </c>
      <c r="Q1054" s="6" t="n">
        <v>600</v>
      </c>
      <c r="R1054" s="6" t="n">
        <v>2186.54</v>
      </c>
      <c r="S1054" s="6" t="n">
        <v>0</v>
      </c>
      <c r="T1054" s="6" t="n">
        <v>0</v>
      </c>
      <c r="U1054" s="6" t="n">
        <v>0</v>
      </c>
      <c r="V1054" s="6" t="n">
        <v>0</v>
      </c>
      <c r="W1054" s="6" t="n">
        <v>0</v>
      </c>
      <c r="X1054" s="6" t="n">
        <v>0</v>
      </c>
      <c r="Y1054" s="6" t="n">
        <v>0</v>
      </c>
      <c r="Z1054" s="6" t="n">
        <v>0</v>
      </c>
      <c r="AA1054" s="9" t="n">
        <f aca="false">P1054+Q1054+R1054+S1054+T1054+U1054+V1054+W1054+X1054+Y1054+Z1054</f>
        <v>3686.54</v>
      </c>
      <c r="AB1054" s="9" t="n">
        <f aca="false">M1054+N1054+O1054+P1054+Q1054+R1054+S1054+T1054+U1054+V1054+W1054+X1054+Y1054+Z1054</f>
        <v>5694.54</v>
      </c>
      <c r="AC1054" s="6" t="n">
        <f aca="false">J1054-M1054-N1054-T1054-U1054</f>
        <v>18600</v>
      </c>
      <c r="AD1054" s="5" t="s">
        <v>36</v>
      </c>
    </row>
    <row r="1055" customFormat="false" ht="15" hidden="false" customHeight="true" outlineLevel="0" collapsed="false">
      <c r="A1055" s="4" t="s">
        <v>140</v>
      </c>
      <c r="B1055" s="4" t="s">
        <v>3679</v>
      </c>
      <c r="C1055" s="4" t="s">
        <v>3680</v>
      </c>
      <c r="D1055" s="4" t="s">
        <v>3681</v>
      </c>
      <c r="E1055" s="10" t="s">
        <v>226</v>
      </c>
      <c r="F1055" s="4" t="n">
        <v>80</v>
      </c>
      <c r="G1055" s="4" t="s">
        <v>106</v>
      </c>
      <c r="H1055" s="4" t="s">
        <v>2858</v>
      </c>
      <c r="I1055" s="19" t="n">
        <v>30</v>
      </c>
      <c r="J1055" s="6" t="n">
        <v>20000</v>
      </c>
      <c r="K1055" s="11" t="n">
        <v>1522.5</v>
      </c>
      <c r="L1055" s="7" t="n">
        <f aca="false">J1055+K1055</f>
        <v>21522.5</v>
      </c>
      <c r="M1055" s="8" t="n">
        <v>0</v>
      </c>
      <c r="N1055" s="6" t="n">
        <v>1400</v>
      </c>
      <c r="O1055" s="6" t="n">
        <v>608</v>
      </c>
      <c r="P1055" s="6" t="n">
        <v>900</v>
      </c>
      <c r="Q1055" s="6" t="n">
        <v>600</v>
      </c>
      <c r="R1055" s="6" t="n">
        <v>0</v>
      </c>
      <c r="S1055" s="6" t="n">
        <v>0</v>
      </c>
      <c r="T1055" s="6" t="n">
        <v>0</v>
      </c>
      <c r="U1055" s="6" t="n">
        <v>0</v>
      </c>
      <c r="V1055" s="6" t="n">
        <v>0</v>
      </c>
      <c r="W1055" s="6" t="n">
        <v>0</v>
      </c>
      <c r="X1055" s="6" t="n">
        <v>0</v>
      </c>
      <c r="Y1055" s="6" t="n">
        <v>0</v>
      </c>
      <c r="Z1055" s="6" t="n">
        <v>0</v>
      </c>
      <c r="AA1055" s="9" t="n">
        <f aca="false">P1055+Q1055+R1055+S1055+T1055+U1055+V1055+W1055+X1055+Y1055+Z1055</f>
        <v>1500</v>
      </c>
      <c r="AB1055" s="9" t="n">
        <f aca="false">M1055+N1055+O1055+P1055+Q1055+R1055+S1055+T1055+U1055+V1055+W1055+X1055+Y1055+Z1055</f>
        <v>3508</v>
      </c>
      <c r="AC1055" s="6" t="n">
        <f aca="false">J1055-M1055-N1055-T1055-U1055</f>
        <v>18600</v>
      </c>
      <c r="AD1055" s="5" t="s">
        <v>36</v>
      </c>
    </row>
    <row r="1056" customFormat="false" ht="15" hidden="false" customHeight="true" outlineLevel="0" collapsed="false">
      <c r="A1056" s="4" t="s">
        <v>140</v>
      </c>
      <c r="B1056" s="4" t="s">
        <v>3682</v>
      </c>
      <c r="C1056" s="4" t="s">
        <v>1850</v>
      </c>
      <c r="D1056" s="4" t="s">
        <v>3683</v>
      </c>
      <c r="E1056" s="10" t="s">
        <v>226</v>
      </c>
      <c r="F1056" s="4" t="n">
        <v>80</v>
      </c>
      <c r="G1056" s="4" t="s">
        <v>106</v>
      </c>
      <c r="H1056" s="4" t="s">
        <v>2858</v>
      </c>
      <c r="I1056" s="19" t="n">
        <v>30</v>
      </c>
      <c r="J1056" s="6" t="n">
        <v>20000</v>
      </c>
      <c r="K1056" s="11" t="n">
        <v>1522.5</v>
      </c>
      <c r="L1056" s="7" t="n">
        <f aca="false">J1056+K1056</f>
        <v>21522.5</v>
      </c>
      <c r="M1056" s="8" t="n">
        <v>0</v>
      </c>
      <c r="N1056" s="6" t="n">
        <v>1400</v>
      </c>
      <c r="O1056" s="6" t="n">
        <v>608</v>
      </c>
      <c r="P1056" s="6" t="n">
        <v>900</v>
      </c>
      <c r="Q1056" s="6" t="n">
        <v>600</v>
      </c>
      <c r="R1056" s="6" t="n">
        <v>0</v>
      </c>
      <c r="S1056" s="6" t="n">
        <v>0</v>
      </c>
      <c r="T1056" s="6" t="n">
        <v>0</v>
      </c>
      <c r="U1056" s="6" t="n">
        <v>0</v>
      </c>
      <c r="V1056" s="6" t="n">
        <v>0</v>
      </c>
      <c r="W1056" s="6" t="n">
        <v>0</v>
      </c>
      <c r="X1056" s="6" t="n">
        <v>0</v>
      </c>
      <c r="Y1056" s="6" t="n">
        <v>0</v>
      </c>
      <c r="Z1056" s="6" t="n">
        <v>0</v>
      </c>
      <c r="AA1056" s="9" t="n">
        <f aca="false">P1056+Q1056+R1056+S1056+T1056+U1056+V1056+W1056+X1056+Y1056+Z1056</f>
        <v>1500</v>
      </c>
      <c r="AB1056" s="9" t="n">
        <f aca="false">M1056+N1056+O1056+P1056+Q1056+R1056+S1056+T1056+U1056+V1056+W1056+X1056+Y1056+Z1056</f>
        <v>3508</v>
      </c>
      <c r="AC1056" s="6" t="n">
        <f aca="false">J1056-M1056-N1056-T1056-U1056</f>
        <v>18600</v>
      </c>
      <c r="AD1056" s="5" t="s">
        <v>52</v>
      </c>
    </row>
    <row r="1057" customFormat="false" ht="15" hidden="false" customHeight="true" outlineLevel="0" collapsed="false">
      <c r="A1057" s="4" t="s">
        <v>140</v>
      </c>
      <c r="B1057" s="4" t="s">
        <v>3684</v>
      </c>
      <c r="C1057" s="4" t="s">
        <v>3685</v>
      </c>
      <c r="D1057" s="4" t="s">
        <v>3686</v>
      </c>
      <c r="E1057" s="10" t="s">
        <v>226</v>
      </c>
      <c r="F1057" s="4" t="n">
        <v>80</v>
      </c>
      <c r="G1057" s="4" t="s">
        <v>106</v>
      </c>
      <c r="H1057" s="4" t="s">
        <v>2858</v>
      </c>
      <c r="I1057" s="19" t="n">
        <v>30</v>
      </c>
      <c r="J1057" s="6" t="n">
        <v>20000</v>
      </c>
      <c r="K1057" s="11" t="n">
        <v>1522.5</v>
      </c>
      <c r="L1057" s="7" t="n">
        <f aca="false">J1057+K1057</f>
        <v>21522.5</v>
      </c>
      <c r="M1057" s="8" t="n">
        <v>0</v>
      </c>
      <c r="N1057" s="6" t="n">
        <v>1400</v>
      </c>
      <c r="O1057" s="6" t="n">
        <v>608</v>
      </c>
      <c r="P1057" s="6" t="n">
        <v>900</v>
      </c>
      <c r="Q1057" s="6" t="n">
        <v>600</v>
      </c>
      <c r="R1057" s="6" t="n">
        <v>0</v>
      </c>
      <c r="S1057" s="6" t="n">
        <v>0</v>
      </c>
      <c r="T1057" s="6" t="n">
        <v>0</v>
      </c>
      <c r="U1057" s="6" t="n">
        <v>0</v>
      </c>
      <c r="V1057" s="6" t="n">
        <v>380</v>
      </c>
      <c r="W1057" s="6" t="n">
        <v>0</v>
      </c>
      <c r="X1057" s="6" t="n">
        <v>0</v>
      </c>
      <c r="Y1057" s="6" t="n">
        <v>0</v>
      </c>
      <c r="Z1057" s="6" t="n">
        <v>0</v>
      </c>
      <c r="AA1057" s="9" t="n">
        <f aca="false">P1057+Q1057+R1057+S1057+T1057+U1057+V1057+W1057+X1057+Y1057+Z1057</f>
        <v>1880</v>
      </c>
      <c r="AB1057" s="9" t="n">
        <f aca="false">M1057+N1057+O1057+P1057+Q1057+R1057+S1057+T1057+U1057+V1057+W1057+X1057+Y1057+Z1057</f>
        <v>3888</v>
      </c>
      <c r="AC1057" s="6" t="n">
        <f aca="false">J1057-M1057-N1057-T1057-U1057</f>
        <v>18600</v>
      </c>
      <c r="AD1057" s="5" t="s">
        <v>36</v>
      </c>
    </row>
    <row r="1058" customFormat="false" ht="15" hidden="false" customHeight="true" outlineLevel="0" collapsed="false">
      <c r="A1058" s="4" t="s">
        <v>140</v>
      </c>
      <c r="B1058" s="4" t="s">
        <v>3687</v>
      </c>
      <c r="C1058" s="4" t="s">
        <v>3688</v>
      </c>
      <c r="D1058" s="4" t="s">
        <v>3689</v>
      </c>
      <c r="E1058" s="10" t="s">
        <v>226</v>
      </c>
      <c r="F1058" s="4" t="n">
        <v>80</v>
      </c>
      <c r="G1058" s="4" t="s">
        <v>106</v>
      </c>
      <c r="H1058" s="4" t="s">
        <v>2858</v>
      </c>
      <c r="I1058" s="19" t="n">
        <v>30</v>
      </c>
      <c r="J1058" s="6" t="n">
        <v>20000</v>
      </c>
      <c r="K1058" s="11" t="n">
        <v>1522.5</v>
      </c>
      <c r="L1058" s="7" t="n">
        <f aca="false">J1058+K1058</f>
        <v>21522.5</v>
      </c>
      <c r="M1058" s="8" t="n">
        <v>0</v>
      </c>
      <c r="N1058" s="6" t="n">
        <v>1400</v>
      </c>
      <c r="O1058" s="6" t="n">
        <v>608</v>
      </c>
      <c r="P1058" s="6" t="n">
        <v>900</v>
      </c>
      <c r="Q1058" s="6" t="n">
        <v>600</v>
      </c>
      <c r="R1058" s="6" t="n">
        <v>0</v>
      </c>
      <c r="S1058" s="6" t="n">
        <v>0</v>
      </c>
      <c r="T1058" s="6" t="n">
        <v>0</v>
      </c>
      <c r="U1058" s="6" t="n">
        <v>0</v>
      </c>
      <c r="V1058" s="6" t="n">
        <v>630</v>
      </c>
      <c r="W1058" s="6" t="n">
        <v>0</v>
      </c>
      <c r="X1058" s="6" t="n">
        <v>0</v>
      </c>
      <c r="Y1058" s="6" t="n">
        <v>0</v>
      </c>
      <c r="Z1058" s="6" t="n">
        <v>0</v>
      </c>
      <c r="AA1058" s="9" t="n">
        <f aca="false">P1058+Q1058+R1058+S1058+T1058+U1058+V1058+W1058+X1058+Y1058+Z1058</f>
        <v>2130</v>
      </c>
      <c r="AB1058" s="9" t="n">
        <f aca="false">M1058+N1058+O1058+P1058+Q1058+R1058+S1058+T1058+U1058+V1058+W1058+X1058+Y1058+Z1058</f>
        <v>4138</v>
      </c>
      <c r="AC1058" s="6" t="n">
        <f aca="false">J1058-M1058-N1058-T1058-U1058</f>
        <v>18600</v>
      </c>
      <c r="AD1058" s="5" t="s">
        <v>36</v>
      </c>
    </row>
    <row r="1059" customFormat="false" ht="15" hidden="false" customHeight="true" outlineLevel="0" collapsed="false">
      <c r="A1059" s="4" t="s">
        <v>140</v>
      </c>
      <c r="B1059" s="4" t="s">
        <v>810</v>
      </c>
      <c r="C1059" s="4" t="s">
        <v>876</v>
      </c>
      <c r="D1059" s="4" t="s">
        <v>3690</v>
      </c>
      <c r="E1059" s="10" t="s">
        <v>226</v>
      </c>
      <c r="F1059" s="4" t="n">
        <v>80</v>
      </c>
      <c r="G1059" s="4" t="s">
        <v>106</v>
      </c>
      <c r="H1059" s="4" t="s">
        <v>2858</v>
      </c>
      <c r="I1059" s="19" t="n">
        <v>30</v>
      </c>
      <c r="J1059" s="6" t="n">
        <v>20000</v>
      </c>
      <c r="K1059" s="11" t="n">
        <v>1522.5</v>
      </c>
      <c r="L1059" s="7" t="n">
        <f aca="false">J1059+K1059</f>
        <v>21522.5</v>
      </c>
      <c r="M1059" s="8" t="n">
        <v>0</v>
      </c>
      <c r="N1059" s="6" t="n">
        <v>1400</v>
      </c>
      <c r="O1059" s="6" t="n">
        <v>608</v>
      </c>
      <c r="P1059" s="6" t="n">
        <v>900</v>
      </c>
      <c r="Q1059" s="6" t="n">
        <v>600</v>
      </c>
      <c r="R1059" s="6" t="n">
        <v>2937.55</v>
      </c>
      <c r="S1059" s="6" t="n">
        <v>0</v>
      </c>
      <c r="T1059" s="6" t="n">
        <v>0</v>
      </c>
      <c r="U1059" s="6" t="n">
        <v>0</v>
      </c>
      <c r="V1059" s="6" t="n">
        <v>0</v>
      </c>
      <c r="W1059" s="6" t="n">
        <v>0</v>
      </c>
      <c r="X1059" s="6" t="n">
        <v>0</v>
      </c>
      <c r="Y1059" s="6" t="n">
        <v>0</v>
      </c>
      <c r="Z1059" s="6" t="n">
        <v>0</v>
      </c>
      <c r="AA1059" s="9" t="n">
        <f aca="false">P1059+Q1059+R1059+S1059+T1059+U1059+V1059+W1059+X1059+Y1059+Z1059</f>
        <v>4437.55</v>
      </c>
      <c r="AB1059" s="9" t="n">
        <f aca="false">M1059+N1059+O1059+P1059+Q1059+R1059+S1059+T1059+U1059+V1059+W1059+X1059+Y1059+Z1059</f>
        <v>6445.55</v>
      </c>
      <c r="AC1059" s="6" t="n">
        <f aca="false">J1059-M1059-N1059-T1059-U1059</f>
        <v>18600</v>
      </c>
      <c r="AD1059" s="5" t="s">
        <v>36</v>
      </c>
    </row>
    <row r="1060" customFormat="false" ht="15" hidden="false" customHeight="true" outlineLevel="0" collapsed="false">
      <c r="A1060" s="4" t="s">
        <v>140</v>
      </c>
      <c r="B1060" s="4" t="s">
        <v>3691</v>
      </c>
      <c r="C1060" s="4" t="s">
        <v>3692</v>
      </c>
      <c r="D1060" s="4" t="s">
        <v>3693</v>
      </c>
      <c r="E1060" s="10" t="s">
        <v>226</v>
      </c>
      <c r="F1060" s="4" t="n">
        <v>80</v>
      </c>
      <c r="G1060" s="4" t="s">
        <v>106</v>
      </c>
      <c r="H1060" s="4" t="s">
        <v>2858</v>
      </c>
      <c r="I1060" s="19" t="n">
        <v>30</v>
      </c>
      <c r="J1060" s="6" t="n">
        <v>20000</v>
      </c>
      <c r="K1060" s="11" t="n">
        <v>1522.5</v>
      </c>
      <c r="L1060" s="7" t="n">
        <f aca="false">J1060+K1060</f>
        <v>21522.5</v>
      </c>
      <c r="M1060" s="8" t="n">
        <v>0</v>
      </c>
      <c r="N1060" s="6" t="n">
        <v>1400</v>
      </c>
      <c r="O1060" s="6" t="n">
        <v>608</v>
      </c>
      <c r="P1060" s="6" t="n">
        <v>900</v>
      </c>
      <c r="Q1060" s="6" t="n">
        <v>600</v>
      </c>
      <c r="R1060" s="6" t="n">
        <v>0</v>
      </c>
      <c r="S1060" s="6" t="n">
        <v>0</v>
      </c>
      <c r="T1060" s="6" t="n">
        <v>0</v>
      </c>
      <c r="U1060" s="6" t="n">
        <v>0</v>
      </c>
      <c r="V1060" s="6" t="n">
        <v>1890</v>
      </c>
      <c r="W1060" s="6" t="n">
        <v>0</v>
      </c>
      <c r="X1060" s="6" t="n">
        <v>0</v>
      </c>
      <c r="Y1060" s="6" t="n">
        <v>0</v>
      </c>
      <c r="Z1060" s="6" t="n">
        <v>0</v>
      </c>
      <c r="AA1060" s="9" t="n">
        <f aca="false">P1060+Q1060+R1060+S1060+T1060+U1060+V1060+W1060+X1060+Y1060+Z1060</f>
        <v>3390</v>
      </c>
      <c r="AB1060" s="9" t="n">
        <f aca="false">M1060+N1060+O1060+P1060+Q1060+R1060+S1060+T1060+U1060+V1060+W1060+X1060+Y1060+Z1060</f>
        <v>5398</v>
      </c>
      <c r="AC1060" s="6" t="n">
        <f aca="false">J1060-M1060-N1060-T1060-U1060</f>
        <v>18600</v>
      </c>
      <c r="AD1060" s="5" t="s">
        <v>52</v>
      </c>
    </row>
    <row r="1061" customFormat="false" ht="15" hidden="false" customHeight="true" outlineLevel="0" collapsed="false">
      <c r="A1061" s="4" t="s">
        <v>140</v>
      </c>
      <c r="B1061" s="4" t="s">
        <v>3694</v>
      </c>
      <c r="C1061" s="4" t="s">
        <v>3695</v>
      </c>
      <c r="D1061" s="4" t="s">
        <v>3696</v>
      </c>
      <c r="E1061" s="10" t="s">
        <v>226</v>
      </c>
      <c r="F1061" s="4" t="n">
        <v>80</v>
      </c>
      <c r="G1061" s="4" t="s">
        <v>106</v>
      </c>
      <c r="H1061" s="4" t="s">
        <v>2858</v>
      </c>
      <c r="I1061" s="19" t="n">
        <v>30</v>
      </c>
      <c r="J1061" s="6" t="n">
        <v>20000</v>
      </c>
      <c r="K1061" s="11" t="n">
        <v>1522.5</v>
      </c>
      <c r="L1061" s="7" t="n">
        <f aca="false">J1061+K1061</f>
        <v>21522.5</v>
      </c>
      <c r="M1061" s="8" t="n">
        <v>0</v>
      </c>
      <c r="N1061" s="6" t="n">
        <v>1400</v>
      </c>
      <c r="O1061" s="6" t="n">
        <v>608</v>
      </c>
      <c r="P1061" s="6" t="n">
        <v>900</v>
      </c>
      <c r="Q1061" s="6" t="n">
        <v>600</v>
      </c>
      <c r="R1061" s="6" t="n">
        <v>0</v>
      </c>
      <c r="S1061" s="6" t="n">
        <v>0</v>
      </c>
      <c r="T1061" s="6" t="n">
        <v>0</v>
      </c>
      <c r="U1061" s="6" t="n">
        <v>0</v>
      </c>
      <c r="V1061" s="6" t="n">
        <v>0</v>
      </c>
      <c r="W1061" s="6" t="n">
        <v>0</v>
      </c>
      <c r="X1061" s="6" t="n">
        <v>0</v>
      </c>
      <c r="Y1061" s="6" t="n">
        <v>0</v>
      </c>
      <c r="Z1061" s="6" t="n">
        <v>0</v>
      </c>
      <c r="AA1061" s="9" t="n">
        <f aca="false">P1061+Q1061+R1061+S1061+T1061+U1061+V1061+W1061+X1061+Y1061+Z1061</f>
        <v>1500</v>
      </c>
      <c r="AB1061" s="9" t="n">
        <f aca="false">M1061+N1061+O1061+P1061+Q1061+R1061+S1061+T1061+U1061+V1061+W1061+X1061+Y1061+Z1061</f>
        <v>3508</v>
      </c>
      <c r="AC1061" s="6" t="n">
        <f aca="false">J1061-M1061-N1061-T1061-U1061</f>
        <v>18600</v>
      </c>
      <c r="AD1061" s="5" t="s">
        <v>36</v>
      </c>
    </row>
    <row r="1062" customFormat="false" ht="15" hidden="false" customHeight="true" outlineLevel="0" collapsed="false">
      <c r="A1062" s="4" t="s">
        <v>140</v>
      </c>
      <c r="B1062" s="4" t="s">
        <v>3260</v>
      </c>
      <c r="C1062" s="4" t="s">
        <v>3697</v>
      </c>
      <c r="D1062" s="4" t="s">
        <v>3698</v>
      </c>
      <c r="E1062" s="10" t="s">
        <v>226</v>
      </c>
      <c r="F1062" s="4" t="n">
        <v>80</v>
      </c>
      <c r="G1062" s="4" t="s">
        <v>106</v>
      </c>
      <c r="H1062" s="4" t="s">
        <v>2858</v>
      </c>
      <c r="I1062" s="19" t="n">
        <v>30</v>
      </c>
      <c r="J1062" s="6" t="n">
        <v>20000</v>
      </c>
      <c r="K1062" s="11" t="n">
        <v>1522.5</v>
      </c>
      <c r="L1062" s="7" t="n">
        <f aca="false">J1062+K1062</f>
        <v>21522.5</v>
      </c>
      <c r="M1062" s="8" t="n">
        <v>0</v>
      </c>
      <c r="N1062" s="6" t="n">
        <v>1400</v>
      </c>
      <c r="O1062" s="6" t="n">
        <v>608</v>
      </c>
      <c r="P1062" s="6" t="n">
        <v>900</v>
      </c>
      <c r="Q1062" s="6" t="n">
        <v>600</v>
      </c>
      <c r="R1062" s="6" t="n">
        <v>0</v>
      </c>
      <c r="S1062" s="6" t="n">
        <v>0</v>
      </c>
      <c r="T1062" s="6" t="n">
        <v>0</v>
      </c>
      <c r="U1062" s="6" t="n">
        <v>0</v>
      </c>
      <c r="V1062" s="6" t="n">
        <v>0</v>
      </c>
      <c r="W1062" s="6" t="n">
        <v>0</v>
      </c>
      <c r="X1062" s="6" t="n">
        <v>0</v>
      </c>
      <c r="Y1062" s="6" t="n">
        <v>0</v>
      </c>
      <c r="Z1062" s="6" t="n">
        <v>0</v>
      </c>
      <c r="AA1062" s="9" t="n">
        <f aca="false">P1062+Q1062+R1062+S1062+T1062+U1062+V1062+W1062+X1062+Y1062+Z1062</f>
        <v>1500</v>
      </c>
      <c r="AB1062" s="9" t="n">
        <f aca="false">M1062+N1062+O1062+P1062+Q1062+R1062+S1062+T1062+U1062+V1062+W1062+X1062+Y1062+Z1062</f>
        <v>3508</v>
      </c>
      <c r="AC1062" s="6" t="n">
        <f aca="false">J1062-M1062-N1062-T1062-U1062</f>
        <v>18600</v>
      </c>
      <c r="AD1062" s="5" t="s">
        <v>36</v>
      </c>
    </row>
    <row r="1063" customFormat="false" ht="15" hidden="false" customHeight="true" outlineLevel="0" collapsed="false">
      <c r="A1063" s="4" t="s">
        <v>140</v>
      </c>
      <c r="B1063" s="4" t="s">
        <v>2184</v>
      </c>
      <c r="C1063" s="4" t="s">
        <v>3699</v>
      </c>
      <c r="D1063" s="4" t="s">
        <v>3700</v>
      </c>
      <c r="E1063" s="10" t="s">
        <v>226</v>
      </c>
      <c r="F1063" s="4" t="n">
        <v>80</v>
      </c>
      <c r="G1063" s="4" t="s">
        <v>106</v>
      </c>
      <c r="H1063" s="4" t="s">
        <v>2858</v>
      </c>
      <c r="I1063" s="19" t="n">
        <v>30</v>
      </c>
      <c r="J1063" s="6" t="n">
        <v>20000</v>
      </c>
      <c r="K1063" s="11" t="n">
        <v>1522.5</v>
      </c>
      <c r="L1063" s="7" t="n">
        <f aca="false">J1063+K1063</f>
        <v>21522.5</v>
      </c>
      <c r="M1063" s="8" t="n">
        <v>0</v>
      </c>
      <c r="N1063" s="6" t="n">
        <v>1400</v>
      </c>
      <c r="O1063" s="6" t="n">
        <v>608</v>
      </c>
      <c r="P1063" s="6" t="n">
        <v>900</v>
      </c>
      <c r="Q1063" s="6" t="n">
        <v>600</v>
      </c>
      <c r="R1063" s="6" t="n">
        <v>0</v>
      </c>
      <c r="S1063" s="6" t="n">
        <v>0</v>
      </c>
      <c r="T1063" s="6" t="n">
        <v>0</v>
      </c>
      <c r="U1063" s="6" t="n">
        <v>0</v>
      </c>
      <c r="V1063" s="6" t="n">
        <v>0</v>
      </c>
      <c r="W1063" s="6" t="n">
        <v>0</v>
      </c>
      <c r="X1063" s="6" t="n">
        <v>0</v>
      </c>
      <c r="Y1063" s="6" t="n">
        <v>0</v>
      </c>
      <c r="Z1063" s="6" t="n">
        <v>0</v>
      </c>
      <c r="AA1063" s="9" t="n">
        <f aca="false">P1063+Q1063+R1063+S1063+T1063+U1063+V1063+W1063+X1063+Y1063+Z1063</f>
        <v>1500</v>
      </c>
      <c r="AB1063" s="9" t="n">
        <f aca="false">M1063+N1063+O1063+P1063+Q1063+R1063+S1063+T1063+U1063+V1063+W1063+X1063+Y1063+Z1063</f>
        <v>3508</v>
      </c>
      <c r="AC1063" s="6" t="n">
        <f aca="false">J1063-M1063-N1063-T1063-U1063</f>
        <v>18600</v>
      </c>
      <c r="AD1063" s="5" t="s">
        <v>36</v>
      </c>
    </row>
    <row r="1064" customFormat="false" ht="15" hidden="false" customHeight="true" outlineLevel="0" collapsed="false">
      <c r="A1064" s="4" t="s">
        <v>140</v>
      </c>
      <c r="B1064" s="4" t="s">
        <v>3701</v>
      </c>
      <c r="C1064" s="4" t="s">
        <v>3702</v>
      </c>
      <c r="D1064" s="4" t="s">
        <v>3703</v>
      </c>
      <c r="E1064" s="10" t="s">
        <v>226</v>
      </c>
      <c r="F1064" s="4" t="n">
        <v>80</v>
      </c>
      <c r="G1064" s="4" t="s">
        <v>106</v>
      </c>
      <c r="H1064" s="4" t="s">
        <v>2858</v>
      </c>
      <c r="I1064" s="19" t="n">
        <v>30</v>
      </c>
      <c r="J1064" s="6" t="n">
        <v>20000</v>
      </c>
      <c r="K1064" s="11" t="n">
        <v>1522.5</v>
      </c>
      <c r="L1064" s="7" t="n">
        <f aca="false">J1064+K1064</f>
        <v>21522.5</v>
      </c>
      <c r="M1064" s="8" t="n">
        <v>0</v>
      </c>
      <c r="N1064" s="6" t="n">
        <v>1400</v>
      </c>
      <c r="O1064" s="6" t="n">
        <v>608</v>
      </c>
      <c r="P1064" s="6" t="n">
        <v>900</v>
      </c>
      <c r="Q1064" s="6" t="n">
        <v>600</v>
      </c>
      <c r="R1064" s="6" t="n">
        <v>2988.41</v>
      </c>
      <c r="S1064" s="6" t="n">
        <v>0</v>
      </c>
      <c r="T1064" s="6" t="n">
        <v>0</v>
      </c>
      <c r="U1064" s="6" t="n">
        <v>0</v>
      </c>
      <c r="V1064" s="6" t="n">
        <v>0</v>
      </c>
      <c r="W1064" s="6" t="n">
        <v>0</v>
      </c>
      <c r="X1064" s="6" t="n">
        <v>0</v>
      </c>
      <c r="Y1064" s="6" t="n">
        <v>0</v>
      </c>
      <c r="Z1064" s="6" t="n">
        <v>0</v>
      </c>
      <c r="AA1064" s="9" t="n">
        <f aca="false">P1064+Q1064+R1064+S1064+T1064+U1064+V1064+W1064+X1064+Y1064+Z1064</f>
        <v>4488.41</v>
      </c>
      <c r="AB1064" s="9" t="n">
        <f aca="false">M1064+N1064+O1064+P1064+Q1064+R1064+S1064+T1064+U1064+V1064+W1064+X1064+Y1064+Z1064</f>
        <v>6496.41</v>
      </c>
      <c r="AC1064" s="6" t="n">
        <f aca="false">J1064-M1064-N1064-T1064-U1064</f>
        <v>18600</v>
      </c>
      <c r="AD1064" s="5" t="s">
        <v>36</v>
      </c>
    </row>
    <row r="1065" customFormat="false" ht="15" hidden="false" customHeight="true" outlineLevel="0" collapsed="false">
      <c r="A1065" s="4" t="s">
        <v>140</v>
      </c>
      <c r="B1065" s="4" t="s">
        <v>3704</v>
      </c>
      <c r="C1065" s="4" t="s">
        <v>3705</v>
      </c>
      <c r="D1065" s="4" t="s">
        <v>3706</v>
      </c>
      <c r="E1065" s="10" t="s">
        <v>226</v>
      </c>
      <c r="F1065" s="4" t="n">
        <v>80</v>
      </c>
      <c r="G1065" s="4" t="s">
        <v>106</v>
      </c>
      <c r="H1065" s="4" t="s">
        <v>2858</v>
      </c>
      <c r="I1065" s="19" t="n">
        <v>30</v>
      </c>
      <c r="J1065" s="6" t="n">
        <v>20000</v>
      </c>
      <c r="K1065" s="11" t="n">
        <v>1522.5</v>
      </c>
      <c r="L1065" s="7" t="n">
        <f aca="false">J1065+K1065</f>
        <v>21522.5</v>
      </c>
      <c r="M1065" s="8" t="n">
        <v>0</v>
      </c>
      <c r="N1065" s="6" t="n">
        <v>1400</v>
      </c>
      <c r="O1065" s="6" t="n">
        <v>608</v>
      </c>
      <c r="P1065" s="6" t="n">
        <v>900</v>
      </c>
      <c r="Q1065" s="6" t="n">
        <v>600</v>
      </c>
      <c r="R1065" s="6" t="n">
        <v>0</v>
      </c>
      <c r="S1065" s="6" t="n">
        <v>0</v>
      </c>
      <c r="T1065" s="6" t="n">
        <v>0</v>
      </c>
      <c r="U1065" s="6" t="n">
        <v>0</v>
      </c>
      <c r="V1065" s="6" t="n">
        <v>760</v>
      </c>
      <c r="W1065" s="6" t="n">
        <v>0</v>
      </c>
      <c r="X1065" s="6" t="n">
        <v>0</v>
      </c>
      <c r="Y1065" s="6" t="n">
        <v>0</v>
      </c>
      <c r="Z1065" s="6" t="n">
        <v>0</v>
      </c>
      <c r="AA1065" s="9" t="n">
        <f aca="false">P1065+Q1065+R1065+S1065+T1065+U1065+V1065+W1065+X1065+Y1065+Z1065</f>
        <v>2260</v>
      </c>
      <c r="AB1065" s="9" t="n">
        <f aca="false">M1065+N1065+O1065+P1065+Q1065+R1065+S1065+T1065+U1065+V1065+W1065+X1065+Y1065+Z1065</f>
        <v>4268</v>
      </c>
      <c r="AC1065" s="6" t="n">
        <f aca="false">J1065-M1065-N1065-T1065-U1065</f>
        <v>18600</v>
      </c>
      <c r="AD1065" s="5" t="s">
        <v>52</v>
      </c>
    </row>
    <row r="1066" customFormat="false" ht="15" hidden="false" customHeight="true" outlineLevel="0" collapsed="false">
      <c r="A1066" s="4" t="s">
        <v>140</v>
      </c>
      <c r="B1066" s="4" t="s">
        <v>3707</v>
      </c>
      <c r="C1066" s="4" t="s">
        <v>1016</v>
      </c>
      <c r="D1066" s="4" t="s">
        <v>3708</v>
      </c>
      <c r="E1066" s="10" t="s">
        <v>226</v>
      </c>
      <c r="F1066" s="4" t="n">
        <v>80</v>
      </c>
      <c r="G1066" s="4" t="s">
        <v>106</v>
      </c>
      <c r="H1066" s="4" t="s">
        <v>2858</v>
      </c>
      <c r="I1066" s="19" t="n">
        <v>30</v>
      </c>
      <c r="J1066" s="6" t="n">
        <v>20000</v>
      </c>
      <c r="K1066" s="11" t="n">
        <v>1522.5</v>
      </c>
      <c r="L1066" s="7" t="n">
        <f aca="false">J1066+K1066</f>
        <v>21522.5</v>
      </c>
      <c r="M1066" s="8" t="n">
        <v>0</v>
      </c>
      <c r="N1066" s="6" t="n">
        <v>1400</v>
      </c>
      <c r="O1066" s="6" t="n">
        <v>608</v>
      </c>
      <c r="P1066" s="6" t="n">
        <v>900</v>
      </c>
      <c r="Q1066" s="6" t="n">
        <v>600</v>
      </c>
      <c r="R1066" s="6" t="n">
        <v>1495.37</v>
      </c>
      <c r="S1066" s="6" t="n">
        <v>0</v>
      </c>
      <c r="T1066" s="6" t="n">
        <v>0</v>
      </c>
      <c r="U1066" s="6" t="n">
        <v>0</v>
      </c>
      <c r="V1066" s="6" t="n">
        <v>0</v>
      </c>
      <c r="W1066" s="6" t="n">
        <v>0</v>
      </c>
      <c r="X1066" s="6" t="n">
        <v>0</v>
      </c>
      <c r="Y1066" s="6" t="n">
        <v>0</v>
      </c>
      <c r="Z1066" s="6" t="n">
        <v>0</v>
      </c>
      <c r="AA1066" s="9" t="n">
        <f aca="false">P1066+Q1066+R1066+S1066+T1066+U1066+V1066+W1066+X1066+Y1066+Z1066</f>
        <v>2995.37</v>
      </c>
      <c r="AB1066" s="9" t="n">
        <f aca="false">M1066+N1066+O1066+P1066+Q1066+R1066+S1066+T1066+U1066+V1066+W1066+X1066+Y1066+Z1066</f>
        <v>5003.37</v>
      </c>
      <c r="AC1066" s="6" t="n">
        <f aca="false">J1066-M1066-N1066-T1066-U1066</f>
        <v>18600</v>
      </c>
      <c r="AD1066" s="5" t="s">
        <v>36</v>
      </c>
    </row>
    <row r="1067" customFormat="false" ht="15" hidden="false" customHeight="true" outlineLevel="0" collapsed="false">
      <c r="A1067" s="4" t="s">
        <v>140</v>
      </c>
      <c r="B1067" s="4" t="s">
        <v>3709</v>
      </c>
      <c r="C1067" s="4" t="s">
        <v>3710</v>
      </c>
      <c r="D1067" s="4" t="s">
        <v>3711</v>
      </c>
      <c r="E1067" s="10" t="s">
        <v>226</v>
      </c>
      <c r="F1067" s="4" t="n">
        <v>80</v>
      </c>
      <c r="G1067" s="4" t="s">
        <v>106</v>
      </c>
      <c r="H1067" s="4" t="s">
        <v>2858</v>
      </c>
      <c r="I1067" s="19" t="n">
        <v>30</v>
      </c>
      <c r="J1067" s="6" t="n">
        <v>20000</v>
      </c>
      <c r="K1067" s="11" t="n">
        <v>1522.5</v>
      </c>
      <c r="L1067" s="7" t="n">
        <f aca="false">J1067+K1067</f>
        <v>21522.5</v>
      </c>
      <c r="M1067" s="8" t="n">
        <v>0</v>
      </c>
      <c r="N1067" s="6" t="n">
        <v>1400</v>
      </c>
      <c r="O1067" s="6" t="n">
        <v>608</v>
      </c>
      <c r="P1067" s="6" t="n">
        <v>900</v>
      </c>
      <c r="Q1067" s="6" t="n">
        <v>600</v>
      </c>
      <c r="R1067" s="6" t="n">
        <v>2469.38</v>
      </c>
      <c r="S1067" s="6" t="n">
        <v>1190.12</v>
      </c>
      <c r="T1067" s="6" t="n">
        <v>0</v>
      </c>
      <c r="U1067" s="6" t="n">
        <v>0</v>
      </c>
      <c r="V1067" s="6" t="n">
        <v>380</v>
      </c>
      <c r="W1067" s="6" t="n">
        <v>0</v>
      </c>
      <c r="X1067" s="6" t="n">
        <v>0</v>
      </c>
      <c r="Y1067" s="6" t="n">
        <v>0</v>
      </c>
      <c r="Z1067" s="6" t="n">
        <v>0</v>
      </c>
      <c r="AA1067" s="9" t="n">
        <f aca="false">P1067+Q1067+R1067+S1067+T1067+U1067+V1067+W1067+X1067+Y1067+Z1067</f>
        <v>5539.5</v>
      </c>
      <c r="AB1067" s="9" t="n">
        <f aca="false">M1067+N1067+O1067+P1067+Q1067+R1067+S1067+T1067+U1067+V1067+W1067+X1067+Y1067+Z1067</f>
        <v>7547.5</v>
      </c>
      <c r="AC1067" s="6" t="n">
        <f aca="false">J1067-M1067-N1067-T1067-U1067</f>
        <v>18600</v>
      </c>
      <c r="AD1067" s="5" t="s">
        <v>36</v>
      </c>
    </row>
    <row r="1068" customFormat="false" ht="15" hidden="false" customHeight="true" outlineLevel="0" collapsed="false">
      <c r="A1068" s="4" t="s">
        <v>140</v>
      </c>
      <c r="B1068" s="4" t="s">
        <v>3712</v>
      </c>
      <c r="C1068" s="4" t="s">
        <v>3713</v>
      </c>
      <c r="D1068" s="4" t="s">
        <v>3714</v>
      </c>
      <c r="E1068" s="10" t="s">
        <v>226</v>
      </c>
      <c r="F1068" s="4" t="n">
        <v>80</v>
      </c>
      <c r="G1068" s="4" t="s">
        <v>106</v>
      </c>
      <c r="H1068" s="4" t="s">
        <v>2858</v>
      </c>
      <c r="I1068" s="19" t="n">
        <v>30</v>
      </c>
      <c r="J1068" s="6" t="n">
        <v>20000</v>
      </c>
      <c r="K1068" s="11" t="n">
        <v>1522.5</v>
      </c>
      <c r="L1068" s="7" t="n">
        <f aca="false">J1068+K1068</f>
        <v>21522.5</v>
      </c>
      <c r="M1068" s="8" t="n">
        <v>0</v>
      </c>
      <c r="N1068" s="6" t="n">
        <v>1400</v>
      </c>
      <c r="O1068" s="6" t="n">
        <v>608</v>
      </c>
      <c r="P1068" s="6" t="n">
        <v>900</v>
      </c>
      <c r="Q1068" s="6" t="n">
        <v>600</v>
      </c>
      <c r="R1068" s="6" t="n">
        <v>0</v>
      </c>
      <c r="S1068" s="6" t="n">
        <v>0</v>
      </c>
      <c r="T1068" s="6" t="n">
        <v>0</v>
      </c>
      <c r="U1068" s="6" t="n">
        <v>0</v>
      </c>
      <c r="V1068" s="6" t="n">
        <v>0</v>
      </c>
      <c r="W1068" s="6" t="n">
        <v>0</v>
      </c>
      <c r="X1068" s="6" t="n">
        <v>0</v>
      </c>
      <c r="Y1068" s="23" t="n">
        <v>3081.77</v>
      </c>
      <c r="Z1068" s="6" t="n">
        <v>0</v>
      </c>
      <c r="AA1068" s="9" t="n">
        <f aca="false">P1068+Q1068+R1068+S1068+T1068+U1068+V1068+W1068+X1068+Y1068+Z1068</f>
        <v>4581.77</v>
      </c>
      <c r="AB1068" s="9" t="n">
        <f aca="false">M1068+N1068+O1068+P1068+Q1068+R1068+S1068+T1068+U1068+V1068+W1068+X1068+Y1068+Z1068</f>
        <v>6589.77</v>
      </c>
      <c r="AC1068" s="6" t="n">
        <f aca="false">J1068-M1068-N1068-T1068-U1068</f>
        <v>18600</v>
      </c>
      <c r="AD1068" s="5" t="s">
        <v>52</v>
      </c>
    </row>
    <row r="1069" customFormat="false" ht="15" hidden="false" customHeight="true" outlineLevel="0" collapsed="false">
      <c r="A1069" s="4" t="s">
        <v>140</v>
      </c>
      <c r="B1069" s="4" t="s">
        <v>3715</v>
      </c>
      <c r="C1069" s="4" t="s">
        <v>2996</v>
      </c>
      <c r="D1069" s="4" t="s">
        <v>3716</v>
      </c>
      <c r="E1069" s="10" t="s">
        <v>226</v>
      </c>
      <c r="F1069" s="4" t="n">
        <v>80</v>
      </c>
      <c r="G1069" s="4" t="s">
        <v>106</v>
      </c>
      <c r="H1069" s="4" t="s">
        <v>2858</v>
      </c>
      <c r="I1069" s="19" t="n">
        <v>30</v>
      </c>
      <c r="J1069" s="6" t="n">
        <v>20000</v>
      </c>
      <c r="K1069" s="11" t="n">
        <v>1522.5</v>
      </c>
      <c r="L1069" s="7" t="n">
        <f aca="false">J1069+K1069</f>
        <v>21522.5</v>
      </c>
      <c r="M1069" s="8" t="n">
        <v>0</v>
      </c>
      <c r="N1069" s="6" t="n">
        <v>1400</v>
      </c>
      <c r="O1069" s="6" t="n">
        <v>608</v>
      </c>
      <c r="P1069" s="6" t="n">
        <v>900</v>
      </c>
      <c r="Q1069" s="6" t="n">
        <v>600</v>
      </c>
      <c r="R1069" s="6" t="n">
        <v>0</v>
      </c>
      <c r="S1069" s="6" t="n">
        <v>0</v>
      </c>
      <c r="T1069" s="6" t="n">
        <v>0</v>
      </c>
      <c r="U1069" s="6" t="n">
        <v>0</v>
      </c>
      <c r="V1069" s="6" t="n">
        <v>760</v>
      </c>
      <c r="W1069" s="6" t="n">
        <v>0</v>
      </c>
      <c r="X1069" s="6" t="n">
        <v>0</v>
      </c>
      <c r="Y1069" s="6" t="n">
        <v>0</v>
      </c>
      <c r="Z1069" s="6" t="n">
        <v>0</v>
      </c>
      <c r="AA1069" s="9" t="n">
        <f aca="false">P1069+Q1069+R1069+S1069+T1069+U1069+V1069+W1069+X1069+Y1069+Z1069</f>
        <v>2260</v>
      </c>
      <c r="AB1069" s="9" t="n">
        <f aca="false">M1069+N1069+O1069+P1069+Q1069+R1069+S1069+T1069+U1069+V1069+W1069+X1069+Y1069+Z1069</f>
        <v>4268</v>
      </c>
      <c r="AC1069" s="6" t="n">
        <f aca="false">J1069-M1069-N1069-T1069-U1069</f>
        <v>18600</v>
      </c>
      <c r="AD1069" s="5" t="s">
        <v>36</v>
      </c>
    </row>
    <row r="1070" customFormat="false" ht="15" hidden="false" customHeight="true" outlineLevel="0" collapsed="false">
      <c r="A1070" s="4" t="s">
        <v>140</v>
      </c>
      <c r="B1070" s="4" t="s">
        <v>3717</v>
      </c>
      <c r="C1070" s="4" t="s">
        <v>3718</v>
      </c>
      <c r="D1070" s="4" t="s">
        <v>3719</v>
      </c>
      <c r="E1070" s="4" t="s">
        <v>226</v>
      </c>
      <c r="F1070" s="4" t="n">
        <v>80</v>
      </c>
      <c r="G1070" s="4" t="s">
        <v>106</v>
      </c>
      <c r="H1070" s="4" t="s">
        <v>2858</v>
      </c>
      <c r="I1070" s="19" t="n">
        <v>30</v>
      </c>
      <c r="J1070" s="6" t="n">
        <v>20000</v>
      </c>
      <c r="K1070" s="11" t="n">
        <v>1522.5</v>
      </c>
      <c r="L1070" s="7" t="n">
        <f aca="false">J1070+K1070</f>
        <v>21522.5</v>
      </c>
      <c r="M1070" s="8" t="n">
        <v>0</v>
      </c>
      <c r="N1070" s="6" t="n">
        <v>1400</v>
      </c>
      <c r="O1070" s="6" t="n">
        <v>608</v>
      </c>
      <c r="P1070" s="6" t="n">
        <v>900</v>
      </c>
      <c r="Q1070" s="6" t="n">
        <v>600</v>
      </c>
      <c r="R1070" s="6" t="n">
        <v>1741.2</v>
      </c>
      <c r="S1070" s="6" t="n">
        <v>0</v>
      </c>
      <c r="T1070" s="6" t="n">
        <v>0</v>
      </c>
      <c r="U1070" s="6" t="n">
        <v>0</v>
      </c>
      <c r="V1070" s="6" t="n">
        <v>0</v>
      </c>
      <c r="W1070" s="6" t="n">
        <v>0</v>
      </c>
      <c r="X1070" s="6" t="n">
        <v>0</v>
      </c>
      <c r="Y1070" s="6" t="n">
        <v>0</v>
      </c>
      <c r="Z1070" s="6" t="n">
        <v>0</v>
      </c>
      <c r="AA1070" s="9" t="n">
        <f aca="false">P1070+Q1070+R1070+S1070+T1070+U1070+V1070+W1070+X1070+Y1070+Z1070</f>
        <v>3241.2</v>
      </c>
      <c r="AB1070" s="9" t="n">
        <f aca="false">M1070+N1070+O1070+P1070+Q1070+R1070+S1070+T1070+U1070+V1070+W1070+X1070+Y1070+Z1070</f>
        <v>5249.2</v>
      </c>
      <c r="AC1070" s="6" t="n">
        <f aca="false">J1070-M1070-N1070-T1070-U1070</f>
        <v>18600</v>
      </c>
      <c r="AD1070" s="5" t="s">
        <v>36</v>
      </c>
    </row>
    <row r="1071" customFormat="false" ht="15" hidden="false" customHeight="true" outlineLevel="0" collapsed="false">
      <c r="A1071" s="4" t="s">
        <v>140</v>
      </c>
      <c r="B1071" s="4" t="s">
        <v>2914</v>
      </c>
      <c r="C1071" s="4" t="s">
        <v>3720</v>
      </c>
      <c r="D1071" s="4" t="s">
        <v>3721</v>
      </c>
      <c r="E1071" s="10" t="s">
        <v>226</v>
      </c>
      <c r="F1071" s="4" t="n">
        <v>80</v>
      </c>
      <c r="G1071" s="4" t="s">
        <v>106</v>
      </c>
      <c r="H1071" s="4" t="s">
        <v>2858</v>
      </c>
      <c r="I1071" s="19" t="n">
        <v>30</v>
      </c>
      <c r="J1071" s="6" t="n">
        <v>20000</v>
      </c>
      <c r="K1071" s="11" t="n">
        <v>1522.5</v>
      </c>
      <c r="L1071" s="7" t="n">
        <f aca="false">J1071+K1071</f>
        <v>21522.5</v>
      </c>
      <c r="M1071" s="8" t="n">
        <v>0</v>
      </c>
      <c r="N1071" s="6" t="n">
        <v>1400</v>
      </c>
      <c r="O1071" s="6" t="n">
        <v>608</v>
      </c>
      <c r="P1071" s="6" t="n">
        <v>900</v>
      </c>
      <c r="Q1071" s="6" t="n">
        <v>600</v>
      </c>
      <c r="R1071" s="16" t="n">
        <v>2321.91</v>
      </c>
      <c r="S1071" s="6" t="n">
        <v>0</v>
      </c>
      <c r="T1071" s="6" t="n">
        <v>0</v>
      </c>
      <c r="U1071" s="6" t="n">
        <v>0</v>
      </c>
      <c r="V1071" s="6" t="n">
        <v>0</v>
      </c>
      <c r="W1071" s="6" t="n">
        <v>0</v>
      </c>
      <c r="X1071" s="6" t="n">
        <v>0</v>
      </c>
      <c r="Y1071" s="23" t="n">
        <v>2814.59</v>
      </c>
      <c r="Z1071" s="6" t="n">
        <v>0</v>
      </c>
      <c r="AA1071" s="9" t="n">
        <f aca="false">P1071+Q1071+R1071+S1071+T1071+U1071+V1071+W1071+X1071+Y1071+Z1071</f>
        <v>6636.5</v>
      </c>
      <c r="AB1071" s="9" t="n">
        <f aca="false">M1071+N1071+O1071+P1071+Q1071+R1071+S1071+T1071+U1071+V1071+W1071+X1071+Y1071+Z1071</f>
        <v>8644.5</v>
      </c>
      <c r="AC1071" s="6" t="n">
        <f aca="false">J1071-M1071-N1071-T1071-U1071</f>
        <v>18600</v>
      </c>
      <c r="AD1071" s="5" t="s">
        <v>52</v>
      </c>
    </row>
    <row r="1072" customFormat="false" ht="15" hidden="false" customHeight="true" outlineLevel="0" collapsed="false">
      <c r="A1072" s="4" t="s">
        <v>140</v>
      </c>
      <c r="B1072" s="4" t="s">
        <v>3722</v>
      </c>
      <c r="C1072" s="4" t="s">
        <v>3723</v>
      </c>
      <c r="D1072" s="4" t="s">
        <v>3724</v>
      </c>
      <c r="E1072" s="10" t="s">
        <v>226</v>
      </c>
      <c r="F1072" s="4" t="n">
        <v>80</v>
      </c>
      <c r="G1072" s="4" t="s">
        <v>106</v>
      </c>
      <c r="H1072" s="4" t="s">
        <v>2858</v>
      </c>
      <c r="I1072" s="19" t="n">
        <v>30</v>
      </c>
      <c r="J1072" s="6" t="n">
        <v>20000</v>
      </c>
      <c r="K1072" s="11" t="n">
        <v>1522.5</v>
      </c>
      <c r="L1072" s="7" t="n">
        <f aca="false">J1072+K1072</f>
        <v>21522.5</v>
      </c>
      <c r="M1072" s="8" t="n">
        <v>0</v>
      </c>
      <c r="N1072" s="6" t="n">
        <v>1400</v>
      </c>
      <c r="O1072" s="6" t="n">
        <v>608</v>
      </c>
      <c r="P1072" s="6" t="n">
        <v>900</v>
      </c>
      <c r="Q1072" s="6" t="n">
        <v>600</v>
      </c>
      <c r="R1072" s="6" t="n">
        <v>0</v>
      </c>
      <c r="S1072" s="6" t="n">
        <v>0</v>
      </c>
      <c r="T1072" s="6" t="n">
        <v>0</v>
      </c>
      <c r="U1072" s="6" t="n">
        <v>0</v>
      </c>
      <c r="V1072" s="6" t="n">
        <v>0</v>
      </c>
      <c r="W1072" s="6" t="n">
        <v>0</v>
      </c>
      <c r="X1072" s="6" t="n">
        <v>0</v>
      </c>
      <c r="Y1072" s="6" t="n">
        <v>0</v>
      </c>
      <c r="Z1072" s="6" t="n">
        <v>0</v>
      </c>
      <c r="AA1072" s="9" t="n">
        <f aca="false">P1072+Q1072+R1072+S1072+T1072+U1072+V1072+W1072+X1072+Y1072+Z1072</f>
        <v>1500</v>
      </c>
      <c r="AB1072" s="9" t="n">
        <f aca="false">M1072+N1072+O1072+P1072+Q1072+R1072+S1072+T1072+U1072+V1072+W1072+X1072+Y1072+Z1072</f>
        <v>3508</v>
      </c>
      <c r="AC1072" s="6" t="n">
        <f aca="false">J1072-M1072-N1072-T1072-U1072</f>
        <v>18600</v>
      </c>
      <c r="AD1072" s="5" t="s">
        <v>52</v>
      </c>
    </row>
    <row r="1073" customFormat="false" ht="15" hidden="false" customHeight="true" outlineLevel="0" collapsed="false">
      <c r="A1073" s="4" t="s">
        <v>140</v>
      </c>
      <c r="B1073" s="4" t="s">
        <v>3725</v>
      </c>
      <c r="C1073" s="4" t="s">
        <v>3726</v>
      </c>
      <c r="D1073" s="4" t="s">
        <v>3727</v>
      </c>
      <c r="E1073" s="10" t="s">
        <v>226</v>
      </c>
      <c r="F1073" s="4" t="n">
        <v>80</v>
      </c>
      <c r="G1073" s="4" t="s">
        <v>106</v>
      </c>
      <c r="H1073" s="4" t="s">
        <v>2858</v>
      </c>
      <c r="I1073" s="19" t="n">
        <v>30</v>
      </c>
      <c r="J1073" s="6" t="n">
        <v>20000</v>
      </c>
      <c r="K1073" s="11" t="n">
        <v>1522.5</v>
      </c>
      <c r="L1073" s="7" t="n">
        <f aca="false">J1073+K1073</f>
        <v>21522.5</v>
      </c>
      <c r="M1073" s="8" t="n">
        <v>0</v>
      </c>
      <c r="N1073" s="6" t="n">
        <v>1400</v>
      </c>
      <c r="O1073" s="6" t="n">
        <v>608</v>
      </c>
      <c r="P1073" s="6" t="n">
        <v>900</v>
      </c>
      <c r="Q1073" s="6" t="n">
        <v>600</v>
      </c>
      <c r="R1073" s="6" t="n">
        <v>0</v>
      </c>
      <c r="S1073" s="6" t="n">
        <v>1190.12</v>
      </c>
      <c r="T1073" s="6" t="n">
        <v>0</v>
      </c>
      <c r="U1073" s="6" t="n">
        <v>0</v>
      </c>
      <c r="V1073" s="6" t="n">
        <v>0</v>
      </c>
      <c r="W1073" s="6" t="n">
        <v>0</v>
      </c>
      <c r="X1073" s="6" t="n">
        <v>0</v>
      </c>
      <c r="Y1073" s="6" t="n">
        <v>0</v>
      </c>
      <c r="Z1073" s="6" t="n">
        <v>0</v>
      </c>
      <c r="AA1073" s="9" t="n">
        <f aca="false">P1073+Q1073+R1073+S1073+T1073+U1073+V1073+W1073+X1073+Y1073+Z1073</f>
        <v>2690.12</v>
      </c>
      <c r="AB1073" s="9" t="n">
        <f aca="false">M1073+N1073+O1073+P1073+Q1073+R1073+S1073+T1073+U1073+V1073+W1073+X1073+Y1073+Z1073</f>
        <v>4698.12</v>
      </c>
      <c r="AC1073" s="6" t="n">
        <f aca="false">J1073-M1073-N1073-T1073-U1073</f>
        <v>18600</v>
      </c>
      <c r="AD1073" s="5" t="s">
        <v>36</v>
      </c>
    </row>
    <row r="1074" customFormat="false" ht="15" hidden="false" customHeight="true" outlineLevel="0" collapsed="false">
      <c r="A1074" s="4" t="s">
        <v>140</v>
      </c>
      <c r="B1074" s="4" t="s">
        <v>1024</v>
      </c>
      <c r="C1074" s="4" t="s">
        <v>2547</v>
      </c>
      <c r="D1074" s="4" t="s">
        <v>3728</v>
      </c>
      <c r="E1074" s="10" t="s">
        <v>226</v>
      </c>
      <c r="F1074" s="4" t="n">
        <v>80</v>
      </c>
      <c r="G1074" s="4" t="s">
        <v>106</v>
      </c>
      <c r="H1074" s="4" t="s">
        <v>2858</v>
      </c>
      <c r="I1074" s="19" t="n">
        <v>30</v>
      </c>
      <c r="J1074" s="6" t="n">
        <v>20000</v>
      </c>
      <c r="K1074" s="11" t="n">
        <v>1522.5</v>
      </c>
      <c r="L1074" s="7" t="n">
        <f aca="false">J1074+K1074</f>
        <v>21522.5</v>
      </c>
      <c r="M1074" s="8" t="n">
        <v>0</v>
      </c>
      <c r="N1074" s="6" t="n">
        <v>1400</v>
      </c>
      <c r="O1074" s="6" t="n">
        <v>608</v>
      </c>
      <c r="P1074" s="6" t="n">
        <v>900</v>
      </c>
      <c r="Q1074" s="6" t="n">
        <v>600</v>
      </c>
      <c r="R1074" s="6" t="n">
        <v>0</v>
      </c>
      <c r="S1074" s="6" t="n">
        <v>0</v>
      </c>
      <c r="T1074" s="6" t="n">
        <v>0</v>
      </c>
      <c r="U1074" s="6" t="n">
        <v>0</v>
      </c>
      <c r="V1074" s="6" t="n">
        <v>0</v>
      </c>
      <c r="W1074" s="6" t="n">
        <v>0</v>
      </c>
      <c r="X1074" s="6" t="n">
        <v>0</v>
      </c>
      <c r="Y1074" s="6" t="n">
        <v>0</v>
      </c>
      <c r="Z1074" s="6" t="n">
        <v>0</v>
      </c>
      <c r="AA1074" s="9" t="n">
        <f aca="false">P1074+Q1074+R1074+S1074+T1074+U1074+V1074+W1074+X1074+Y1074+Z1074</f>
        <v>1500</v>
      </c>
      <c r="AB1074" s="9" t="n">
        <f aca="false">M1074+N1074+O1074+P1074+Q1074+R1074+S1074+T1074+U1074+V1074+W1074+X1074+Y1074+Z1074</f>
        <v>3508</v>
      </c>
      <c r="AC1074" s="6" t="n">
        <f aca="false">J1074-M1074-N1074-T1074-U1074</f>
        <v>18600</v>
      </c>
      <c r="AD1074" s="5" t="s">
        <v>36</v>
      </c>
    </row>
    <row r="1075" customFormat="false" ht="15" hidden="false" customHeight="true" outlineLevel="0" collapsed="false">
      <c r="A1075" s="4" t="s">
        <v>140</v>
      </c>
      <c r="B1075" s="4" t="s">
        <v>3729</v>
      </c>
      <c r="C1075" s="4" t="s">
        <v>3730</v>
      </c>
      <c r="D1075" s="4" t="s">
        <v>3731</v>
      </c>
      <c r="E1075" s="10" t="s">
        <v>226</v>
      </c>
      <c r="F1075" s="4" t="n">
        <v>80</v>
      </c>
      <c r="G1075" s="4" t="s">
        <v>106</v>
      </c>
      <c r="H1075" s="4" t="s">
        <v>2858</v>
      </c>
      <c r="I1075" s="19" t="n">
        <v>30</v>
      </c>
      <c r="J1075" s="6" t="n">
        <v>20000</v>
      </c>
      <c r="K1075" s="11" t="n">
        <v>1522.5</v>
      </c>
      <c r="L1075" s="7" t="n">
        <f aca="false">J1075+K1075</f>
        <v>21522.5</v>
      </c>
      <c r="M1075" s="8" t="n">
        <v>0</v>
      </c>
      <c r="N1075" s="6" t="n">
        <v>1400</v>
      </c>
      <c r="O1075" s="6" t="n">
        <v>608</v>
      </c>
      <c r="P1075" s="6" t="n">
        <v>900</v>
      </c>
      <c r="Q1075" s="6" t="n">
        <v>600</v>
      </c>
      <c r="R1075" s="6" t="n">
        <v>1627.61</v>
      </c>
      <c r="S1075" s="6" t="n">
        <v>0</v>
      </c>
      <c r="T1075" s="6" t="n">
        <v>0</v>
      </c>
      <c r="U1075" s="6" t="n">
        <v>0</v>
      </c>
      <c r="V1075" s="6" t="n">
        <v>630</v>
      </c>
      <c r="W1075" s="6" t="n">
        <v>0</v>
      </c>
      <c r="X1075" s="6" t="n">
        <v>0</v>
      </c>
      <c r="Y1075" s="6" t="n">
        <v>0</v>
      </c>
      <c r="Z1075" s="6" t="n">
        <v>0</v>
      </c>
      <c r="AA1075" s="9" t="n">
        <f aca="false">P1075+Q1075+R1075+S1075+T1075+U1075+V1075+W1075+X1075+Y1075+Z1075</f>
        <v>3757.61</v>
      </c>
      <c r="AB1075" s="9" t="n">
        <f aca="false">M1075+N1075+O1075+P1075+Q1075+R1075+S1075+T1075+U1075+V1075+W1075+X1075+Y1075+Z1075</f>
        <v>5765.61</v>
      </c>
      <c r="AC1075" s="6" t="n">
        <f aca="false">J1075-M1075-N1075-T1075-U1075</f>
        <v>18600</v>
      </c>
      <c r="AD1075" s="5" t="s">
        <v>36</v>
      </c>
    </row>
    <row r="1076" customFormat="false" ht="15" hidden="false" customHeight="true" outlineLevel="0" collapsed="false">
      <c r="A1076" s="4" t="s">
        <v>140</v>
      </c>
      <c r="B1076" s="4" t="s">
        <v>3732</v>
      </c>
      <c r="C1076" s="4" t="s">
        <v>3733</v>
      </c>
      <c r="D1076" s="4" t="s">
        <v>3734</v>
      </c>
      <c r="E1076" s="10" t="s">
        <v>226</v>
      </c>
      <c r="F1076" s="4" t="n">
        <v>80</v>
      </c>
      <c r="G1076" s="4" t="s">
        <v>106</v>
      </c>
      <c r="H1076" s="4" t="s">
        <v>2858</v>
      </c>
      <c r="I1076" s="19" t="n">
        <v>30</v>
      </c>
      <c r="J1076" s="6" t="n">
        <v>20000</v>
      </c>
      <c r="K1076" s="11" t="n">
        <v>1522.5</v>
      </c>
      <c r="L1076" s="7" t="n">
        <f aca="false">J1076+K1076</f>
        <v>21522.5</v>
      </c>
      <c r="M1076" s="8" t="n">
        <v>0</v>
      </c>
      <c r="N1076" s="6" t="n">
        <v>1400</v>
      </c>
      <c r="O1076" s="6" t="n">
        <v>608</v>
      </c>
      <c r="P1076" s="6" t="n">
        <v>900</v>
      </c>
      <c r="Q1076" s="6" t="n">
        <v>600</v>
      </c>
      <c r="R1076" s="6" t="n">
        <v>0</v>
      </c>
      <c r="S1076" s="6" t="n">
        <v>0</v>
      </c>
      <c r="T1076" s="6" t="n">
        <v>0</v>
      </c>
      <c r="U1076" s="6" t="n">
        <v>0</v>
      </c>
      <c r="V1076" s="6" t="n">
        <v>380</v>
      </c>
      <c r="W1076" s="6" t="n">
        <v>0</v>
      </c>
      <c r="X1076" s="6" t="n">
        <v>0</v>
      </c>
      <c r="Y1076" s="6" t="n">
        <v>0</v>
      </c>
      <c r="Z1076" s="6" t="n">
        <v>0</v>
      </c>
      <c r="AA1076" s="9" t="n">
        <f aca="false">P1076+Q1076+R1076+S1076+T1076+U1076+V1076+W1076+X1076+Y1076+Z1076</f>
        <v>1880</v>
      </c>
      <c r="AB1076" s="9" t="n">
        <f aca="false">M1076+N1076+O1076+P1076+Q1076+R1076+S1076+T1076+U1076+V1076+W1076+X1076+Y1076+Z1076</f>
        <v>3888</v>
      </c>
      <c r="AC1076" s="6" t="n">
        <f aca="false">J1076-M1076-N1076-T1076-U1076</f>
        <v>18600</v>
      </c>
      <c r="AD1076" s="5" t="s">
        <v>36</v>
      </c>
    </row>
    <row r="1077" customFormat="false" ht="15" hidden="false" customHeight="true" outlineLevel="0" collapsed="false">
      <c r="A1077" s="4" t="s">
        <v>140</v>
      </c>
      <c r="B1077" s="4" t="s">
        <v>693</v>
      </c>
      <c r="C1077" s="4" t="s">
        <v>3735</v>
      </c>
      <c r="D1077" s="4" t="s">
        <v>3736</v>
      </c>
      <c r="E1077" s="10" t="s">
        <v>226</v>
      </c>
      <c r="F1077" s="4" t="n">
        <v>80</v>
      </c>
      <c r="G1077" s="4" t="s">
        <v>106</v>
      </c>
      <c r="H1077" s="4" t="s">
        <v>2858</v>
      </c>
      <c r="I1077" s="19" t="n">
        <v>30</v>
      </c>
      <c r="J1077" s="6" t="n">
        <v>20000</v>
      </c>
      <c r="K1077" s="11" t="n">
        <v>1522.5</v>
      </c>
      <c r="L1077" s="7" t="n">
        <f aca="false">J1077+K1077</f>
        <v>21522.5</v>
      </c>
      <c r="M1077" s="8" t="n">
        <v>0</v>
      </c>
      <c r="N1077" s="6" t="n">
        <v>1400</v>
      </c>
      <c r="O1077" s="6" t="n">
        <v>608</v>
      </c>
      <c r="P1077" s="6" t="n">
        <v>900</v>
      </c>
      <c r="Q1077" s="6" t="n">
        <v>600</v>
      </c>
      <c r="R1077" s="6" t="n">
        <v>3097.37</v>
      </c>
      <c r="S1077" s="6" t="n">
        <v>0</v>
      </c>
      <c r="T1077" s="6" t="n">
        <v>0</v>
      </c>
      <c r="U1077" s="6" t="n">
        <v>0</v>
      </c>
      <c r="V1077" s="6" t="n">
        <v>0</v>
      </c>
      <c r="W1077" s="6" t="n">
        <v>0</v>
      </c>
      <c r="X1077" s="6" t="n">
        <v>0</v>
      </c>
      <c r="Y1077" s="6" t="n">
        <v>0</v>
      </c>
      <c r="Z1077" s="6" t="n">
        <v>0</v>
      </c>
      <c r="AA1077" s="9" t="n">
        <f aca="false">P1077+Q1077+R1077+S1077+T1077+U1077+V1077+W1077+X1077+Y1077+Z1077</f>
        <v>4597.37</v>
      </c>
      <c r="AB1077" s="9" t="n">
        <f aca="false">M1077+N1077+O1077+P1077+Q1077+R1077+S1077+T1077+U1077+V1077+W1077+X1077+Y1077+Z1077</f>
        <v>6605.37</v>
      </c>
      <c r="AC1077" s="6" t="n">
        <f aca="false">J1077-M1077-N1077-T1077-U1077</f>
        <v>18600</v>
      </c>
      <c r="AD1077" s="5" t="s">
        <v>36</v>
      </c>
    </row>
    <row r="1078" customFormat="false" ht="15" hidden="false" customHeight="true" outlineLevel="0" collapsed="false">
      <c r="A1078" s="4" t="s">
        <v>140</v>
      </c>
      <c r="B1078" s="4" t="s">
        <v>3737</v>
      </c>
      <c r="C1078" s="4" t="s">
        <v>3738</v>
      </c>
      <c r="D1078" s="4" t="s">
        <v>3739</v>
      </c>
      <c r="E1078" s="10" t="s">
        <v>226</v>
      </c>
      <c r="F1078" s="4" t="n">
        <v>80</v>
      </c>
      <c r="G1078" s="4" t="s">
        <v>106</v>
      </c>
      <c r="H1078" s="4" t="s">
        <v>2858</v>
      </c>
      <c r="I1078" s="19" t="n">
        <v>30</v>
      </c>
      <c r="J1078" s="6" t="n">
        <v>20000</v>
      </c>
      <c r="K1078" s="11" t="n">
        <v>1522.5</v>
      </c>
      <c r="L1078" s="7" t="n">
        <f aca="false">J1078+K1078</f>
        <v>21522.5</v>
      </c>
      <c r="M1078" s="8" t="n">
        <v>0</v>
      </c>
      <c r="N1078" s="6" t="n">
        <v>1400</v>
      </c>
      <c r="O1078" s="6" t="n">
        <v>608</v>
      </c>
      <c r="P1078" s="6" t="n">
        <v>900</v>
      </c>
      <c r="Q1078" s="6" t="n">
        <v>600</v>
      </c>
      <c r="R1078" s="6" t="n">
        <v>0</v>
      </c>
      <c r="S1078" s="6" t="n">
        <v>0</v>
      </c>
      <c r="T1078" s="6" t="n">
        <v>0</v>
      </c>
      <c r="U1078" s="6" t="n">
        <v>0</v>
      </c>
      <c r="V1078" s="6" t="n">
        <v>0</v>
      </c>
      <c r="W1078" s="6" t="n">
        <v>0</v>
      </c>
      <c r="X1078" s="6" t="n">
        <v>0</v>
      </c>
      <c r="Y1078" s="6" t="n">
        <v>0</v>
      </c>
      <c r="Z1078" s="6" t="n">
        <v>0</v>
      </c>
      <c r="AA1078" s="9" t="n">
        <f aca="false">P1078+Q1078+R1078+S1078+T1078+U1078+V1078+W1078+X1078+Y1078+Z1078</f>
        <v>1500</v>
      </c>
      <c r="AB1078" s="9" t="n">
        <f aca="false">M1078+N1078+O1078+P1078+Q1078+R1078+S1078+T1078+U1078+V1078+W1078+X1078+Y1078+Z1078</f>
        <v>3508</v>
      </c>
      <c r="AC1078" s="6" t="n">
        <f aca="false">J1078-M1078-N1078-T1078-U1078</f>
        <v>18600</v>
      </c>
      <c r="AD1078" s="5" t="s">
        <v>36</v>
      </c>
    </row>
    <row r="1079" customFormat="false" ht="15" hidden="false" customHeight="true" outlineLevel="0" collapsed="false">
      <c r="A1079" s="4" t="s">
        <v>140</v>
      </c>
      <c r="B1079" s="4" t="s">
        <v>2878</v>
      </c>
      <c r="C1079" s="4" t="s">
        <v>3740</v>
      </c>
      <c r="D1079" s="4" t="s">
        <v>3741</v>
      </c>
      <c r="E1079" s="10" t="s">
        <v>226</v>
      </c>
      <c r="F1079" s="4" t="n">
        <v>80</v>
      </c>
      <c r="G1079" s="4" t="s">
        <v>106</v>
      </c>
      <c r="H1079" s="4" t="s">
        <v>2858</v>
      </c>
      <c r="I1079" s="19" t="n">
        <v>30</v>
      </c>
      <c r="J1079" s="6" t="n">
        <v>20000</v>
      </c>
      <c r="K1079" s="11" t="n">
        <v>1522.5</v>
      </c>
      <c r="L1079" s="7" t="n">
        <f aca="false">J1079+K1079</f>
        <v>21522.5</v>
      </c>
      <c r="M1079" s="8" t="n">
        <v>0</v>
      </c>
      <c r="N1079" s="6" t="n">
        <v>1400</v>
      </c>
      <c r="O1079" s="6" t="n">
        <v>608</v>
      </c>
      <c r="P1079" s="6" t="n">
        <v>900</v>
      </c>
      <c r="Q1079" s="6" t="n">
        <v>600</v>
      </c>
      <c r="R1079" s="6" t="n">
        <v>0</v>
      </c>
      <c r="S1079" s="6" t="n">
        <v>0</v>
      </c>
      <c r="T1079" s="6" t="n">
        <v>0</v>
      </c>
      <c r="U1079" s="6" t="n">
        <v>0</v>
      </c>
      <c r="V1079" s="6" t="n">
        <v>0</v>
      </c>
      <c r="W1079" s="6" t="n">
        <v>0</v>
      </c>
      <c r="X1079" s="6" t="n">
        <v>0</v>
      </c>
      <c r="Y1079" s="6" t="n">
        <v>0</v>
      </c>
      <c r="Z1079" s="6" t="n">
        <v>0</v>
      </c>
      <c r="AA1079" s="9" t="n">
        <f aca="false">P1079+Q1079+R1079+S1079+T1079+U1079+V1079+W1079+X1079+Y1079+Z1079</f>
        <v>1500</v>
      </c>
      <c r="AB1079" s="9" t="n">
        <f aca="false">M1079+N1079+O1079+P1079+Q1079+R1079+S1079+T1079+U1079+V1079+W1079+X1079+Y1079+Z1079</f>
        <v>3508</v>
      </c>
      <c r="AC1079" s="6" t="n">
        <f aca="false">J1079-M1079-N1079-T1079-U1079</f>
        <v>18600</v>
      </c>
      <c r="AD1079" s="5" t="s">
        <v>52</v>
      </c>
    </row>
    <row r="1080" customFormat="false" ht="15" hidden="false" customHeight="true" outlineLevel="0" collapsed="false">
      <c r="A1080" s="4" t="s">
        <v>140</v>
      </c>
      <c r="B1080" s="4" t="s">
        <v>3742</v>
      </c>
      <c r="C1080" s="4" t="s">
        <v>3743</v>
      </c>
      <c r="D1080" s="4" t="s">
        <v>3744</v>
      </c>
      <c r="E1080" s="10" t="s">
        <v>226</v>
      </c>
      <c r="F1080" s="4" t="n">
        <v>80</v>
      </c>
      <c r="G1080" s="4" t="s">
        <v>106</v>
      </c>
      <c r="H1080" s="4" t="s">
        <v>2858</v>
      </c>
      <c r="I1080" s="19" t="n">
        <v>30</v>
      </c>
      <c r="J1080" s="6" t="n">
        <v>20000</v>
      </c>
      <c r="K1080" s="11" t="n">
        <v>1522.5</v>
      </c>
      <c r="L1080" s="7" t="n">
        <f aca="false">J1080+K1080</f>
        <v>21522.5</v>
      </c>
      <c r="M1080" s="8" t="n">
        <v>0</v>
      </c>
      <c r="N1080" s="6" t="n">
        <v>1400</v>
      </c>
      <c r="O1080" s="6" t="n">
        <v>608</v>
      </c>
      <c r="P1080" s="6" t="n">
        <v>900</v>
      </c>
      <c r="Q1080" s="6" t="n">
        <v>600</v>
      </c>
      <c r="R1080" s="6" t="n">
        <v>2808.23</v>
      </c>
      <c r="S1080" s="6" t="n">
        <v>0</v>
      </c>
      <c r="T1080" s="6" t="n">
        <v>0</v>
      </c>
      <c r="U1080" s="6" t="n">
        <v>1600</v>
      </c>
      <c r="V1080" s="6" t="n">
        <v>0</v>
      </c>
      <c r="W1080" s="6" t="n">
        <v>0</v>
      </c>
      <c r="X1080" s="6" t="n">
        <v>0</v>
      </c>
      <c r="Y1080" s="6" t="n">
        <v>0</v>
      </c>
      <c r="Z1080" s="6" t="n">
        <v>0</v>
      </c>
      <c r="AA1080" s="9" t="n">
        <f aca="false">P1080+Q1080+R1080+S1080+T1080+U1080+V1080+W1080+X1080+Y1080+Z1080</f>
        <v>5908.23</v>
      </c>
      <c r="AB1080" s="9" t="n">
        <f aca="false">M1080+N1080+O1080+P1080+Q1080+R1080+S1080+T1080+U1080+V1080+W1080+X1080+Y1080+Z1080</f>
        <v>7916.23</v>
      </c>
      <c r="AC1080" s="6" t="n">
        <f aca="false">J1080-M1080-N1080-T1080-U1080</f>
        <v>17000</v>
      </c>
      <c r="AD1080" s="5" t="s">
        <v>36</v>
      </c>
    </row>
    <row r="1081" customFormat="false" ht="15" hidden="false" customHeight="true" outlineLevel="0" collapsed="false">
      <c r="A1081" s="4" t="s">
        <v>140</v>
      </c>
      <c r="B1081" s="4" t="s">
        <v>3745</v>
      </c>
      <c r="C1081" s="4" t="s">
        <v>3746</v>
      </c>
      <c r="D1081" s="4" t="s">
        <v>3747</v>
      </c>
      <c r="E1081" s="10" t="s">
        <v>226</v>
      </c>
      <c r="F1081" s="4" t="n">
        <v>80</v>
      </c>
      <c r="G1081" s="4" t="s">
        <v>106</v>
      </c>
      <c r="H1081" s="4" t="s">
        <v>2858</v>
      </c>
      <c r="I1081" s="19" t="n">
        <v>30</v>
      </c>
      <c r="J1081" s="6" t="n">
        <v>20000</v>
      </c>
      <c r="K1081" s="11" t="n">
        <v>1522.5</v>
      </c>
      <c r="L1081" s="7" t="n">
        <f aca="false">J1081+K1081</f>
        <v>21522.5</v>
      </c>
      <c r="M1081" s="8" t="n">
        <v>0</v>
      </c>
      <c r="N1081" s="6" t="n">
        <v>1400</v>
      </c>
      <c r="O1081" s="6" t="n">
        <v>608</v>
      </c>
      <c r="P1081" s="6" t="n">
        <v>900</v>
      </c>
      <c r="Q1081" s="6" t="n">
        <v>600</v>
      </c>
      <c r="R1081" s="6" t="n">
        <v>0</v>
      </c>
      <c r="S1081" s="6" t="n">
        <v>0</v>
      </c>
      <c r="T1081" s="6" t="n">
        <v>0</v>
      </c>
      <c r="U1081" s="6" t="n">
        <v>0</v>
      </c>
      <c r="V1081" s="6" t="n">
        <v>0</v>
      </c>
      <c r="W1081" s="6" t="n">
        <v>0</v>
      </c>
      <c r="X1081" s="6" t="n">
        <v>0</v>
      </c>
      <c r="Y1081" s="6" t="n">
        <v>0</v>
      </c>
      <c r="Z1081" s="6" t="n">
        <v>0</v>
      </c>
      <c r="AA1081" s="9" t="n">
        <f aca="false">P1081+Q1081+R1081+S1081+T1081+U1081+V1081+W1081+X1081+Y1081+Z1081</f>
        <v>1500</v>
      </c>
      <c r="AB1081" s="9" t="n">
        <f aca="false">M1081+N1081+O1081+P1081+Q1081+R1081+S1081+T1081+U1081+V1081+W1081+X1081+Y1081+Z1081</f>
        <v>3508</v>
      </c>
      <c r="AC1081" s="6" t="n">
        <f aca="false">J1081-M1081-N1081-T1081-U1081</f>
        <v>18600</v>
      </c>
      <c r="AD1081" s="5" t="s">
        <v>52</v>
      </c>
    </row>
    <row r="1082" customFormat="false" ht="15" hidden="false" customHeight="true" outlineLevel="0" collapsed="false">
      <c r="A1082" s="4" t="s">
        <v>140</v>
      </c>
      <c r="B1082" s="4" t="s">
        <v>3748</v>
      </c>
      <c r="C1082" s="4" t="s">
        <v>3749</v>
      </c>
      <c r="D1082" s="4" t="s">
        <v>3750</v>
      </c>
      <c r="E1082" s="10" t="s">
        <v>226</v>
      </c>
      <c r="F1082" s="4" t="n">
        <v>80</v>
      </c>
      <c r="G1082" s="4" t="s">
        <v>106</v>
      </c>
      <c r="H1082" s="4" t="s">
        <v>2858</v>
      </c>
      <c r="I1082" s="19" t="n">
        <v>30</v>
      </c>
      <c r="J1082" s="6" t="n">
        <v>20000</v>
      </c>
      <c r="K1082" s="11" t="n">
        <v>1522.5</v>
      </c>
      <c r="L1082" s="7" t="n">
        <f aca="false">J1082+K1082</f>
        <v>21522.5</v>
      </c>
      <c r="M1082" s="8" t="n">
        <v>0</v>
      </c>
      <c r="N1082" s="6" t="n">
        <v>1400</v>
      </c>
      <c r="O1082" s="6" t="n">
        <v>608</v>
      </c>
      <c r="P1082" s="6" t="n">
        <v>900</v>
      </c>
      <c r="Q1082" s="6" t="n">
        <v>600</v>
      </c>
      <c r="R1082" s="9" t="n">
        <v>2668.78</v>
      </c>
      <c r="S1082" s="6" t="n">
        <v>0</v>
      </c>
      <c r="T1082" s="6" t="n">
        <v>0</v>
      </c>
      <c r="U1082" s="6" t="n">
        <v>0</v>
      </c>
      <c r="V1082" s="6" t="n">
        <v>0</v>
      </c>
      <c r="W1082" s="6" t="n">
        <v>0</v>
      </c>
      <c r="X1082" s="6" t="n">
        <v>0</v>
      </c>
      <c r="Y1082" s="23" t="n">
        <v>3489.98</v>
      </c>
      <c r="Z1082" s="6" t="n">
        <v>0</v>
      </c>
      <c r="AA1082" s="9" t="n">
        <f aca="false">P1082+Q1082+R1082+S1082+T1082+U1082+V1082+W1082+X1082+Y1082+Z1082</f>
        <v>7658.76</v>
      </c>
      <c r="AB1082" s="9" t="n">
        <f aca="false">M1082+N1082+O1082+P1082+Q1082+R1082+S1082+T1082+U1082+V1082+W1082+X1082+Y1082+Z1082</f>
        <v>9666.76</v>
      </c>
      <c r="AC1082" s="6" t="n">
        <f aca="false">J1082-M1082-N1082-T1082-U1082</f>
        <v>18600</v>
      </c>
      <c r="AD1082" s="5" t="s">
        <v>36</v>
      </c>
    </row>
    <row r="1083" customFormat="false" ht="15" hidden="false" customHeight="true" outlineLevel="0" collapsed="false">
      <c r="A1083" s="4" t="s">
        <v>140</v>
      </c>
      <c r="B1083" s="4" t="s">
        <v>3751</v>
      </c>
      <c r="C1083" s="4" t="s">
        <v>3752</v>
      </c>
      <c r="D1083" s="4" t="s">
        <v>3753</v>
      </c>
      <c r="E1083" s="10" t="s">
        <v>226</v>
      </c>
      <c r="F1083" s="4" t="n">
        <v>80</v>
      </c>
      <c r="G1083" s="4" t="s">
        <v>106</v>
      </c>
      <c r="H1083" s="4" t="s">
        <v>2858</v>
      </c>
      <c r="I1083" s="19" t="n">
        <v>30</v>
      </c>
      <c r="J1083" s="6" t="n">
        <v>20000</v>
      </c>
      <c r="K1083" s="11" t="n">
        <v>1522.5</v>
      </c>
      <c r="L1083" s="7" t="n">
        <f aca="false">J1083+K1083</f>
        <v>21522.5</v>
      </c>
      <c r="M1083" s="8" t="n">
        <v>0</v>
      </c>
      <c r="N1083" s="6" t="n">
        <v>1400</v>
      </c>
      <c r="O1083" s="6" t="n">
        <v>608</v>
      </c>
      <c r="P1083" s="6" t="n">
        <v>900</v>
      </c>
      <c r="Q1083" s="6" t="n">
        <v>600</v>
      </c>
      <c r="R1083" s="6" t="n">
        <v>2366.05</v>
      </c>
      <c r="S1083" s="6" t="n">
        <v>0</v>
      </c>
      <c r="T1083" s="6" t="n">
        <v>0</v>
      </c>
      <c r="U1083" s="6" t="n">
        <v>0</v>
      </c>
      <c r="V1083" s="6" t="n">
        <v>0</v>
      </c>
      <c r="W1083" s="6" t="n">
        <v>0</v>
      </c>
      <c r="X1083" s="6" t="n">
        <v>0</v>
      </c>
      <c r="Y1083" s="6" t="n">
        <v>0</v>
      </c>
      <c r="Z1083" s="6" t="n">
        <v>0</v>
      </c>
      <c r="AA1083" s="9" t="n">
        <f aca="false">P1083+Q1083+R1083+S1083+T1083+U1083+V1083+W1083+X1083+Y1083+Z1083</f>
        <v>3866.05</v>
      </c>
      <c r="AB1083" s="9" t="n">
        <f aca="false">M1083+N1083+O1083+P1083+Q1083+R1083+S1083+T1083+U1083+V1083+W1083+X1083+Y1083+Z1083</f>
        <v>5874.05</v>
      </c>
      <c r="AC1083" s="6" t="n">
        <f aca="false">J1083-M1083-N1083-T1083-U1083</f>
        <v>18600</v>
      </c>
      <c r="AD1083" s="5" t="s">
        <v>36</v>
      </c>
    </row>
    <row r="1084" customFormat="false" ht="15" hidden="false" customHeight="true" outlineLevel="0" collapsed="false">
      <c r="A1084" s="4" t="s">
        <v>140</v>
      </c>
      <c r="B1084" s="4" t="s">
        <v>3754</v>
      </c>
      <c r="C1084" s="4" t="s">
        <v>3755</v>
      </c>
      <c r="D1084" s="4" t="s">
        <v>3756</v>
      </c>
      <c r="E1084" s="10" t="s">
        <v>226</v>
      </c>
      <c r="F1084" s="4" t="n">
        <v>80</v>
      </c>
      <c r="G1084" s="4" t="s">
        <v>106</v>
      </c>
      <c r="H1084" s="4" t="s">
        <v>2858</v>
      </c>
      <c r="I1084" s="19" t="n">
        <v>30</v>
      </c>
      <c r="J1084" s="6" t="n">
        <v>20000</v>
      </c>
      <c r="K1084" s="11" t="n">
        <v>1522.5</v>
      </c>
      <c r="L1084" s="7" t="n">
        <f aca="false">J1084+K1084</f>
        <v>21522.5</v>
      </c>
      <c r="M1084" s="8" t="n">
        <v>0</v>
      </c>
      <c r="N1084" s="6" t="n">
        <v>1400</v>
      </c>
      <c r="O1084" s="6" t="n">
        <v>608</v>
      </c>
      <c r="P1084" s="6" t="n">
        <v>900</v>
      </c>
      <c r="Q1084" s="6" t="n">
        <v>600</v>
      </c>
      <c r="R1084" s="6" t="n">
        <v>0</v>
      </c>
      <c r="S1084" s="6" t="n">
        <v>0</v>
      </c>
      <c r="T1084" s="6" t="n">
        <v>0</v>
      </c>
      <c r="U1084" s="6" t="n">
        <v>0</v>
      </c>
      <c r="V1084" s="6" t="n">
        <v>0</v>
      </c>
      <c r="W1084" s="6" t="n">
        <v>0</v>
      </c>
      <c r="X1084" s="6" t="n">
        <v>0</v>
      </c>
      <c r="Y1084" s="6" t="n">
        <v>0</v>
      </c>
      <c r="Z1084" s="6" t="n">
        <v>0</v>
      </c>
      <c r="AA1084" s="9" t="n">
        <f aca="false">P1084+Q1084+R1084+S1084+T1084+U1084+V1084+W1084+X1084+Y1084+Z1084</f>
        <v>1500</v>
      </c>
      <c r="AB1084" s="9" t="n">
        <f aca="false">M1084+N1084+O1084+P1084+Q1084+R1084+S1084+T1084+U1084+V1084+W1084+X1084+Y1084+Z1084</f>
        <v>3508</v>
      </c>
      <c r="AC1084" s="6" t="n">
        <f aca="false">J1084-M1084-N1084-T1084-U1084</f>
        <v>18600</v>
      </c>
      <c r="AD1084" s="5" t="s">
        <v>52</v>
      </c>
    </row>
    <row r="1085" customFormat="false" ht="15" hidden="false" customHeight="true" outlineLevel="0" collapsed="false">
      <c r="A1085" s="4" t="s">
        <v>140</v>
      </c>
      <c r="B1085" s="4" t="s">
        <v>3757</v>
      </c>
      <c r="C1085" s="4" t="s">
        <v>3758</v>
      </c>
      <c r="D1085" s="4" t="s">
        <v>3759</v>
      </c>
      <c r="E1085" s="10" t="s">
        <v>226</v>
      </c>
      <c r="F1085" s="4" t="n">
        <v>80</v>
      </c>
      <c r="G1085" s="4" t="s">
        <v>106</v>
      </c>
      <c r="H1085" s="4" t="s">
        <v>2858</v>
      </c>
      <c r="I1085" s="19" t="n">
        <v>30</v>
      </c>
      <c r="J1085" s="6" t="n">
        <v>20000</v>
      </c>
      <c r="K1085" s="11" t="n">
        <v>1522.5</v>
      </c>
      <c r="L1085" s="7" t="n">
        <f aca="false">J1085+K1085</f>
        <v>21522.5</v>
      </c>
      <c r="M1085" s="8" t="n">
        <v>0</v>
      </c>
      <c r="N1085" s="6" t="n">
        <v>1400</v>
      </c>
      <c r="O1085" s="6" t="n">
        <v>608</v>
      </c>
      <c r="P1085" s="6" t="n">
        <v>900</v>
      </c>
      <c r="Q1085" s="6" t="n">
        <v>600</v>
      </c>
      <c r="R1085" s="6" t="n">
        <v>1921.66</v>
      </c>
      <c r="S1085" s="6" t="n">
        <v>0</v>
      </c>
      <c r="T1085" s="6" t="n">
        <v>0</v>
      </c>
      <c r="U1085" s="6" t="n">
        <v>0</v>
      </c>
      <c r="V1085" s="6" t="n">
        <v>1260</v>
      </c>
      <c r="W1085" s="6" t="n">
        <v>0</v>
      </c>
      <c r="X1085" s="6" t="n">
        <v>0</v>
      </c>
      <c r="Y1085" s="6" t="n">
        <v>0</v>
      </c>
      <c r="Z1085" s="6" t="n">
        <v>500</v>
      </c>
      <c r="AA1085" s="9" t="n">
        <f aca="false">P1085+Q1085+R1085+S1085+T1085+U1085+V1085+W1085+X1085+Y1085+Z1085</f>
        <v>5181.66</v>
      </c>
      <c r="AB1085" s="9" t="n">
        <f aca="false">M1085+N1085+O1085+P1085+Q1085+R1085+S1085+T1085+U1085+V1085+W1085+X1085+Y1085+Z1085</f>
        <v>7189.66</v>
      </c>
      <c r="AC1085" s="6" t="n">
        <f aca="false">J1085-M1085-N1085-T1085-U1085</f>
        <v>18600</v>
      </c>
      <c r="AD1085" s="5" t="s">
        <v>52</v>
      </c>
    </row>
    <row r="1086" customFormat="false" ht="15" hidden="false" customHeight="true" outlineLevel="0" collapsed="false">
      <c r="A1086" s="4" t="s">
        <v>140</v>
      </c>
      <c r="B1086" s="4" t="s">
        <v>3760</v>
      </c>
      <c r="C1086" s="4" t="s">
        <v>3668</v>
      </c>
      <c r="D1086" s="4" t="s">
        <v>3761</v>
      </c>
      <c r="E1086" s="10" t="s">
        <v>226</v>
      </c>
      <c r="F1086" s="4" t="n">
        <v>80</v>
      </c>
      <c r="G1086" s="4" t="s">
        <v>106</v>
      </c>
      <c r="H1086" s="4" t="s">
        <v>2858</v>
      </c>
      <c r="I1086" s="19" t="n">
        <v>30</v>
      </c>
      <c r="J1086" s="6" t="n">
        <v>20000</v>
      </c>
      <c r="K1086" s="11" t="n">
        <v>1522.5</v>
      </c>
      <c r="L1086" s="7" t="n">
        <f aca="false">J1086+K1086</f>
        <v>21522.5</v>
      </c>
      <c r="M1086" s="8" t="n">
        <v>0</v>
      </c>
      <c r="N1086" s="6" t="n">
        <v>1400</v>
      </c>
      <c r="O1086" s="6" t="n">
        <v>608</v>
      </c>
      <c r="P1086" s="6" t="n">
        <v>900</v>
      </c>
      <c r="Q1086" s="6" t="n">
        <v>600</v>
      </c>
      <c r="R1086" s="6" t="n">
        <v>0</v>
      </c>
      <c r="S1086" s="6" t="n">
        <v>0</v>
      </c>
      <c r="T1086" s="6" t="n">
        <v>0</v>
      </c>
      <c r="U1086" s="6" t="n">
        <v>0</v>
      </c>
      <c r="V1086" s="6" t="n">
        <v>0</v>
      </c>
      <c r="W1086" s="6" t="n">
        <v>0</v>
      </c>
      <c r="X1086" s="6" t="n">
        <v>0</v>
      </c>
      <c r="Y1086" s="6" t="n">
        <v>0</v>
      </c>
      <c r="Z1086" s="6" t="n">
        <v>0</v>
      </c>
      <c r="AA1086" s="9" t="n">
        <f aca="false">P1086+Q1086+R1086+S1086+T1086+U1086+V1086+W1086+X1086+Y1086+Z1086</f>
        <v>1500</v>
      </c>
      <c r="AB1086" s="9" t="n">
        <f aca="false">M1086+N1086+O1086+P1086+Q1086+R1086+S1086+T1086+U1086+V1086+W1086+X1086+Y1086+Z1086</f>
        <v>3508</v>
      </c>
      <c r="AC1086" s="6" t="n">
        <f aca="false">J1086-M1086-N1086-T1086-U1086</f>
        <v>18600</v>
      </c>
      <c r="AD1086" s="5" t="s">
        <v>36</v>
      </c>
    </row>
    <row r="1087" customFormat="false" ht="15" hidden="false" customHeight="true" outlineLevel="0" collapsed="false">
      <c r="A1087" s="4" t="s">
        <v>140</v>
      </c>
      <c r="B1087" s="4" t="s">
        <v>3762</v>
      </c>
      <c r="C1087" s="4" t="s">
        <v>2119</v>
      </c>
      <c r="D1087" s="4" t="s">
        <v>3763</v>
      </c>
      <c r="E1087" s="10" t="s">
        <v>226</v>
      </c>
      <c r="F1087" s="4" t="n">
        <v>80</v>
      </c>
      <c r="G1087" s="4" t="s">
        <v>106</v>
      </c>
      <c r="H1087" s="4" t="s">
        <v>2858</v>
      </c>
      <c r="I1087" s="19" t="n">
        <v>30</v>
      </c>
      <c r="J1087" s="6" t="n">
        <v>20000</v>
      </c>
      <c r="K1087" s="11" t="n">
        <v>1522.5</v>
      </c>
      <c r="L1087" s="7" t="n">
        <f aca="false">J1087+K1087</f>
        <v>21522.5</v>
      </c>
      <c r="M1087" s="8" t="n">
        <v>0</v>
      </c>
      <c r="N1087" s="6" t="n">
        <v>1400</v>
      </c>
      <c r="O1087" s="6" t="n">
        <v>608</v>
      </c>
      <c r="P1087" s="6" t="n">
        <v>900</v>
      </c>
      <c r="Q1087" s="6" t="n">
        <v>600</v>
      </c>
      <c r="R1087" s="6" t="n">
        <v>5227.34</v>
      </c>
      <c r="S1087" s="6" t="n">
        <v>0</v>
      </c>
      <c r="T1087" s="6" t="n">
        <v>0</v>
      </c>
      <c r="U1087" s="6" t="n">
        <v>0</v>
      </c>
      <c r="V1087" s="6" t="n">
        <v>0</v>
      </c>
      <c r="W1087" s="6" t="n">
        <v>0</v>
      </c>
      <c r="X1087" s="6" t="n">
        <v>0</v>
      </c>
      <c r="Y1087" s="6" t="n">
        <v>0</v>
      </c>
      <c r="Z1087" s="6" t="n">
        <v>0</v>
      </c>
      <c r="AA1087" s="9" t="n">
        <f aca="false">P1087+Q1087+R1087+S1087+T1087+U1087+V1087+W1087+X1087+Y1087+Z1087</f>
        <v>6727.34</v>
      </c>
      <c r="AB1087" s="9" t="n">
        <f aca="false">M1087+N1087+O1087+P1087+Q1087+R1087+S1087+T1087+U1087+V1087+W1087+X1087+Y1087+Z1087</f>
        <v>8735.34</v>
      </c>
      <c r="AC1087" s="6" t="n">
        <f aca="false">J1087-M1087-N1087-T1087-U1087</f>
        <v>18600</v>
      </c>
      <c r="AD1087" s="5" t="s">
        <v>36</v>
      </c>
    </row>
    <row r="1088" customFormat="false" ht="15" hidden="false" customHeight="true" outlineLevel="0" collapsed="false">
      <c r="A1088" s="4" t="s">
        <v>140</v>
      </c>
      <c r="B1088" s="4" t="s">
        <v>3764</v>
      </c>
      <c r="C1088" s="4" t="s">
        <v>3765</v>
      </c>
      <c r="D1088" s="4" t="s">
        <v>3766</v>
      </c>
      <c r="E1088" s="10" t="s">
        <v>226</v>
      </c>
      <c r="F1088" s="4" t="n">
        <v>80</v>
      </c>
      <c r="G1088" s="4" t="s">
        <v>106</v>
      </c>
      <c r="H1088" s="4" t="s">
        <v>2858</v>
      </c>
      <c r="I1088" s="19" t="n">
        <v>30</v>
      </c>
      <c r="J1088" s="6" t="n">
        <v>20000</v>
      </c>
      <c r="K1088" s="11" t="n">
        <v>1522.5</v>
      </c>
      <c r="L1088" s="7" t="n">
        <f aca="false">J1088+K1088</f>
        <v>21522.5</v>
      </c>
      <c r="M1088" s="8" t="n">
        <v>0</v>
      </c>
      <c r="N1088" s="6" t="n">
        <v>1400</v>
      </c>
      <c r="O1088" s="6" t="n">
        <v>608</v>
      </c>
      <c r="P1088" s="6" t="n">
        <v>900</v>
      </c>
      <c r="Q1088" s="6" t="n">
        <v>600</v>
      </c>
      <c r="R1088" s="22" t="n">
        <v>2515.12</v>
      </c>
      <c r="S1088" s="6" t="n">
        <v>0</v>
      </c>
      <c r="T1088" s="6" t="n">
        <v>0</v>
      </c>
      <c r="U1088" s="6" t="n">
        <v>0</v>
      </c>
      <c r="V1088" s="6" t="n">
        <v>0</v>
      </c>
      <c r="W1088" s="6" t="n">
        <v>0</v>
      </c>
      <c r="X1088" s="6" t="n">
        <v>0</v>
      </c>
      <c r="Y1088" s="6" t="n">
        <v>0</v>
      </c>
      <c r="Z1088" s="6" t="n">
        <v>0</v>
      </c>
      <c r="AA1088" s="9" t="n">
        <f aca="false">P1088+Q1088+R1088+S1088+T1088+U1088+V1088+W1088+X1088+Y1088+Z1088</f>
        <v>4015.12</v>
      </c>
      <c r="AB1088" s="9" t="n">
        <f aca="false">M1088+N1088+O1088+P1088+Q1088+R1088+S1088+T1088+U1088+V1088+W1088+X1088+Y1088+Z1088</f>
        <v>6023.12</v>
      </c>
      <c r="AC1088" s="6" t="n">
        <f aca="false">J1088-M1088-N1088-T1088-U1088</f>
        <v>18600</v>
      </c>
      <c r="AD1088" s="5" t="s">
        <v>36</v>
      </c>
    </row>
    <row r="1089" customFormat="false" ht="15" hidden="false" customHeight="true" outlineLevel="0" collapsed="false">
      <c r="A1089" s="4" t="s">
        <v>140</v>
      </c>
      <c r="B1089" s="4" t="s">
        <v>3767</v>
      </c>
      <c r="C1089" s="4" t="s">
        <v>3768</v>
      </c>
      <c r="D1089" s="4" t="s">
        <v>3769</v>
      </c>
      <c r="E1089" s="10" t="s">
        <v>226</v>
      </c>
      <c r="F1089" s="4" t="n">
        <v>80</v>
      </c>
      <c r="G1089" s="4" t="s">
        <v>106</v>
      </c>
      <c r="H1089" s="4" t="s">
        <v>2858</v>
      </c>
      <c r="I1089" s="19" t="n">
        <v>30</v>
      </c>
      <c r="J1089" s="6" t="n">
        <v>20000</v>
      </c>
      <c r="K1089" s="11" t="n">
        <v>1522.5</v>
      </c>
      <c r="L1089" s="7" t="n">
        <f aca="false">J1089+K1089</f>
        <v>21522.5</v>
      </c>
      <c r="M1089" s="8" t="n">
        <v>0</v>
      </c>
      <c r="N1089" s="6" t="n">
        <v>1400</v>
      </c>
      <c r="O1089" s="6" t="n">
        <v>608</v>
      </c>
      <c r="P1089" s="6" t="n">
        <v>900</v>
      </c>
      <c r="Q1089" s="6" t="n">
        <v>600</v>
      </c>
      <c r="R1089" s="6" t="n">
        <v>0</v>
      </c>
      <c r="S1089" s="6" t="n">
        <v>0</v>
      </c>
      <c r="T1089" s="6" t="n">
        <v>0</v>
      </c>
      <c r="U1089" s="6" t="n">
        <v>0</v>
      </c>
      <c r="V1089" s="6" t="n">
        <v>0</v>
      </c>
      <c r="W1089" s="6" t="n">
        <v>0</v>
      </c>
      <c r="X1089" s="6" t="n">
        <v>0</v>
      </c>
      <c r="Y1089" s="6" t="n">
        <v>0</v>
      </c>
      <c r="Z1089" s="6" t="n">
        <v>0</v>
      </c>
      <c r="AA1089" s="9" t="n">
        <f aca="false">P1089+Q1089+R1089+S1089+T1089+U1089+V1089+W1089+X1089+Y1089+Z1089</f>
        <v>1500</v>
      </c>
      <c r="AB1089" s="9" t="n">
        <f aca="false">M1089+N1089+O1089+P1089+Q1089+R1089+S1089+T1089+U1089+V1089+W1089+X1089+Y1089+Z1089</f>
        <v>3508</v>
      </c>
      <c r="AC1089" s="6" t="n">
        <f aca="false">J1089-M1089-N1089-T1089-U1089</f>
        <v>18600</v>
      </c>
      <c r="AD1089" s="5" t="s">
        <v>36</v>
      </c>
    </row>
    <row r="1090" customFormat="false" ht="15" hidden="false" customHeight="true" outlineLevel="0" collapsed="false">
      <c r="A1090" s="4" t="s">
        <v>140</v>
      </c>
      <c r="B1090" s="4" t="s">
        <v>3770</v>
      </c>
      <c r="C1090" s="4" t="s">
        <v>3771</v>
      </c>
      <c r="D1090" s="4" t="s">
        <v>3772</v>
      </c>
      <c r="E1090" s="10" t="s">
        <v>226</v>
      </c>
      <c r="F1090" s="4" t="n">
        <v>80</v>
      </c>
      <c r="G1090" s="4" t="s">
        <v>106</v>
      </c>
      <c r="H1090" s="4" t="s">
        <v>2858</v>
      </c>
      <c r="I1090" s="19" t="n">
        <v>30</v>
      </c>
      <c r="J1090" s="6" t="n">
        <v>20000</v>
      </c>
      <c r="K1090" s="11" t="n">
        <v>1522.5</v>
      </c>
      <c r="L1090" s="7" t="n">
        <f aca="false">J1090+K1090</f>
        <v>21522.5</v>
      </c>
      <c r="M1090" s="8" t="n">
        <v>0</v>
      </c>
      <c r="N1090" s="6" t="n">
        <v>1400</v>
      </c>
      <c r="O1090" s="6" t="n">
        <v>608</v>
      </c>
      <c r="P1090" s="6" t="n">
        <v>900</v>
      </c>
      <c r="Q1090" s="6" t="n">
        <v>600</v>
      </c>
      <c r="R1090" s="6" t="n">
        <v>0</v>
      </c>
      <c r="S1090" s="6" t="n">
        <v>0</v>
      </c>
      <c r="T1090" s="6" t="n">
        <v>0</v>
      </c>
      <c r="U1090" s="6" t="n">
        <v>0</v>
      </c>
      <c r="V1090" s="6" t="n">
        <v>0</v>
      </c>
      <c r="W1090" s="6" t="n">
        <v>0</v>
      </c>
      <c r="X1090" s="6" t="n">
        <v>0</v>
      </c>
      <c r="Y1090" s="6" t="n">
        <v>0</v>
      </c>
      <c r="Z1090" s="6" t="n">
        <v>0</v>
      </c>
      <c r="AA1090" s="9" t="n">
        <f aca="false">P1090+Q1090+R1090+S1090+T1090+U1090+V1090+W1090+X1090+Y1090+Z1090</f>
        <v>1500</v>
      </c>
      <c r="AB1090" s="9" t="n">
        <f aca="false">M1090+N1090+O1090+P1090+Q1090+R1090+S1090+T1090+U1090+V1090+W1090+X1090+Y1090+Z1090</f>
        <v>3508</v>
      </c>
      <c r="AC1090" s="6" t="n">
        <f aca="false">J1090-M1090-N1090-T1090-U1090</f>
        <v>18600</v>
      </c>
      <c r="AD1090" s="5" t="s">
        <v>52</v>
      </c>
    </row>
    <row r="1091" customFormat="false" ht="15" hidden="false" customHeight="true" outlineLevel="0" collapsed="false">
      <c r="A1091" s="4" t="s">
        <v>140</v>
      </c>
      <c r="B1091" s="4" t="s">
        <v>3773</v>
      </c>
      <c r="C1091" s="4" t="s">
        <v>3774</v>
      </c>
      <c r="D1091" s="4" t="s">
        <v>3775</v>
      </c>
      <c r="E1091" s="10" t="s">
        <v>226</v>
      </c>
      <c r="F1091" s="4" t="n">
        <v>80</v>
      </c>
      <c r="G1091" s="4" t="s">
        <v>106</v>
      </c>
      <c r="H1091" s="4" t="s">
        <v>2858</v>
      </c>
      <c r="I1091" s="19" t="n">
        <v>30</v>
      </c>
      <c r="J1091" s="6" t="n">
        <v>20000</v>
      </c>
      <c r="K1091" s="11" t="n">
        <v>1522.5</v>
      </c>
      <c r="L1091" s="7" t="n">
        <f aca="false">J1091+K1091</f>
        <v>21522.5</v>
      </c>
      <c r="M1091" s="8" t="n">
        <v>0</v>
      </c>
      <c r="N1091" s="6" t="n">
        <v>1400</v>
      </c>
      <c r="O1091" s="6" t="n">
        <v>608</v>
      </c>
      <c r="P1091" s="6" t="n">
        <v>900</v>
      </c>
      <c r="Q1091" s="6" t="n">
        <v>600</v>
      </c>
      <c r="R1091" s="6" t="n">
        <v>0</v>
      </c>
      <c r="S1091" s="6" t="n">
        <v>1190.12</v>
      </c>
      <c r="T1091" s="6" t="n">
        <v>0</v>
      </c>
      <c r="U1091" s="6" t="n">
        <v>0</v>
      </c>
      <c r="V1091" s="6" t="n">
        <v>0</v>
      </c>
      <c r="W1091" s="6" t="n">
        <v>0</v>
      </c>
      <c r="X1091" s="6" t="n">
        <v>0</v>
      </c>
      <c r="Y1091" s="6" t="n">
        <v>0</v>
      </c>
      <c r="Z1091" s="6" t="n">
        <v>0</v>
      </c>
      <c r="AA1091" s="9" t="n">
        <f aca="false">P1091+Q1091+R1091+S1091+T1091+U1091+V1091+W1091+X1091+Y1091+Z1091</f>
        <v>2690.12</v>
      </c>
      <c r="AB1091" s="9" t="n">
        <f aca="false">M1091+N1091+O1091+P1091+Q1091+R1091+S1091+T1091+U1091+V1091+W1091+X1091+Y1091+Z1091</f>
        <v>4698.12</v>
      </c>
      <c r="AC1091" s="6" t="n">
        <f aca="false">J1091-M1091-N1091-T1091-U1091</f>
        <v>18600</v>
      </c>
      <c r="AD1091" s="5" t="s">
        <v>36</v>
      </c>
    </row>
    <row r="1092" customFormat="false" ht="15" hidden="false" customHeight="true" outlineLevel="0" collapsed="false">
      <c r="A1092" s="4" t="s">
        <v>140</v>
      </c>
      <c r="B1092" s="4" t="s">
        <v>3776</v>
      </c>
      <c r="C1092" s="4" t="s">
        <v>839</v>
      </c>
      <c r="D1092" s="4" t="s">
        <v>3777</v>
      </c>
      <c r="E1092" s="10" t="s">
        <v>226</v>
      </c>
      <c r="F1092" s="4" t="n">
        <v>80</v>
      </c>
      <c r="G1092" s="4" t="s">
        <v>106</v>
      </c>
      <c r="H1092" s="4" t="s">
        <v>2858</v>
      </c>
      <c r="I1092" s="19" t="n">
        <v>30</v>
      </c>
      <c r="J1092" s="6" t="n">
        <v>20000</v>
      </c>
      <c r="K1092" s="11" t="n">
        <v>1522.5</v>
      </c>
      <c r="L1092" s="7" t="n">
        <f aca="false">J1092+K1092</f>
        <v>21522.5</v>
      </c>
      <c r="M1092" s="8" t="n">
        <v>0</v>
      </c>
      <c r="N1092" s="6" t="n">
        <v>1400</v>
      </c>
      <c r="O1092" s="6" t="n">
        <v>608</v>
      </c>
      <c r="P1092" s="6" t="n">
        <v>900</v>
      </c>
      <c r="Q1092" s="6" t="n">
        <v>600</v>
      </c>
      <c r="R1092" s="6" t="n">
        <v>4462.98</v>
      </c>
      <c r="S1092" s="6" t="n">
        <v>0</v>
      </c>
      <c r="T1092" s="6" t="n">
        <v>0</v>
      </c>
      <c r="U1092" s="6" t="n">
        <v>0</v>
      </c>
      <c r="V1092" s="6" t="n">
        <v>0</v>
      </c>
      <c r="W1092" s="6" t="n">
        <v>0</v>
      </c>
      <c r="X1092" s="6" t="n">
        <v>0</v>
      </c>
      <c r="Y1092" s="23" t="n">
        <v>3314.01</v>
      </c>
      <c r="Z1092" s="6" t="n">
        <v>0</v>
      </c>
      <c r="AA1092" s="9" t="n">
        <f aca="false">P1092+Q1092+R1092+S1092+T1092+U1092+V1092+W1092+X1092+Y1092+Z1092</f>
        <v>9276.99</v>
      </c>
      <c r="AB1092" s="9" t="n">
        <f aca="false">M1092+N1092+O1092+P1092+Q1092+R1092+S1092+T1092+U1092+V1092+W1092+X1092+Y1092+Z1092</f>
        <v>11284.99</v>
      </c>
      <c r="AC1092" s="6" t="n">
        <f aca="false">J1092-M1092-N1092-T1092-U1092</f>
        <v>18600</v>
      </c>
      <c r="AD1092" s="5" t="s">
        <v>52</v>
      </c>
    </row>
    <row r="1093" customFormat="false" ht="15" hidden="false" customHeight="true" outlineLevel="0" collapsed="false">
      <c r="A1093" s="4" t="s">
        <v>140</v>
      </c>
      <c r="B1093" s="4" t="s">
        <v>3778</v>
      </c>
      <c r="C1093" s="4" t="s">
        <v>3779</v>
      </c>
      <c r="D1093" s="4" t="s">
        <v>3780</v>
      </c>
      <c r="E1093" s="10" t="s">
        <v>226</v>
      </c>
      <c r="F1093" s="4" t="n">
        <v>80</v>
      </c>
      <c r="G1093" s="4" t="s">
        <v>106</v>
      </c>
      <c r="H1093" s="4" t="s">
        <v>2858</v>
      </c>
      <c r="I1093" s="19" t="n">
        <v>30</v>
      </c>
      <c r="J1093" s="6" t="n">
        <v>20000</v>
      </c>
      <c r="K1093" s="11" t="n">
        <v>1522.5</v>
      </c>
      <c r="L1093" s="7" t="n">
        <f aca="false">J1093+K1093</f>
        <v>21522.5</v>
      </c>
      <c r="M1093" s="8" t="n">
        <v>0</v>
      </c>
      <c r="N1093" s="6" t="n">
        <v>1400</v>
      </c>
      <c r="O1093" s="6" t="n">
        <v>608</v>
      </c>
      <c r="P1093" s="6" t="n">
        <v>900</v>
      </c>
      <c r="Q1093" s="6" t="n">
        <v>600</v>
      </c>
      <c r="R1093" s="6" t="n">
        <v>0</v>
      </c>
      <c r="S1093" s="6" t="n">
        <v>0</v>
      </c>
      <c r="T1093" s="6" t="n">
        <v>0</v>
      </c>
      <c r="U1093" s="6" t="n">
        <v>0</v>
      </c>
      <c r="V1093" s="6" t="n">
        <v>0</v>
      </c>
      <c r="W1093" s="6" t="n">
        <v>0</v>
      </c>
      <c r="X1093" s="6" t="n">
        <v>0</v>
      </c>
      <c r="Y1093" s="6" t="n">
        <v>0</v>
      </c>
      <c r="Z1093" s="6" t="n">
        <v>0</v>
      </c>
      <c r="AA1093" s="9" t="n">
        <f aca="false">P1093+Q1093+R1093+S1093+T1093+U1093+V1093+W1093+X1093+Y1093+Z1093</f>
        <v>1500</v>
      </c>
      <c r="AB1093" s="9" t="n">
        <f aca="false">M1093+N1093+O1093+P1093+Q1093+R1093+S1093+T1093+U1093+V1093+W1093+X1093+Y1093+Z1093</f>
        <v>3508</v>
      </c>
      <c r="AC1093" s="6" t="n">
        <f aca="false">J1093-M1093-N1093-T1093-U1093</f>
        <v>18600</v>
      </c>
      <c r="AD1093" s="5" t="s">
        <v>52</v>
      </c>
    </row>
    <row r="1094" customFormat="false" ht="15" hidden="false" customHeight="true" outlineLevel="0" collapsed="false">
      <c r="A1094" s="4" t="s">
        <v>140</v>
      </c>
      <c r="B1094" s="4" t="s">
        <v>3781</v>
      </c>
      <c r="C1094" s="4" t="s">
        <v>3782</v>
      </c>
      <c r="D1094" s="4" t="s">
        <v>3783</v>
      </c>
      <c r="E1094" s="10" t="s">
        <v>226</v>
      </c>
      <c r="F1094" s="4" t="n">
        <v>80</v>
      </c>
      <c r="G1094" s="4" t="s">
        <v>106</v>
      </c>
      <c r="H1094" s="4" t="s">
        <v>2858</v>
      </c>
      <c r="I1094" s="19" t="n">
        <v>30</v>
      </c>
      <c r="J1094" s="6" t="n">
        <v>20000</v>
      </c>
      <c r="K1094" s="11" t="n">
        <v>1522.5</v>
      </c>
      <c r="L1094" s="7" t="n">
        <f aca="false">J1094+K1094</f>
        <v>21522.5</v>
      </c>
      <c r="M1094" s="8" t="n">
        <v>0</v>
      </c>
      <c r="N1094" s="6" t="n">
        <v>1400</v>
      </c>
      <c r="O1094" s="6" t="n">
        <v>608</v>
      </c>
      <c r="P1094" s="6" t="n">
        <v>900</v>
      </c>
      <c r="Q1094" s="6" t="n">
        <v>600</v>
      </c>
      <c r="R1094" s="6" t="n">
        <v>1659.41</v>
      </c>
      <c r="S1094" s="6" t="n">
        <v>1190.12</v>
      </c>
      <c r="T1094" s="6" t="n">
        <v>0</v>
      </c>
      <c r="U1094" s="6" t="n">
        <v>0</v>
      </c>
      <c r="V1094" s="6" t="n">
        <v>0</v>
      </c>
      <c r="W1094" s="6" t="n">
        <v>0</v>
      </c>
      <c r="X1094" s="6" t="n">
        <v>0</v>
      </c>
      <c r="Y1094" s="6" t="n">
        <v>0</v>
      </c>
      <c r="Z1094" s="6" t="n">
        <v>0</v>
      </c>
      <c r="AA1094" s="9" t="n">
        <f aca="false">P1094+Q1094+R1094+S1094+T1094+U1094+V1094+W1094+X1094+Y1094+Z1094</f>
        <v>4349.53</v>
      </c>
      <c r="AB1094" s="9" t="n">
        <f aca="false">M1094+N1094+O1094+P1094+Q1094+R1094+S1094+T1094+U1094+V1094+W1094+X1094+Y1094+Z1094</f>
        <v>6357.53</v>
      </c>
      <c r="AC1094" s="6" t="n">
        <f aca="false">J1094-M1094-N1094-T1094-U1094</f>
        <v>18600</v>
      </c>
      <c r="AD1094" s="5" t="s">
        <v>52</v>
      </c>
    </row>
    <row r="1095" customFormat="false" ht="15" hidden="false" customHeight="true" outlineLevel="0" collapsed="false">
      <c r="A1095" s="4" t="s">
        <v>140</v>
      </c>
      <c r="B1095" s="4" t="s">
        <v>3784</v>
      </c>
      <c r="C1095" s="4" t="s">
        <v>3785</v>
      </c>
      <c r="D1095" s="4" t="s">
        <v>3786</v>
      </c>
      <c r="E1095" s="10" t="s">
        <v>226</v>
      </c>
      <c r="F1095" s="4" t="n">
        <v>80</v>
      </c>
      <c r="G1095" s="4" t="s">
        <v>106</v>
      </c>
      <c r="H1095" s="4" t="s">
        <v>2858</v>
      </c>
      <c r="I1095" s="19" t="n">
        <v>30</v>
      </c>
      <c r="J1095" s="6" t="n">
        <v>20000</v>
      </c>
      <c r="K1095" s="11" t="n">
        <v>1522.5</v>
      </c>
      <c r="L1095" s="7" t="n">
        <f aca="false">J1095+K1095</f>
        <v>21522.5</v>
      </c>
      <c r="M1095" s="8" t="n">
        <v>0</v>
      </c>
      <c r="N1095" s="6" t="n">
        <v>1400</v>
      </c>
      <c r="O1095" s="6" t="n">
        <v>608</v>
      </c>
      <c r="P1095" s="6" t="n">
        <v>900</v>
      </c>
      <c r="Q1095" s="6" t="n">
        <v>600</v>
      </c>
      <c r="R1095" s="6" t="n">
        <v>0</v>
      </c>
      <c r="S1095" s="6" t="n">
        <v>0</v>
      </c>
      <c r="T1095" s="6" t="n">
        <v>0</v>
      </c>
      <c r="U1095" s="6" t="n">
        <v>0</v>
      </c>
      <c r="V1095" s="6" t="n">
        <v>0</v>
      </c>
      <c r="W1095" s="6" t="n">
        <v>0</v>
      </c>
      <c r="X1095" s="6" t="n">
        <v>0</v>
      </c>
      <c r="Y1095" s="6" t="n">
        <v>0</v>
      </c>
      <c r="Z1095" s="6" t="n">
        <v>0</v>
      </c>
      <c r="AA1095" s="9" t="n">
        <f aca="false">P1095+Q1095+R1095+S1095+T1095+U1095+V1095+W1095+X1095+Y1095+Z1095</f>
        <v>1500</v>
      </c>
      <c r="AB1095" s="9" t="n">
        <f aca="false">M1095+N1095+O1095+P1095+Q1095+R1095+S1095+T1095+U1095+V1095+W1095+X1095+Y1095+Z1095</f>
        <v>3508</v>
      </c>
      <c r="AC1095" s="6" t="n">
        <f aca="false">J1095-M1095-N1095-T1095-U1095</f>
        <v>18600</v>
      </c>
      <c r="AD1095" s="5" t="s">
        <v>36</v>
      </c>
    </row>
    <row r="1096" customFormat="false" ht="15" hidden="false" customHeight="true" outlineLevel="0" collapsed="false">
      <c r="A1096" s="4" t="s">
        <v>140</v>
      </c>
      <c r="B1096" s="4" t="s">
        <v>3787</v>
      </c>
      <c r="C1096" s="4" t="s">
        <v>3788</v>
      </c>
      <c r="D1096" s="4" t="s">
        <v>3789</v>
      </c>
      <c r="E1096" s="10" t="s">
        <v>226</v>
      </c>
      <c r="F1096" s="4" t="n">
        <v>80</v>
      </c>
      <c r="G1096" s="4" t="s">
        <v>106</v>
      </c>
      <c r="H1096" s="4" t="s">
        <v>2858</v>
      </c>
      <c r="I1096" s="19" t="n">
        <v>30</v>
      </c>
      <c r="J1096" s="6" t="n">
        <v>20000</v>
      </c>
      <c r="K1096" s="11" t="n">
        <v>1522.5</v>
      </c>
      <c r="L1096" s="7" t="n">
        <f aca="false">J1096+K1096</f>
        <v>21522.5</v>
      </c>
      <c r="M1096" s="8" t="n">
        <v>0</v>
      </c>
      <c r="N1096" s="6" t="n">
        <v>1400</v>
      </c>
      <c r="O1096" s="6" t="n">
        <v>608</v>
      </c>
      <c r="P1096" s="6" t="n">
        <v>900</v>
      </c>
      <c r="Q1096" s="6" t="n">
        <v>600</v>
      </c>
      <c r="R1096" s="6" t="n">
        <v>1775.34</v>
      </c>
      <c r="S1096" s="6" t="n">
        <v>0</v>
      </c>
      <c r="T1096" s="6" t="n">
        <v>0</v>
      </c>
      <c r="U1096" s="6" t="n">
        <v>0</v>
      </c>
      <c r="V1096" s="6" t="n">
        <v>760</v>
      </c>
      <c r="W1096" s="6" t="n">
        <v>0</v>
      </c>
      <c r="X1096" s="6" t="n">
        <v>0</v>
      </c>
      <c r="Y1096" s="6" t="n">
        <v>0</v>
      </c>
      <c r="Z1096" s="6" t="n">
        <v>0</v>
      </c>
      <c r="AA1096" s="9" t="n">
        <f aca="false">P1096+Q1096+R1096+S1096+T1096+U1096+V1096+W1096+X1096+Y1096+Z1096</f>
        <v>4035.34</v>
      </c>
      <c r="AB1096" s="9" t="n">
        <f aca="false">M1096+N1096+O1096+P1096+Q1096+R1096+S1096+T1096+U1096+V1096+W1096+X1096+Y1096+Z1096</f>
        <v>6043.34</v>
      </c>
      <c r="AC1096" s="6" t="n">
        <f aca="false">J1096-M1096-N1096-T1096-U1096</f>
        <v>18600</v>
      </c>
      <c r="AD1096" s="5" t="s">
        <v>36</v>
      </c>
    </row>
    <row r="1097" customFormat="false" ht="15" hidden="false" customHeight="true" outlineLevel="0" collapsed="false">
      <c r="A1097" s="4" t="s">
        <v>140</v>
      </c>
      <c r="B1097" s="4" t="s">
        <v>3790</v>
      </c>
      <c r="C1097" s="4" t="s">
        <v>3791</v>
      </c>
      <c r="D1097" s="4" t="s">
        <v>3792</v>
      </c>
      <c r="E1097" s="10" t="s">
        <v>226</v>
      </c>
      <c r="F1097" s="4" t="n">
        <v>80</v>
      </c>
      <c r="G1097" s="4" t="s">
        <v>106</v>
      </c>
      <c r="H1097" s="4" t="s">
        <v>2858</v>
      </c>
      <c r="I1097" s="19" t="n">
        <v>30</v>
      </c>
      <c r="J1097" s="6" t="n">
        <v>20000</v>
      </c>
      <c r="K1097" s="11" t="n">
        <v>1522.5</v>
      </c>
      <c r="L1097" s="7" t="n">
        <f aca="false">J1097+K1097</f>
        <v>21522.5</v>
      </c>
      <c r="M1097" s="8" t="n">
        <v>0</v>
      </c>
      <c r="N1097" s="6" t="n">
        <v>1400</v>
      </c>
      <c r="O1097" s="6" t="n">
        <v>608</v>
      </c>
      <c r="P1097" s="6" t="n">
        <v>900</v>
      </c>
      <c r="Q1097" s="6" t="n">
        <v>600</v>
      </c>
      <c r="R1097" s="6" t="n">
        <v>4902.08</v>
      </c>
      <c r="S1097" s="6" t="n">
        <v>0</v>
      </c>
      <c r="T1097" s="6" t="n">
        <v>0</v>
      </c>
      <c r="U1097" s="6" t="n">
        <v>0</v>
      </c>
      <c r="V1097" s="6" t="n">
        <v>0</v>
      </c>
      <c r="W1097" s="6" t="n">
        <v>0</v>
      </c>
      <c r="X1097" s="6" t="n">
        <v>0</v>
      </c>
      <c r="Y1097" s="6" t="n">
        <v>0</v>
      </c>
      <c r="Z1097" s="6" t="n">
        <v>0</v>
      </c>
      <c r="AA1097" s="9" t="n">
        <f aca="false">P1097+Q1097+R1097+S1097+T1097+U1097+V1097+W1097+X1097+Y1097+Z1097</f>
        <v>6402.08</v>
      </c>
      <c r="AB1097" s="9" t="n">
        <f aca="false">M1097+N1097+O1097+P1097+Q1097+R1097+S1097+T1097+U1097+V1097+W1097+X1097+Y1097+Z1097</f>
        <v>8410.08</v>
      </c>
      <c r="AC1097" s="6" t="n">
        <f aca="false">J1097-M1097-N1097-T1097-U1097</f>
        <v>18600</v>
      </c>
      <c r="AD1097" s="5" t="s">
        <v>52</v>
      </c>
    </row>
    <row r="1098" customFormat="false" ht="15" hidden="false" customHeight="true" outlineLevel="0" collapsed="false">
      <c r="A1098" s="4" t="s">
        <v>140</v>
      </c>
      <c r="B1098" s="4" t="s">
        <v>3793</v>
      </c>
      <c r="C1098" s="4" t="s">
        <v>3794</v>
      </c>
      <c r="D1098" s="4" t="s">
        <v>3795</v>
      </c>
      <c r="E1098" s="10" t="s">
        <v>226</v>
      </c>
      <c r="F1098" s="4" t="n">
        <v>80</v>
      </c>
      <c r="G1098" s="4" t="s">
        <v>106</v>
      </c>
      <c r="H1098" s="4" t="s">
        <v>2858</v>
      </c>
      <c r="I1098" s="19" t="n">
        <v>30</v>
      </c>
      <c r="J1098" s="6" t="n">
        <v>20000</v>
      </c>
      <c r="K1098" s="11" t="n">
        <v>1522.5</v>
      </c>
      <c r="L1098" s="7" t="n">
        <f aca="false">J1098+K1098</f>
        <v>21522.5</v>
      </c>
      <c r="M1098" s="8" t="n">
        <v>0</v>
      </c>
      <c r="N1098" s="6" t="n">
        <v>1400</v>
      </c>
      <c r="O1098" s="6" t="n">
        <v>608</v>
      </c>
      <c r="P1098" s="6" t="n">
        <v>900</v>
      </c>
      <c r="Q1098" s="6" t="n">
        <v>600</v>
      </c>
      <c r="R1098" s="6" t="n">
        <v>0</v>
      </c>
      <c r="S1098" s="6" t="n">
        <v>0</v>
      </c>
      <c r="T1098" s="6" t="n">
        <v>0</v>
      </c>
      <c r="U1098" s="6" t="n">
        <v>1600</v>
      </c>
      <c r="V1098" s="6" t="n">
        <v>0</v>
      </c>
      <c r="W1098" s="6" t="n">
        <v>0</v>
      </c>
      <c r="X1098" s="6" t="n">
        <v>0</v>
      </c>
      <c r="Y1098" s="6" t="n">
        <v>0</v>
      </c>
      <c r="Z1098" s="6" t="n">
        <v>0</v>
      </c>
      <c r="AA1098" s="9" t="n">
        <f aca="false">P1098+Q1098+R1098+S1098+T1098+U1098+V1098+W1098+X1098+Y1098+Z1098</f>
        <v>3100</v>
      </c>
      <c r="AB1098" s="9" t="n">
        <f aca="false">M1098+N1098+O1098+P1098+Q1098+R1098+S1098+T1098+U1098+V1098+W1098+X1098+Y1098+Z1098</f>
        <v>5108</v>
      </c>
      <c r="AC1098" s="6" t="n">
        <f aca="false">J1098-M1098-N1098-T1098-U1098</f>
        <v>17000</v>
      </c>
      <c r="AD1098" s="5" t="s">
        <v>52</v>
      </c>
    </row>
    <row r="1099" customFormat="false" ht="15" hidden="false" customHeight="true" outlineLevel="0" collapsed="false">
      <c r="A1099" s="4" t="s">
        <v>140</v>
      </c>
      <c r="B1099" s="4" t="s">
        <v>3796</v>
      </c>
      <c r="C1099" s="4" t="s">
        <v>3797</v>
      </c>
      <c r="D1099" s="4" t="s">
        <v>3798</v>
      </c>
      <c r="E1099" s="10" t="s">
        <v>226</v>
      </c>
      <c r="F1099" s="4" t="n">
        <v>80</v>
      </c>
      <c r="G1099" s="4" t="s">
        <v>106</v>
      </c>
      <c r="H1099" s="4" t="s">
        <v>2858</v>
      </c>
      <c r="I1099" s="19" t="n">
        <v>30</v>
      </c>
      <c r="J1099" s="6" t="n">
        <v>20000</v>
      </c>
      <c r="K1099" s="11" t="n">
        <v>1522.5</v>
      </c>
      <c r="L1099" s="7" t="n">
        <f aca="false">J1099+K1099</f>
        <v>21522.5</v>
      </c>
      <c r="M1099" s="8" t="n">
        <v>0</v>
      </c>
      <c r="N1099" s="6" t="n">
        <v>1400</v>
      </c>
      <c r="O1099" s="6" t="n">
        <v>608</v>
      </c>
      <c r="P1099" s="6" t="n">
        <v>900</v>
      </c>
      <c r="Q1099" s="6" t="n">
        <v>600</v>
      </c>
      <c r="R1099" s="6" t="n">
        <v>0</v>
      </c>
      <c r="S1099" s="6" t="n">
        <v>0</v>
      </c>
      <c r="T1099" s="6" t="n">
        <v>0</v>
      </c>
      <c r="U1099" s="6" t="n">
        <v>0</v>
      </c>
      <c r="V1099" s="6" t="n">
        <v>0</v>
      </c>
      <c r="W1099" s="6" t="n">
        <v>0</v>
      </c>
      <c r="X1099" s="6" t="n">
        <v>0</v>
      </c>
      <c r="Y1099" s="23" t="n">
        <v>3515.25</v>
      </c>
      <c r="Z1099" s="6" t="n">
        <v>0</v>
      </c>
      <c r="AA1099" s="9" t="n">
        <f aca="false">P1099+Q1099+R1099+S1099+T1099+U1099+V1099+W1099+X1099+Y1099+Z1099</f>
        <v>5015.25</v>
      </c>
      <c r="AB1099" s="9" t="n">
        <f aca="false">M1099+N1099+O1099+P1099+Q1099+R1099+S1099+T1099+U1099+V1099+W1099+X1099+Y1099+Z1099</f>
        <v>7023.25</v>
      </c>
      <c r="AC1099" s="6" t="n">
        <f aca="false">J1099-M1099-N1099-T1099-U1099</f>
        <v>18600</v>
      </c>
      <c r="AD1099" s="5" t="s">
        <v>36</v>
      </c>
    </row>
    <row r="1100" customFormat="false" ht="15" hidden="false" customHeight="true" outlineLevel="0" collapsed="false">
      <c r="A1100" s="4" t="s">
        <v>140</v>
      </c>
      <c r="B1100" s="4" t="s">
        <v>3799</v>
      </c>
      <c r="C1100" s="4" t="s">
        <v>3800</v>
      </c>
      <c r="D1100" s="4" t="s">
        <v>3801</v>
      </c>
      <c r="E1100" s="10" t="s">
        <v>226</v>
      </c>
      <c r="F1100" s="4" t="n">
        <v>80</v>
      </c>
      <c r="G1100" s="4" t="s">
        <v>106</v>
      </c>
      <c r="H1100" s="4" t="s">
        <v>2858</v>
      </c>
      <c r="I1100" s="19" t="n">
        <v>30</v>
      </c>
      <c r="J1100" s="6" t="n">
        <v>20000</v>
      </c>
      <c r="K1100" s="11" t="n">
        <v>1522.5</v>
      </c>
      <c r="L1100" s="7" t="n">
        <f aca="false">J1100+K1100</f>
        <v>21522.5</v>
      </c>
      <c r="M1100" s="8" t="n">
        <v>0</v>
      </c>
      <c r="N1100" s="6" t="n">
        <v>1400</v>
      </c>
      <c r="O1100" s="6" t="n">
        <v>608</v>
      </c>
      <c r="P1100" s="6" t="n">
        <v>900</v>
      </c>
      <c r="Q1100" s="6" t="n">
        <v>600</v>
      </c>
      <c r="R1100" s="6" t="n">
        <v>1962.27</v>
      </c>
      <c r="S1100" s="6" t="n">
        <v>0</v>
      </c>
      <c r="T1100" s="6" t="n">
        <v>0</v>
      </c>
      <c r="U1100" s="6" t="n">
        <v>0</v>
      </c>
      <c r="V1100" s="6" t="n">
        <v>0</v>
      </c>
      <c r="W1100" s="6" t="n">
        <v>0</v>
      </c>
      <c r="X1100" s="6" t="n">
        <v>0</v>
      </c>
      <c r="Y1100" s="6" t="n">
        <v>0</v>
      </c>
      <c r="Z1100" s="6" t="n">
        <v>0</v>
      </c>
      <c r="AA1100" s="9" t="n">
        <f aca="false">P1100+Q1100+R1100+S1100+T1100+U1100+V1100+W1100+X1100+Y1100+Z1100</f>
        <v>3462.27</v>
      </c>
      <c r="AB1100" s="9" t="n">
        <f aca="false">M1100+N1100+O1100+P1100+Q1100+R1100+S1100+T1100+U1100+V1100+W1100+X1100+Y1100+Z1100</f>
        <v>5470.27</v>
      </c>
      <c r="AC1100" s="6" t="n">
        <f aca="false">J1100-M1100-N1100-T1100-U1100</f>
        <v>18600</v>
      </c>
      <c r="AD1100" s="5" t="s">
        <v>52</v>
      </c>
    </row>
    <row r="1101" customFormat="false" ht="15" hidden="false" customHeight="true" outlineLevel="0" collapsed="false">
      <c r="A1101" s="4" t="s">
        <v>140</v>
      </c>
      <c r="B1101" s="4" t="s">
        <v>3802</v>
      </c>
      <c r="C1101" s="4" t="s">
        <v>3803</v>
      </c>
      <c r="D1101" s="4" t="s">
        <v>3804</v>
      </c>
      <c r="E1101" s="10" t="s">
        <v>226</v>
      </c>
      <c r="F1101" s="4" t="n">
        <v>80</v>
      </c>
      <c r="G1101" s="4" t="s">
        <v>106</v>
      </c>
      <c r="H1101" s="4" t="s">
        <v>2858</v>
      </c>
      <c r="I1101" s="19" t="n">
        <v>30</v>
      </c>
      <c r="J1101" s="6" t="n">
        <v>20000</v>
      </c>
      <c r="K1101" s="11" t="n">
        <v>1522.5</v>
      </c>
      <c r="L1101" s="7" t="n">
        <f aca="false">J1101+K1101</f>
        <v>21522.5</v>
      </c>
      <c r="M1101" s="8" t="n">
        <v>0</v>
      </c>
      <c r="N1101" s="6" t="n">
        <v>1400</v>
      </c>
      <c r="O1101" s="6" t="n">
        <v>608</v>
      </c>
      <c r="P1101" s="6" t="n">
        <v>900</v>
      </c>
      <c r="Q1101" s="6" t="n">
        <v>600</v>
      </c>
      <c r="R1101" s="6" t="n">
        <v>0</v>
      </c>
      <c r="S1101" s="6" t="n">
        <v>1190.12</v>
      </c>
      <c r="T1101" s="6" t="n">
        <v>0</v>
      </c>
      <c r="U1101" s="6" t="n">
        <v>0</v>
      </c>
      <c r="V1101" s="6" t="n">
        <v>0</v>
      </c>
      <c r="W1101" s="6" t="n">
        <v>0</v>
      </c>
      <c r="X1101" s="6" t="n">
        <v>0</v>
      </c>
      <c r="Y1101" s="6" t="n">
        <v>0</v>
      </c>
      <c r="Z1101" s="6" t="n">
        <v>0</v>
      </c>
      <c r="AA1101" s="9" t="n">
        <f aca="false">P1101+Q1101+R1101+S1101+T1101+U1101+V1101+W1101+X1101+Y1101+Z1101</f>
        <v>2690.12</v>
      </c>
      <c r="AB1101" s="9" t="n">
        <f aca="false">M1101+N1101+O1101+P1101+Q1101+R1101+S1101+T1101+U1101+V1101+W1101+X1101+Y1101+Z1101</f>
        <v>4698.12</v>
      </c>
      <c r="AC1101" s="6" t="n">
        <f aca="false">J1101-M1101-N1101-T1101-U1101</f>
        <v>18600</v>
      </c>
      <c r="AD1101" s="5" t="s">
        <v>52</v>
      </c>
    </row>
    <row r="1102" customFormat="false" ht="15" hidden="false" customHeight="true" outlineLevel="0" collapsed="false">
      <c r="A1102" s="4" t="s">
        <v>140</v>
      </c>
      <c r="B1102" s="4" t="s">
        <v>3805</v>
      </c>
      <c r="C1102" s="4" t="s">
        <v>3806</v>
      </c>
      <c r="D1102" s="4" t="s">
        <v>3807</v>
      </c>
      <c r="E1102" s="10" t="s">
        <v>226</v>
      </c>
      <c r="F1102" s="4" t="n">
        <v>80</v>
      </c>
      <c r="G1102" s="4" t="s">
        <v>106</v>
      </c>
      <c r="H1102" s="4" t="s">
        <v>2858</v>
      </c>
      <c r="I1102" s="19" t="n">
        <v>30</v>
      </c>
      <c r="J1102" s="6" t="n">
        <v>20000</v>
      </c>
      <c r="K1102" s="11" t="n">
        <v>1522.5</v>
      </c>
      <c r="L1102" s="7" t="n">
        <f aca="false">J1102+K1102</f>
        <v>21522.5</v>
      </c>
      <c r="M1102" s="8" t="n">
        <v>0</v>
      </c>
      <c r="N1102" s="6" t="n">
        <v>1400</v>
      </c>
      <c r="O1102" s="6" t="n">
        <v>608</v>
      </c>
      <c r="P1102" s="6" t="n">
        <v>900</v>
      </c>
      <c r="Q1102" s="6" t="n">
        <v>600</v>
      </c>
      <c r="R1102" s="6" t="n">
        <v>2497.34</v>
      </c>
      <c r="S1102" s="6" t="n">
        <v>0</v>
      </c>
      <c r="T1102" s="6" t="n">
        <v>0</v>
      </c>
      <c r="U1102" s="6" t="n">
        <v>0</v>
      </c>
      <c r="V1102" s="6" t="n">
        <v>760</v>
      </c>
      <c r="W1102" s="6" t="n">
        <v>0</v>
      </c>
      <c r="X1102" s="6" t="n">
        <v>0</v>
      </c>
      <c r="Y1102" s="23" t="n">
        <v>3551.82</v>
      </c>
      <c r="Z1102" s="6" t="n">
        <v>0</v>
      </c>
      <c r="AA1102" s="9" t="n">
        <f aca="false">P1102+Q1102+R1102+S1102+T1102+U1102+V1102+W1102+X1102+Y1102+Z1102</f>
        <v>8309.16</v>
      </c>
      <c r="AB1102" s="9" t="n">
        <f aca="false">M1102+N1102+O1102+P1102+Q1102+R1102+S1102+T1102+U1102+V1102+W1102+X1102+Y1102+Z1102</f>
        <v>10317.16</v>
      </c>
      <c r="AC1102" s="6" t="n">
        <f aca="false">J1102-M1102-N1102-T1102-U1102</f>
        <v>18600</v>
      </c>
      <c r="AD1102" s="5" t="s">
        <v>52</v>
      </c>
    </row>
    <row r="1103" customFormat="false" ht="15" hidden="false" customHeight="true" outlineLevel="0" collapsed="false">
      <c r="A1103" s="4" t="s">
        <v>140</v>
      </c>
      <c r="B1103" s="4" t="s">
        <v>3808</v>
      </c>
      <c r="C1103" s="4" t="s">
        <v>3809</v>
      </c>
      <c r="D1103" s="4" t="s">
        <v>3810</v>
      </c>
      <c r="E1103" s="10" t="s">
        <v>226</v>
      </c>
      <c r="F1103" s="4" t="n">
        <v>80</v>
      </c>
      <c r="G1103" s="4" t="s">
        <v>106</v>
      </c>
      <c r="H1103" s="4" t="s">
        <v>2858</v>
      </c>
      <c r="I1103" s="19" t="n">
        <v>30</v>
      </c>
      <c r="J1103" s="6" t="n">
        <v>20000</v>
      </c>
      <c r="K1103" s="11" t="n">
        <v>1522.5</v>
      </c>
      <c r="L1103" s="7" t="n">
        <f aca="false">J1103+K1103</f>
        <v>21522.5</v>
      </c>
      <c r="M1103" s="8" t="n">
        <v>0</v>
      </c>
      <c r="N1103" s="6" t="n">
        <v>1400</v>
      </c>
      <c r="O1103" s="6" t="n">
        <v>608</v>
      </c>
      <c r="P1103" s="6" t="n">
        <v>900</v>
      </c>
      <c r="Q1103" s="6" t="n">
        <v>600</v>
      </c>
      <c r="R1103" s="6" t="n">
        <v>0</v>
      </c>
      <c r="S1103" s="6" t="n">
        <v>0</v>
      </c>
      <c r="T1103" s="6" t="n">
        <v>0</v>
      </c>
      <c r="U1103" s="6" t="n">
        <v>0</v>
      </c>
      <c r="V1103" s="6" t="n">
        <v>0</v>
      </c>
      <c r="W1103" s="6" t="n">
        <v>0</v>
      </c>
      <c r="X1103" s="6" t="n">
        <v>0</v>
      </c>
      <c r="Y1103" s="6" t="n">
        <v>0</v>
      </c>
      <c r="Z1103" s="6" t="n">
        <v>0</v>
      </c>
      <c r="AA1103" s="9" t="n">
        <f aca="false">P1103+Q1103+R1103+S1103+T1103+U1103+V1103+W1103+X1103+Y1103+Z1103</f>
        <v>1500</v>
      </c>
      <c r="AB1103" s="9" t="n">
        <f aca="false">M1103+N1103+O1103+P1103+Q1103+R1103+S1103+T1103+U1103+V1103+W1103+X1103+Y1103+Z1103</f>
        <v>3508</v>
      </c>
      <c r="AC1103" s="6" t="n">
        <f aca="false">J1103-M1103-N1103-T1103-U1103</f>
        <v>18600</v>
      </c>
      <c r="AD1103" s="5" t="s">
        <v>36</v>
      </c>
    </row>
    <row r="1104" customFormat="false" ht="15" hidden="false" customHeight="true" outlineLevel="0" collapsed="false">
      <c r="A1104" s="4" t="s">
        <v>140</v>
      </c>
      <c r="B1104" s="4" t="s">
        <v>3811</v>
      </c>
      <c r="C1104" s="4" t="s">
        <v>3812</v>
      </c>
      <c r="D1104" s="4" t="s">
        <v>3813</v>
      </c>
      <c r="E1104" s="10" t="s">
        <v>226</v>
      </c>
      <c r="F1104" s="4" t="n">
        <v>80</v>
      </c>
      <c r="G1104" s="4" t="s">
        <v>106</v>
      </c>
      <c r="H1104" s="4" t="s">
        <v>2858</v>
      </c>
      <c r="I1104" s="19" t="n">
        <v>30</v>
      </c>
      <c r="J1104" s="6" t="n">
        <v>20000</v>
      </c>
      <c r="K1104" s="11" t="n">
        <v>1522.5</v>
      </c>
      <c r="L1104" s="7" t="n">
        <f aca="false">J1104+K1104</f>
        <v>21522.5</v>
      </c>
      <c r="M1104" s="8" t="n">
        <v>0</v>
      </c>
      <c r="N1104" s="6" t="n">
        <v>1400</v>
      </c>
      <c r="O1104" s="6" t="n">
        <v>608</v>
      </c>
      <c r="P1104" s="6" t="n">
        <v>900</v>
      </c>
      <c r="Q1104" s="6" t="n">
        <v>600</v>
      </c>
      <c r="R1104" s="6" t="n">
        <v>2469.38</v>
      </c>
      <c r="S1104" s="6" t="n">
        <v>0</v>
      </c>
      <c r="T1104" s="6" t="n">
        <v>0</v>
      </c>
      <c r="U1104" s="6" t="n">
        <v>0</v>
      </c>
      <c r="V1104" s="6" t="n">
        <v>0</v>
      </c>
      <c r="W1104" s="6" t="n">
        <v>0</v>
      </c>
      <c r="X1104" s="6" t="n">
        <v>0</v>
      </c>
      <c r="Y1104" s="6" t="n">
        <v>0</v>
      </c>
      <c r="Z1104" s="6" t="n">
        <v>0</v>
      </c>
      <c r="AA1104" s="9" t="n">
        <f aca="false">P1104+Q1104+R1104+S1104+T1104+U1104+V1104+W1104+X1104+Y1104+Z1104</f>
        <v>3969.38</v>
      </c>
      <c r="AB1104" s="9" t="n">
        <f aca="false">M1104+N1104+O1104+P1104+Q1104+R1104+S1104+T1104+U1104+V1104+W1104+X1104+Y1104+Z1104</f>
        <v>5977.38</v>
      </c>
      <c r="AC1104" s="6" t="n">
        <f aca="false">J1104-M1104-N1104-T1104-U1104</f>
        <v>18600</v>
      </c>
      <c r="AD1104" s="5" t="s">
        <v>36</v>
      </c>
    </row>
    <row r="1105" customFormat="false" ht="15" hidden="false" customHeight="true" outlineLevel="0" collapsed="false">
      <c r="A1105" s="4" t="s">
        <v>140</v>
      </c>
      <c r="B1105" s="4" t="s">
        <v>3814</v>
      </c>
      <c r="C1105" s="4" t="s">
        <v>3815</v>
      </c>
      <c r="D1105" s="4" t="s">
        <v>3816</v>
      </c>
      <c r="E1105" s="10" t="s">
        <v>226</v>
      </c>
      <c r="F1105" s="4" t="n">
        <v>80</v>
      </c>
      <c r="G1105" s="4" t="s">
        <v>106</v>
      </c>
      <c r="H1105" s="4" t="s">
        <v>2858</v>
      </c>
      <c r="I1105" s="19" t="n">
        <v>30</v>
      </c>
      <c r="J1105" s="6" t="n">
        <v>20000</v>
      </c>
      <c r="K1105" s="11" t="n">
        <v>1522.5</v>
      </c>
      <c r="L1105" s="7" t="n">
        <f aca="false">J1105+K1105</f>
        <v>21522.5</v>
      </c>
      <c r="M1105" s="8" t="n">
        <v>0</v>
      </c>
      <c r="N1105" s="6" t="n">
        <v>1400</v>
      </c>
      <c r="O1105" s="6" t="n">
        <v>608</v>
      </c>
      <c r="P1105" s="6" t="n">
        <v>900</v>
      </c>
      <c r="Q1105" s="6" t="n">
        <v>600</v>
      </c>
      <c r="R1105" s="6" t="n">
        <v>2882.47</v>
      </c>
      <c r="S1105" s="6" t="n">
        <v>0</v>
      </c>
      <c r="T1105" s="6" t="n">
        <v>0</v>
      </c>
      <c r="U1105" s="6" t="n">
        <v>0</v>
      </c>
      <c r="V1105" s="6" t="n">
        <v>760</v>
      </c>
      <c r="W1105" s="6" t="n">
        <v>0</v>
      </c>
      <c r="X1105" s="6" t="n">
        <v>0</v>
      </c>
      <c r="Y1105" s="23" t="n">
        <v>2100.26</v>
      </c>
      <c r="Z1105" s="6" t="n">
        <v>0</v>
      </c>
      <c r="AA1105" s="9" t="n">
        <f aca="false">P1105+Q1105+R1105+S1105+T1105+U1105+V1105+W1105+X1105+Y1105+Z1105</f>
        <v>7242.73</v>
      </c>
      <c r="AB1105" s="9" t="n">
        <f aca="false">M1105+N1105+O1105+P1105+Q1105+R1105+S1105+T1105+U1105+V1105+W1105+X1105+Y1105+Z1105</f>
        <v>9250.73</v>
      </c>
      <c r="AC1105" s="6" t="n">
        <f aca="false">J1105-M1105-N1105-T1105-U1105</f>
        <v>18600</v>
      </c>
      <c r="AD1105" s="5" t="s">
        <v>52</v>
      </c>
    </row>
    <row r="1106" customFormat="false" ht="15" hidden="false" customHeight="true" outlineLevel="0" collapsed="false">
      <c r="A1106" s="4" t="s">
        <v>140</v>
      </c>
      <c r="B1106" s="4" t="s">
        <v>3817</v>
      </c>
      <c r="C1106" s="4" t="s">
        <v>3818</v>
      </c>
      <c r="D1106" s="4" t="s">
        <v>3819</v>
      </c>
      <c r="E1106" s="10" t="s">
        <v>226</v>
      </c>
      <c r="F1106" s="4" t="n">
        <v>80</v>
      </c>
      <c r="G1106" s="4" t="s">
        <v>106</v>
      </c>
      <c r="H1106" s="4" t="s">
        <v>2858</v>
      </c>
      <c r="I1106" s="19" t="n">
        <v>30</v>
      </c>
      <c r="J1106" s="6" t="n">
        <v>20000</v>
      </c>
      <c r="K1106" s="11" t="n">
        <v>1522.5</v>
      </c>
      <c r="L1106" s="7" t="n">
        <f aca="false">J1106+K1106</f>
        <v>21522.5</v>
      </c>
      <c r="M1106" s="8" t="n">
        <v>0</v>
      </c>
      <c r="N1106" s="6" t="n">
        <v>1400</v>
      </c>
      <c r="O1106" s="6" t="n">
        <v>608</v>
      </c>
      <c r="P1106" s="6" t="n">
        <v>900</v>
      </c>
      <c r="Q1106" s="6" t="n">
        <v>600</v>
      </c>
      <c r="R1106" s="6" t="n">
        <v>2227.27</v>
      </c>
      <c r="S1106" s="6" t="n">
        <v>0</v>
      </c>
      <c r="T1106" s="6" t="n">
        <v>0</v>
      </c>
      <c r="U1106" s="6" t="n">
        <v>0</v>
      </c>
      <c r="V1106" s="6" t="n">
        <v>0</v>
      </c>
      <c r="W1106" s="6" t="n">
        <v>0</v>
      </c>
      <c r="X1106" s="6" t="n">
        <v>0</v>
      </c>
      <c r="Y1106" s="6" t="n">
        <v>0</v>
      </c>
      <c r="Z1106" s="6" t="n">
        <v>0</v>
      </c>
      <c r="AA1106" s="9" t="n">
        <f aca="false">P1106+Q1106+R1106+S1106+T1106+U1106+V1106+W1106+X1106+Y1106+Z1106</f>
        <v>3727.27</v>
      </c>
      <c r="AB1106" s="9" t="n">
        <f aca="false">M1106+N1106+O1106+P1106+Q1106+R1106+S1106+T1106+U1106+V1106+W1106+X1106+Y1106+Z1106</f>
        <v>5735.27</v>
      </c>
      <c r="AC1106" s="6" t="n">
        <f aca="false">J1106-M1106-N1106-T1106-U1106</f>
        <v>18600</v>
      </c>
      <c r="AD1106" s="5" t="s">
        <v>36</v>
      </c>
    </row>
    <row r="1107" customFormat="false" ht="15" hidden="false" customHeight="true" outlineLevel="0" collapsed="false">
      <c r="A1107" s="4" t="s">
        <v>140</v>
      </c>
      <c r="B1107" s="4" t="s">
        <v>3820</v>
      </c>
      <c r="C1107" s="4" t="s">
        <v>3821</v>
      </c>
      <c r="D1107" s="4" t="s">
        <v>3822</v>
      </c>
      <c r="E1107" s="10" t="s">
        <v>226</v>
      </c>
      <c r="F1107" s="4" t="n">
        <v>80</v>
      </c>
      <c r="G1107" s="4" t="s">
        <v>106</v>
      </c>
      <c r="H1107" s="4" t="s">
        <v>2858</v>
      </c>
      <c r="I1107" s="19" t="n">
        <v>30</v>
      </c>
      <c r="J1107" s="6" t="n">
        <v>20000</v>
      </c>
      <c r="K1107" s="11" t="n">
        <v>1522.5</v>
      </c>
      <c r="L1107" s="7" t="n">
        <f aca="false">J1107+K1107</f>
        <v>21522.5</v>
      </c>
      <c r="M1107" s="8" t="n">
        <v>0</v>
      </c>
      <c r="N1107" s="6" t="n">
        <v>1400</v>
      </c>
      <c r="O1107" s="6" t="n">
        <v>608</v>
      </c>
      <c r="P1107" s="6" t="n">
        <v>900</v>
      </c>
      <c r="Q1107" s="6" t="n">
        <v>600</v>
      </c>
      <c r="R1107" s="6" t="n">
        <v>0</v>
      </c>
      <c r="S1107" s="6" t="n">
        <v>0</v>
      </c>
      <c r="T1107" s="6" t="n">
        <v>0</v>
      </c>
      <c r="U1107" s="6" t="n">
        <v>0</v>
      </c>
      <c r="V1107" s="6" t="n">
        <v>0</v>
      </c>
      <c r="W1107" s="6" t="n">
        <v>0</v>
      </c>
      <c r="X1107" s="6" t="n">
        <v>0</v>
      </c>
      <c r="Y1107" s="6" t="n">
        <v>0</v>
      </c>
      <c r="Z1107" s="6" t="n">
        <v>0</v>
      </c>
      <c r="AA1107" s="9" t="n">
        <f aca="false">P1107+Q1107+R1107+S1107+T1107+U1107+V1107+W1107+X1107+Y1107+Z1107</f>
        <v>1500</v>
      </c>
      <c r="AB1107" s="9" t="n">
        <f aca="false">M1107+N1107+O1107+P1107+Q1107+R1107+S1107+T1107+U1107+V1107+W1107+X1107+Y1107+Z1107</f>
        <v>3508</v>
      </c>
      <c r="AC1107" s="6" t="n">
        <f aca="false">J1107-M1107-N1107-T1107-U1107</f>
        <v>18600</v>
      </c>
      <c r="AD1107" s="5" t="s">
        <v>52</v>
      </c>
    </row>
    <row r="1108" customFormat="false" ht="15" hidden="false" customHeight="true" outlineLevel="0" collapsed="false">
      <c r="A1108" s="4" t="s">
        <v>140</v>
      </c>
      <c r="B1108" s="4" t="s">
        <v>1243</v>
      </c>
      <c r="C1108" s="4" t="s">
        <v>2701</v>
      </c>
      <c r="D1108" s="4" t="s">
        <v>3823</v>
      </c>
      <c r="E1108" s="10" t="s">
        <v>226</v>
      </c>
      <c r="F1108" s="4" t="n">
        <v>80</v>
      </c>
      <c r="G1108" s="4" t="s">
        <v>106</v>
      </c>
      <c r="H1108" s="4" t="s">
        <v>2858</v>
      </c>
      <c r="I1108" s="19" t="n">
        <v>30</v>
      </c>
      <c r="J1108" s="6" t="n">
        <v>20000</v>
      </c>
      <c r="K1108" s="11" t="n">
        <v>1522.5</v>
      </c>
      <c r="L1108" s="7" t="n">
        <f aca="false">J1108+K1108</f>
        <v>21522.5</v>
      </c>
      <c r="M1108" s="8" t="n">
        <v>0</v>
      </c>
      <c r="N1108" s="6" t="n">
        <v>1400</v>
      </c>
      <c r="O1108" s="6" t="n">
        <v>608</v>
      </c>
      <c r="P1108" s="6" t="n">
        <v>900</v>
      </c>
      <c r="Q1108" s="6" t="n">
        <v>600</v>
      </c>
      <c r="R1108" s="6" t="n">
        <v>2444.1</v>
      </c>
      <c r="S1108" s="6" t="n">
        <v>0</v>
      </c>
      <c r="T1108" s="6" t="n">
        <v>0</v>
      </c>
      <c r="U1108" s="6" t="n">
        <v>0</v>
      </c>
      <c r="V1108" s="6" t="n">
        <v>0</v>
      </c>
      <c r="W1108" s="6" t="n">
        <v>0</v>
      </c>
      <c r="X1108" s="6" t="n">
        <v>0</v>
      </c>
      <c r="Y1108" s="6" t="n">
        <v>0</v>
      </c>
      <c r="Z1108" s="6" t="n">
        <v>0</v>
      </c>
      <c r="AA1108" s="9" t="n">
        <f aca="false">P1108+Q1108+R1108+S1108+T1108+U1108+V1108+W1108+X1108+Y1108+Z1108</f>
        <v>3944.1</v>
      </c>
      <c r="AB1108" s="9" t="n">
        <f aca="false">M1108+N1108+O1108+P1108+Q1108+R1108+S1108+T1108+U1108+V1108+W1108+X1108+Y1108+Z1108</f>
        <v>5952.1</v>
      </c>
      <c r="AC1108" s="6" t="n">
        <f aca="false">J1108-M1108-N1108-T1108-U1108</f>
        <v>18600</v>
      </c>
      <c r="AD1108" s="5" t="s">
        <v>52</v>
      </c>
    </row>
    <row r="1109" customFormat="false" ht="15" hidden="false" customHeight="true" outlineLevel="0" collapsed="false">
      <c r="A1109" s="4" t="s">
        <v>140</v>
      </c>
      <c r="B1109" s="4" t="s">
        <v>3824</v>
      </c>
      <c r="C1109" s="4" t="s">
        <v>3825</v>
      </c>
      <c r="D1109" s="4" t="s">
        <v>3826</v>
      </c>
      <c r="E1109" s="10" t="s">
        <v>226</v>
      </c>
      <c r="F1109" s="4" t="n">
        <v>80</v>
      </c>
      <c r="G1109" s="4" t="s">
        <v>106</v>
      </c>
      <c r="H1109" s="4" t="s">
        <v>2858</v>
      </c>
      <c r="I1109" s="19" t="n">
        <v>30</v>
      </c>
      <c r="J1109" s="6" t="n">
        <v>20000</v>
      </c>
      <c r="K1109" s="11" t="n">
        <v>1522.5</v>
      </c>
      <c r="L1109" s="7" t="n">
        <f aca="false">J1109+K1109</f>
        <v>21522.5</v>
      </c>
      <c r="M1109" s="8" t="n">
        <v>0</v>
      </c>
      <c r="N1109" s="6" t="n">
        <v>1400</v>
      </c>
      <c r="O1109" s="6" t="n">
        <v>608</v>
      </c>
      <c r="P1109" s="6" t="n">
        <v>900</v>
      </c>
      <c r="Q1109" s="6" t="n">
        <v>600</v>
      </c>
      <c r="R1109" s="6" t="n">
        <v>0</v>
      </c>
      <c r="S1109" s="6" t="n">
        <v>0</v>
      </c>
      <c r="T1109" s="6" t="n">
        <v>0</v>
      </c>
      <c r="U1109" s="6" t="n">
        <v>0</v>
      </c>
      <c r="V1109" s="6" t="n">
        <v>0</v>
      </c>
      <c r="W1109" s="6" t="n">
        <v>380</v>
      </c>
      <c r="X1109" s="6" t="n">
        <v>0</v>
      </c>
      <c r="Y1109" s="6" t="n">
        <v>0</v>
      </c>
      <c r="Z1109" s="6" t="n">
        <v>0</v>
      </c>
      <c r="AA1109" s="9" t="n">
        <f aca="false">P1109+Q1109+R1109+S1109+T1109+U1109+V1109+W1109+X1109+Y1109+Z1109</f>
        <v>1880</v>
      </c>
      <c r="AB1109" s="9" t="n">
        <f aca="false">M1109+N1109+O1109+P1109+Q1109+R1109+S1109+T1109+U1109+V1109+W1109+X1109+Y1109+Z1109</f>
        <v>3888</v>
      </c>
      <c r="AC1109" s="6" t="n">
        <f aca="false">J1109-M1109-N1109-T1109-U1109</f>
        <v>18600</v>
      </c>
      <c r="AD1109" s="5" t="s">
        <v>36</v>
      </c>
    </row>
    <row r="1110" customFormat="false" ht="15" hidden="false" customHeight="true" outlineLevel="0" collapsed="false">
      <c r="A1110" s="4" t="s">
        <v>140</v>
      </c>
      <c r="B1110" s="4" t="s">
        <v>3827</v>
      </c>
      <c r="C1110" s="4" t="s">
        <v>3828</v>
      </c>
      <c r="D1110" s="4" t="s">
        <v>3829</v>
      </c>
      <c r="E1110" s="10" t="s">
        <v>226</v>
      </c>
      <c r="F1110" s="4" t="n">
        <v>80</v>
      </c>
      <c r="G1110" s="4" t="s">
        <v>106</v>
      </c>
      <c r="H1110" s="4" t="s">
        <v>2858</v>
      </c>
      <c r="I1110" s="19" t="n">
        <v>30</v>
      </c>
      <c r="J1110" s="6" t="n">
        <v>20000</v>
      </c>
      <c r="K1110" s="11" t="n">
        <v>1522.5</v>
      </c>
      <c r="L1110" s="7" t="n">
        <f aca="false">J1110+K1110</f>
        <v>21522.5</v>
      </c>
      <c r="M1110" s="8" t="n">
        <v>0</v>
      </c>
      <c r="N1110" s="6" t="n">
        <v>1400</v>
      </c>
      <c r="O1110" s="6" t="n">
        <v>608</v>
      </c>
      <c r="P1110" s="6" t="n">
        <v>900</v>
      </c>
      <c r="Q1110" s="6" t="n">
        <v>600</v>
      </c>
      <c r="R1110" s="6" t="n">
        <v>0</v>
      </c>
      <c r="S1110" s="6" t="n">
        <v>1190.12</v>
      </c>
      <c r="T1110" s="6" t="n">
        <v>0</v>
      </c>
      <c r="U1110" s="6" t="n">
        <v>0</v>
      </c>
      <c r="V1110" s="6" t="n">
        <v>0</v>
      </c>
      <c r="W1110" s="6" t="n">
        <v>0</v>
      </c>
      <c r="X1110" s="6" t="n">
        <v>0</v>
      </c>
      <c r="Y1110" s="6" t="n">
        <v>0</v>
      </c>
      <c r="Z1110" s="6" t="n">
        <v>0</v>
      </c>
      <c r="AA1110" s="9" t="n">
        <f aca="false">P1110+Q1110+R1110+S1110+T1110+U1110+V1110+W1110+X1110+Y1110+Z1110</f>
        <v>2690.12</v>
      </c>
      <c r="AB1110" s="9" t="n">
        <f aca="false">M1110+N1110+O1110+P1110+Q1110+R1110+S1110+T1110+U1110+V1110+W1110+X1110+Y1110+Z1110</f>
        <v>4698.12</v>
      </c>
      <c r="AC1110" s="6" t="n">
        <f aca="false">J1110-M1110-N1110-T1110-U1110</f>
        <v>18600</v>
      </c>
      <c r="AD1110" s="5" t="s">
        <v>52</v>
      </c>
    </row>
    <row r="1111" customFormat="false" ht="15" hidden="false" customHeight="true" outlineLevel="0" collapsed="false">
      <c r="A1111" s="4" t="s">
        <v>140</v>
      </c>
      <c r="B1111" s="4" t="s">
        <v>3830</v>
      </c>
      <c r="C1111" s="4" t="s">
        <v>3831</v>
      </c>
      <c r="D1111" s="4" t="s">
        <v>3832</v>
      </c>
      <c r="E1111" s="10" t="s">
        <v>226</v>
      </c>
      <c r="F1111" s="4" t="n">
        <v>80</v>
      </c>
      <c r="G1111" s="4" t="s">
        <v>106</v>
      </c>
      <c r="H1111" s="4" t="s">
        <v>2858</v>
      </c>
      <c r="I1111" s="19" t="n">
        <v>30</v>
      </c>
      <c r="J1111" s="6" t="n">
        <v>20000</v>
      </c>
      <c r="K1111" s="11" t="n">
        <v>1522.5</v>
      </c>
      <c r="L1111" s="7" t="n">
        <f aca="false">J1111+K1111</f>
        <v>21522.5</v>
      </c>
      <c r="M1111" s="8" t="n">
        <v>0</v>
      </c>
      <c r="N1111" s="6" t="n">
        <v>1400</v>
      </c>
      <c r="O1111" s="6" t="n">
        <v>608</v>
      </c>
      <c r="P1111" s="6" t="n">
        <v>900</v>
      </c>
      <c r="Q1111" s="6" t="n">
        <v>600</v>
      </c>
      <c r="R1111" s="6" t="n">
        <v>0</v>
      </c>
      <c r="S1111" s="6" t="n">
        <v>0</v>
      </c>
      <c r="T1111" s="6" t="n">
        <v>0</v>
      </c>
      <c r="U1111" s="6" t="n">
        <v>0</v>
      </c>
      <c r="V1111" s="6" t="n">
        <v>0</v>
      </c>
      <c r="W1111" s="6" t="n">
        <v>0</v>
      </c>
      <c r="X1111" s="6" t="n">
        <v>0</v>
      </c>
      <c r="Y1111" s="6" t="n">
        <v>0</v>
      </c>
      <c r="Z1111" s="6" t="n">
        <v>0</v>
      </c>
      <c r="AA1111" s="9" t="n">
        <f aca="false">P1111+Q1111+R1111+S1111+T1111+U1111+V1111+W1111+X1111+Y1111+Z1111</f>
        <v>1500</v>
      </c>
      <c r="AB1111" s="9" t="n">
        <f aca="false">M1111+N1111+O1111+P1111+Q1111+R1111+S1111+T1111+U1111+V1111+W1111+X1111+Y1111+Z1111</f>
        <v>3508</v>
      </c>
      <c r="AC1111" s="6" t="n">
        <f aca="false">J1111-M1111-N1111-T1111-U1111</f>
        <v>18600</v>
      </c>
      <c r="AD1111" s="5" t="s">
        <v>52</v>
      </c>
    </row>
    <row r="1112" customFormat="false" ht="15" hidden="false" customHeight="true" outlineLevel="0" collapsed="false">
      <c r="A1112" s="4" t="s">
        <v>140</v>
      </c>
      <c r="B1112" s="4" t="s">
        <v>3833</v>
      </c>
      <c r="C1112" s="4" t="s">
        <v>3834</v>
      </c>
      <c r="D1112" s="4" t="s">
        <v>3835</v>
      </c>
      <c r="E1112" s="10" t="s">
        <v>226</v>
      </c>
      <c r="F1112" s="4" t="n">
        <v>80</v>
      </c>
      <c r="G1112" s="4" t="s">
        <v>106</v>
      </c>
      <c r="H1112" s="4" t="s">
        <v>2858</v>
      </c>
      <c r="I1112" s="19" t="n">
        <v>30</v>
      </c>
      <c r="J1112" s="6" t="n">
        <v>20000</v>
      </c>
      <c r="K1112" s="11" t="n">
        <v>1522.5</v>
      </c>
      <c r="L1112" s="7" t="n">
        <f aca="false">J1112+K1112</f>
        <v>21522.5</v>
      </c>
      <c r="M1112" s="8" t="n">
        <v>0</v>
      </c>
      <c r="N1112" s="6" t="n">
        <v>1400</v>
      </c>
      <c r="O1112" s="6" t="n">
        <v>608</v>
      </c>
      <c r="P1112" s="6" t="n">
        <v>900</v>
      </c>
      <c r="Q1112" s="6" t="n">
        <v>600</v>
      </c>
      <c r="R1112" s="6" t="n">
        <v>0</v>
      </c>
      <c r="S1112" s="6" t="n">
        <v>0</v>
      </c>
      <c r="T1112" s="6" t="n">
        <v>0</v>
      </c>
      <c r="U1112" s="6" t="n">
        <v>0</v>
      </c>
      <c r="V1112" s="6" t="n">
        <v>380</v>
      </c>
      <c r="W1112" s="6" t="n">
        <v>0</v>
      </c>
      <c r="X1112" s="6" t="n">
        <v>0</v>
      </c>
      <c r="Y1112" s="6" t="n">
        <v>0</v>
      </c>
      <c r="Z1112" s="6" t="n">
        <v>0</v>
      </c>
      <c r="AA1112" s="9" t="n">
        <f aca="false">P1112+Q1112+R1112+S1112+T1112+U1112+V1112+W1112+X1112+Y1112+Z1112</f>
        <v>1880</v>
      </c>
      <c r="AB1112" s="9" t="n">
        <f aca="false">M1112+N1112+O1112+P1112+Q1112+R1112+S1112+T1112+U1112+V1112+W1112+X1112+Y1112+Z1112</f>
        <v>3888</v>
      </c>
      <c r="AC1112" s="6" t="n">
        <f aca="false">J1112-M1112-N1112-T1112-U1112</f>
        <v>18600</v>
      </c>
      <c r="AD1112" s="5" t="s">
        <v>52</v>
      </c>
    </row>
    <row r="1113" customFormat="false" ht="15" hidden="false" customHeight="true" outlineLevel="0" collapsed="false">
      <c r="A1113" s="4" t="s">
        <v>140</v>
      </c>
      <c r="B1113" s="4" t="s">
        <v>3836</v>
      </c>
      <c r="C1113" s="4" t="s">
        <v>3837</v>
      </c>
      <c r="D1113" s="4" t="s">
        <v>3838</v>
      </c>
      <c r="E1113" s="10" t="s">
        <v>226</v>
      </c>
      <c r="F1113" s="4" t="n">
        <v>80</v>
      </c>
      <c r="G1113" s="4" t="s">
        <v>106</v>
      </c>
      <c r="H1113" s="4" t="s">
        <v>2858</v>
      </c>
      <c r="I1113" s="19" t="n">
        <v>30</v>
      </c>
      <c r="J1113" s="6" t="n">
        <v>20000</v>
      </c>
      <c r="K1113" s="11" t="n">
        <v>1522.5</v>
      </c>
      <c r="L1113" s="7" t="n">
        <f aca="false">J1113+K1113</f>
        <v>21522.5</v>
      </c>
      <c r="M1113" s="8" t="n">
        <v>0</v>
      </c>
      <c r="N1113" s="6" t="n">
        <v>1400</v>
      </c>
      <c r="O1113" s="6" t="n">
        <v>608</v>
      </c>
      <c r="P1113" s="6" t="n">
        <v>900</v>
      </c>
      <c r="Q1113" s="6" t="n">
        <v>600</v>
      </c>
      <c r="R1113" s="6" t="n">
        <v>0</v>
      </c>
      <c r="S1113" s="6" t="n">
        <v>0</v>
      </c>
      <c r="T1113" s="6" t="n">
        <v>0</v>
      </c>
      <c r="U1113" s="6" t="n">
        <v>0</v>
      </c>
      <c r="V1113" s="6" t="n">
        <v>0</v>
      </c>
      <c r="W1113" s="6" t="n">
        <v>0</v>
      </c>
      <c r="X1113" s="6" t="n">
        <v>0</v>
      </c>
      <c r="Y1113" s="6" t="n">
        <v>0</v>
      </c>
      <c r="Z1113" s="6" t="n">
        <v>0</v>
      </c>
      <c r="AA1113" s="9" t="n">
        <f aca="false">P1113+Q1113+R1113+S1113+T1113+U1113+V1113+W1113+X1113+Y1113+Z1113</f>
        <v>1500</v>
      </c>
      <c r="AB1113" s="9" t="n">
        <f aca="false">M1113+N1113+O1113+P1113+Q1113+R1113+S1113+T1113+U1113+V1113+W1113+X1113+Y1113+Z1113</f>
        <v>3508</v>
      </c>
      <c r="AC1113" s="6" t="n">
        <f aca="false">J1113-M1113-N1113-T1113-U1113</f>
        <v>18600</v>
      </c>
      <c r="AD1113" s="5" t="s">
        <v>36</v>
      </c>
    </row>
    <row r="1114" customFormat="false" ht="15" hidden="false" customHeight="true" outlineLevel="0" collapsed="false">
      <c r="A1114" s="4" t="s">
        <v>140</v>
      </c>
      <c r="B1114" s="4" t="s">
        <v>3839</v>
      </c>
      <c r="C1114" s="4" t="s">
        <v>3800</v>
      </c>
      <c r="D1114" s="4" t="s">
        <v>3840</v>
      </c>
      <c r="E1114" s="10" t="s">
        <v>226</v>
      </c>
      <c r="F1114" s="4" t="n">
        <v>80</v>
      </c>
      <c r="G1114" s="4" t="s">
        <v>106</v>
      </c>
      <c r="H1114" s="4" t="s">
        <v>2858</v>
      </c>
      <c r="I1114" s="19" t="n">
        <v>30</v>
      </c>
      <c r="J1114" s="6" t="n">
        <v>20000</v>
      </c>
      <c r="K1114" s="11" t="n">
        <v>1522.5</v>
      </c>
      <c r="L1114" s="7" t="n">
        <f aca="false">J1114+K1114</f>
        <v>21522.5</v>
      </c>
      <c r="M1114" s="8" t="n">
        <v>0</v>
      </c>
      <c r="N1114" s="6" t="n">
        <v>1400</v>
      </c>
      <c r="O1114" s="6" t="n">
        <v>608</v>
      </c>
      <c r="P1114" s="6" t="n">
        <v>900</v>
      </c>
      <c r="Q1114" s="6" t="n">
        <v>600</v>
      </c>
      <c r="R1114" s="6" t="n">
        <v>2928.37</v>
      </c>
      <c r="S1114" s="6" t="n">
        <v>0</v>
      </c>
      <c r="T1114" s="6" t="n">
        <v>0</v>
      </c>
      <c r="U1114" s="6" t="n">
        <v>1600</v>
      </c>
      <c r="V1114" s="6" t="n">
        <v>0</v>
      </c>
      <c r="W1114" s="6" t="n">
        <v>0</v>
      </c>
      <c r="X1114" s="6" t="n">
        <v>0</v>
      </c>
      <c r="Y1114" s="6" t="n">
        <v>0</v>
      </c>
      <c r="Z1114" s="6" t="n">
        <v>0</v>
      </c>
      <c r="AA1114" s="9" t="n">
        <f aca="false">P1114+Q1114+R1114+S1114+T1114+U1114+V1114+W1114+X1114+Y1114+Z1114</f>
        <v>6028.37</v>
      </c>
      <c r="AB1114" s="9" t="n">
        <f aca="false">M1114+N1114+O1114+P1114+Q1114+R1114+S1114+T1114+U1114+V1114+W1114+X1114+Y1114+Z1114</f>
        <v>8036.37</v>
      </c>
      <c r="AC1114" s="6" t="n">
        <f aca="false">J1114-M1114-N1114-T1114-U1114</f>
        <v>17000</v>
      </c>
      <c r="AD1114" s="5" t="s">
        <v>52</v>
      </c>
    </row>
    <row r="1115" customFormat="false" ht="15" hidden="false" customHeight="true" outlineLevel="0" collapsed="false">
      <c r="A1115" s="4" t="s">
        <v>140</v>
      </c>
      <c r="B1115" s="4" t="s">
        <v>3472</v>
      </c>
      <c r="C1115" s="4" t="s">
        <v>3841</v>
      </c>
      <c r="D1115" s="4" t="s">
        <v>3842</v>
      </c>
      <c r="E1115" s="10" t="s">
        <v>226</v>
      </c>
      <c r="F1115" s="4" t="n">
        <v>80</v>
      </c>
      <c r="G1115" s="4" t="s">
        <v>106</v>
      </c>
      <c r="H1115" s="4" t="s">
        <v>2858</v>
      </c>
      <c r="I1115" s="19" t="n">
        <v>30</v>
      </c>
      <c r="J1115" s="6" t="n">
        <v>20000</v>
      </c>
      <c r="K1115" s="11" t="n">
        <v>1522.5</v>
      </c>
      <c r="L1115" s="7" t="n">
        <f aca="false">J1115+K1115</f>
        <v>21522.5</v>
      </c>
      <c r="M1115" s="8" t="n">
        <v>0</v>
      </c>
      <c r="N1115" s="6" t="n">
        <v>1400</v>
      </c>
      <c r="O1115" s="6" t="n">
        <v>608</v>
      </c>
      <c r="P1115" s="6" t="n">
        <v>900</v>
      </c>
      <c r="Q1115" s="6" t="n">
        <v>600</v>
      </c>
      <c r="R1115" s="6" t="n">
        <v>0</v>
      </c>
      <c r="S1115" s="6" t="n">
        <v>0</v>
      </c>
      <c r="T1115" s="6" t="n">
        <v>0</v>
      </c>
      <c r="U1115" s="6" t="n">
        <v>0</v>
      </c>
      <c r="V1115" s="6" t="n">
        <v>0</v>
      </c>
      <c r="W1115" s="6" t="n">
        <v>0</v>
      </c>
      <c r="X1115" s="6" t="n">
        <v>0</v>
      </c>
      <c r="Y1115" s="6" t="n">
        <v>0</v>
      </c>
      <c r="Z1115" s="6" t="n">
        <v>0</v>
      </c>
      <c r="AA1115" s="9" t="n">
        <f aca="false">P1115+Q1115+R1115+S1115+T1115+U1115+V1115+W1115+X1115+Y1115+Z1115</f>
        <v>1500</v>
      </c>
      <c r="AB1115" s="9" t="n">
        <f aca="false">M1115+N1115+O1115+P1115+Q1115+R1115+S1115+T1115+U1115+V1115+W1115+X1115+Y1115+Z1115</f>
        <v>3508</v>
      </c>
      <c r="AC1115" s="6" t="n">
        <f aca="false">J1115-M1115-N1115-T1115-U1115</f>
        <v>18600</v>
      </c>
      <c r="AD1115" s="5" t="s">
        <v>36</v>
      </c>
    </row>
    <row r="1116" customFormat="false" ht="15" hidden="false" customHeight="true" outlineLevel="0" collapsed="false">
      <c r="A1116" s="4" t="s">
        <v>140</v>
      </c>
      <c r="B1116" s="4" t="s">
        <v>3843</v>
      </c>
      <c r="C1116" s="4" t="s">
        <v>3844</v>
      </c>
      <c r="D1116" s="4" t="s">
        <v>3845</v>
      </c>
      <c r="E1116" s="10" t="s">
        <v>226</v>
      </c>
      <c r="F1116" s="4" t="n">
        <v>80</v>
      </c>
      <c r="G1116" s="4" t="s">
        <v>106</v>
      </c>
      <c r="H1116" s="4" t="s">
        <v>2858</v>
      </c>
      <c r="I1116" s="19" t="n">
        <v>30</v>
      </c>
      <c r="J1116" s="6" t="n">
        <v>20000</v>
      </c>
      <c r="K1116" s="11" t="n">
        <v>1522.5</v>
      </c>
      <c r="L1116" s="7" t="n">
        <f aca="false">J1116+K1116</f>
        <v>21522.5</v>
      </c>
      <c r="M1116" s="8" t="n">
        <v>0</v>
      </c>
      <c r="N1116" s="6" t="n">
        <v>1400</v>
      </c>
      <c r="O1116" s="6" t="n">
        <v>608</v>
      </c>
      <c r="P1116" s="6" t="n">
        <v>900</v>
      </c>
      <c r="Q1116" s="6" t="n">
        <v>600</v>
      </c>
      <c r="R1116" s="6" t="n">
        <v>3176.23</v>
      </c>
      <c r="S1116" s="6" t="n">
        <v>0</v>
      </c>
      <c r="T1116" s="6" t="n">
        <v>0</v>
      </c>
      <c r="U1116" s="6" t="n">
        <v>0</v>
      </c>
      <c r="V1116" s="6" t="n">
        <v>0</v>
      </c>
      <c r="W1116" s="6" t="n">
        <v>0</v>
      </c>
      <c r="X1116" s="6" t="n">
        <v>0</v>
      </c>
      <c r="Y1116" s="6" t="n">
        <v>0</v>
      </c>
      <c r="Z1116" s="6" t="n">
        <v>0</v>
      </c>
      <c r="AA1116" s="9" t="n">
        <f aca="false">P1116+Q1116+R1116+S1116+T1116+U1116+V1116+W1116+X1116+Y1116+Z1116</f>
        <v>4676.23</v>
      </c>
      <c r="AB1116" s="9" t="n">
        <f aca="false">M1116+N1116+O1116+P1116+Q1116+R1116+S1116+T1116+U1116+V1116+W1116+X1116+Y1116+Z1116</f>
        <v>6684.23</v>
      </c>
      <c r="AC1116" s="6" t="n">
        <f aca="false">J1116-M1116-N1116-T1116-U1116</f>
        <v>18600</v>
      </c>
      <c r="AD1116" s="5" t="s">
        <v>52</v>
      </c>
    </row>
    <row r="1117" customFormat="false" ht="15" hidden="false" customHeight="true" outlineLevel="0" collapsed="false">
      <c r="A1117" s="4" t="s">
        <v>140</v>
      </c>
      <c r="B1117" s="4" t="s">
        <v>3846</v>
      </c>
      <c r="C1117" s="4" t="s">
        <v>1157</v>
      </c>
      <c r="D1117" s="4" t="s">
        <v>3847</v>
      </c>
      <c r="E1117" s="10" t="s">
        <v>226</v>
      </c>
      <c r="F1117" s="4" t="n">
        <v>80</v>
      </c>
      <c r="G1117" s="4" t="s">
        <v>106</v>
      </c>
      <c r="H1117" s="4" t="s">
        <v>2858</v>
      </c>
      <c r="I1117" s="19" t="n">
        <v>30</v>
      </c>
      <c r="J1117" s="6" t="n">
        <v>20000</v>
      </c>
      <c r="K1117" s="11" t="n">
        <v>1522.5</v>
      </c>
      <c r="L1117" s="7" t="n">
        <f aca="false">J1117+K1117</f>
        <v>21522.5</v>
      </c>
      <c r="M1117" s="8" t="n">
        <v>0</v>
      </c>
      <c r="N1117" s="6" t="n">
        <v>1400</v>
      </c>
      <c r="O1117" s="6" t="n">
        <v>608</v>
      </c>
      <c r="P1117" s="6" t="n">
        <v>900</v>
      </c>
      <c r="Q1117" s="6" t="n">
        <v>600</v>
      </c>
      <c r="R1117" s="6" t="n">
        <v>0</v>
      </c>
      <c r="S1117" s="6" t="n">
        <v>0</v>
      </c>
      <c r="T1117" s="6" t="n">
        <v>0</v>
      </c>
      <c r="U1117" s="6" t="n">
        <v>0</v>
      </c>
      <c r="V1117" s="6" t="n">
        <v>0</v>
      </c>
      <c r="W1117" s="6" t="n">
        <v>0</v>
      </c>
      <c r="X1117" s="6" t="n">
        <v>0</v>
      </c>
      <c r="Y1117" s="6" t="n">
        <v>0</v>
      </c>
      <c r="Z1117" s="6" t="n">
        <v>0</v>
      </c>
      <c r="AA1117" s="9" t="n">
        <f aca="false">P1117+Q1117+R1117+S1117+T1117+U1117+V1117+W1117+X1117+Y1117+Z1117</f>
        <v>1500</v>
      </c>
      <c r="AB1117" s="9" t="n">
        <f aca="false">M1117+N1117+O1117+P1117+Q1117+R1117+S1117+T1117+U1117+V1117+W1117+X1117+Y1117+Z1117</f>
        <v>3508</v>
      </c>
      <c r="AC1117" s="6" t="n">
        <f aca="false">J1117-M1117-N1117-T1117-U1117</f>
        <v>18600</v>
      </c>
      <c r="AD1117" s="5" t="s">
        <v>52</v>
      </c>
    </row>
    <row r="1118" customFormat="false" ht="15" hidden="false" customHeight="true" outlineLevel="0" collapsed="false">
      <c r="A1118" s="4" t="s">
        <v>140</v>
      </c>
      <c r="B1118" s="4" t="s">
        <v>3848</v>
      </c>
      <c r="C1118" s="4" t="s">
        <v>3849</v>
      </c>
      <c r="D1118" s="4" t="s">
        <v>3850</v>
      </c>
      <c r="E1118" s="10" t="s">
        <v>226</v>
      </c>
      <c r="F1118" s="4" t="n">
        <v>80</v>
      </c>
      <c r="G1118" s="4" t="s">
        <v>106</v>
      </c>
      <c r="H1118" s="4" t="s">
        <v>2858</v>
      </c>
      <c r="I1118" s="19" t="n">
        <v>30</v>
      </c>
      <c r="J1118" s="6" t="n">
        <v>20000</v>
      </c>
      <c r="K1118" s="11" t="n">
        <v>1522.5</v>
      </c>
      <c r="L1118" s="7" t="n">
        <f aca="false">J1118+K1118</f>
        <v>21522.5</v>
      </c>
      <c r="M1118" s="8" t="n">
        <v>0</v>
      </c>
      <c r="N1118" s="6" t="n">
        <v>1400</v>
      </c>
      <c r="O1118" s="6" t="n">
        <v>608</v>
      </c>
      <c r="P1118" s="6" t="n">
        <v>900</v>
      </c>
      <c r="Q1118" s="6" t="n">
        <v>600</v>
      </c>
      <c r="R1118" s="6" t="n">
        <v>3964.29</v>
      </c>
      <c r="S1118" s="6" t="n">
        <v>0</v>
      </c>
      <c r="T1118" s="6" t="n">
        <v>0</v>
      </c>
      <c r="U1118" s="6" t="n">
        <v>0</v>
      </c>
      <c r="V1118" s="6" t="n">
        <v>0</v>
      </c>
      <c r="W1118" s="6" t="n">
        <v>0</v>
      </c>
      <c r="X1118" s="6" t="n">
        <v>0</v>
      </c>
      <c r="Y1118" s="6" t="n">
        <v>0</v>
      </c>
      <c r="Z1118" s="6" t="n">
        <v>0</v>
      </c>
      <c r="AA1118" s="9" t="n">
        <f aca="false">P1118+Q1118+R1118+S1118+T1118+U1118+V1118+W1118+X1118+Y1118+Z1118</f>
        <v>5464.29</v>
      </c>
      <c r="AB1118" s="9" t="n">
        <f aca="false">M1118+N1118+O1118+P1118+Q1118+R1118+S1118+T1118+U1118+V1118+W1118+X1118+Y1118+Z1118</f>
        <v>7472.29</v>
      </c>
      <c r="AC1118" s="6" t="n">
        <f aca="false">J1118-M1118-N1118-T1118-U1118</f>
        <v>18600</v>
      </c>
      <c r="AD1118" s="5" t="s">
        <v>52</v>
      </c>
    </row>
    <row r="1119" customFormat="false" ht="15" hidden="false" customHeight="true" outlineLevel="0" collapsed="false">
      <c r="A1119" s="4" t="s">
        <v>140</v>
      </c>
      <c r="B1119" s="4" t="s">
        <v>3851</v>
      </c>
      <c r="C1119" s="4" t="s">
        <v>2598</v>
      </c>
      <c r="D1119" s="4" t="s">
        <v>3852</v>
      </c>
      <c r="E1119" s="10" t="s">
        <v>226</v>
      </c>
      <c r="F1119" s="4" t="n">
        <v>80</v>
      </c>
      <c r="G1119" s="4" t="s">
        <v>106</v>
      </c>
      <c r="H1119" s="4" t="s">
        <v>2858</v>
      </c>
      <c r="I1119" s="19" t="n">
        <v>30</v>
      </c>
      <c r="J1119" s="6" t="n">
        <v>20000</v>
      </c>
      <c r="K1119" s="11" t="n">
        <v>1522.5</v>
      </c>
      <c r="L1119" s="7" t="n">
        <f aca="false">J1119+K1119</f>
        <v>21522.5</v>
      </c>
      <c r="M1119" s="8" t="n">
        <v>0</v>
      </c>
      <c r="N1119" s="6" t="n">
        <v>1400</v>
      </c>
      <c r="O1119" s="6" t="n">
        <v>608</v>
      </c>
      <c r="P1119" s="6" t="n">
        <v>900</v>
      </c>
      <c r="Q1119" s="6" t="n">
        <v>600</v>
      </c>
      <c r="R1119" s="6" t="n">
        <v>0</v>
      </c>
      <c r="S1119" s="6" t="n">
        <v>0</v>
      </c>
      <c r="T1119" s="6" t="n">
        <v>0</v>
      </c>
      <c r="U1119" s="6" t="n">
        <v>0</v>
      </c>
      <c r="V1119" s="6" t="n">
        <v>0</v>
      </c>
      <c r="W1119" s="6" t="n">
        <v>0</v>
      </c>
      <c r="X1119" s="6" t="n">
        <v>0</v>
      </c>
      <c r="Y1119" s="6" t="n">
        <v>0</v>
      </c>
      <c r="Z1119" s="6" t="n">
        <v>0</v>
      </c>
      <c r="AA1119" s="9" t="n">
        <f aca="false">P1119+Q1119+R1119+S1119+T1119+U1119+V1119+W1119+X1119+Y1119+Z1119</f>
        <v>1500</v>
      </c>
      <c r="AB1119" s="9" t="n">
        <f aca="false">M1119+N1119+O1119+P1119+Q1119+R1119+S1119+T1119+U1119+V1119+W1119+X1119+Y1119+Z1119</f>
        <v>3508</v>
      </c>
      <c r="AC1119" s="6" t="n">
        <f aca="false">J1119-M1119-N1119-T1119-U1119</f>
        <v>18600</v>
      </c>
      <c r="AD1119" s="5" t="s">
        <v>52</v>
      </c>
    </row>
    <row r="1120" customFormat="false" ht="15" hidden="false" customHeight="true" outlineLevel="0" collapsed="false">
      <c r="A1120" s="4" t="s">
        <v>140</v>
      </c>
      <c r="B1120" s="4" t="s">
        <v>3853</v>
      </c>
      <c r="C1120" s="4" t="s">
        <v>3854</v>
      </c>
      <c r="D1120" s="4" t="s">
        <v>3855</v>
      </c>
      <c r="E1120" s="10" t="s">
        <v>226</v>
      </c>
      <c r="F1120" s="4" t="n">
        <v>80</v>
      </c>
      <c r="G1120" s="4" t="s">
        <v>106</v>
      </c>
      <c r="H1120" s="4" t="s">
        <v>2858</v>
      </c>
      <c r="I1120" s="19" t="n">
        <v>30</v>
      </c>
      <c r="J1120" s="6" t="n">
        <v>20000</v>
      </c>
      <c r="K1120" s="11" t="n">
        <v>1522.5</v>
      </c>
      <c r="L1120" s="7" t="n">
        <f aca="false">J1120+K1120</f>
        <v>21522.5</v>
      </c>
      <c r="M1120" s="8" t="n">
        <v>0</v>
      </c>
      <c r="N1120" s="6" t="n">
        <v>1400</v>
      </c>
      <c r="O1120" s="6" t="n">
        <v>608</v>
      </c>
      <c r="P1120" s="6" t="n">
        <v>900</v>
      </c>
      <c r="Q1120" s="6" t="n">
        <v>600</v>
      </c>
      <c r="R1120" s="6" t="n">
        <v>0</v>
      </c>
      <c r="S1120" s="6" t="n">
        <v>0</v>
      </c>
      <c r="T1120" s="6" t="n">
        <v>0</v>
      </c>
      <c r="U1120" s="6" t="n">
        <v>0</v>
      </c>
      <c r="V1120" s="6" t="n">
        <v>0</v>
      </c>
      <c r="W1120" s="6" t="n">
        <v>0</v>
      </c>
      <c r="X1120" s="6" t="n">
        <v>0</v>
      </c>
      <c r="Y1120" s="6" t="n">
        <v>0</v>
      </c>
      <c r="Z1120" s="6" t="n">
        <v>0</v>
      </c>
      <c r="AA1120" s="9" t="n">
        <f aca="false">P1120+Q1120+R1120+S1120+T1120+U1120+V1120+W1120+X1120+Y1120+Z1120</f>
        <v>1500</v>
      </c>
      <c r="AB1120" s="9" t="n">
        <f aca="false">M1120+N1120+O1120+P1120+Q1120+R1120+S1120+T1120+U1120+V1120+W1120+X1120+Y1120+Z1120</f>
        <v>3508</v>
      </c>
      <c r="AC1120" s="6" t="n">
        <f aca="false">J1120-M1120-N1120-T1120-U1120</f>
        <v>18600</v>
      </c>
      <c r="AD1120" s="5" t="s">
        <v>52</v>
      </c>
    </row>
    <row r="1121" customFormat="false" ht="15" hidden="false" customHeight="true" outlineLevel="0" collapsed="false">
      <c r="A1121" s="4" t="s">
        <v>140</v>
      </c>
      <c r="B1121" s="4" t="s">
        <v>3856</v>
      </c>
      <c r="C1121" s="4" t="s">
        <v>3857</v>
      </c>
      <c r="D1121" s="4" t="s">
        <v>3858</v>
      </c>
      <c r="E1121" s="10" t="s">
        <v>226</v>
      </c>
      <c r="F1121" s="4" t="n">
        <v>80</v>
      </c>
      <c r="G1121" s="4" t="s">
        <v>106</v>
      </c>
      <c r="H1121" s="4" t="s">
        <v>2858</v>
      </c>
      <c r="I1121" s="19" t="n">
        <v>30</v>
      </c>
      <c r="J1121" s="6" t="n">
        <v>20000</v>
      </c>
      <c r="K1121" s="11" t="n">
        <v>1522.5</v>
      </c>
      <c r="L1121" s="7" t="n">
        <f aca="false">J1121+K1121</f>
        <v>21522.5</v>
      </c>
      <c r="M1121" s="8" t="n">
        <v>0</v>
      </c>
      <c r="N1121" s="6" t="n">
        <v>1400</v>
      </c>
      <c r="O1121" s="6" t="n">
        <v>608</v>
      </c>
      <c r="P1121" s="6" t="n">
        <v>900</v>
      </c>
      <c r="Q1121" s="6" t="n">
        <v>600</v>
      </c>
      <c r="R1121" s="6" t="n">
        <v>1855.01</v>
      </c>
      <c r="S1121" s="6" t="n">
        <v>0</v>
      </c>
      <c r="T1121" s="6" t="n">
        <v>0</v>
      </c>
      <c r="U1121" s="6" t="n">
        <v>0</v>
      </c>
      <c r="V1121" s="6" t="n">
        <v>380</v>
      </c>
      <c r="W1121" s="6" t="n">
        <v>0</v>
      </c>
      <c r="X1121" s="6" t="n">
        <v>0</v>
      </c>
      <c r="Y1121" s="23" t="n">
        <v>3438.51</v>
      </c>
      <c r="Z1121" s="6" t="n">
        <v>0</v>
      </c>
      <c r="AA1121" s="9" t="n">
        <f aca="false">P1121+Q1121+R1121+S1121+T1121+U1121+V1121+W1121+X1121+Y1121+Z1121</f>
        <v>7173.52</v>
      </c>
      <c r="AB1121" s="9" t="n">
        <f aca="false">M1121+N1121+O1121+P1121+Q1121+R1121+S1121+T1121+U1121+V1121+W1121+X1121+Y1121+Z1121</f>
        <v>9181.52</v>
      </c>
      <c r="AC1121" s="6" t="n">
        <f aca="false">J1121-M1121-N1121-T1121-U1121</f>
        <v>18600</v>
      </c>
      <c r="AD1121" s="5" t="s">
        <v>52</v>
      </c>
    </row>
    <row r="1122" customFormat="false" ht="15" hidden="false" customHeight="true" outlineLevel="0" collapsed="false">
      <c r="A1122" s="4" t="s">
        <v>140</v>
      </c>
      <c r="B1122" s="4" t="s">
        <v>3859</v>
      </c>
      <c r="C1122" s="4" t="s">
        <v>3860</v>
      </c>
      <c r="D1122" s="4" t="s">
        <v>3861</v>
      </c>
      <c r="E1122" s="10" t="s">
        <v>226</v>
      </c>
      <c r="F1122" s="4" t="n">
        <v>80</v>
      </c>
      <c r="G1122" s="4" t="s">
        <v>106</v>
      </c>
      <c r="H1122" s="4" t="s">
        <v>2858</v>
      </c>
      <c r="I1122" s="19" t="n">
        <v>30</v>
      </c>
      <c r="J1122" s="6" t="n">
        <v>20000</v>
      </c>
      <c r="K1122" s="11" t="n">
        <v>1522.5</v>
      </c>
      <c r="L1122" s="7" t="n">
        <f aca="false">J1122+K1122</f>
        <v>21522.5</v>
      </c>
      <c r="M1122" s="8" t="n">
        <v>0</v>
      </c>
      <c r="N1122" s="6" t="n">
        <v>1400</v>
      </c>
      <c r="O1122" s="6" t="n">
        <v>608</v>
      </c>
      <c r="P1122" s="6" t="n">
        <v>900</v>
      </c>
      <c r="Q1122" s="6" t="n">
        <v>600</v>
      </c>
      <c r="R1122" s="6" t="n">
        <v>2121.84</v>
      </c>
      <c r="S1122" s="6" t="n">
        <v>0</v>
      </c>
      <c r="T1122" s="6" t="n">
        <v>0</v>
      </c>
      <c r="U1122" s="6" t="n">
        <v>0</v>
      </c>
      <c r="V1122" s="6" t="n">
        <v>0</v>
      </c>
      <c r="W1122" s="6" t="n">
        <v>0</v>
      </c>
      <c r="X1122" s="6" t="n">
        <v>0</v>
      </c>
      <c r="Y1122" s="6" t="n">
        <v>0</v>
      </c>
      <c r="Z1122" s="6" t="n">
        <v>0</v>
      </c>
      <c r="AA1122" s="9" t="n">
        <f aca="false">P1122+Q1122+R1122+S1122+T1122+U1122+V1122+W1122+X1122+Y1122+Z1122</f>
        <v>3621.84</v>
      </c>
      <c r="AB1122" s="9" t="n">
        <f aca="false">M1122+N1122+O1122+P1122+Q1122+R1122+S1122+T1122+U1122+V1122+W1122+X1122+Y1122+Z1122</f>
        <v>5629.84</v>
      </c>
      <c r="AC1122" s="6" t="n">
        <f aca="false">J1122-M1122-N1122-T1122-U1122</f>
        <v>18600</v>
      </c>
      <c r="AD1122" s="5" t="s">
        <v>36</v>
      </c>
    </row>
    <row r="1123" customFormat="false" ht="15" hidden="false" customHeight="true" outlineLevel="0" collapsed="false">
      <c r="A1123" s="4" t="s">
        <v>140</v>
      </c>
      <c r="B1123" s="4" t="s">
        <v>3862</v>
      </c>
      <c r="C1123" s="4" t="s">
        <v>3863</v>
      </c>
      <c r="D1123" s="4" t="s">
        <v>3864</v>
      </c>
      <c r="E1123" s="10" t="s">
        <v>226</v>
      </c>
      <c r="F1123" s="4" t="n">
        <v>80</v>
      </c>
      <c r="G1123" s="4" t="s">
        <v>106</v>
      </c>
      <c r="H1123" s="4" t="s">
        <v>2858</v>
      </c>
      <c r="I1123" s="19" t="n">
        <v>30</v>
      </c>
      <c r="J1123" s="6" t="n">
        <v>20000</v>
      </c>
      <c r="K1123" s="11" t="n">
        <v>1522.5</v>
      </c>
      <c r="L1123" s="7" t="n">
        <f aca="false">J1123+K1123</f>
        <v>21522.5</v>
      </c>
      <c r="M1123" s="8" t="n">
        <v>0</v>
      </c>
      <c r="N1123" s="6" t="n">
        <v>1400</v>
      </c>
      <c r="O1123" s="6" t="n">
        <v>608</v>
      </c>
      <c r="P1123" s="6" t="n">
        <v>900</v>
      </c>
      <c r="Q1123" s="6" t="n">
        <v>600</v>
      </c>
      <c r="R1123" s="6" t="n">
        <v>1564.08</v>
      </c>
      <c r="S1123" s="6" t="n">
        <v>0</v>
      </c>
      <c r="T1123" s="6" t="n">
        <v>0</v>
      </c>
      <c r="U1123" s="6" t="n">
        <v>0</v>
      </c>
      <c r="V1123" s="6" t="n">
        <v>0</v>
      </c>
      <c r="W1123" s="6" t="n">
        <v>0</v>
      </c>
      <c r="X1123" s="6" t="n">
        <v>0</v>
      </c>
      <c r="Y1123" s="6" t="n">
        <v>0</v>
      </c>
      <c r="Z1123" s="6" t="n">
        <v>0</v>
      </c>
      <c r="AA1123" s="9" t="n">
        <f aca="false">P1123+Q1123+R1123+S1123+T1123+U1123+V1123+W1123+X1123+Y1123+Z1123</f>
        <v>3064.08</v>
      </c>
      <c r="AB1123" s="9" t="n">
        <f aca="false">M1123+N1123+O1123+P1123+Q1123+R1123+S1123+T1123+U1123+V1123+W1123+X1123+Y1123+Z1123</f>
        <v>5072.08</v>
      </c>
      <c r="AC1123" s="6" t="n">
        <f aca="false">J1123-M1123-N1123-T1123-U1123</f>
        <v>18600</v>
      </c>
      <c r="AD1123" s="5" t="s">
        <v>36</v>
      </c>
    </row>
    <row r="1124" customFormat="false" ht="15" hidden="false" customHeight="true" outlineLevel="0" collapsed="false">
      <c r="A1124" s="4" t="s">
        <v>140</v>
      </c>
      <c r="B1124" s="4" t="s">
        <v>3865</v>
      </c>
      <c r="C1124" s="4" t="s">
        <v>3779</v>
      </c>
      <c r="D1124" s="4" t="s">
        <v>3866</v>
      </c>
      <c r="E1124" s="10" t="s">
        <v>226</v>
      </c>
      <c r="F1124" s="4" t="n">
        <v>80</v>
      </c>
      <c r="G1124" s="4" t="s">
        <v>106</v>
      </c>
      <c r="H1124" s="4" t="s">
        <v>2858</v>
      </c>
      <c r="I1124" s="19" t="n">
        <v>30</v>
      </c>
      <c r="J1124" s="6" t="n">
        <v>20000</v>
      </c>
      <c r="K1124" s="11" t="n">
        <v>1522.5</v>
      </c>
      <c r="L1124" s="7" t="n">
        <f aca="false">J1124+K1124</f>
        <v>21522.5</v>
      </c>
      <c r="M1124" s="8" t="n">
        <v>0</v>
      </c>
      <c r="N1124" s="6" t="n">
        <v>1400</v>
      </c>
      <c r="O1124" s="6" t="n">
        <v>608</v>
      </c>
      <c r="P1124" s="6" t="n">
        <v>900</v>
      </c>
      <c r="Q1124" s="6" t="n">
        <v>600</v>
      </c>
      <c r="R1124" s="6" t="n">
        <v>0</v>
      </c>
      <c r="S1124" s="6" t="n">
        <v>0</v>
      </c>
      <c r="T1124" s="6" t="n">
        <v>0</v>
      </c>
      <c r="U1124" s="6" t="n">
        <v>0</v>
      </c>
      <c r="V1124" s="6" t="n">
        <v>0</v>
      </c>
      <c r="W1124" s="6" t="n">
        <v>0</v>
      </c>
      <c r="X1124" s="6" t="n">
        <v>0</v>
      </c>
      <c r="Y1124" s="6" t="n">
        <v>0</v>
      </c>
      <c r="Z1124" s="6" t="n">
        <v>0</v>
      </c>
      <c r="AA1124" s="9" t="n">
        <f aca="false">P1124+Q1124+R1124+S1124+T1124+U1124+V1124+W1124+X1124+Y1124+Z1124</f>
        <v>1500</v>
      </c>
      <c r="AB1124" s="9" t="n">
        <f aca="false">M1124+N1124+O1124+P1124+Q1124+R1124+S1124+T1124+U1124+V1124+W1124+X1124+Y1124+Z1124</f>
        <v>3508</v>
      </c>
      <c r="AC1124" s="6" t="n">
        <f aca="false">J1124-M1124-N1124-T1124-U1124</f>
        <v>18600</v>
      </c>
      <c r="AD1124" s="5" t="s">
        <v>52</v>
      </c>
    </row>
    <row r="1125" customFormat="false" ht="15" hidden="false" customHeight="true" outlineLevel="0" collapsed="false">
      <c r="A1125" s="4" t="s">
        <v>140</v>
      </c>
      <c r="B1125" s="4" t="s">
        <v>3867</v>
      </c>
      <c r="C1125" s="4" t="s">
        <v>3868</v>
      </c>
      <c r="D1125" s="4" t="s">
        <v>3869</v>
      </c>
      <c r="E1125" s="10" t="s">
        <v>226</v>
      </c>
      <c r="F1125" s="4" t="n">
        <v>80</v>
      </c>
      <c r="G1125" s="4" t="s">
        <v>106</v>
      </c>
      <c r="H1125" s="4" t="s">
        <v>2858</v>
      </c>
      <c r="I1125" s="19" t="n">
        <v>30</v>
      </c>
      <c r="J1125" s="6" t="n">
        <v>20000</v>
      </c>
      <c r="K1125" s="11" t="n">
        <v>1522.5</v>
      </c>
      <c r="L1125" s="7" t="n">
        <f aca="false">J1125+K1125</f>
        <v>21522.5</v>
      </c>
      <c r="M1125" s="8" t="n">
        <v>0</v>
      </c>
      <c r="N1125" s="6" t="n">
        <v>1400</v>
      </c>
      <c r="O1125" s="6" t="n">
        <v>608</v>
      </c>
      <c r="P1125" s="6" t="n">
        <v>900</v>
      </c>
      <c r="Q1125" s="6" t="n">
        <v>600</v>
      </c>
      <c r="R1125" s="6" t="n">
        <v>0</v>
      </c>
      <c r="S1125" s="6" t="n">
        <v>0</v>
      </c>
      <c r="T1125" s="6" t="n">
        <v>0</v>
      </c>
      <c r="U1125" s="6" t="n">
        <v>0</v>
      </c>
      <c r="V1125" s="6" t="n">
        <v>0</v>
      </c>
      <c r="W1125" s="6" t="n">
        <v>0</v>
      </c>
      <c r="X1125" s="6" t="n">
        <v>0</v>
      </c>
      <c r="Y1125" s="6" t="n">
        <v>0</v>
      </c>
      <c r="Z1125" s="6" t="n">
        <v>0</v>
      </c>
      <c r="AA1125" s="9" t="n">
        <f aca="false">P1125+Q1125+R1125+S1125+T1125+U1125+V1125+W1125+X1125+Y1125+Z1125</f>
        <v>1500</v>
      </c>
      <c r="AB1125" s="9" t="n">
        <f aca="false">M1125+N1125+O1125+P1125+Q1125+R1125+S1125+T1125+U1125+V1125+W1125+X1125+Y1125+Z1125</f>
        <v>3508</v>
      </c>
      <c r="AC1125" s="6" t="n">
        <f aca="false">J1125-M1125-N1125-T1125-U1125</f>
        <v>18600</v>
      </c>
      <c r="AD1125" s="5" t="s">
        <v>52</v>
      </c>
    </row>
    <row r="1126" customFormat="false" ht="15" hidden="false" customHeight="true" outlineLevel="0" collapsed="false">
      <c r="A1126" s="4" t="s">
        <v>140</v>
      </c>
      <c r="B1126" s="4" t="s">
        <v>3870</v>
      </c>
      <c r="C1126" s="4" t="s">
        <v>3871</v>
      </c>
      <c r="D1126" s="4" t="s">
        <v>3872</v>
      </c>
      <c r="E1126" s="10" t="s">
        <v>226</v>
      </c>
      <c r="F1126" s="4" t="n">
        <v>80</v>
      </c>
      <c r="G1126" s="4" t="s">
        <v>106</v>
      </c>
      <c r="H1126" s="4" t="s">
        <v>2858</v>
      </c>
      <c r="I1126" s="19" t="n">
        <v>30</v>
      </c>
      <c r="J1126" s="6" t="n">
        <v>20000</v>
      </c>
      <c r="K1126" s="11" t="n">
        <v>1522.5</v>
      </c>
      <c r="L1126" s="7" t="n">
        <f aca="false">J1126+K1126</f>
        <v>21522.5</v>
      </c>
      <c r="M1126" s="8" t="n">
        <v>0</v>
      </c>
      <c r="N1126" s="6" t="n">
        <v>1400</v>
      </c>
      <c r="O1126" s="6" t="n">
        <v>608</v>
      </c>
      <c r="P1126" s="6" t="n">
        <v>900</v>
      </c>
      <c r="Q1126" s="6" t="n">
        <v>600</v>
      </c>
      <c r="R1126" s="6" t="n">
        <v>0</v>
      </c>
      <c r="S1126" s="6" t="n">
        <v>0</v>
      </c>
      <c r="T1126" s="6" t="n">
        <v>0</v>
      </c>
      <c r="U1126" s="6" t="n">
        <v>0</v>
      </c>
      <c r="V1126" s="6" t="n">
        <v>0</v>
      </c>
      <c r="W1126" s="6" t="n">
        <v>0</v>
      </c>
      <c r="X1126" s="6" t="n">
        <v>0</v>
      </c>
      <c r="Y1126" s="6" t="n">
        <v>0</v>
      </c>
      <c r="Z1126" s="6" t="n">
        <v>0</v>
      </c>
      <c r="AA1126" s="9" t="n">
        <f aca="false">P1126+Q1126+R1126+S1126+T1126+U1126+V1126+W1126+X1126+Y1126+Z1126</f>
        <v>1500</v>
      </c>
      <c r="AB1126" s="9" t="n">
        <f aca="false">M1126+N1126+O1126+P1126+Q1126+R1126+S1126+T1126+U1126+V1126+W1126+X1126+Y1126+Z1126</f>
        <v>3508</v>
      </c>
      <c r="AC1126" s="6" t="n">
        <f aca="false">J1126-M1126-N1126-T1126-U1126</f>
        <v>18600</v>
      </c>
      <c r="AD1126" s="5" t="s">
        <v>36</v>
      </c>
    </row>
    <row r="1127" customFormat="false" ht="15" hidden="false" customHeight="true" outlineLevel="0" collapsed="false">
      <c r="A1127" s="4" t="s">
        <v>140</v>
      </c>
      <c r="B1127" s="4" t="s">
        <v>3873</v>
      </c>
      <c r="C1127" s="4" t="s">
        <v>3785</v>
      </c>
      <c r="D1127" s="4" t="s">
        <v>3874</v>
      </c>
      <c r="E1127" s="10" t="s">
        <v>226</v>
      </c>
      <c r="F1127" s="4" t="n">
        <v>80</v>
      </c>
      <c r="G1127" s="4" t="s">
        <v>106</v>
      </c>
      <c r="H1127" s="4" t="s">
        <v>2858</v>
      </c>
      <c r="I1127" s="19" t="n">
        <v>30</v>
      </c>
      <c r="J1127" s="6" t="n">
        <v>20000</v>
      </c>
      <c r="K1127" s="11" t="n">
        <v>1522.5</v>
      </c>
      <c r="L1127" s="7" t="n">
        <f aca="false">J1127+K1127</f>
        <v>21522.5</v>
      </c>
      <c r="M1127" s="8" t="n">
        <v>0</v>
      </c>
      <c r="N1127" s="6" t="n">
        <v>1400</v>
      </c>
      <c r="O1127" s="6" t="n">
        <v>608</v>
      </c>
      <c r="P1127" s="6" t="n">
        <v>900</v>
      </c>
      <c r="Q1127" s="6" t="n">
        <v>600</v>
      </c>
      <c r="R1127" s="6" t="n">
        <v>1780.87</v>
      </c>
      <c r="S1127" s="6" t="n">
        <v>0</v>
      </c>
      <c r="T1127" s="6" t="n">
        <v>0</v>
      </c>
      <c r="U1127" s="6" t="n">
        <v>0</v>
      </c>
      <c r="V1127" s="6" t="n">
        <v>0</v>
      </c>
      <c r="W1127" s="6" t="n">
        <v>0</v>
      </c>
      <c r="X1127" s="6" t="n">
        <v>0</v>
      </c>
      <c r="Y1127" s="6" t="n">
        <v>0</v>
      </c>
      <c r="Z1127" s="6" t="n">
        <v>0</v>
      </c>
      <c r="AA1127" s="9" t="n">
        <f aca="false">P1127+Q1127+R1127+S1127+T1127+U1127+V1127+W1127+X1127+Y1127+Z1127</f>
        <v>3280.87</v>
      </c>
      <c r="AB1127" s="9" t="n">
        <f aca="false">M1127+N1127+O1127+P1127+Q1127+R1127+S1127+T1127+U1127+V1127+W1127+X1127+Y1127+Z1127</f>
        <v>5288.87</v>
      </c>
      <c r="AC1127" s="6" t="n">
        <f aca="false">J1127-M1127-N1127-T1127-U1127</f>
        <v>18600</v>
      </c>
      <c r="AD1127" s="5" t="s">
        <v>36</v>
      </c>
    </row>
    <row r="1128" customFormat="false" ht="15" hidden="false" customHeight="true" outlineLevel="0" collapsed="false">
      <c r="A1128" s="4" t="s">
        <v>140</v>
      </c>
      <c r="B1128" s="4" t="s">
        <v>3875</v>
      </c>
      <c r="C1128" s="4" t="s">
        <v>3876</v>
      </c>
      <c r="D1128" s="4" t="s">
        <v>3877</v>
      </c>
      <c r="E1128" s="10" t="s">
        <v>226</v>
      </c>
      <c r="F1128" s="4" t="n">
        <v>80</v>
      </c>
      <c r="G1128" s="4" t="s">
        <v>106</v>
      </c>
      <c r="H1128" s="4" t="s">
        <v>2858</v>
      </c>
      <c r="I1128" s="19" t="n">
        <v>30</v>
      </c>
      <c r="J1128" s="6" t="n">
        <v>20500</v>
      </c>
      <c r="K1128" s="11" t="n">
        <v>1522.5</v>
      </c>
      <c r="L1128" s="7" t="n">
        <f aca="false">J1128+K1128</f>
        <v>22022.5</v>
      </c>
      <c r="M1128" s="8" t="n">
        <v>0</v>
      </c>
      <c r="N1128" s="6" t="n">
        <v>1435</v>
      </c>
      <c r="O1128" s="6" t="n">
        <v>623.2</v>
      </c>
      <c r="P1128" s="6" t="n">
        <v>922.5</v>
      </c>
      <c r="Q1128" s="6" t="n">
        <v>615</v>
      </c>
      <c r="R1128" s="6" t="n">
        <v>5227.34</v>
      </c>
      <c r="S1128" s="6" t="n">
        <v>0</v>
      </c>
      <c r="T1128" s="6" t="n">
        <v>0</v>
      </c>
      <c r="U1128" s="6" t="n">
        <v>0</v>
      </c>
      <c r="V1128" s="6" t="n">
        <v>0</v>
      </c>
      <c r="W1128" s="6" t="n">
        <v>0</v>
      </c>
      <c r="X1128" s="6" t="n">
        <v>0</v>
      </c>
      <c r="Y1128" s="6" t="n">
        <v>0</v>
      </c>
      <c r="Z1128" s="6" t="n">
        <v>1650</v>
      </c>
      <c r="AA1128" s="9" t="n">
        <f aca="false">P1128+Q1128+R1128+S1128+T1128+U1128+V1128+W1128+X1128+Y1128+Z1128</f>
        <v>8414.84</v>
      </c>
      <c r="AB1128" s="9" t="n">
        <f aca="false">M1128+N1128+O1128+P1128+Q1128+R1128+S1128+T1128+U1128+V1128+W1128+X1128+Y1128+Z1128</f>
        <v>10473.04</v>
      </c>
      <c r="AC1128" s="6" t="n">
        <f aca="false">J1128-M1128-N1128-T1128-U1128</f>
        <v>19065</v>
      </c>
      <c r="AD1128" s="5" t="s">
        <v>36</v>
      </c>
    </row>
    <row r="1129" customFormat="false" ht="15" hidden="false" customHeight="true" outlineLevel="0" collapsed="false">
      <c r="A1129" s="4" t="s">
        <v>140</v>
      </c>
      <c r="B1129" s="4" t="s">
        <v>3878</v>
      </c>
      <c r="C1129" s="4" t="s">
        <v>3879</v>
      </c>
      <c r="D1129" s="4" t="s">
        <v>3880</v>
      </c>
      <c r="E1129" s="10" t="s">
        <v>226</v>
      </c>
      <c r="F1129" s="4" t="n">
        <v>80</v>
      </c>
      <c r="G1129" s="4" t="s">
        <v>106</v>
      </c>
      <c r="H1129" s="4" t="s">
        <v>2858</v>
      </c>
      <c r="I1129" s="19" t="n">
        <v>30</v>
      </c>
      <c r="J1129" s="6" t="n">
        <v>20000</v>
      </c>
      <c r="K1129" s="11" t="n">
        <v>1522.5</v>
      </c>
      <c r="L1129" s="7" t="n">
        <f aca="false">J1129+K1129</f>
        <v>21522.5</v>
      </c>
      <c r="M1129" s="8" t="n">
        <v>0</v>
      </c>
      <c r="N1129" s="6" t="n">
        <v>1400</v>
      </c>
      <c r="O1129" s="6" t="n">
        <v>608</v>
      </c>
      <c r="P1129" s="6" t="n">
        <v>900</v>
      </c>
      <c r="Q1129" s="6" t="n">
        <v>600</v>
      </c>
      <c r="R1129" s="6" t="n">
        <v>0</v>
      </c>
      <c r="S1129" s="6" t="n">
        <v>0</v>
      </c>
      <c r="T1129" s="6" t="n">
        <v>0</v>
      </c>
      <c r="U1129" s="6" t="n">
        <v>0</v>
      </c>
      <c r="V1129" s="6" t="n">
        <v>0</v>
      </c>
      <c r="W1129" s="6" t="n">
        <v>0</v>
      </c>
      <c r="X1129" s="6" t="n">
        <v>0</v>
      </c>
      <c r="Y1129" s="6" t="n">
        <v>0</v>
      </c>
      <c r="Z1129" s="6" t="n">
        <v>0</v>
      </c>
      <c r="AA1129" s="9" t="n">
        <f aca="false">P1129+Q1129+R1129+S1129+T1129+U1129+V1129+W1129+X1129+Y1129+Z1129</f>
        <v>1500</v>
      </c>
      <c r="AB1129" s="9" t="n">
        <f aca="false">M1129+N1129+O1129+P1129+Q1129+R1129+S1129+T1129+U1129+V1129+W1129+X1129+Y1129+Z1129</f>
        <v>3508</v>
      </c>
      <c r="AC1129" s="6" t="n">
        <f aca="false">J1129-M1129-N1129-T1129-U1129</f>
        <v>18600</v>
      </c>
      <c r="AD1129" s="5" t="s">
        <v>52</v>
      </c>
    </row>
    <row r="1130" customFormat="false" ht="15" hidden="false" customHeight="true" outlineLevel="0" collapsed="false">
      <c r="A1130" s="4" t="s">
        <v>140</v>
      </c>
      <c r="B1130" s="4" t="s">
        <v>3881</v>
      </c>
      <c r="C1130" s="4" t="s">
        <v>3882</v>
      </c>
      <c r="D1130" s="4" t="s">
        <v>3883</v>
      </c>
      <c r="E1130" s="10" t="s">
        <v>226</v>
      </c>
      <c r="F1130" s="4" t="n">
        <v>80</v>
      </c>
      <c r="G1130" s="4" t="s">
        <v>106</v>
      </c>
      <c r="H1130" s="4" t="s">
        <v>2858</v>
      </c>
      <c r="I1130" s="19" t="n">
        <v>30</v>
      </c>
      <c r="J1130" s="6" t="n">
        <v>20000</v>
      </c>
      <c r="K1130" s="11" t="n">
        <v>1522.5</v>
      </c>
      <c r="L1130" s="7" t="n">
        <f aca="false">J1130+K1130</f>
        <v>21522.5</v>
      </c>
      <c r="M1130" s="8" t="n">
        <v>0</v>
      </c>
      <c r="N1130" s="6" t="n">
        <v>1400</v>
      </c>
      <c r="O1130" s="6" t="n">
        <v>608</v>
      </c>
      <c r="P1130" s="6" t="n">
        <v>900</v>
      </c>
      <c r="Q1130" s="6" t="n">
        <v>600</v>
      </c>
      <c r="R1130" s="6" t="n">
        <v>0</v>
      </c>
      <c r="S1130" s="6" t="n">
        <v>1190.12</v>
      </c>
      <c r="T1130" s="6" t="n">
        <v>0</v>
      </c>
      <c r="U1130" s="6" t="n">
        <v>0</v>
      </c>
      <c r="V1130" s="6" t="n">
        <v>0</v>
      </c>
      <c r="W1130" s="6" t="n">
        <v>0</v>
      </c>
      <c r="X1130" s="6" t="n">
        <v>0</v>
      </c>
      <c r="Y1130" s="6" t="n">
        <v>0</v>
      </c>
      <c r="Z1130" s="6" t="n">
        <v>0</v>
      </c>
      <c r="AA1130" s="9" t="n">
        <f aca="false">P1130+Q1130+R1130+S1130+T1130+U1130+V1130+W1130+X1130+Y1130+Z1130</f>
        <v>2690.12</v>
      </c>
      <c r="AB1130" s="9" t="n">
        <f aca="false">M1130+N1130+O1130+P1130+Q1130+R1130+S1130+T1130+U1130+V1130+W1130+X1130+Y1130+Z1130</f>
        <v>4698.12</v>
      </c>
      <c r="AC1130" s="6" t="n">
        <f aca="false">J1130-M1130-N1130-T1130-U1130</f>
        <v>18600</v>
      </c>
      <c r="AD1130" s="5" t="s">
        <v>52</v>
      </c>
    </row>
    <row r="1131" customFormat="false" ht="15" hidden="false" customHeight="true" outlineLevel="0" collapsed="false">
      <c r="A1131" s="4" t="s">
        <v>140</v>
      </c>
      <c r="B1131" s="4" t="s">
        <v>3884</v>
      </c>
      <c r="C1131" s="4" t="s">
        <v>3885</v>
      </c>
      <c r="D1131" s="4" t="s">
        <v>3886</v>
      </c>
      <c r="E1131" s="10" t="s">
        <v>226</v>
      </c>
      <c r="F1131" s="4" t="n">
        <v>80</v>
      </c>
      <c r="G1131" s="4" t="s">
        <v>106</v>
      </c>
      <c r="H1131" s="4" t="s">
        <v>2858</v>
      </c>
      <c r="I1131" s="19" t="n">
        <v>30</v>
      </c>
      <c r="J1131" s="6" t="n">
        <v>20000</v>
      </c>
      <c r="K1131" s="11" t="n">
        <v>1522.5</v>
      </c>
      <c r="L1131" s="7" t="n">
        <f aca="false">J1131+K1131</f>
        <v>21522.5</v>
      </c>
      <c r="M1131" s="8" t="n">
        <v>0</v>
      </c>
      <c r="N1131" s="6" t="n">
        <v>1400</v>
      </c>
      <c r="O1131" s="6" t="n">
        <v>608</v>
      </c>
      <c r="P1131" s="6" t="n">
        <v>900</v>
      </c>
      <c r="Q1131" s="6" t="n">
        <v>600</v>
      </c>
      <c r="R1131" s="6" t="n">
        <v>4524.73</v>
      </c>
      <c r="S1131" s="6" t="n">
        <v>0</v>
      </c>
      <c r="T1131" s="6" t="n">
        <v>0</v>
      </c>
      <c r="U1131" s="6" t="n">
        <v>0</v>
      </c>
      <c r="V1131" s="6" t="n">
        <v>0</v>
      </c>
      <c r="W1131" s="6" t="n">
        <v>0</v>
      </c>
      <c r="X1131" s="6" t="n">
        <v>0</v>
      </c>
      <c r="Y1131" s="6" t="n">
        <v>0</v>
      </c>
      <c r="Z1131" s="6" t="n">
        <v>0</v>
      </c>
      <c r="AA1131" s="9" t="n">
        <f aca="false">P1131+Q1131+R1131+S1131+T1131+U1131+V1131+W1131+X1131+Y1131+Z1131</f>
        <v>6024.73</v>
      </c>
      <c r="AB1131" s="9" t="n">
        <f aca="false">M1131+N1131+O1131+P1131+Q1131+R1131+S1131+T1131+U1131+V1131+W1131+X1131+Y1131+Z1131</f>
        <v>8032.73</v>
      </c>
      <c r="AC1131" s="6" t="n">
        <f aca="false">J1131-M1131-N1131-T1131-U1131</f>
        <v>18600</v>
      </c>
      <c r="AD1131" s="5" t="s">
        <v>36</v>
      </c>
    </row>
    <row r="1132" customFormat="false" ht="15" hidden="false" customHeight="true" outlineLevel="0" collapsed="false">
      <c r="A1132" s="4" t="s">
        <v>140</v>
      </c>
      <c r="B1132" s="4" t="s">
        <v>3887</v>
      </c>
      <c r="C1132" s="4" t="s">
        <v>3888</v>
      </c>
      <c r="D1132" s="4" t="s">
        <v>3889</v>
      </c>
      <c r="E1132" s="34" t="s">
        <v>226</v>
      </c>
      <c r="F1132" s="4" t="n">
        <v>80</v>
      </c>
      <c r="G1132" s="4" t="s">
        <v>106</v>
      </c>
      <c r="H1132" s="4" t="s">
        <v>2858</v>
      </c>
      <c r="I1132" s="19" t="n">
        <v>30</v>
      </c>
      <c r="J1132" s="6" t="n">
        <v>20000</v>
      </c>
      <c r="K1132" s="11" t="n">
        <v>1522.5</v>
      </c>
      <c r="L1132" s="7" t="n">
        <f aca="false">J1132+K1132</f>
        <v>21522.5</v>
      </c>
      <c r="M1132" s="8" t="n">
        <v>0</v>
      </c>
      <c r="N1132" s="6" t="n">
        <v>1400</v>
      </c>
      <c r="O1132" s="6" t="n">
        <v>608</v>
      </c>
      <c r="P1132" s="6" t="n">
        <v>900</v>
      </c>
      <c r="Q1132" s="6" t="n">
        <v>600</v>
      </c>
      <c r="R1132" s="6" t="n">
        <v>0</v>
      </c>
      <c r="S1132" s="6" t="n">
        <v>0</v>
      </c>
      <c r="T1132" s="6" t="n">
        <v>0</v>
      </c>
      <c r="U1132" s="6" t="n">
        <v>0</v>
      </c>
      <c r="V1132" s="6" t="n">
        <v>0</v>
      </c>
      <c r="W1132" s="6" t="n">
        <v>0</v>
      </c>
      <c r="X1132" s="6" t="n">
        <v>0</v>
      </c>
      <c r="Y1132" s="6" t="n">
        <v>0</v>
      </c>
      <c r="Z1132" s="6" t="n">
        <v>0</v>
      </c>
      <c r="AA1132" s="9" t="n">
        <f aca="false">P1132+Q1132+R1132+S1132+T1132+U1132+V1132+W1132+X1132+Y1132+Z1132</f>
        <v>1500</v>
      </c>
      <c r="AB1132" s="9" t="n">
        <f aca="false">M1132+N1132+O1132+P1132+Q1132+R1132+S1132+T1132+U1132+V1132+W1132+X1132+Y1132+Z1132</f>
        <v>3508</v>
      </c>
      <c r="AC1132" s="6" t="n">
        <f aca="false">J1132-M1132-N1132-T1132-U1132</f>
        <v>18600</v>
      </c>
      <c r="AD1132" s="5" t="s">
        <v>36</v>
      </c>
    </row>
    <row r="1133" customFormat="false" ht="15" hidden="false" customHeight="true" outlineLevel="0" collapsed="false">
      <c r="A1133" s="4" t="s">
        <v>140</v>
      </c>
      <c r="B1133" s="4" t="s">
        <v>3890</v>
      </c>
      <c r="C1133" s="4" t="s">
        <v>3891</v>
      </c>
      <c r="D1133" s="4" t="s">
        <v>3892</v>
      </c>
      <c r="E1133" s="10" t="s">
        <v>226</v>
      </c>
      <c r="F1133" s="4" t="n">
        <v>80</v>
      </c>
      <c r="G1133" s="4" t="s">
        <v>106</v>
      </c>
      <c r="H1133" s="4" t="s">
        <v>2858</v>
      </c>
      <c r="I1133" s="19" t="n">
        <v>30</v>
      </c>
      <c r="J1133" s="6" t="n">
        <v>20000</v>
      </c>
      <c r="K1133" s="11" t="n">
        <v>1522.5</v>
      </c>
      <c r="L1133" s="7" t="n">
        <f aca="false">J1133+K1133</f>
        <v>21522.5</v>
      </c>
      <c r="M1133" s="8" t="n">
        <v>0</v>
      </c>
      <c r="N1133" s="6" t="n">
        <v>1400</v>
      </c>
      <c r="O1133" s="6" t="n">
        <v>608</v>
      </c>
      <c r="P1133" s="6" t="n">
        <v>900</v>
      </c>
      <c r="Q1133" s="6" t="n">
        <v>600</v>
      </c>
      <c r="R1133" s="6" t="n">
        <v>2151.56</v>
      </c>
      <c r="S1133" s="6" t="n">
        <v>0</v>
      </c>
      <c r="T1133" s="6" t="n">
        <v>0</v>
      </c>
      <c r="U1133" s="6" t="n">
        <v>0</v>
      </c>
      <c r="V1133" s="6" t="n">
        <v>630</v>
      </c>
      <c r="W1133" s="6" t="n">
        <v>0</v>
      </c>
      <c r="X1133" s="6" t="n">
        <v>0</v>
      </c>
      <c r="Y1133" s="6" t="n">
        <v>0</v>
      </c>
      <c r="Z1133" s="6" t="n">
        <v>0</v>
      </c>
      <c r="AA1133" s="9" t="n">
        <f aca="false">P1133+Q1133+R1133+S1133+T1133+U1133+V1133+W1133+X1133+Y1133+Z1133</f>
        <v>4281.56</v>
      </c>
      <c r="AB1133" s="9" t="n">
        <f aca="false">M1133+N1133+O1133+P1133+Q1133+R1133+S1133+T1133+U1133+V1133+W1133+X1133+Y1133+Z1133</f>
        <v>6289.56</v>
      </c>
      <c r="AC1133" s="6" t="n">
        <f aca="false">J1133-M1133-N1133-T1133-U1133</f>
        <v>18600</v>
      </c>
      <c r="AD1133" s="5" t="s">
        <v>36</v>
      </c>
    </row>
    <row r="1134" customFormat="false" ht="15" hidden="false" customHeight="true" outlineLevel="0" collapsed="false">
      <c r="A1134" s="4" t="s">
        <v>140</v>
      </c>
      <c r="B1134" s="4" t="s">
        <v>3893</v>
      </c>
      <c r="C1134" s="4" t="s">
        <v>2011</v>
      </c>
      <c r="D1134" s="4" t="s">
        <v>3894</v>
      </c>
      <c r="E1134" s="10" t="s">
        <v>226</v>
      </c>
      <c r="F1134" s="4" t="n">
        <v>80</v>
      </c>
      <c r="G1134" s="4" t="s">
        <v>106</v>
      </c>
      <c r="H1134" s="4" t="s">
        <v>2858</v>
      </c>
      <c r="I1134" s="19" t="n">
        <v>30</v>
      </c>
      <c r="J1134" s="6" t="n">
        <v>20000</v>
      </c>
      <c r="K1134" s="11" t="n">
        <v>1522.5</v>
      </c>
      <c r="L1134" s="7" t="n">
        <f aca="false">J1134+K1134</f>
        <v>21522.5</v>
      </c>
      <c r="M1134" s="8" t="n">
        <v>0</v>
      </c>
      <c r="N1134" s="6" t="n">
        <v>1400</v>
      </c>
      <c r="O1134" s="6" t="n">
        <v>608</v>
      </c>
      <c r="P1134" s="6" t="n">
        <v>900</v>
      </c>
      <c r="Q1134" s="6" t="n">
        <v>600</v>
      </c>
      <c r="R1134" s="6" t="n">
        <v>0</v>
      </c>
      <c r="S1134" s="6" t="n">
        <v>0</v>
      </c>
      <c r="T1134" s="6" t="n">
        <v>0</v>
      </c>
      <c r="U1134" s="6" t="n">
        <v>0</v>
      </c>
      <c r="V1134" s="6" t="n">
        <v>0</v>
      </c>
      <c r="W1134" s="6" t="n">
        <v>0</v>
      </c>
      <c r="X1134" s="6" t="n">
        <v>0</v>
      </c>
      <c r="Y1134" s="6" t="n">
        <v>0</v>
      </c>
      <c r="Z1134" s="6" t="n">
        <v>0</v>
      </c>
      <c r="AA1134" s="9" t="n">
        <f aca="false">P1134+Q1134+R1134+S1134+T1134+U1134+V1134+W1134+X1134+Y1134+Z1134</f>
        <v>1500</v>
      </c>
      <c r="AB1134" s="9" t="n">
        <f aca="false">M1134+N1134+O1134+P1134+Q1134+R1134+S1134+T1134+U1134+V1134+W1134+X1134+Y1134+Z1134</f>
        <v>3508</v>
      </c>
      <c r="AC1134" s="6" t="n">
        <f aca="false">J1134-M1134-N1134-T1134-U1134</f>
        <v>18600</v>
      </c>
      <c r="AD1134" s="5" t="s">
        <v>36</v>
      </c>
    </row>
    <row r="1135" customFormat="false" ht="15" hidden="false" customHeight="true" outlineLevel="0" collapsed="false">
      <c r="A1135" s="4" t="s">
        <v>140</v>
      </c>
      <c r="B1135" s="4" t="s">
        <v>3895</v>
      </c>
      <c r="C1135" s="4" t="s">
        <v>3896</v>
      </c>
      <c r="D1135" s="4" t="s">
        <v>3897</v>
      </c>
      <c r="E1135" s="10" t="s">
        <v>226</v>
      </c>
      <c r="F1135" s="4" t="n">
        <v>80</v>
      </c>
      <c r="G1135" s="4" t="s">
        <v>106</v>
      </c>
      <c r="H1135" s="4" t="s">
        <v>2858</v>
      </c>
      <c r="I1135" s="19" t="n">
        <v>30</v>
      </c>
      <c r="J1135" s="6" t="n">
        <v>20000</v>
      </c>
      <c r="K1135" s="11" t="n">
        <v>1522.5</v>
      </c>
      <c r="L1135" s="7" t="n">
        <f aca="false">J1135+K1135</f>
        <v>21522.5</v>
      </c>
      <c r="M1135" s="8" t="n">
        <v>0</v>
      </c>
      <c r="N1135" s="6" t="n">
        <v>1400</v>
      </c>
      <c r="O1135" s="6" t="n">
        <v>608</v>
      </c>
      <c r="P1135" s="6" t="n">
        <v>900</v>
      </c>
      <c r="Q1135" s="6" t="n">
        <v>600</v>
      </c>
      <c r="R1135" s="6" t="n">
        <v>1647.55</v>
      </c>
      <c r="S1135" s="6" t="n">
        <v>0</v>
      </c>
      <c r="T1135" s="6" t="n">
        <v>0</v>
      </c>
      <c r="U1135" s="6" t="n">
        <v>0</v>
      </c>
      <c r="V1135" s="6" t="n">
        <v>1260</v>
      </c>
      <c r="W1135" s="6" t="n">
        <v>0</v>
      </c>
      <c r="X1135" s="6" t="n">
        <v>0</v>
      </c>
      <c r="Y1135" s="6" t="n">
        <v>0</v>
      </c>
      <c r="Z1135" s="6" t="n">
        <v>0</v>
      </c>
      <c r="AA1135" s="9" t="n">
        <f aca="false">P1135+Q1135+R1135+S1135+T1135+U1135+V1135+W1135+X1135+Y1135+Z1135</f>
        <v>4407.55</v>
      </c>
      <c r="AB1135" s="9" t="n">
        <f aca="false">M1135+N1135+O1135+P1135+Q1135+R1135+S1135+T1135+U1135+V1135+W1135+X1135+Y1135+Z1135</f>
        <v>6415.55</v>
      </c>
      <c r="AC1135" s="6" t="n">
        <f aca="false">J1135-M1135-N1135-T1135-U1135</f>
        <v>18600</v>
      </c>
      <c r="AD1135" s="5" t="s">
        <v>52</v>
      </c>
    </row>
    <row r="1136" customFormat="false" ht="15" hidden="false" customHeight="true" outlineLevel="0" collapsed="false">
      <c r="A1136" s="4" t="s">
        <v>140</v>
      </c>
      <c r="B1136" s="4" t="s">
        <v>3898</v>
      </c>
      <c r="C1136" s="4" t="s">
        <v>3899</v>
      </c>
      <c r="D1136" s="4" t="s">
        <v>3900</v>
      </c>
      <c r="E1136" s="10" t="s">
        <v>226</v>
      </c>
      <c r="F1136" s="4" t="n">
        <v>80</v>
      </c>
      <c r="G1136" s="4" t="s">
        <v>106</v>
      </c>
      <c r="H1136" s="4" t="s">
        <v>2858</v>
      </c>
      <c r="I1136" s="19" t="n">
        <v>30</v>
      </c>
      <c r="J1136" s="6" t="n">
        <v>20000</v>
      </c>
      <c r="K1136" s="11" t="n">
        <v>1522.5</v>
      </c>
      <c r="L1136" s="7" t="n">
        <f aca="false">J1136+K1136</f>
        <v>21522.5</v>
      </c>
      <c r="M1136" s="8" t="n">
        <v>0</v>
      </c>
      <c r="N1136" s="6" t="n">
        <v>1400</v>
      </c>
      <c r="O1136" s="6" t="n">
        <v>608</v>
      </c>
      <c r="P1136" s="6" t="n">
        <v>900</v>
      </c>
      <c r="Q1136" s="6" t="n">
        <v>600</v>
      </c>
      <c r="R1136" s="6" t="n">
        <v>0</v>
      </c>
      <c r="S1136" s="6" t="n">
        <v>0</v>
      </c>
      <c r="T1136" s="6" t="n">
        <v>0</v>
      </c>
      <c r="U1136" s="6" t="n">
        <v>1600</v>
      </c>
      <c r="V1136" s="6" t="n">
        <v>0</v>
      </c>
      <c r="W1136" s="6" t="n">
        <v>0</v>
      </c>
      <c r="X1136" s="6" t="n">
        <v>0</v>
      </c>
      <c r="Y1136" s="6" t="n">
        <v>0</v>
      </c>
      <c r="Z1136" s="6" t="n">
        <v>0</v>
      </c>
      <c r="AA1136" s="9" t="n">
        <f aca="false">P1136+Q1136+R1136+S1136+T1136+U1136+V1136+W1136+X1136+Y1136+Z1136</f>
        <v>3100</v>
      </c>
      <c r="AB1136" s="9" t="n">
        <f aca="false">M1136+N1136+O1136+P1136+Q1136+R1136+S1136+T1136+U1136+V1136+W1136+X1136+Y1136+Z1136</f>
        <v>5108</v>
      </c>
      <c r="AC1136" s="6" t="n">
        <f aca="false">J1136-M1136-N1136-T1136-U1136</f>
        <v>17000</v>
      </c>
      <c r="AD1136" s="5" t="s">
        <v>36</v>
      </c>
    </row>
    <row r="1137" customFormat="false" ht="15" hidden="false" customHeight="true" outlineLevel="0" collapsed="false">
      <c r="A1137" s="4" t="s">
        <v>140</v>
      </c>
      <c r="B1137" s="4" t="s">
        <v>3901</v>
      </c>
      <c r="C1137" s="4" t="s">
        <v>3902</v>
      </c>
      <c r="D1137" s="4" t="s">
        <v>3903</v>
      </c>
      <c r="E1137" s="10" t="s">
        <v>226</v>
      </c>
      <c r="F1137" s="4" t="n">
        <v>80</v>
      </c>
      <c r="G1137" s="4" t="s">
        <v>106</v>
      </c>
      <c r="H1137" s="4" t="s">
        <v>2858</v>
      </c>
      <c r="I1137" s="19" t="n">
        <v>30</v>
      </c>
      <c r="J1137" s="6" t="n">
        <v>20000</v>
      </c>
      <c r="K1137" s="11" t="n">
        <v>1522.5</v>
      </c>
      <c r="L1137" s="7" t="n">
        <f aca="false">J1137+K1137</f>
        <v>21522.5</v>
      </c>
      <c r="M1137" s="8" t="n">
        <v>0</v>
      </c>
      <c r="N1137" s="6" t="n">
        <v>1400</v>
      </c>
      <c r="O1137" s="6" t="n">
        <v>608</v>
      </c>
      <c r="P1137" s="6" t="n">
        <v>900</v>
      </c>
      <c r="Q1137" s="6" t="n">
        <v>600</v>
      </c>
      <c r="R1137" s="6" t="n">
        <v>0</v>
      </c>
      <c r="S1137" s="6" t="n">
        <v>0</v>
      </c>
      <c r="T1137" s="6" t="n">
        <v>0</v>
      </c>
      <c r="U1137" s="6" t="n">
        <v>0</v>
      </c>
      <c r="V1137" s="6" t="n">
        <v>0</v>
      </c>
      <c r="W1137" s="6" t="n">
        <v>0</v>
      </c>
      <c r="X1137" s="6" t="n">
        <v>0</v>
      </c>
      <c r="Y1137" s="6" t="n">
        <v>0</v>
      </c>
      <c r="Z1137" s="6" t="n">
        <v>0</v>
      </c>
      <c r="AA1137" s="9" t="n">
        <f aca="false">P1137+Q1137+R1137+S1137+T1137+U1137+V1137+W1137+X1137+Y1137+Z1137</f>
        <v>1500</v>
      </c>
      <c r="AB1137" s="9" t="n">
        <f aca="false">M1137+N1137+O1137+P1137+Q1137+R1137+S1137+T1137+U1137+V1137+W1137+X1137+Y1137+Z1137</f>
        <v>3508</v>
      </c>
      <c r="AC1137" s="6" t="n">
        <f aca="false">J1137-M1137-N1137-T1137-U1137</f>
        <v>18600</v>
      </c>
      <c r="AD1137" s="5" t="s">
        <v>36</v>
      </c>
    </row>
    <row r="1138" customFormat="false" ht="15" hidden="false" customHeight="true" outlineLevel="0" collapsed="false">
      <c r="A1138" s="4" t="s">
        <v>140</v>
      </c>
      <c r="B1138" s="4" t="s">
        <v>3904</v>
      </c>
      <c r="C1138" s="4" t="s">
        <v>3905</v>
      </c>
      <c r="D1138" s="4" t="s">
        <v>3906</v>
      </c>
      <c r="E1138" s="10" t="s">
        <v>226</v>
      </c>
      <c r="F1138" s="4" t="n">
        <v>80</v>
      </c>
      <c r="G1138" s="4" t="s">
        <v>106</v>
      </c>
      <c r="H1138" s="4" t="s">
        <v>2858</v>
      </c>
      <c r="I1138" s="19" t="n">
        <v>30</v>
      </c>
      <c r="J1138" s="6" t="n">
        <v>20000</v>
      </c>
      <c r="K1138" s="11" t="n">
        <v>1522.5</v>
      </c>
      <c r="L1138" s="7" t="n">
        <f aca="false">J1138+K1138</f>
        <v>21522.5</v>
      </c>
      <c r="M1138" s="8" t="n">
        <v>0</v>
      </c>
      <c r="N1138" s="6" t="n">
        <v>1400</v>
      </c>
      <c r="O1138" s="6" t="n">
        <v>608</v>
      </c>
      <c r="P1138" s="6" t="n">
        <v>900</v>
      </c>
      <c r="Q1138" s="6" t="n">
        <v>600</v>
      </c>
      <c r="R1138" s="6" t="n">
        <v>1918.11</v>
      </c>
      <c r="S1138" s="6" t="n">
        <v>0</v>
      </c>
      <c r="T1138" s="6" t="n">
        <v>0</v>
      </c>
      <c r="U1138" s="6" t="n">
        <v>0</v>
      </c>
      <c r="V1138" s="6" t="n">
        <v>0</v>
      </c>
      <c r="W1138" s="6" t="n">
        <v>0</v>
      </c>
      <c r="X1138" s="6" t="n">
        <v>0</v>
      </c>
      <c r="Y1138" s="6" t="n">
        <v>0</v>
      </c>
      <c r="Z1138" s="6" t="n">
        <v>0</v>
      </c>
      <c r="AA1138" s="9" t="n">
        <f aca="false">P1138+Q1138+R1138+S1138+T1138+U1138+V1138+W1138+X1138+Y1138+Z1138</f>
        <v>3418.11</v>
      </c>
      <c r="AB1138" s="9" t="n">
        <f aca="false">M1138+N1138+O1138+P1138+Q1138+R1138+S1138+T1138+U1138+V1138+W1138+X1138+Y1138+Z1138</f>
        <v>5426.11</v>
      </c>
      <c r="AC1138" s="6" t="n">
        <f aca="false">J1138-M1138-N1138-T1138-U1138</f>
        <v>18600</v>
      </c>
      <c r="AD1138" s="5" t="s">
        <v>36</v>
      </c>
    </row>
    <row r="1139" customFormat="false" ht="15" hidden="false" customHeight="true" outlineLevel="0" collapsed="false">
      <c r="A1139" s="4" t="s">
        <v>140</v>
      </c>
      <c r="B1139" s="4" t="s">
        <v>3907</v>
      </c>
      <c r="C1139" s="4" t="s">
        <v>3908</v>
      </c>
      <c r="D1139" s="4" t="s">
        <v>3909</v>
      </c>
      <c r="E1139" s="10" t="s">
        <v>226</v>
      </c>
      <c r="F1139" s="4" t="n">
        <v>80</v>
      </c>
      <c r="G1139" s="4" t="s">
        <v>106</v>
      </c>
      <c r="H1139" s="4" t="s">
        <v>2858</v>
      </c>
      <c r="I1139" s="19" t="n">
        <v>30</v>
      </c>
      <c r="J1139" s="6" t="n">
        <v>20000</v>
      </c>
      <c r="K1139" s="11" t="n">
        <v>1522.5</v>
      </c>
      <c r="L1139" s="7" t="n">
        <f aca="false">J1139+K1139</f>
        <v>21522.5</v>
      </c>
      <c r="M1139" s="8" t="n">
        <v>0</v>
      </c>
      <c r="N1139" s="6" t="n">
        <v>1400</v>
      </c>
      <c r="O1139" s="6" t="n">
        <v>608</v>
      </c>
      <c r="P1139" s="6" t="n">
        <v>900</v>
      </c>
      <c r="Q1139" s="6" t="n">
        <v>600</v>
      </c>
      <c r="R1139" s="6" t="n">
        <v>5227.34</v>
      </c>
      <c r="S1139" s="6" t="n">
        <v>0</v>
      </c>
      <c r="T1139" s="6" t="n">
        <v>0</v>
      </c>
      <c r="U1139" s="6" t="n">
        <v>0</v>
      </c>
      <c r="V1139" s="6" t="n">
        <v>0</v>
      </c>
      <c r="W1139" s="6" t="n">
        <v>0</v>
      </c>
      <c r="X1139" s="6" t="n">
        <v>0</v>
      </c>
      <c r="Y1139" s="6" t="n">
        <v>0</v>
      </c>
      <c r="Z1139" s="6" t="n">
        <v>0</v>
      </c>
      <c r="AA1139" s="9" t="n">
        <f aca="false">P1139+Q1139+R1139+S1139+T1139+U1139+V1139+W1139+X1139+Y1139+Z1139</f>
        <v>6727.34</v>
      </c>
      <c r="AB1139" s="9" t="n">
        <f aca="false">M1139+N1139+O1139+P1139+Q1139+R1139+S1139+T1139+U1139+V1139+W1139+X1139+Y1139+Z1139</f>
        <v>8735.34</v>
      </c>
      <c r="AC1139" s="6" t="n">
        <f aca="false">J1139-M1139-N1139-T1139-U1139</f>
        <v>18600</v>
      </c>
      <c r="AD1139" s="5" t="s">
        <v>36</v>
      </c>
    </row>
    <row r="1140" customFormat="false" ht="15" hidden="false" customHeight="true" outlineLevel="0" collapsed="false">
      <c r="A1140" s="4" t="s">
        <v>140</v>
      </c>
      <c r="B1140" s="4" t="s">
        <v>3910</v>
      </c>
      <c r="C1140" s="4" t="s">
        <v>3911</v>
      </c>
      <c r="D1140" s="4" t="s">
        <v>3912</v>
      </c>
      <c r="E1140" s="10" t="s">
        <v>226</v>
      </c>
      <c r="F1140" s="4" t="n">
        <v>80</v>
      </c>
      <c r="G1140" s="4" t="s">
        <v>106</v>
      </c>
      <c r="H1140" s="4" t="s">
        <v>2858</v>
      </c>
      <c r="I1140" s="19" t="n">
        <v>30</v>
      </c>
      <c r="J1140" s="6" t="n">
        <v>20000</v>
      </c>
      <c r="K1140" s="11" t="n">
        <v>1522.5</v>
      </c>
      <c r="L1140" s="7" t="n">
        <f aca="false">J1140+K1140</f>
        <v>21522.5</v>
      </c>
      <c r="M1140" s="8" t="n">
        <v>0</v>
      </c>
      <c r="N1140" s="6" t="n">
        <v>1400</v>
      </c>
      <c r="O1140" s="6" t="n">
        <v>608</v>
      </c>
      <c r="P1140" s="6" t="n">
        <v>900</v>
      </c>
      <c r="Q1140" s="6" t="n">
        <v>600</v>
      </c>
      <c r="R1140" s="6" t="n">
        <v>0</v>
      </c>
      <c r="S1140" s="6" t="n">
        <v>1190.12</v>
      </c>
      <c r="T1140" s="6" t="n">
        <v>0</v>
      </c>
      <c r="U1140" s="6" t="n">
        <v>0</v>
      </c>
      <c r="V1140" s="6" t="n">
        <v>0</v>
      </c>
      <c r="W1140" s="6" t="n">
        <v>0</v>
      </c>
      <c r="X1140" s="6" t="n">
        <v>0</v>
      </c>
      <c r="Y1140" s="6" t="n">
        <v>0</v>
      </c>
      <c r="Z1140" s="6" t="n">
        <v>0</v>
      </c>
      <c r="AA1140" s="9" t="n">
        <f aca="false">P1140+Q1140+R1140+S1140+T1140+U1140+V1140+W1140+X1140+Y1140+Z1140</f>
        <v>2690.12</v>
      </c>
      <c r="AB1140" s="9" t="n">
        <f aca="false">M1140+N1140+O1140+P1140+Q1140+R1140+S1140+T1140+U1140+V1140+W1140+X1140+Y1140+Z1140</f>
        <v>4698.12</v>
      </c>
      <c r="AC1140" s="6" t="n">
        <f aca="false">J1140-M1140-N1140-T1140-U1140</f>
        <v>18600</v>
      </c>
      <c r="AD1140" s="5" t="s">
        <v>52</v>
      </c>
    </row>
    <row r="1141" customFormat="false" ht="15" hidden="false" customHeight="true" outlineLevel="0" collapsed="false">
      <c r="A1141" s="4" t="s">
        <v>140</v>
      </c>
      <c r="B1141" s="4" t="s">
        <v>3580</v>
      </c>
      <c r="C1141" s="4" t="s">
        <v>3913</v>
      </c>
      <c r="D1141" s="4" t="s">
        <v>3914</v>
      </c>
      <c r="E1141" s="10" t="s">
        <v>226</v>
      </c>
      <c r="F1141" s="4" t="n">
        <v>80</v>
      </c>
      <c r="G1141" s="4" t="s">
        <v>106</v>
      </c>
      <c r="H1141" s="4" t="s">
        <v>2858</v>
      </c>
      <c r="I1141" s="19" t="n">
        <v>30</v>
      </c>
      <c r="J1141" s="6" t="n">
        <v>20000</v>
      </c>
      <c r="K1141" s="11" t="n">
        <v>1522.5</v>
      </c>
      <c r="L1141" s="7" t="n">
        <f aca="false">J1141+K1141</f>
        <v>21522.5</v>
      </c>
      <c r="M1141" s="8" t="n">
        <v>0</v>
      </c>
      <c r="N1141" s="6" t="n">
        <v>1400</v>
      </c>
      <c r="O1141" s="6" t="n">
        <v>608</v>
      </c>
      <c r="P1141" s="6" t="n">
        <v>900</v>
      </c>
      <c r="Q1141" s="6" t="n">
        <v>600</v>
      </c>
      <c r="R1141" s="6" t="n">
        <v>0</v>
      </c>
      <c r="S1141" s="6" t="n">
        <v>0</v>
      </c>
      <c r="T1141" s="6" t="n">
        <v>0</v>
      </c>
      <c r="U1141" s="6" t="n">
        <v>0</v>
      </c>
      <c r="V1141" s="6" t="n">
        <v>760</v>
      </c>
      <c r="W1141" s="6" t="n">
        <v>0</v>
      </c>
      <c r="X1141" s="6" t="n">
        <v>0</v>
      </c>
      <c r="Y1141" s="6" t="n">
        <v>0</v>
      </c>
      <c r="Z1141" s="6" t="n">
        <v>0</v>
      </c>
      <c r="AA1141" s="9" t="n">
        <f aca="false">P1141+Q1141+R1141+S1141+T1141+U1141+V1141+W1141+X1141+Y1141+Z1141</f>
        <v>2260</v>
      </c>
      <c r="AB1141" s="9" t="n">
        <f aca="false">M1141+N1141+O1141+P1141+Q1141+R1141+S1141+T1141+U1141+V1141+W1141+X1141+Y1141+Z1141</f>
        <v>4268</v>
      </c>
      <c r="AC1141" s="6" t="n">
        <f aca="false">J1141-M1141-N1141-T1141-U1141</f>
        <v>18600</v>
      </c>
      <c r="AD1141" s="5" t="s">
        <v>52</v>
      </c>
    </row>
    <row r="1142" customFormat="false" ht="15" hidden="false" customHeight="true" outlineLevel="0" collapsed="false">
      <c r="A1142" s="4" t="s">
        <v>140</v>
      </c>
      <c r="B1142" s="4" t="s">
        <v>3915</v>
      </c>
      <c r="C1142" s="4" t="s">
        <v>3916</v>
      </c>
      <c r="D1142" s="4" t="s">
        <v>3917</v>
      </c>
      <c r="E1142" s="10" t="s">
        <v>226</v>
      </c>
      <c r="F1142" s="4" t="n">
        <v>80</v>
      </c>
      <c r="G1142" s="4" t="s">
        <v>106</v>
      </c>
      <c r="H1142" s="4" t="s">
        <v>2858</v>
      </c>
      <c r="I1142" s="19" t="n">
        <v>30</v>
      </c>
      <c r="J1142" s="6" t="n">
        <v>20000</v>
      </c>
      <c r="K1142" s="11" t="n">
        <v>1522.5</v>
      </c>
      <c r="L1142" s="7" t="n">
        <f aca="false">J1142+K1142</f>
        <v>21522.5</v>
      </c>
      <c r="M1142" s="8" t="n">
        <v>0</v>
      </c>
      <c r="N1142" s="6" t="n">
        <v>1400</v>
      </c>
      <c r="O1142" s="6" t="n">
        <v>608</v>
      </c>
      <c r="P1142" s="6" t="n">
        <v>900</v>
      </c>
      <c r="Q1142" s="6" t="n">
        <v>600</v>
      </c>
      <c r="R1142" s="6" t="n">
        <v>3488.34</v>
      </c>
      <c r="S1142" s="6" t="n">
        <v>0</v>
      </c>
      <c r="T1142" s="6" t="n">
        <v>0</v>
      </c>
      <c r="U1142" s="6" t="n">
        <v>0</v>
      </c>
      <c r="V1142" s="6" t="n">
        <v>0</v>
      </c>
      <c r="W1142" s="6" t="n">
        <v>0</v>
      </c>
      <c r="X1142" s="6" t="n">
        <v>0</v>
      </c>
      <c r="Y1142" s="6" t="n">
        <v>0</v>
      </c>
      <c r="Z1142" s="6" t="n">
        <v>0</v>
      </c>
      <c r="AA1142" s="9" t="n">
        <f aca="false">P1142+Q1142+R1142+S1142+T1142+U1142+V1142+W1142+X1142+Y1142+Z1142</f>
        <v>4988.34</v>
      </c>
      <c r="AB1142" s="9" t="n">
        <f aca="false">M1142+N1142+O1142+P1142+Q1142+R1142+S1142+T1142+U1142+V1142+W1142+X1142+Y1142+Z1142</f>
        <v>6996.34</v>
      </c>
      <c r="AC1142" s="6" t="n">
        <f aca="false">J1142-M1142-N1142-T1142-U1142</f>
        <v>18600</v>
      </c>
      <c r="AD1142" s="5" t="s">
        <v>52</v>
      </c>
    </row>
    <row r="1143" customFormat="false" ht="15" hidden="false" customHeight="true" outlineLevel="0" collapsed="false">
      <c r="A1143" s="4" t="s">
        <v>140</v>
      </c>
      <c r="B1143" s="4" t="s">
        <v>3918</v>
      </c>
      <c r="C1143" s="4" t="s">
        <v>3919</v>
      </c>
      <c r="D1143" s="4" t="s">
        <v>3920</v>
      </c>
      <c r="E1143" s="10" t="s">
        <v>226</v>
      </c>
      <c r="F1143" s="4" t="n">
        <v>80</v>
      </c>
      <c r="G1143" s="4" t="s">
        <v>106</v>
      </c>
      <c r="H1143" s="4" t="s">
        <v>2858</v>
      </c>
      <c r="I1143" s="19" t="n">
        <v>30</v>
      </c>
      <c r="J1143" s="6" t="n">
        <v>20000</v>
      </c>
      <c r="K1143" s="11" t="n">
        <v>1522.5</v>
      </c>
      <c r="L1143" s="7" t="n">
        <f aca="false">J1143+K1143</f>
        <v>21522.5</v>
      </c>
      <c r="M1143" s="8" t="n">
        <v>0</v>
      </c>
      <c r="N1143" s="6" t="n">
        <v>1400</v>
      </c>
      <c r="O1143" s="6" t="n">
        <v>608</v>
      </c>
      <c r="P1143" s="6" t="n">
        <v>900</v>
      </c>
      <c r="Q1143" s="6" t="n">
        <v>600</v>
      </c>
      <c r="R1143" s="6" t="n">
        <v>0</v>
      </c>
      <c r="S1143" s="6" t="n">
        <v>0</v>
      </c>
      <c r="T1143" s="6" t="n">
        <v>0</v>
      </c>
      <c r="U1143" s="6" t="n">
        <v>0</v>
      </c>
      <c r="V1143" s="6" t="n">
        <v>0</v>
      </c>
      <c r="W1143" s="6" t="n">
        <v>0</v>
      </c>
      <c r="X1143" s="6" t="n">
        <v>0</v>
      </c>
      <c r="Y1143" s="6" t="n">
        <v>0</v>
      </c>
      <c r="Z1143" s="6" t="n">
        <v>0</v>
      </c>
      <c r="AA1143" s="9" t="n">
        <f aca="false">P1143+Q1143+R1143+S1143+T1143+U1143+V1143+W1143+X1143+Y1143+Z1143</f>
        <v>1500</v>
      </c>
      <c r="AB1143" s="9" t="n">
        <f aca="false">M1143+N1143+O1143+P1143+Q1143+R1143+S1143+T1143+U1143+V1143+W1143+X1143+Y1143+Z1143</f>
        <v>3508</v>
      </c>
      <c r="AC1143" s="6" t="n">
        <f aca="false">J1143-M1143-N1143-T1143-U1143</f>
        <v>18600</v>
      </c>
      <c r="AD1143" s="5" t="s">
        <v>52</v>
      </c>
    </row>
    <row r="1144" customFormat="false" ht="15" hidden="false" customHeight="true" outlineLevel="0" collapsed="false">
      <c r="A1144" s="4" t="s">
        <v>140</v>
      </c>
      <c r="B1144" s="4" t="s">
        <v>3921</v>
      </c>
      <c r="C1144" s="4" t="s">
        <v>3922</v>
      </c>
      <c r="D1144" s="4" t="s">
        <v>3923</v>
      </c>
      <c r="E1144" s="10" t="s">
        <v>226</v>
      </c>
      <c r="F1144" s="4" t="n">
        <v>80</v>
      </c>
      <c r="G1144" s="4" t="s">
        <v>106</v>
      </c>
      <c r="H1144" s="4" t="s">
        <v>2858</v>
      </c>
      <c r="I1144" s="19" t="n">
        <v>30</v>
      </c>
      <c r="J1144" s="6" t="n">
        <v>20000</v>
      </c>
      <c r="K1144" s="11" t="n">
        <v>1522.5</v>
      </c>
      <c r="L1144" s="7" t="n">
        <f aca="false">J1144+K1144</f>
        <v>21522.5</v>
      </c>
      <c r="M1144" s="8" t="n">
        <v>0</v>
      </c>
      <c r="N1144" s="6" t="n">
        <v>1400</v>
      </c>
      <c r="O1144" s="6" t="n">
        <v>608</v>
      </c>
      <c r="P1144" s="6" t="n">
        <v>900</v>
      </c>
      <c r="Q1144" s="6" t="n">
        <v>600</v>
      </c>
      <c r="R1144" s="6" t="n">
        <v>2151.56</v>
      </c>
      <c r="S1144" s="6" t="n">
        <v>0</v>
      </c>
      <c r="T1144" s="6" t="n">
        <v>0</v>
      </c>
      <c r="U1144" s="6" t="n">
        <v>0</v>
      </c>
      <c r="V1144" s="6" t="n">
        <v>0</v>
      </c>
      <c r="W1144" s="6" t="n">
        <v>0</v>
      </c>
      <c r="X1144" s="6" t="n">
        <v>0</v>
      </c>
      <c r="Y1144" s="6" t="n">
        <v>0</v>
      </c>
      <c r="Z1144" s="6" t="n">
        <v>0</v>
      </c>
      <c r="AA1144" s="9" t="n">
        <f aca="false">P1144+Q1144+R1144+S1144+T1144+U1144+V1144+W1144+X1144+Y1144+Z1144</f>
        <v>3651.56</v>
      </c>
      <c r="AB1144" s="9" t="n">
        <f aca="false">M1144+N1144+O1144+P1144+Q1144+R1144+S1144+T1144+U1144+V1144+W1144+X1144+Y1144+Z1144</f>
        <v>5659.56</v>
      </c>
      <c r="AC1144" s="6" t="n">
        <f aca="false">J1144-M1144-N1144-T1144-U1144</f>
        <v>18600</v>
      </c>
      <c r="AD1144" s="5" t="s">
        <v>36</v>
      </c>
    </row>
    <row r="1145" customFormat="false" ht="15" hidden="false" customHeight="true" outlineLevel="0" collapsed="false">
      <c r="A1145" s="4" t="s">
        <v>140</v>
      </c>
      <c r="B1145" s="4" t="s">
        <v>3924</v>
      </c>
      <c r="C1145" s="4" t="s">
        <v>3925</v>
      </c>
      <c r="D1145" s="4" t="s">
        <v>3926</v>
      </c>
      <c r="E1145" s="10" t="s">
        <v>226</v>
      </c>
      <c r="F1145" s="4" t="n">
        <v>80</v>
      </c>
      <c r="G1145" s="4" t="s">
        <v>106</v>
      </c>
      <c r="H1145" s="4" t="s">
        <v>2858</v>
      </c>
      <c r="I1145" s="19" t="n">
        <v>30</v>
      </c>
      <c r="J1145" s="6" t="n">
        <v>20000</v>
      </c>
      <c r="K1145" s="11" t="n">
        <v>1522.5</v>
      </c>
      <c r="L1145" s="7" t="n">
        <f aca="false">J1145+K1145</f>
        <v>21522.5</v>
      </c>
      <c r="M1145" s="8" t="n">
        <v>0</v>
      </c>
      <c r="N1145" s="6" t="n">
        <v>1400</v>
      </c>
      <c r="O1145" s="6" t="n">
        <v>608</v>
      </c>
      <c r="P1145" s="6" t="n">
        <v>900</v>
      </c>
      <c r="Q1145" s="6" t="n">
        <v>600</v>
      </c>
      <c r="R1145" s="6" t="n">
        <v>0</v>
      </c>
      <c r="S1145" s="6" t="n">
        <v>0</v>
      </c>
      <c r="T1145" s="6" t="n">
        <v>0</v>
      </c>
      <c r="U1145" s="6" t="n">
        <v>1600</v>
      </c>
      <c r="V1145" s="6" t="n">
        <v>0</v>
      </c>
      <c r="W1145" s="6" t="n">
        <v>0</v>
      </c>
      <c r="X1145" s="6" t="n">
        <v>0</v>
      </c>
      <c r="Y1145" s="6" t="n">
        <v>0</v>
      </c>
      <c r="Z1145" s="6" t="n">
        <v>0</v>
      </c>
      <c r="AA1145" s="9" t="n">
        <f aca="false">P1145+Q1145+R1145+S1145+T1145+U1145+V1145+W1145+X1145+Y1145+Z1145</f>
        <v>3100</v>
      </c>
      <c r="AB1145" s="9" t="n">
        <f aca="false">M1145+N1145+O1145+P1145+Q1145+R1145+S1145+T1145+U1145+V1145+W1145+X1145+Y1145+Z1145</f>
        <v>5108</v>
      </c>
      <c r="AC1145" s="6" t="n">
        <f aca="false">J1145-M1145-N1145-T1145-U1145</f>
        <v>17000</v>
      </c>
      <c r="AD1145" s="5" t="s">
        <v>52</v>
      </c>
    </row>
    <row r="1146" customFormat="false" ht="15" hidden="false" customHeight="true" outlineLevel="0" collapsed="false">
      <c r="A1146" s="4" t="s">
        <v>140</v>
      </c>
      <c r="B1146" s="4" t="s">
        <v>3121</v>
      </c>
      <c r="C1146" s="4" t="s">
        <v>3927</v>
      </c>
      <c r="D1146" s="4" t="s">
        <v>3928</v>
      </c>
      <c r="E1146" s="10" t="s">
        <v>226</v>
      </c>
      <c r="F1146" s="4" t="n">
        <v>80</v>
      </c>
      <c r="G1146" s="4" t="s">
        <v>106</v>
      </c>
      <c r="H1146" s="4" t="s">
        <v>2858</v>
      </c>
      <c r="I1146" s="19" t="n">
        <v>30</v>
      </c>
      <c r="J1146" s="6" t="n">
        <v>20000</v>
      </c>
      <c r="K1146" s="11" t="n">
        <v>1522.5</v>
      </c>
      <c r="L1146" s="7" t="n">
        <f aca="false">J1146+K1146</f>
        <v>21522.5</v>
      </c>
      <c r="M1146" s="8" t="n">
        <v>0</v>
      </c>
      <c r="N1146" s="6" t="n">
        <v>1400</v>
      </c>
      <c r="O1146" s="6" t="n">
        <v>608</v>
      </c>
      <c r="P1146" s="6" t="n">
        <v>900</v>
      </c>
      <c r="Q1146" s="6" t="n">
        <v>600</v>
      </c>
      <c r="R1146" s="6" t="n">
        <v>2939.61</v>
      </c>
      <c r="S1146" s="6" t="n">
        <v>0</v>
      </c>
      <c r="T1146" s="6" t="n">
        <v>0</v>
      </c>
      <c r="U1146" s="6" t="n">
        <v>0</v>
      </c>
      <c r="V1146" s="6" t="n">
        <v>760</v>
      </c>
      <c r="W1146" s="6" t="n">
        <v>0</v>
      </c>
      <c r="X1146" s="6" t="n">
        <v>0</v>
      </c>
      <c r="Y1146" s="6" t="n">
        <v>0</v>
      </c>
      <c r="Z1146" s="6" t="n">
        <v>0</v>
      </c>
      <c r="AA1146" s="9" t="n">
        <f aca="false">P1146+Q1146+R1146+S1146+T1146+U1146+V1146+W1146+X1146+Y1146+Z1146</f>
        <v>5199.61</v>
      </c>
      <c r="AB1146" s="9" t="n">
        <f aca="false">M1146+N1146+O1146+P1146+Q1146+R1146+S1146+T1146+U1146+V1146+W1146+X1146+Y1146+Z1146</f>
        <v>7207.61</v>
      </c>
      <c r="AC1146" s="6" t="n">
        <f aca="false">J1146-M1146-N1146-T1146-U1146</f>
        <v>18600</v>
      </c>
      <c r="AD1146" s="5" t="s">
        <v>52</v>
      </c>
    </row>
    <row r="1147" customFormat="false" ht="15" hidden="false" customHeight="true" outlineLevel="0" collapsed="false">
      <c r="A1147" s="4" t="s">
        <v>140</v>
      </c>
      <c r="B1147" s="4" t="s">
        <v>3929</v>
      </c>
      <c r="C1147" s="4" t="s">
        <v>3930</v>
      </c>
      <c r="D1147" s="4" t="s">
        <v>3931</v>
      </c>
      <c r="E1147" s="10" t="s">
        <v>226</v>
      </c>
      <c r="F1147" s="4" t="n">
        <v>80</v>
      </c>
      <c r="G1147" s="4" t="s">
        <v>106</v>
      </c>
      <c r="H1147" s="4" t="s">
        <v>2858</v>
      </c>
      <c r="I1147" s="19" t="n">
        <v>30</v>
      </c>
      <c r="J1147" s="6" t="n">
        <v>20000</v>
      </c>
      <c r="K1147" s="11" t="n">
        <v>1522.5</v>
      </c>
      <c r="L1147" s="7" t="n">
        <f aca="false">J1147+K1147</f>
        <v>21522.5</v>
      </c>
      <c r="M1147" s="8" t="n">
        <v>0</v>
      </c>
      <c r="N1147" s="6" t="n">
        <v>1400</v>
      </c>
      <c r="O1147" s="6" t="n">
        <v>608</v>
      </c>
      <c r="P1147" s="6" t="n">
        <v>900</v>
      </c>
      <c r="Q1147" s="6" t="n">
        <v>600</v>
      </c>
      <c r="R1147" s="6" t="n">
        <v>0</v>
      </c>
      <c r="S1147" s="6" t="n">
        <v>0</v>
      </c>
      <c r="T1147" s="6" t="n">
        <v>0</v>
      </c>
      <c r="U1147" s="6" t="n">
        <v>0</v>
      </c>
      <c r="V1147" s="6" t="n">
        <v>0</v>
      </c>
      <c r="W1147" s="6" t="n">
        <v>0</v>
      </c>
      <c r="X1147" s="6" t="n">
        <v>0</v>
      </c>
      <c r="Y1147" s="6" t="n">
        <v>0</v>
      </c>
      <c r="Z1147" s="6" t="n">
        <v>0</v>
      </c>
      <c r="AA1147" s="9" t="n">
        <f aca="false">P1147+Q1147+R1147+S1147+T1147+U1147+V1147+W1147+X1147+Y1147+Z1147</f>
        <v>1500</v>
      </c>
      <c r="AB1147" s="9" t="n">
        <f aca="false">M1147+N1147+O1147+P1147+Q1147+R1147+S1147+T1147+U1147+V1147+W1147+X1147+Y1147+Z1147</f>
        <v>3508</v>
      </c>
      <c r="AC1147" s="6" t="n">
        <f aca="false">J1147-M1147-N1147-T1147-U1147</f>
        <v>18600</v>
      </c>
      <c r="AD1147" s="5" t="s">
        <v>52</v>
      </c>
    </row>
    <row r="1148" customFormat="false" ht="15" hidden="false" customHeight="true" outlineLevel="0" collapsed="false">
      <c r="A1148" s="4" t="s">
        <v>140</v>
      </c>
      <c r="B1148" s="4" t="s">
        <v>3932</v>
      </c>
      <c r="C1148" s="4" t="s">
        <v>3933</v>
      </c>
      <c r="D1148" s="4" t="s">
        <v>3934</v>
      </c>
      <c r="E1148" s="10" t="s">
        <v>226</v>
      </c>
      <c r="F1148" s="4" t="n">
        <v>80</v>
      </c>
      <c r="G1148" s="4" t="s">
        <v>106</v>
      </c>
      <c r="H1148" s="4" t="s">
        <v>2858</v>
      </c>
      <c r="I1148" s="19" t="n">
        <v>30</v>
      </c>
      <c r="J1148" s="6" t="n">
        <v>20000</v>
      </c>
      <c r="K1148" s="11" t="n">
        <v>1522.5</v>
      </c>
      <c r="L1148" s="7" t="n">
        <f aca="false">J1148+K1148</f>
        <v>21522.5</v>
      </c>
      <c r="M1148" s="8" t="n">
        <v>0</v>
      </c>
      <c r="N1148" s="6" t="n">
        <v>1400</v>
      </c>
      <c r="O1148" s="6" t="n">
        <v>608</v>
      </c>
      <c r="P1148" s="6" t="n">
        <v>900</v>
      </c>
      <c r="Q1148" s="6" t="n">
        <v>600</v>
      </c>
      <c r="R1148" s="6" t="n">
        <v>3222.13</v>
      </c>
      <c r="S1148" s="6" t="n">
        <v>0</v>
      </c>
      <c r="T1148" s="6" t="n">
        <v>0</v>
      </c>
      <c r="U1148" s="6" t="n">
        <v>0</v>
      </c>
      <c r="V1148" s="6" t="n">
        <v>380</v>
      </c>
      <c r="W1148" s="6" t="n">
        <v>0</v>
      </c>
      <c r="X1148" s="6" t="n">
        <v>0</v>
      </c>
      <c r="Y1148" s="6" t="n">
        <v>0</v>
      </c>
      <c r="Z1148" s="6" t="n">
        <v>0</v>
      </c>
      <c r="AA1148" s="9" t="n">
        <f aca="false">P1148+Q1148+R1148+S1148+T1148+U1148+V1148+W1148+X1148+Y1148+Z1148</f>
        <v>5102.13</v>
      </c>
      <c r="AB1148" s="9" t="n">
        <f aca="false">M1148+N1148+O1148+P1148+Q1148+R1148+S1148+T1148+U1148+V1148+W1148+X1148+Y1148+Z1148</f>
        <v>7110.13</v>
      </c>
      <c r="AC1148" s="6" t="n">
        <f aca="false">J1148-M1148-N1148-T1148-U1148</f>
        <v>18600</v>
      </c>
      <c r="AD1148" s="5" t="s">
        <v>36</v>
      </c>
    </row>
    <row r="1149" customFormat="false" ht="15" hidden="false" customHeight="true" outlineLevel="0" collapsed="false">
      <c r="A1149" s="4" t="s">
        <v>140</v>
      </c>
      <c r="B1149" s="4" t="s">
        <v>3935</v>
      </c>
      <c r="C1149" s="4" t="s">
        <v>3936</v>
      </c>
      <c r="D1149" s="4" t="s">
        <v>3937</v>
      </c>
      <c r="E1149" s="10" t="s">
        <v>226</v>
      </c>
      <c r="F1149" s="4" t="n">
        <v>80</v>
      </c>
      <c r="G1149" s="4" t="s">
        <v>106</v>
      </c>
      <c r="H1149" s="4" t="s">
        <v>2858</v>
      </c>
      <c r="I1149" s="19" t="n">
        <v>30</v>
      </c>
      <c r="J1149" s="6" t="n">
        <v>20000</v>
      </c>
      <c r="K1149" s="11" t="n">
        <v>1522.5</v>
      </c>
      <c r="L1149" s="7" t="n">
        <f aca="false">J1149+K1149</f>
        <v>21522.5</v>
      </c>
      <c r="M1149" s="8" t="n">
        <v>0</v>
      </c>
      <c r="N1149" s="6" t="n">
        <v>1400</v>
      </c>
      <c r="O1149" s="6" t="n">
        <v>608</v>
      </c>
      <c r="P1149" s="6" t="n">
        <v>900</v>
      </c>
      <c r="Q1149" s="6" t="n">
        <v>600</v>
      </c>
      <c r="R1149" s="6" t="n">
        <v>2019.06</v>
      </c>
      <c r="S1149" s="6" t="n">
        <v>0</v>
      </c>
      <c r="T1149" s="6" t="n">
        <v>0</v>
      </c>
      <c r="U1149" s="6" t="n">
        <v>0</v>
      </c>
      <c r="V1149" s="6" t="n">
        <v>0</v>
      </c>
      <c r="W1149" s="6" t="n">
        <v>0</v>
      </c>
      <c r="X1149" s="6" t="n">
        <v>0</v>
      </c>
      <c r="Y1149" s="6" t="n">
        <v>0</v>
      </c>
      <c r="Z1149" s="6" t="n">
        <v>0</v>
      </c>
      <c r="AA1149" s="9" t="n">
        <f aca="false">P1149+Q1149+R1149+S1149+T1149+U1149+V1149+W1149+X1149+Y1149+Z1149</f>
        <v>3519.06</v>
      </c>
      <c r="AB1149" s="9" t="n">
        <f aca="false">M1149+N1149+O1149+P1149+Q1149+R1149+S1149+T1149+U1149+V1149+W1149+X1149+Y1149+Z1149</f>
        <v>5527.06</v>
      </c>
      <c r="AC1149" s="6" t="n">
        <f aca="false">J1149-M1149-N1149-T1149-U1149</f>
        <v>18600</v>
      </c>
      <c r="AD1149" s="5" t="s">
        <v>36</v>
      </c>
    </row>
    <row r="1150" customFormat="false" ht="15" hidden="false" customHeight="true" outlineLevel="0" collapsed="false">
      <c r="A1150" s="4" t="s">
        <v>140</v>
      </c>
      <c r="B1150" s="4" t="s">
        <v>3938</v>
      </c>
      <c r="C1150" s="4" t="s">
        <v>3939</v>
      </c>
      <c r="D1150" s="4" t="s">
        <v>3940</v>
      </c>
      <c r="E1150" s="10" t="s">
        <v>226</v>
      </c>
      <c r="F1150" s="4" t="n">
        <v>80</v>
      </c>
      <c r="G1150" s="4" t="s">
        <v>106</v>
      </c>
      <c r="H1150" s="4" t="s">
        <v>2858</v>
      </c>
      <c r="I1150" s="19" t="n">
        <v>30</v>
      </c>
      <c r="J1150" s="6" t="n">
        <v>20000</v>
      </c>
      <c r="K1150" s="11" t="n">
        <v>1522.5</v>
      </c>
      <c r="L1150" s="7" t="n">
        <f aca="false">J1150+K1150</f>
        <v>21522.5</v>
      </c>
      <c r="M1150" s="8" t="n">
        <v>0</v>
      </c>
      <c r="N1150" s="6" t="n">
        <v>1400</v>
      </c>
      <c r="O1150" s="6" t="n">
        <v>608</v>
      </c>
      <c r="P1150" s="6" t="n">
        <v>900</v>
      </c>
      <c r="Q1150" s="6" t="n">
        <v>600</v>
      </c>
      <c r="R1150" s="9" t="n">
        <v>2088.56</v>
      </c>
      <c r="S1150" s="6" t="n">
        <v>0</v>
      </c>
      <c r="T1150" s="6" t="n">
        <v>0</v>
      </c>
      <c r="U1150" s="6" t="n">
        <v>0</v>
      </c>
      <c r="V1150" s="6" t="n">
        <v>0</v>
      </c>
      <c r="W1150" s="6" t="n">
        <v>0</v>
      </c>
      <c r="X1150" s="6" t="n">
        <v>0</v>
      </c>
      <c r="Y1150" s="23" t="n">
        <v>2815.4</v>
      </c>
      <c r="Z1150" s="6" t="n">
        <v>0</v>
      </c>
      <c r="AA1150" s="9" t="n">
        <f aca="false">P1150+Q1150+R1150+S1150+T1150+U1150+V1150+W1150+X1150+Y1150+Z1150</f>
        <v>6403.96</v>
      </c>
      <c r="AB1150" s="9" t="n">
        <f aca="false">M1150+N1150+O1150+P1150+Q1150+R1150+S1150+T1150+U1150+V1150+W1150+X1150+Y1150+Z1150</f>
        <v>8411.96</v>
      </c>
      <c r="AC1150" s="6" t="n">
        <f aca="false">J1150-M1150-N1150-T1150-U1150</f>
        <v>18600</v>
      </c>
      <c r="AD1150" s="5" t="s">
        <v>36</v>
      </c>
    </row>
    <row r="1151" customFormat="false" ht="15" hidden="false" customHeight="true" outlineLevel="0" collapsed="false">
      <c r="A1151" s="4" t="s">
        <v>140</v>
      </c>
      <c r="B1151" s="4" t="s">
        <v>3941</v>
      </c>
      <c r="C1151" s="4" t="s">
        <v>3942</v>
      </c>
      <c r="D1151" s="4" t="s">
        <v>3943</v>
      </c>
      <c r="E1151" s="10" t="s">
        <v>226</v>
      </c>
      <c r="F1151" s="4" t="n">
        <v>80</v>
      </c>
      <c r="G1151" s="4" t="s">
        <v>106</v>
      </c>
      <c r="H1151" s="4" t="s">
        <v>2858</v>
      </c>
      <c r="I1151" s="19" t="n">
        <v>30</v>
      </c>
      <c r="J1151" s="6" t="n">
        <v>20000</v>
      </c>
      <c r="K1151" s="11" t="n">
        <v>1522.5</v>
      </c>
      <c r="L1151" s="7" t="n">
        <f aca="false">J1151+K1151</f>
        <v>21522.5</v>
      </c>
      <c r="M1151" s="8" t="n">
        <v>0</v>
      </c>
      <c r="N1151" s="6" t="n">
        <v>1400</v>
      </c>
      <c r="O1151" s="6" t="n">
        <v>608</v>
      </c>
      <c r="P1151" s="6" t="n">
        <v>900</v>
      </c>
      <c r="Q1151" s="6" t="n">
        <v>600</v>
      </c>
      <c r="R1151" s="6" t="n">
        <v>0</v>
      </c>
      <c r="S1151" s="6" t="n">
        <v>0</v>
      </c>
      <c r="T1151" s="6" t="n">
        <v>0</v>
      </c>
      <c r="U1151" s="6" t="n">
        <v>0</v>
      </c>
      <c r="V1151" s="6" t="n">
        <v>0</v>
      </c>
      <c r="W1151" s="6" t="n">
        <v>0</v>
      </c>
      <c r="X1151" s="6" t="n">
        <v>0</v>
      </c>
      <c r="Y1151" s="6" t="n">
        <v>0</v>
      </c>
      <c r="Z1151" s="6" t="n">
        <v>0</v>
      </c>
      <c r="AA1151" s="9" t="n">
        <f aca="false">P1151+Q1151+R1151+S1151+T1151+U1151+V1151+W1151+X1151+Y1151+Z1151</f>
        <v>1500</v>
      </c>
      <c r="AB1151" s="9" t="n">
        <f aca="false">M1151+N1151+O1151+P1151+Q1151+R1151+S1151+T1151+U1151+V1151+W1151+X1151+Y1151+Z1151</f>
        <v>3508</v>
      </c>
      <c r="AC1151" s="6" t="n">
        <f aca="false">J1151-M1151-N1151-T1151-U1151</f>
        <v>18600</v>
      </c>
      <c r="AD1151" s="5" t="s">
        <v>36</v>
      </c>
    </row>
    <row r="1152" customFormat="false" ht="15" hidden="false" customHeight="true" outlineLevel="0" collapsed="false">
      <c r="A1152" s="4" t="s">
        <v>140</v>
      </c>
      <c r="B1152" s="4" t="s">
        <v>3944</v>
      </c>
      <c r="C1152" s="4" t="s">
        <v>3945</v>
      </c>
      <c r="D1152" s="4" t="s">
        <v>3946</v>
      </c>
      <c r="E1152" s="10" t="s">
        <v>226</v>
      </c>
      <c r="F1152" s="4" t="n">
        <v>80</v>
      </c>
      <c r="G1152" s="4" t="s">
        <v>106</v>
      </c>
      <c r="H1152" s="4" t="s">
        <v>2858</v>
      </c>
      <c r="I1152" s="19" t="n">
        <v>30</v>
      </c>
      <c r="J1152" s="6" t="n">
        <v>20000</v>
      </c>
      <c r="K1152" s="11" t="n">
        <v>1522.5</v>
      </c>
      <c r="L1152" s="7" t="n">
        <f aca="false">J1152+K1152</f>
        <v>21522.5</v>
      </c>
      <c r="M1152" s="8" t="n">
        <v>0</v>
      </c>
      <c r="N1152" s="6" t="n">
        <v>1400</v>
      </c>
      <c r="O1152" s="6" t="n">
        <v>608</v>
      </c>
      <c r="P1152" s="6" t="n">
        <v>900</v>
      </c>
      <c r="Q1152" s="6" t="n">
        <v>600</v>
      </c>
      <c r="R1152" s="6" t="n">
        <v>0</v>
      </c>
      <c r="S1152" s="6" t="n">
        <v>0</v>
      </c>
      <c r="T1152" s="6" t="n">
        <v>0</v>
      </c>
      <c r="U1152" s="6" t="n">
        <v>0</v>
      </c>
      <c r="V1152" s="6" t="n">
        <v>0</v>
      </c>
      <c r="W1152" s="6" t="n">
        <v>0</v>
      </c>
      <c r="X1152" s="6" t="n">
        <v>0</v>
      </c>
      <c r="Y1152" s="6" t="n">
        <v>0</v>
      </c>
      <c r="Z1152" s="6" t="n">
        <v>0</v>
      </c>
      <c r="AA1152" s="9" t="n">
        <f aca="false">P1152+Q1152+R1152+S1152+T1152+U1152+V1152+W1152+X1152+Y1152+Z1152</f>
        <v>1500</v>
      </c>
      <c r="AB1152" s="9" t="n">
        <f aca="false">M1152+N1152+O1152+P1152+Q1152+R1152+S1152+T1152+U1152+V1152+W1152+X1152+Y1152+Z1152</f>
        <v>3508</v>
      </c>
      <c r="AC1152" s="6" t="n">
        <f aca="false">J1152-M1152-N1152-T1152-U1152</f>
        <v>18600</v>
      </c>
      <c r="AD1152" s="5" t="s">
        <v>36</v>
      </c>
    </row>
    <row r="1153" customFormat="false" ht="15" hidden="false" customHeight="true" outlineLevel="0" collapsed="false">
      <c r="A1153" s="4" t="s">
        <v>140</v>
      </c>
      <c r="B1153" s="4" t="s">
        <v>3947</v>
      </c>
      <c r="C1153" s="4" t="s">
        <v>3948</v>
      </c>
      <c r="D1153" s="4" t="s">
        <v>3949</v>
      </c>
      <c r="E1153" s="10" t="s">
        <v>226</v>
      </c>
      <c r="F1153" s="4" t="n">
        <v>80</v>
      </c>
      <c r="G1153" s="4" t="s">
        <v>106</v>
      </c>
      <c r="H1153" s="4" t="s">
        <v>2858</v>
      </c>
      <c r="I1153" s="19" t="n">
        <v>30</v>
      </c>
      <c r="J1153" s="6" t="n">
        <v>20000</v>
      </c>
      <c r="K1153" s="11" t="n">
        <v>1522.5</v>
      </c>
      <c r="L1153" s="7" t="n">
        <f aca="false">J1153+K1153</f>
        <v>21522.5</v>
      </c>
      <c r="M1153" s="8" t="n">
        <v>0</v>
      </c>
      <c r="N1153" s="6" t="n">
        <v>1400</v>
      </c>
      <c r="O1153" s="6" t="n">
        <v>608</v>
      </c>
      <c r="P1153" s="6" t="n">
        <v>900</v>
      </c>
      <c r="Q1153" s="6" t="n">
        <v>600</v>
      </c>
      <c r="R1153" s="6" t="n">
        <v>0</v>
      </c>
      <c r="S1153" s="6" t="n">
        <v>0</v>
      </c>
      <c r="T1153" s="6" t="n">
        <v>0</v>
      </c>
      <c r="U1153" s="6" t="n">
        <v>0</v>
      </c>
      <c r="V1153" s="6" t="n">
        <v>0</v>
      </c>
      <c r="W1153" s="6" t="n">
        <v>0</v>
      </c>
      <c r="X1153" s="6" t="n">
        <v>0</v>
      </c>
      <c r="Y1153" s="6" t="n">
        <v>0</v>
      </c>
      <c r="Z1153" s="6" t="n">
        <v>0</v>
      </c>
      <c r="AA1153" s="9" t="n">
        <f aca="false">P1153+Q1153+R1153+S1153+T1153+U1153+V1153+W1153+X1153+Y1153+Z1153</f>
        <v>1500</v>
      </c>
      <c r="AB1153" s="9" t="n">
        <f aca="false">M1153+N1153+O1153+P1153+Q1153+R1153+S1153+T1153+U1153+V1153+W1153+X1153+Y1153+Z1153</f>
        <v>3508</v>
      </c>
      <c r="AC1153" s="6" t="n">
        <f aca="false">J1153-M1153-N1153-T1153-U1153</f>
        <v>18600</v>
      </c>
      <c r="AD1153" s="5" t="s">
        <v>36</v>
      </c>
    </row>
    <row r="1154" customFormat="false" ht="15" hidden="false" customHeight="true" outlineLevel="0" collapsed="false">
      <c r="A1154" s="4" t="s">
        <v>140</v>
      </c>
      <c r="B1154" s="4" t="s">
        <v>3950</v>
      </c>
      <c r="C1154" s="4" t="s">
        <v>3951</v>
      </c>
      <c r="D1154" s="4" t="s">
        <v>3952</v>
      </c>
      <c r="E1154" s="10" t="s">
        <v>226</v>
      </c>
      <c r="F1154" s="4" t="n">
        <v>80</v>
      </c>
      <c r="G1154" s="4" t="s">
        <v>106</v>
      </c>
      <c r="H1154" s="4" t="s">
        <v>2858</v>
      </c>
      <c r="I1154" s="19" t="n">
        <v>30</v>
      </c>
      <c r="J1154" s="6" t="n">
        <v>20000</v>
      </c>
      <c r="K1154" s="11" t="n">
        <v>1522.5</v>
      </c>
      <c r="L1154" s="7" t="n">
        <f aca="false">J1154+K1154</f>
        <v>21522.5</v>
      </c>
      <c r="M1154" s="8" t="n">
        <v>0</v>
      </c>
      <c r="N1154" s="6" t="n">
        <v>1400</v>
      </c>
      <c r="O1154" s="6" t="n">
        <v>608</v>
      </c>
      <c r="P1154" s="6" t="n">
        <v>900</v>
      </c>
      <c r="Q1154" s="6" t="n">
        <v>600</v>
      </c>
      <c r="R1154" s="6" t="n">
        <v>0</v>
      </c>
      <c r="S1154" s="6" t="n">
        <v>0</v>
      </c>
      <c r="T1154" s="6" t="n">
        <v>0</v>
      </c>
      <c r="U1154" s="6" t="n">
        <v>0</v>
      </c>
      <c r="V1154" s="6" t="n">
        <v>0</v>
      </c>
      <c r="W1154" s="6" t="n">
        <v>0</v>
      </c>
      <c r="X1154" s="6" t="n">
        <v>0</v>
      </c>
      <c r="Y1154" s="6" t="n">
        <v>0</v>
      </c>
      <c r="Z1154" s="6" t="n">
        <v>0</v>
      </c>
      <c r="AA1154" s="9" t="n">
        <f aca="false">P1154+Q1154+R1154+S1154+T1154+U1154+V1154+W1154+X1154+Y1154+Z1154</f>
        <v>1500</v>
      </c>
      <c r="AB1154" s="9" t="n">
        <f aca="false">M1154+N1154+O1154+P1154+Q1154+R1154+S1154+T1154+U1154+V1154+W1154+X1154+Y1154+Z1154</f>
        <v>3508</v>
      </c>
      <c r="AC1154" s="6" t="n">
        <f aca="false">J1154-M1154-N1154-T1154-U1154</f>
        <v>18600</v>
      </c>
      <c r="AD1154" s="5" t="s">
        <v>36</v>
      </c>
    </row>
    <row r="1155" customFormat="false" ht="15" hidden="false" customHeight="true" outlineLevel="0" collapsed="false">
      <c r="A1155" s="4" t="s">
        <v>159</v>
      </c>
      <c r="B1155" s="4" t="s">
        <v>3953</v>
      </c>
      <c r="C1155" s="4" t="s">
        <v>3954</v>
      </c>
      <c r="D1155" s="4" t="s">
        <v>3955</v>
      </c>
      <c r="E1155" s="10" t="s">
        <v>226</v>
      </c>
      <c r="F1155" s="4" t="n">
        <v>80</v>
      </c>
      <c r="G1155" s="4" t="s">
        <v>164</v>
      </c>
      <c r="H1155" s="4" t="s">
        <v>2858</v>
      </c>
      <c r="I1155" s="19" t="n">
        <v>30</v>
      </c>
      <c r="J1155" s="6" t="n">
        <v>20000</v>
      </c>
      <c r="K1155" s="11" t="n">
        <v>1522.5</v>
      </c>
      <c r="L1155" s="7" t="n">
        <f aca="false">J1155+K1155</f>
        <v>21522.5</v>
      </c>
      <c r="M1155" s="8" t="n">
        <v>0</v>
      </c>
      <c r="N1155" s="6" t="n">
        <v>1400</v>
      </c>
      <c r="O1155" s="6" t="n">
        <v>608</v>
      </c>
      <c r="P1155" s="6" t="n">
        <v>900</v>
      </c>
      <c r="Q1155" s="6" t="n">
        <v>600</v>
      </c>
      <c r="R1155" s="6" t="n">
        <v>0</v>
      </c>
      <c r="S1155" s="6" t="n">
        <v>0</v>
      </c>
      <c r="T1155" s="6" t="n">
        <v>0</v>
      </c>
      <c r="U1155" s="6" t="n">
        <v>0</v>
      </c>
      <c r="V1155" s="6" t="n">
        <v>0</v>
      </c>
      <c r="W1155" s="6" t="n">
        <v>0</v>
      </c>
      <c r="X1155" s="6" t="n">
        <v>0</v>
      </c>
      <c r="Y1155" s="6" t="n">
        <v>0</v>
      </c>
      <c r="Z1155" s="6" t="n">
        <v>0</v>
      </c>
      <c r="AA1155" s="9" t="n">
        <f aca="false">P1155+Q1155+R1155+S1155+T1155+U1155+V1155+W1155+X1155+Y1155+Z1155</f>
        <v>1500</v>
      </c>
      <c r="AB1155" s="9" t="n">
        <f aca="false">M1155+N1155+O1155+P1155+Q1155+R1155+S1155+T1155+U1155+V1155+W1155+X1155+Y1155+Z1155</f>
        <v>3508</v>
      </c>
      <c r="AC1155" s="6" t="n">
        <f aca="false">J1155-M1155-N1155-T1155-U1155</f>
        <v>18600</v>
      </c>
      <c r="AD1155" s="5" t="s">
        <v>36</v>
      </c>
    </row>
    <row r="1156" customFormat="false" ht="15" hidden="false" customHeight="true" outlineLevel="0" collapsed="false">
      <c r="A1156" s="4" t="s">
        <v>159</v>
      </c>
      <c r="B1156" s="4" t="s">
        <v>3956</v>
      </c>
      <c r="C1156" s="4" t="s">
        <v>3957</v>
      </c>
      <c r="D1156" s="4" t="s">
        <v>3958</v>
      </c>
      <c r="E1156" s="10" t="s">
        <v>226</v>
      </c>
      <c r="F1156" s="4" t="n">
        <v>80</v>
      </c>
      <c r="G1156" s="4" t="s">
        <v>164</v>
      </c>
      <c r="H1156" s="4" t="s">
        <v>2858</v>
      </c>
      <c r="I1156" s="19" t="n">
        <v>30</v>
      </c>
      <c r="J1156" s="6" t="n">
        <v>20000</v>
      </c>
      <c r="K1156" s="11" t="n">
        <v>1522.5</v>
      </c>
      <c r="L1156" s="7" t="n">
        <f aca="false">J1156+K1156</f>
        <v>21522.5</v>
      </c>
      <c r="M1156" s="8" t="n">
        <v>0</v>
      </c>
      <c r="N1156" s="6" t="n">
        <v>1400</v>
      </c>
      <c r="O1156" s="6" t="n">
        <v>608</v>
      </c>
      <c r="P1156" s="6" t="n">
        <v>900</v>
      </c>
      <c r="Q1156" s="6" t="n">
        <v>600</v>
      </c>
      <c r="R1156" s="6" t="n">
        <v>1888.14</v>
      </c>
      <c r="S1156" s="6" t="n">
        <v>0</v>
      </c>
      <c r="T1156" s="6" t="n">
        <v>0</v>
      </c>
      <c r="U1156" s="6" t="n">
        <v>0</v>
      </c>
      <c r="V1156" s="6" t="n">
        <v>0</v>
      </c>
      <c r="W1156" s="6" t="n">
        <v>0</v>
      </c>
      <c r="X1156" s="6" t="n">
        <v>0</v>
      </c>
      <c r="Y1156" s="6" t="n">
        <v>0</v>
      </c>
      <c r="Z1156" s="6" t="n">
        <v>0</v>
      </c>
      <c r="AA1156" s="9" t="n">
        <f aca="false">P1156+Q1156+R1156+S1156+T1156+U1156+V1156+W1156+X1156+Y1156+Z1156</f>
        <v>3388.14</v>
      </c>
      <c r="AB1156" s="9" t="n">
        <f aca="false">M1156+N1156+O1156+P1156+Q1156+R1156+S1156+T1156+U1156+V1156+W1156+X1156+Y1156+Z1156</f>
        <v>5396.14</v>
      </c>
      <c r="AC1156" s="6" t="n">
        <f aca="false">J1156-M1156-N1156-T1156-U1156</f>
        <v>18600</v>
      </c>
      <c r="AD1156" s="5" t="s">
        <v>36</v>
      </c>
    </row>
    <row r="1157" customFormat="false" ht="15" hidden="false" customHeight="true" outlineLevel="0" collapsed="false">
      <c r="A1157" s="4" t="s">
        <v>159</v>
      </c>
      <c r="B1157" s="4" t="s">
        <v>3959</v>
      </c>
      <c r="C1157" s="4" t="s">
        <v>3960</v>
      </c>
      <c r="D1157" s="4" t="s">
        <v>3961</v>
      </c>
      <c r="E1157" s="10" t="s">
        <v>226</v>
      </c>
      <c r="F1157" s="4" t="n">
        <v>80</v>
      </c>
      <c r="G1157" s="4" t="s">
        <v>164</v>
      </c>
      <c r="H1157" s="4" t="s">
        <v>2858</v>
      </c>
      <c r="I1157" s="19" t="n">
        <v>30</v>
      </c>
      <c r="J1157" s="6" t="n">
        <v>20000</v>
      </c>
      <c r="K1157" s="11" t="n">
        <v>1522.5</v>
      </c>
      <c r="L1157" s="7" t="n">
        <f aca="false">J1157+K1157</f>
        <v>21522.5</v>
      </c>
      <c r="M1157" s="8" t="n">
        <v>0</v>
      </c>
      <c r="N1157" s="6" t="n">
        <v>1400</v>
      </c>
      <c r="O1157" s="6" t="n">
        <v>608</v>
      </c>
      <c r="P1157" s="6" t="n">
        <v>900</v>
      </c>
      <c r="Q1157" s="6" t="n">
        <v>600</v>
      </c>
      <c r="R1157" s="6" t="n">
        <v>0</v>
      </c>
      <c r="S1157" s="6" t="n">
        <v>0</v>
      </c>
      <c r="T1157" s="6" t="n">
        <v>0</v>
      </c>
      <c r="U1157" s="6" t="n">
        <v>0</v>
      </c>
      <c r="V1157" s="6" t="n">
        <v>0</v>
      </c>
      <c r="W1157" s="6" t="n">
        <v>0</v>
      </c>
      <c r="X1157" s="6" t="n">
        <v>0</v>
      </c>
      <c r="Y1157" s="6" t="n">
        <v>0</v>
      </c>
      <c r="Z1157" s="6" t="n">
        <v>0</v>
      </c>
      <c r="AA1157" s="9" t="n">
        <f aca="false">P1157+Q1157+R1157+S1157+T1157+U1157+V1157+W1157+X1157+Y1157+Z1157</f>
        <v>1500</v>
      </c>
      <c r="AB1157" s="9" t="n">
        <f aca="false">M1157+N1157+O1157+P1157+Q1157+R1157+S1157+T1157+U1157+V1157+W1157+X1157+Y1157+Z1157</f>
        <v>3508</v>
      </c>
      <c r="AC1157" s="6" t="n">
        <f aca="false">J1157-M1157-N1157-T1157-U1157</f>
        <v>18600</v>
      </c>
      <c r="AD1157" s="5" t="s">
        <v>36</v>
      </c>
    </row>
    <row r="1158" customFormat="false" ht="15" hidden="false" customHeight="true" outlineLevel="0" collapsed="false">
      <c r="A1158" s="4" t="s">
        <v>159</v>
      </c>
      <c r="B1158" s="4" t="s">
        <v>3962</v>
      </c>
      <c r="C1158" s="4" t="s">
        <v>3963</v>
      </c>
      <c r="D1158" s="4" t="s">
        <v>3964</v>
      </c>
      <c r="E1158" s="10" t="s">
        <v>226</v>
      </c>
      <c r="F1158" s="4" t="n">
        <v>80</v>
      </c>
      <c r="G1158" s="4" t="s">
        <v>164</v>
      </c>
      <c r="H1158" s="4" t="s">
        <v>2858</v>
      </c>
      <c r="I1158" s="19" t="n">
        <v>30</v>
      </c>
      <c r="J1158" s="6" t="n">
        <v>20000</v>
      </c>
      <c r="K1158" s="11" t="n">
        <v>1522.5</v>
      </c>
      <c r="L1158" s="7" t="n">
        <f aca="false">J1158+K1158</f>
        <v>21522.5</v>
      </c>
      <c r="M1158" s="8" t="n">
        <v>0</v>
      </c>
      <c r="N1158" s="6" t="n">
        <v>1400</v>
      </c>
      <c r="O1158" s="6" t="n">
        <v>608</v>
      </c>
      <c r="P1158" s="6" t="n">
        <v>900</v>
      </c>
      <c r="Q1158" s="6" t="n">
        <v>600</v>
      </c>
      <c r="R1158" s="6" t="n">
        <v>0</v>
      </c>
      <c r="S1158" s="6" t="n">
        <v>0</v>
      </c>
      <c r="T1158" s="6" t="n">
        <v>0</v>
      </c>
      <c r="U1158" s="6" t="n">
        <v>0</v>
      </c>
      <c r="V1158" s="6" t="n">
        <v>0</v>
      </c>
      <c r="W1158" s="6" t="n">
        <v>0</v>
      </c>
      <c r="X1158" s="6" t="n">
        <v>0</v>
      </c>
      <c r="Y1158" s="6" t="n">
        <v>0</v>
      </c>
      <c r="Z1158" s="6" t="n">
        <v>0</v>
      </c>
      <c r="AA1158" s="9" t="n">
        <f aca="false">P1158+Q1158+R1158+S1158+T1158+U1158+V1158+W1158+X1158+Y1158+Z1158</f>
        <v>1500</v>
      </c>
      <c r="AB1158" s="9" t="n">
        <f aca="false">M1158+N1158+O1158+P1158+Q1158+R1158+S1158+T1158+U1158+V1158+W1158+X1158+Y1158+Z1158</f>
        <v>3508</v>
      </c>
      <c r="AC1158" s="6" t="n">
        <f aca="false">J1158-M1158-N1158-T1158-U1158</f>
        <v>18600</v>
      </c>
      <c r="AD1158" s="5" t="s">
        <v>36</v>
      </c>
    </row>
    <row r="1159" customFormat="false" ht="15" hidden="false" customHeight="true" outlineLevel="0" collapsed="false">
      <c r="A1159" s="4" t="s">
        <v>159</v>
      </c>
      <c r="B1159" s="4" t="s">
        <v>3965</v>
      </c>
      <c r="C1159" s="4" t="s">
        <v>2896</v>
      </c>
      <c r="D1159" s="4" t="s">
        <v>3966</v>
      </c>
      <c r="E1159" s="10" t="s">
        <v>226</v>
      </c>
      <c r="F1159" s="4" t="n">
        <v>80</v>
      </c>
      <c r="G1159" s="4" t="s">
        <v>164</v>
      </c>
      <c r="H1159" s="4" t="s">
        <v>2858</v>
      </c>
      <c r="I1159" s="19" t="n">
        <v>30</v>
      </c>
      <c r="J1159" s="6" t="n">
        <v>20000</v>
      </c>
      <c r="K1159" s="11" t="n">
        <v>1522.5</v>
      </c>
      <c r="L1159" s="7" t="n">
        <f aca="false">J1159+K1159</f>
        <v>21522.5</v>
      </c>
      <c r="M1159" s="8" t="n">
        <v>0</v>
      </c>
      <c r="N1159" s="6" t="n">
        <v>1400</v>
      </c>
      <c r="O1159" s="6" t="n">
        <v>608</v>
      </c>
      <c r="P1159" s="6" t="n">
        <v>900</v>
      </c>
      <c r="Q1159" s="6" t="n">
        <v>600</v>
      </c>
      <c r="R1159" s="6" t="n">
        <v>0</v>
      </c>
      <c r="S1159" s="6" t="n">
        <v>0</v>
      </c>
      <c r="T1159" s="6" t="n">
        <v>1430.88</v>
      </c>
      <c r="U1159" s="6" t="n">
        <v>0</v>
      </c>
      <c r="V1159" s="6" t="n">
        <v>0</v>
      </c>
      <c r="W1159" s="6" t="n">
        <v>0</v>
      </c>
      <c r="X1159" s="6" t="n">
        <v>0</v>
      </c>
      <c r="Y1159" s="6" t="n">
        <v>0</v>
      </c>
      <c r="Z1159" s="6" t="n">
        <v>0</v>
      </c>
      <c r="AA1159" s="9" t="n">
        <f aca="false">P1159+Q1159+R1159+S1159+T1159+U1159+V1159+W1159+X1159+Y1159+Z1159</f>
        <v>2930.88</v>
      </c>
      <c r="AB1159" s="9" t="n">
        <f aca="false">M1159+N1159+O1159+P1159+Q1159+R1159+S1159+T1159+U1159+V1159+W1159+X1159+Y1159+Z1159</f>
        <v>4938.88</v>
      </c>
      <c r="AC1159" s="6" t="n">
        <f aca="false">J1159-M1159-N1159-T1159-U1159</f>
        <v>17169.12</v>
      </c>
      <c r="AD1159" s="5" t="s">
        <v>36</v>
      </c>
    </row>
    <row r="1160" customFormat="false" ht="15" hidden="false" customHeight="true" outlineLevel="0" collapsed="false">
      <c r="A1160" s="4" t="s">
        <v>159</v>
      </c>
      <c r="B1160" s="4" t="s">
        <v>3967</v>
      </c>
      <c r="C1160" s="4" t="s">
        <v>3968</v>
      </c>
      <c r="D1160" s="4" t="s">
        <v>3969</v>
      </c>
      <c r="E1160" s="10" t="s">
        <v>226</v>
      </c>
      <c r="F1160" s="4" t="n">
        <v>80</v>
      </c>
      <c r="G1160" s="4" t="s">
        <v>164</v>
      </c>
      <c r="H1160" s="4" t="s">
        <v>2858</v>
      </c>
      <c r="I1160" s="19" t="n">
        <v>30</v>
      </c>
      <c r="J1160" s="6" t="n">
        <v>20000</v>
      </c>
      <c r="K1160" s="11" t="n">
        <v>1522.5</v>
      </c>
      <c r="L1160" s="7" t="n">
        <f aca="false">J1160+K1160</f>
        <v>21522.5</v>
      </c>
      <c r="M1160" s="8" t="n">
        <v>0</v>
      </c>
      <c r="N1160" s="6" t="n">
        <v>1400</v>
      </c>
      <c r="O1160" s="6" t="n">
        <v>608</v>
      </c>
      <c r="P1160" s="6" t="n">
        <v>900</v>
      </c>
      <c r="Q1160" s="6" t="n">
        <v>600</v>
      </c>
      <c r="R1160" s="6" t="n">
        <v>0</v>
      </c>
      <c r="S1160" s="6" t="n">
        <v>0</v>
      </c>
      <c r="T1160" s="6" t="n">
        <v>0</v>
      </c>
      <c r="U1160" s="6" t="n">
        <v>0</v>
      </c>
      <c r="V1160" s="6" t="n">
        <v>380</v>
      </c>
      <c r="W1160" s="6" t="n">
        <v>0</v>
      </c>
      <c r="X1160" s="6" t="n">
        <v>0</v>
      </c>
      <c r="Y1160" s="6" t="n">
        <v>0</v>
      </c>
      <c r="Z1160" s="6" t="n">
        <v>0</v>
      </c>
      <c r="AA1160" s="9" t="n">
        <f aca="false">P1160+Q1160+R1160+S1160+T1160+U1160+V1160+W1160+X1160+Y1160+Z1160</f>
        <v>1880</v>
      </c>
      <c r="AB1160" s="9" t="n">
        <f aca="false">M1160+N1160+O1160+P1160+Q1160+R1160+S1160+T1160+U1160+V1160+W1160+X1160+Y1160+Z1160</f>
        <v>3888</v>
      </c>
      <c r="AC1160" s="6" t="n">
        <f aca="false">J1160-M1160-N1160-T1160-U1160</f>
        <v>18600</v>
      </c>
      <c r="AD1160" s="5" t="s">
        <v>36</v>
      </c>
    </row>
    <row r="1161" customFormat="false" ht="15" hidden="false" customHeight="true" outlineLevel="0" collapsed="false">
      <c r="A1161" s="4" t="s">
        <v>159</v>
      </c>
      <c r="B1161" s="4" t="s">
        <v>3970</v>
      </c>
      <c r="C1161" s="4" t="s">
        <v>3971</v>
      </c>
      <c r="D1161" s="4" t="s">
        <v>3972</v>
      </c>
      <c r="E1161" s="10" t="s">
        <v>226</v>
      </c>
      <c r="F1161" s="4" t="n">
        <v>80</v>
      </c>
      <c r="G1161" s="4" t="s">
        <v>164</v>
      </c>
      <c r="H1161" s="4" t="s">
        <v>2858</v>
      </c>
      <c r="I1161" s="19" t="n">
        <v>30</v>
      </c>
      <c r="J1161" s="6" t="n">
        <v>20000</v>
      </c>
      <c r="K1161" s="11" t="n">
        <v>1522.5</v>
      </c>
      <c r="L1161" s="7" t="n">
        <f aca="false">J1161+K1161</f>
        <v>21522.5</v>
      </c>
      <c r="M1161" s="8" t="n">
        <v>0</v>
      </c>
      <c r="N1161" s="6" t="n">
        <v>1400</v>
      </c>
      <c r="O1161" s="6" t="n">
        <v>608</v>
      </c>
      <c r="P1161" s="6" t="n">
        <v>900</v>
      </c>
      <c r="Q1161" s="6" t="n">
        <v>600</v>
      </c>
      <c r="R1161" s="6" t="n">
        <v>1341.54</v>
      </c>
      <c r="S1161" s="6" t="n">
        <v>0</v>
      </c>
      <c r="T1161" s="6" t="n">
        <v>0</v>
      </c>
      <c r="U1161" s="6" t="n">
        <v>0</v>
      </c>
      <c r="V1161" s="6" t="n">
        <v>0</v>
      </c>
      <c r="W1161" s="6" t="n">
        <v>0</v>
      </c>
      <c r="X1161" s="6" t="n">
        <v>0</v>
      </c>
      <c r="Y1161" s="6" t="n">
        <v>0</v>
      </c>
      <c r="Z1161" s="6" t="n">
        <v>0</v>
      </c>
      <c r="AA1161" s="9" t="n">
        <f aca="false">P1161+Q1161+R1161+S1161+T1161+U1161+V1161+W1161+X1161+Y1161+Z1161</f>
        <v>2841.54</v>
      </c>
      <c r="AB1161" s="9" t="n">
        <f aca="false">M1161+N1161+O1161+P1161+Q1161+R1161+S1161+T1161+U1161+V1161+W1161+X1161+Y1161+Z1161</f>
        <v>4849.54</v>
      </c>
      <c r="AC1161" s="6" t="n">
        <f aca="false">J1161-M1161-N1161-T1161-U1161</f>
        <v>18600</v>
      </c>
      <c r="AD1161" s="5" t="s">
        <v>36</v>
      </c>
    </row>
    <row r="1162" customFormat="false" ht="15" hidden="false" customHeight="true" outlineLevel="0" collapsed="false">
      <c r="A1162" s="4" t="s">
        <v>159</v>
      </c>
      <c r="B1162" s="4" t="s">
        <v>3973</v>
      </c>
      <c r="C1162" s="4" t="s">
        <v>3974</v>
      </c>
      <c r="D1162" s="4" t="s">
        <v>3975</v>
      </c>
      <c r="E1162" s="10" t="s">
        <v>226</v>
      </c>
      <c r="F1162" s="4" t="n">
        <v>80</v>
      </c>
      <c r="G1162" s="4" t="s">
        <v>164</v>
      </c>
      <c r="H1162" s="4" t="s">
        <v>2858</v>
      </c>
      <c r="I1162" s="19" t="n">
        <v>30</v>
      </c>
      <c r="J1162" s="6" t="n">
        <v>20000</v>
      </c>
      <c r="K1162" s="11" t="n">
        <v>1522.5</v>
      </c>
      <c r="L1162" s="7" t="n">
        <f aca="false">J1162+K1162</f>
        <v>21522.5</v>
      </c>
      <c r="M1162" s="8" t="n">
        <v>0</v>
      </c>
      <c r="N1162" s="6" t="n">
        <v>1400</v>
      </c>
      <c r="O1162" s="6" t="n">
        <v>608</v>
      </c>
      <c r="P1162" s="6" t="n">
        <v>900</v>
      </c>
      <c r="Q1162" s="6" t="n">
        <v>600</v>
      </c>
      <c r="R1162" s="6" t="n">
        <v>1909.41</v>
      </c>
      <c r="S1162" s="6" t="n">
        <v>0</v>
      </c>
      <c r="T1162" s="6" t="n">
        <v>0</v>
      </c>
      <c r="U1162" s="6" t="n">
        <v>0</v>
      </c>
      <c r="V1162" s="6" t="n">
        <v>0</v>
      </c>
      <c r="W1162" s="6" t="n">
        <v>0</v>
      </c>
      <c r="X1162" s="23" t="n">
        <v>403.66</v>
      </c>
      <c r="Y1162" s="23" t="n">
        <v>3160.64</v>
      </c>
      <c r="Z1162" s="6" t="n">
        <v>0</v>
      </c>
      <c r="AA1162" s="9" t="n">
        <f aca="false">P1162+Q1162+R1162+S1162+T1162+U1162+V1162+W1162+X1162+Y1162+Z1162</f>
        <v>6973.71</v>
      </c>
      <c r="AB1162" s="9" t="n">
        <f aca="false">M1162+N1162+O1162+P1162+Q1162+R1162+S1162+T1162+U1162+V1162+W1162+X1162+Y1162+Z1162</f>
        <v>8981.71</v>
      </c>
      <c r="AC1162" s="6" t="n">
        <f aca="false">J1162-M1162-N1162-T1162-U1162</f>
        <v>18600</v>
      </c>
      <c r="AD1162" s="5" t="s">
        <v>52</v>
      </c>
    </row>
    <row r="1163" customFormat="false" ht="15" hidden="false" customHeight="true" outlineLevel="0" collapsed="false">
      <c r="A1163" s="4" t="s">
        <v>159</v>
      </c>
      <c r="B1163" s="4" t="s">
        <v>3976</v>
      </c>
      <c r="C1163" s="4" t="s">
        <v>3977</v>
      </c>
      <c r="D1163" s="4" t="s">
        <v>3978</v>
      </c>
      <c r="E1163" s="10" t="s">
        <v>226</v>
      </c>
      <c r="F1163" s="4" t="n">
        <v>80</v>
      </c>
      <c r="G1163" s="4" t="s">
        <v>164</v>
      </c>
      <c r="H1163" s="4" t="s">
        <v>2858</v>
      </c>
      <c r="I1163" s="19" t="n">
        <v>30</v>
      </c>
      <c r="J1163" s="6" t="n">
        <v>20000</v>
      </c>
      <c r="K1163" s="11" t="n">
        <v>1522.5</v>
      </c>
      <c r="L1163" s="7" t="n">
        <f aca="false">J1163+K1163</f>
        <v>21522.5</v>
      </c>
      <c r="M1163" s="8" t="n">
        <v>0</v>
      </c>
      <c r="N1163" s="6" t="n">
        <v>1400</v>
      </c>
      <c r="O1163" s="6" t="n">
        <v>608</v>
      </c>
      <c r="P1163" s="6" t="n">
        <v>900</v>
      </c>
      <c r="Q1163" s="6" t="n">
        <v>600</v>
      </c>
      <c r="R1163" s="6" t="n">
        <v>1973.55</v>
      </c>
      <c r="S1163" s="6" t="n">
        <v>1190.12</v>
      </c>
      <c r="T1163" s="6" t="n">
        <v>0</v>
      </c>
      <c r="U1163" s="6" t="n">
        <v>0</v>
      </c>
      <c r="V1163" s="6" t="n">
        <v>0</v>
      </c>
      <c r="W1163" s="6" t="n">
        <v>0</v>
      </c>
      <c r="X1163" s="6" t="n">
        <v>0</v>
      </c>
      <c r="Y1163" s="6" t="n">
        <v>0</v>
      </c>
      <c r="Z1163" s="6" t="n">
        <v>0</v>
      </c>
      <c r="AA1163" s="9" t="n">
        <f aca="false">P1163+Q1163+R1163+S1163+T1163+U1163+V1163+W1163+X1163+Y1163+Z1163</f>
        <v>4663.67</v>
      </c>
      <c r="AB1163" s="9" t="n">
        <f aca="false">M1163+N1163+O1163+P1163+Q1163+R1163+S1163+T1163+U1163+V1163+W1163+X1163+Y1163+Z1163</f>
        <v>6671.67</v>
      </c>
      <c r="AC1163" s="6" t="n">
        <f aca="false">J1163-M1163-N1163-T1163-U1163</f>
        <v>18600</v>
      </c>
      <c r="AD1163" s="5" t="s">
        <v>52</v>
      </c>
    </row>
    <row r="1164" customFormat="false" ht="15" hidden="false" customHeight="true" outlineLevel="0" collapsed="false">
      <c r="A1164" s="4" t="s">
        <v>159</v>
      </c>
      <c r="B1164" s="4" t="s">
        <v>3979</v>
      </c>
      <c r="C1164" s="4" t="s">
        <v>3980</v>
      </c>
      <c r="D1164" s="4" t="s">
        <v>3981</v>
      </c>
      <c r="E1164" s="10" t="s">
        <v>226</v>
      </c>
      <c r="F1164" s="4" t="n">
        <v>80</v>
      </c>
      <c r="G1164" s="4" t="s">
        <v>164</v>
      </c>
      <c r="H1164" s="4" t="s">
        <v>2858</v>
      </c>
      <c r="I1164" s="19" t="n">
        <v>30</v>
      </c>
      <c r="J1164" s="6" t="n">
        <v>20000</v>
      </c>
      <c r="K1164" s="11" t="n">
        <v>1522.5</v>
      </c>
      <c r="L1164" s="7" t="n">
        <f aca="false">J1164+K1164</f>
        <v>21522.5</v>
      </c>
      <c r="M1164" s="8" t="n">
        <v>0</v>
      </c>
      <c r="N1164" s="6" t="n">
        <v>1400</v>
      </c>
      <c r="O1164" s="6" t="n">
        <v>608</v>
      </c>
      <c r="P1164" s="6" t="n">
        <v>900</v>
      </c>
      <c r="Q1164" s="6" t="n">
        <v>600</v>
      </c>
      <c r="R1164" s="6" t="n">
        <v>0</v>
      </c>
      <c r="S1164" s="6" t="n">
        <v>1190.12</v>
      </c>
      <c r="T1164" s="6" t="n">
        <v>0</v>
      </c>
      <c r="U1164" s="6" t="n">
        <v>0</v>
      </c>
      <c r="V1164" s="6" t="n">
        <v>0</v>
      </c>
      <c r="W1164" s="6" t="n">
        <v>0</v>
      </c>
      <c r="X1164" s="6" t="n">
        <v>0</v>
      </c>
      <c r="Y1164" s="6" t="n">
        <v>0</v>
      </c>
      <c r="Z1164" s="6" t="n">
        <v>0</v>
      </c>
      <c r="AA1164" s="9" t="n">
        <f aca="false">P1164+Q1164+R1164+S1164+T1164+U1164+V1164+W1164+X1164+Y1164+Z1164</f>
        <v>2690.12</v>
      </c>
      <c r="AB1164" s="9" t="n">
        <f aca="false">M1164+N1164+O1164+P1164+Q1164+R1164+S1164+T1164+U1164+V1164+W1164+X1164+Y1164+Z1164</f>
        <v>4698.12</v>
      </c>
      <c r="AC1164" s="6" t="n">
        <f aca="false">J1164-M1164-N1164-T1164-U1164</f>
        <v>18600</v>
      </c>
      <c r="AD1164" s="5" t="s">
        <v>36</v>
      </c>
    </row>
    <row r="1165" customFormat="false" ht="15" hidden="false" customHeight="true" outlineLevel="0" collapsed="false">
      <c r="A1165" s="4" t="s">
        <v>159</v>
      </c>
      <c r="B1165" s="4" t="s">
        <v>3982</v>
      </c>
      <c r="C1165" s="4" t="s">
        <v>3876</v>
      </c>
      <c r="D1165" s="4" t="s">
        <v>3983</v>
      </c>
      <c r="E1165" s="10" t="s">
        <v>226</v>
      </c>
      <c r="F1165" s="4" t="n">
        <v>80</v>
      </c>
      <c r="G1165" s="4" t="s">
        <v>164</v>
      </c>
      <c r="H1165" s="4" t="s">
        <v>2858</v>
      </c>
      <c r="I1165" s="19" t="n">
        <v>30</v>
      </c>
      <c r="J1165" s="6" t="n">
        <v>20000</v>
      </c>
      <c r="K1165" s="11" t="n">
        <v>1522.5</v>
      </c>
      <c r="L1165" s="7" t="n">
        <f aca="false">J1165+K1165</f>
        <v>21522.5</v>
      </c>
      <c r="M1165" s="8" t="n">
        <v>0</v>
      </c>
      <c r="N1165" s="6" t="n">
        <v>1400</v>
      </c>
      <c r="O1165" s="6" t="n">
        <v>608</v>
      </c>
      <c r="P1165" s="6" t="n">
        <v>900</v>
      </c>
      <c r="Q1165" s="6" t="n">
        <v>600</v>
      </c>
      <c r="R1165" s="6" t="n">
        <v>0</v>
      </c>
      <c r="S1165" s="6" t="n">
        <v>0</v>
      </c>
      <c r="T1165" s="6" t="n">
        <v>0</v>
      </c>
      <c r="U1165" s="6" t="n">
        <v>0</v>
      </c>
      <c r="V1165" s="6" t="n">
        <v>0</v>
      </c>
      <c r="W1165" s="6" t="n">
        <v>0</v>
      </c>
      <c r="X1165" s="6" t="n">
        <v>0</v>
      </c>
      <c r="Y1165" s="6" t="n">
        <v>0</v>
      </c>
      <c r="Z1165" s="6" t="n">
        <v>0</v>
      </c>
      <c r="AA1165" s="9" t="n">
        <f aca="false">P1165+Q1165+R1165+S1165+T1165+U1165+V1165+W1165+X1165+Y1165+Z1165</f>
        <v>1500</v>
      </c>
      <c r="AB1165" s="9" t="n">
        <f aca="false">M1165+N1165+O1165+P1165+Q1165+R1165+S1165+T1165+U1165+V1165+W1165+X1165+Y1165+Z1165</f>
        <v>3508</v>
      </c>
      <c r="AC1165" s="6" t="n">
        <f aca="false">J1165-M1165-N1165-T1165-U1165</f>
        <v>18600</v>
      </c>
      <c r="AD1165" s="5" t="s">
        <v>36</v>
      </c>
    </row>
    <row r="1166" customFormat="false" ht="15" hidden="false" customHeight="true" outlineLevel="0" collapsed="false">
      <c r="A1166" s="4" t="s">
        <v>159</v>
      </c>
      <c r="B1166" s="4" t="s">
        <v>3984</v>
      </c>
      <c r="C1166" s="4" t="s">
        <v>3985</v>
      </c>
      <c r="D1166" s="4" t="s">
        <v>3986</v>
      </c>
      <c r="E1166" s="10" t="s">
        <v>226</v>
      </c>
      <c r="F1166" s="4" t="n">
        <v>80</v>
      </c>
      <c r="G1166" s="4" t="s">
        <v>164</v>
      </c>
      <c r="H1166" s="4" t="s">
        <v>2858</v>
      </c>
      <c r="I1166" s="19" t="n">
        <v>30</v>
      </c>
      <c r="J1166" s="6" t="n">
        <v>20000</v>
      </c>
      <c r="K1166" s="11" t="n">
        <v>1522.5</v>
      </c>
      <c r="L1166" s="7" t="n">
        <f aca="false">J1166+K1166</f>
        <v>21522.5</v>
      </c>
      <c r="M1166" s="8" t="n">
        <v>0</v>
      </c>
      <c r="N1166" s="6" t="n">
        <v>1400</v>
      </c>
      <c r="O1166" s="6" t="n">
        <v>608</v>
      </c>
      <c r="P1166" s="6" t="n">
        <v>900</v>
      </c>
      <c r="Q1166" s="6" t="n">
        <v>600</v>
      </c>
      <c r="R1166" s="6" t="n">
        <v>0</v>
      </c>
      <c r="S1166" s="6" t="n">
        <v>0</v>
      </c>
      <c r="T1166" s="6" t="n">
        <v>0</v>
      </c>
      <c r="U1166" s="6" t="n">
        <v>0</v>
      </c>
      <c r="V1166" s="6" t="n">
        <v>0</v>
      </c>
      <c r="W1166" s="6" t="n">
        <v>0</v>
      </c>
      <c r="X1166" s="6" t="n">
        <v>0</v>
      </c>
      <c r="Y1166" s="6" t="n">
        <v>0</v>
      </c>
      <c r="Z1166" s="6" t="n">
        <v>0</v>
      </c>
      <c r="AA1166" s="9" t="n">
        <f aca="false">P1166+Q1166+R1166+S1166+T1166+U1166+V1166+W1166+X1166+Y1166+Z1166</f>
        <v>1500</v>
      </c>
      <c r="AB1166" s="9" t="n">
        <f aca="false">M1166+N1166+O1166+P1166+Q1166+R1166+S1166+T1166+U1166+V1166+W1166+X1166+Y1166+Z1166</f>
        <v>3508</v>
      </c>
      <c r="AC1166" s="6" t="n">
        <f aca="false">J1166-M1166-N1166-T1166-U1166</f>
        <v>18600</v>
      </c>
      <c r="AD1166" s="5" t="s">
        <v>36</v>
      </c>
    </row>
    <row r="1167" customFormat="false" ht="15" hidden="false" customHeight="true" outlineLevel="0" collapsed="false">
      <c r="A1167" s="4" t="s">
        <v>159</v>
      </c>
      <c r="B1167" s="4" t="s">
        <v>3987</v>
      </c>
      <c r="C1167" s="4" t="s">
        <v>3988</v>
      </c>
      <c r="D1167" s="4" t="s">
        <v>3989</v>
      </c>
      <c r="E1167" s="10" t="s">
        <v>226</v>
      </c>
      <c r="F1167" s="4" t="n">
        <v>80</v>
      </c>
      <c r="G1167" s="4" t="s">
        <v>164</v>
      </c>
      <c r="H1167" s="4" t="s">
        <v>2858</v>
      </c>
      <c r="I1167" s="19" t="n">
        <v>30</v>
      </c>
      <c r="J1167" s="6" t="n">
        <v>20000</v>
      </c>
      <c r="K1167" s="11" t="n">
        <v>1522.5</v>
      </c>
      <c r="L1167" s="7" t="n">
        <f aca="false">J1167+K1167</f>
        <v>21522.5</v>
      </c>
      <c r="M1167" s="8" t="n">
        <v>0</v>
      </c>
      <c r="N1167" s="6" t="n">
        <v>1400</v>
      </c>
      <c r="O1167" s="6" t="n">
        <v>608</v>
      </c>
      <c r="P1167" s="6" t="n">
        <v>900</v>
      </c>
      <c r="Q1167" s="6" t="n">
        <v>600</v>
      </c>
      <c r="R1167" s="6" t="n">
        <v>1478.33</v>
      </c>
      <c r="S1167" s="6" t="n">
        <v>0</v>
      </c>
      <c r="T1167" s="6" t="n">
        <v>0</v>
      </c>
      <c r="U1167" s="6" t="n">
        <v>0</v>
      </c>
      <c r="V1167" s="6" t="n">
        <v>0</v>
      </c>
      <c r="W1167" s="6" t="n">
        <v>0</v>
      </c>
      <c r="X1167" s="6" t="n">
        <v>0</v>
      </c>
      <c r="Y1167" s="6" t="n">
        <v>0</v>
      </c>
      <c r="Z1167" s="6" t="n">
        <v>0</v>
      </c>
      <c r="AA1167" s="9" t="n">
        <f aca="false">P1167+Q1167+R1167+S1167+T1167+U1167+V1167+W1167+X1167+Y1167+Z1167</f>
        <v>2978.33</v>
      </c>
      <c r="AB1167" s="9" t="n">
        <f aca="false">M1167+N1167+O1167+P1167+Q1167+R1167+S1167+T1167+U1167+V1167+W1167+X1167+Y1167+Z1167</f>
        <v>4986.33</v>
      </c>
      <c r="AC1167" s="6" t="n">
        <f aca="false">J1167-M1167-N1167-T1167-U1167</f>
        <v>18600</v>
      </c>
      <c r="AD1167" s="5" t="s">
        <v>36</v>
      </c>
    </row>
    <row r="1168" customFormat="false" ht="15" hidden="false" customHeight="true" outlineLevel="0" collapsed="false">
      <c r="A1168" s="4" t="s">
        <v>159</v>
      </c>
      <c r="B1168" s="4" t="s">
        <v>3990</v>
      </c>
      <c r="C1168" s="4" t="s">
        <v>3991</v>
      </c>
      <c r="D1168" s="4" t="s">
        <v>3992</v>
      </c>
      <c r="E1168" s="10" t="s">
        <v>226</v>
      </c>
      <c r="F1168" s="4" t="n">
        <v>80</v>
      </c>
      <c r="G1168" s="4" t="s">
        <v>164</v>
      </c>
      <c r="H1168" s="4" t="s">
        <v>2858</v>
      </c>
      <c r="I1168" s="19" t="n">
        <v>30</v>
      </c>
      <c r="J1168" s="6" t="n">
        <v>20000</v>
      </c>
      <c r="K1168" s="11" t="n">
        <v>1522.5</v>
      </c>
      <c r="L1168" s="7" t="n">
        <f aca="false">J1168+K1168</f>
        <v>21522.5</v>
      </c>
      <c r="M1168" s="8" t="n">
        <v>0</v>
      </c>
      <c r="N1168" s="6" t="n">
        <v>1400</v>
      </c>
      <c r="O1168" s="6" t="n">
        <v>608</v>
      </c>
      <c r="P1168" s="6" t="n">
        <v>900</v>
      </c>
      <c r="Q1168" s="6" t="n">
        <v>600</v>
      </c>
      <c r="R1168" s="6" t="n">
        <v>0</v>
      </c>
      <c r="S1168" s="6" t="n">
        <v>0</v>
      </c>
      <c r="T1168" s="6" t="n">
        <v>0</v>
      </c>
      <c r="U1168" s="6" t="n">
        <v>0</v>
      </c>
      <c r="V1168" s="6" t="n">
        <v>380</v>
      </c>
      <c r="W1168" s="6" t="n">
        <v>0</v>
      </c>
      <c r="X1168" s="6" t="n">
        <v>0</v>
      </c>
      <c r="Y1168" s="6" t="n">
        <v>0</v>
      </c>
      <c r="Z1168" s="6" t="n">
        <v>3000</v>
      </c>
      <c r="AA1168" s="9" t="n">
        <f aca="false">P1168+Q1168+R1168+S1168+T1168+U1168+V1168+W1168+X1168+Y1168+Z1168</f>
        <v>4880</v>
      </c>
      <c r="AB1168" s="9" t="n">
        <f aca="false">M1168+N1168+O1168+P1168+Q1168+R1168+S1168+T1168+U1168+V1168+W1168+X1168+Y1168+Z1168</f>
        <v>6888</v>
      </c>
      <c r="AC1168" s="6" t="n">
        <f aca="false">J1168-M1168-N1168-T1168-U1168</f>
        <v>18600</v>
      </c>
      <c r="AD1168" s="5" t="s">
        <v>36</v>
      </c>
    </row>
    <row r="1169" customFormat="false" ht="15" hidden="false" customHeight="true" outlineLevel="0" collapsed="false">
      <c r="A1169" s="4" t="s">
        <v>159</v>
      </c>
      <c r="B1169" s="4" t="s">
        <v>3993</v>
      </c>
      <c r="C1169" s="4" t="s">
        <v>191</v>
      </c>
      <c r="D1169" s="4" t="s">
        <v>3994</v>
      </c>
      <c r="E1169" s="10" t="s">
        <v>226</v>
      </c>
      <c r="F1169" s="4" t="n">
        <v>80</v>
      </c>
      <c r="G1169" s="4" t="s">
        <v>164</v>
      </c>
      <c r="H1169" s="4" t="s">
        <v>2858</v>
      </c>
      <c r="I1169" s="19" t="n">
        <v>30</v>
      </c>
      <c r="J1169" s="6" t="n">
        <v>20000</v>
      </c>
      <c r="K1169" s="11" t="n">
        <v>1522.5</v>
      </c>
      <c r="L1169" s="7" t="n">
        <f aca="false">J1169+K1169</f>
        <v>21522.5</v>
      </c>
      <c r="M1169" s="8" t="n">
        <v>0</v>
      </c>
      <c r="N1169" s="6" t="n">
        <v>1400</v>
      </c>
      <c r="O1169" s="6" t="n">
        <v>608</v>
      </c>
      <c r="P1169" s="6" t="n">
        <v>900</v>
      </c>
      <c r="Q1169" s="6" t="n">
        <v>600</v>
      </c>
      <c r="R1169" s="6" t="n">
        <v>0</v>
      </c>
      <c r="S1169" s="6" t="n">
        <v>0</v>
      </c>
      <c r="T1169" s="6" t="n">
        <v>0</v>
      </c>
      <c r="U1169" s="6" t="n">
        <v>0</v>
      </c>
      <c r="V1169" s="6" t="n">
        <v>0</v>
      </c>
      <c r="W1169" s="6" t="n">
        <v>0</v>
      </c>
      <c r="X1169" s="6" t="n">
        <v>0</v>
      </c>
      <c r="Y1169" s="6" t="n">
        <v>0</v>
      </c>
      <c r="Z1169" s="6" t="n">
        <v>0</v>
      </c>
      <c r="AA1169" s="9" t="n">
        <f aca="false">P1169+Q1169+R1169+S1169+T1169+U1169+V1169+W1169+X1169+Y1169+Z1169</f>
        <v>1500</v>
      </c>
      <c r="AB1169" s="9" t="n">
        <f aca="false">M1169+N1169+O1169+P1169+Q1169+R1169+S1169+T1169+U1169+V1169+W1169+X1169+Y1169+Z1169</f>
        <v>3508</v>
      </c>
      <c r="AC1169" s="6" t="n">
        <f aca="false">J1169-M1169-N1169-T1169-U1169</f>
        <v>18600</v>
      </c>
      <c r="AD1169" s="5" t="s">
        <v>36</v>
      </c>
    </row>
    <row r="1170" customFormat="false" ht="15" hidden="false" customHeight="true" outlineLevel="0" collapsed="false">
      <c r="A1170" s="4" t="s">
        <v>159</v>
      </c>
      <c r="B1170" s="4" t="s">
        <v>3995</v>
      </c>
      <c r="C1170" s="4" t="s">
        <v>3996</v>
      </c>
      <c r="D1170" s="4" t="s">
        <v>3997</v>
      </c>
      <c r="E1170" s="10" t="s">
        <v>226</v>
      </c>
      <c r="F1170" s="4" t="n">
        <v>80</v>
      </c>
      <c r="G1170" s="4" t="s">
        <v>164</v>
      </c>
      <c r="H1170" s="4" t="s">
        <v>2858</v>
      </c>
      <c r="I1170" s="19" t="n">
        <v>30</v>
      </c>
      <c r="J1170" s="6" t="n">
        <v>20000</v>
      </c>
      <c r="K1170" s="11" t="n">
        <v>1522.5</v>
      </c>
      <c r="L1170" s="7" t="n">
        <f aca="false">J1170+K1170</f>
        <v>21522.5</v>
      </c>
      <c r="M1170" s="8" t="n">
        <v>0</v>
      </c>
      <c r="N1170" s="6" t="n">
        <v>1400</v>
      </c>
      <c r="O1170" s="6" t="n">
        <v>608</v>
      </c>
      <c r="P1170" s="6" t="n">
        <v>900</v>
      </c>
      <c r="Q1170" s="6" t="n">
        <v>600</v>
      </c>
      <c r="R1170" s="16" t="n">
        <v>1271.35</v>
      </c>
      <c r="S1170" s="6" t="n">
        <v>0</v>
      </c>
      <c r="T1170" s="6" t="n">
        <v>0</v>
      </c>
      <c r="U1170" s="6" t="n">
        <v>0</v>
      </c>
      <c r="V1170" s="6" t="n">
        <v>0</v>
      </c>
      <c r="W1170" s="6" t="n">
        <v>0</v>
      </c>
      <c r="X1170" s="6" t="n">
        <v>0</v>
      </c>
      <c r="Y1170" s="6" t="n">
        <v>0</v>
      </c>
      <c r="Z1170" s="6" t="n">
        <v>0</v>
      </c>
      <c r="AA1170" s="9" t="n">
        <f aca="false">P1170+Q1170+R1170+S1170+T1170+U1170+V1170+W1170+X1170+Y1170+Z1170</f>
        <v>2771.35</v>
      </c>
      <c r="AB1170" s="9" t="n">
        <f aca="false">M1170+N1170+O1170+P1170+Q1170+R1170+S1170+T1170+U1170+V1170+W1170+X1170+Y1170+Z1170</f>
        <v>4779.35</v>
      </c>
      <c r="AC1170" s="6" t="n">
        <f aca="false">J1170-M1170-N1170-T1170-U1170</f>
        <v>18600</v>
      </c>
      <c r="AD1170" s="5" t="s">
        <v>36</v>
      </c>
    </row>
    <row r="1171" customFormat="false" ht="15" hidden="false" customHeight="true" outlineLevel="0" collapsed="false">
      <c r="A1171" s="4" t="s">
        <v>159</v>
      </c>
      <c r="B1171" s="4" t="s">
        <v>3998</v>
      </c>
      <c r="C1171" s="4" t="s">
        <v>3999</v>
      </c>
      <c r="D1171" s="4" t="s">
        <v>4000</v>
      </c>
      <c r="E1171" s="10" t="s">
        <v>226</v>
      </c>
      <c r="F1171" s="4" t="n">
        <v>80</v>
      </c>
      <c r="G1171" s="4" t="s">
        <v>164</v>
      </c>
      <c r="H1171" s="4" t="s">
        <v>2858</v>
      </c>
      <c r="I1171" s="19" t="n">
        <v>30</v>
      </c>
      <c r="J1171" s="6" t="n">
        <v>20000</v>
      </c>
      <c r="K1171" s="11" t="n">
        <v>1522.5</v>
      </c>
      <c r="L1171" s="7" t="n">
        <f aca="false">J1171+K1171</f>
        <v>21522.5</v>
      </c>
      <c r="M1171" s="8" t="n">
        <v>0</v>
      </c>
      <c r="N1171" s="6" t="n">
        <v>1400</v>
      </c>
      <c r="O1171" s="6" t="n">
        <v>608</v>
      </c>
      <c r="P1171" s="6" t="n">
        <v>900</v>
      </c>
      <c r="Q1171" s="6" t="n">
        <v>600</v>
      </c>
      <c r="R1171" s="6" t="n">
        <v>0</v>
      </c>
      <c r="S1171" s="6" t="n">
        <v>0</v>
      </c>
      <c r="T1171" s="6" t="n">
        <v>0</v>
      </c>
      <c r="U1171" s="6" t="n">
        <v>0</v>
      </c>
      <c r="V1171" s="6" t="n">
        <v>0</v>
      </c>
      <c r="W1171" s="6" t="n">
        <v>0</v>
      </c>
      <c r="X1171" s="6" t="n">
        <v>0</v>
      </c>
      <c r="Y1171" s="6" t="n">
        <v>0</v>
      </c>
      <c r="Z1171" s="6" t="n">
        <v>0</v>
      </c>
      <c r="AA1171" s="9" t="n">
        <f aca="false">P1171+Q1171+R1171+S1171+T1171+U1171+V1171+W1171+X1171+Y1171+Z1171</f>
        <v>1500</v>
      </c>
      <c r="AB1171" s="9" t="n">
        <f aca="false">M1171+N1171+O1171+P1171+Q1171+R1171+S1171+T1171+U1171+V1171+W1171+X1171+Y1171+Z1171</f>
        <v>3508</v>
      </c>
      <c r="AC1171" s="6" t="n">
        <f aca="false">J1171-M1171-N1171-T1171-U1171</f>
        <v>18600</v>
      </c>
      <c r="AD1171" s="5" t="s">
        <v>36</v>
      </c>
    </row>
    <row r="1172" customFormat="false" ht="15" hidden="false" customHeight="true" outlineLevel="0" collapsed="false">
      <c r="A1172" s="4" t="s">
        <v>159</v>
      </c>
      <c r="B1172" s="4" t="s">
        <v>4001</v>
      </c>
      <c r="C1172" s="4" t="s">
        <v>4002</v>
      </c>
      <c r="D1172" s="4" t="s">
        <v>4003</v>
      </c>
      <c r="E1172" s="10" t="s">
        <v>226</v>
      </c>
      <c r="F1172" s="4" t="n">
        <v>80</v>
      </c>
      <c r="G1172" s="4" t="s">
        <v>164</v>
      </c>
      <c r="H1172" s="4" t="s">
        <v>2858</v>
      </c>
      <c r="I1172" s="19" t="n">
        <v>30</v>
      </c>
      <c r="J1172" s="6" t="n">
        <v>20000</v>
      </c>
      <c r="K1172" s="11" t="n">
        <v>1522.5</v>
      </c>
      <c r="L1172" s="7" t="n">
        <f aca="false">J1172+K1172</f>
        <v>21522.5</v>
      </c>
      <c r="M1172" s="8" t="n">
        <v>0</v>
      </c>
      <c r="N1172" s="6" t="n">
        <v>1400</v>
      </c>
      <c r="O1172" s="6" t="n">
        <v>608</v>
      </c>
      <c r="P1172" s="6" t="n">
        <v>900</v>
      </c>
      <c r="Q1172" s="6" t="n">
        <v>600</v>
      </c>
      <c r="R1172" s="6" t="n">
        <v>0</v>
      </c>
      <c r="S1172" s="6" t="n">
        <v>0</v>
      </c>
      <c r="T1172" s="6" t="n">
        <v>0</v>
      </c>
      <c r="U1172" s="6" t="n">
        <v>0</v>
      </c>
      <c r="V1172" s="6" t="n">
        <v>0</v>
      </c>
      <c r="W1172" s="6" t="n">
        <v>0</v>
      </c>
      <c r="X1172" s="6" t="n">
        <v>0</v>
      </c>
      <c r="Y1172" s="6" t="n">
        <v>0</v>
      </c>
      <c r="Z1172" s="6" t="n">
        <v>0</v>
      </c>
      <c r="AA1172" s="9" t="n">
        <f aca="false">P1172+Q1172+R1172+S1172+T1172+U1172+V1172+W1172+X1172+Y1172+Z1172</f>
        <v>1500</v>
      </c>
      <c r="AB1172" s="9" t="n">
        <f aca="false">M1172+N1172+O1172+P1172+Q1172+R1172+S1172+T1172+U1172+V1172+W1172+X1172+Y1172+Z1172</f>
        <v>3508</v>
      </c>
      <c r="AC1172" s="6" t="n">
        <f aca="false">J1172-M1172-N1172-T1172-U1172</f>
        <v>18600</v>
      </c>
      <c r="AD1172" s="5" t="s">
        <v>36</v>
      </c>
    </row>
    <row r="1173" customFormat="false" ht="15" hidden="false" customHeight="true" outlineLevel="0" collapsed="false">
      <c r="A1173" s="4" t="s">
        <v>159</v>
      </c>
      <c r="B1173" s="4" t="s">
        <v>4004</v>
      </c>
      <c r="C1173" s="4" t="s">
        <v>4005</v>
      </c>
      <c r="D1173" s="4" t="s">
        <v>4006</v>
      </c>
      <c r="E1173" s="10" t="s">
        <v>226</v>
      </c>
      <c r="F1173" s="4" t="n">
        <v>80</v>
      </c>
      <c r="G1173" s="4" t="s">
        <v>164</v>
      </c>
      <c r="H1173" s="4" t="s">
        <v>2858</v>
      </c>
      <c r="I1173" s="19" t="n">
        <v>30</v>
      </c>
      <c r="J1173" s="6" t="n">
        <v>20000</v>
      </c>
      <c r="K1173" s="11" t="n">
        <v>1522.5</v>
      </c>
      <c r="L1173" s="7" t="n">
        <f aca="false">J1173+K1173</f>
        <v>21522.5</v>
      </c>
      <c r="M1173" s="8" t="n">
        <v>0</v>
      </c>
      <c r="N1173" s="6" t="n">
        <v>1400</v>
      </c>
      <c r="O1173" s="6" t="n">
        <v>608</v>
      </c>
      <c r="P1173" s="6" t="n">
        <v>900</v>
      </c>
      <c r="Q1173" s="6" t="n">
        <v>600</v>
      </c>
      <c r="R1173" s="6" t="n">
        <v>0</v>
      </c>
      <c r="S1173" s="6" t="n">
        <v>0</v>
      </c>
      <c r="T1173" s="6" t="n">
        <v>0</v>
      </c>
      <c r="U1173" s="6" t="n">
        <v>0</v>
      </c>
      <c r="V1173" s="6" t="n">
        <v>0</v>
      </c>
      <c r="W1173" s="6" t="n">
        <v>0</v>
      </c>
      <c r="X1173" s="6" t="n">
        <v>0</v>
      </c>
      <c r="Y1173" s="6" t="n">
        <v>0</v>
      </c>
      <c r="Z1173" s="6" t="n">
        <v>0</v>
      </c>
      <c r="AA1173" s="9" t="n">
        <f aca="false">P1173+Q1173+R1173+S1173+T1173+U1173+V1173+W1173+X1173+Y1173+Z1173</f>
        <v>1500</v>
      </c>
      <c r="AB1173" s="9" t="n">
        <f aca="false">M1173+N1173+O1173+P1173+Q1173+R1173+S1173+T1173+U1173+V1173+W1173+X1173+Y1173+Z1173</f>
        <v>3508</v>
      </c>
      <c r="AC1173" s="6" t="n">
        <f aca="false">J1173-M1173-N1173-T1173-U1173</f>
        <v>18600</v>
      </c>
      <c r="AD1173" s="5" t="s">
        <v>52</v>
      </c>
    </row>
    <row r="1174" customFormat="false" ht="15" hidden="false" customHeight="true" outlineLevel="0" collapsed="false">
      <c r="A1174" s="4" t="s">
        <v>159</v>
      </c>
      <c r="B1174" s="4" t="s">
        <v>4007</v>
      </c>
      <c r="C1174" s="4" t="s">
        <v>4008</v>
      </c>
      <c r="D1174" s="4" t="s">
        <v>4009</v>
      </c>
      <c r="E1174" s="10" t="s">
        <v>226</v>
      </c>
      <c r="F1174" s="4" t="n">
        <v>80</v>
      </c>
      <c r="G1174" s="4" t="s">
        <v>164</v>
      </c>
      <c r="H1174" s="4" t="s">
        <v>2858</v>
      </c>
      <c r="I1174" s="19" t="n">
        <v>30</v>
      </c>
      <c r="J1174" s="6" t="n">
        <v>20000</v>
      </c>
      <c r="K1174" s="11" t="n">
        <v>1522.5</v>
      </c>
      <c r="L1174" s="7" t="n">
        <f aca="false">J1174+K1174</f>
        <v>21522.5</v>
      </c>
      <c r="M1174" s="8" t="n">
        <v>0</v>
      </c>
      <c r="N1174" s="6" t="n">
        <v>1400</v>
      </c>
      <c r="O1174" s="6" t="n">
        <v>608</v>
      </c>
      <c r="P1174" s="6" t="n">
        <v>900</v>
      </c>
      <c r="Q1174" s="6" t="n">
        <v>600</v>
      </c>
      <c r="R1174" s="22" t="n">
        <v>1992.03</v>
      </c>
      <c r="S1174" s="6" t="n">
        <v>0</v>
      </c>
      <c r="T1174" s="6" t="n">
        <v>0</v>
      </c>
      <c r="U1174" s="6" t="n">
        <v>0</v>
      </c>
      <c r="V1174" s="6" t="n">
        <v>0</v>
      </c>
      <c r="W1174" s="6" t="n">
        <v>0</v>
      </c>
      <c r="X1174" s="6" t="n">
        <v>0</v>
      </c>
      <c r="Y1174" s="23" t="n">
        <v>1172.38</v>
      </c>
      <c r="Z1174" s="6" t="n">
        <v>0</v>
      </c>
      <c r="AA1174" s="9" t="n">
        <f aca="false">P1174+Q1174+R1174+S1174+T1174+U1174+V1174+W1174+X1174+Y1174+Z1174</f>
        <v>4664.41</v>
      </c>
      <c r="AB1174" s="9" t="n">
        <f aca="false">M1174+N1174+O1174+P1174+Q1174+R1174+S1174+T1174+U1174+V1174+W1174+X1174+Y1174+Z1174</f>
        <v>6672.41</v>
      </c>
      <c r="AC1174" s="6" t="n">
        <f aca="false">J1174-M1174-N1174-T1174-U1174</f>
        <v>18600</v>
      </c>
      <c r="AD1174" s="5" t="s">
        <v>36</v>
      </c>
    </row>
    <row r="1175" customFormat="false" ht="15" hidden="false" customHeight="true" outlineLevel="0" collapsed="false">
      <c r="A1175" s="4" t="s">
        <v>159</v>
      </c>
      <c r="B1175" s="4" t="s">
        <v>4010</v>
      </c>
      <c r="C1175" s="4" t="s">
        <v>4011</v>
      </c>
      <c r="D1175" s="4" t="s">
        <v>4012</v>
      </c>
      <c r="E1175" s="10" t="s">
        <v>226</v>
      </c>
      <c r="F1175" s="4" t="n">
        <v>80</v>
      </c>
      <c r="G1175" s="4" t="s">
        <v>164</v>
      </c>
      <c r="H1175" s="4" t="s">
        <v>2858</v>
      </c>
      <c r="I1175" s="19" t="n">
        <v>30</v>
      </c>
      <c r="J1175" s="6" t="n">
        <v>20000</v>
      </c>
      <c r="K1175" s="11" t="n">
        <v>1522.5</v>
      </c>
      <c r="L1175" s="7" t="n">
        <f aca="false">J1175+K1175</f>
        <v>21522.5</v>
      </c>
      <c r="M1175" s="8" t="n">
        <v>0</v>
      </c>
      <c r="N1175" s="6" t="n">
        <v>1400</v>
      </c>
      <c r="O1175" s="6" t="n">
        <v>608</v>
      </c>
      <c r="P1175" s="6" t="n">
        <v>900</v>
      </c>
      <c r="Q1175" s="6" t="n">
        <v>600</v>
      </c>
      <c r="R1175" s="6" t="n">
        <v>0</v>
      </c>
      <c r="S1175" s="6" t="n">
        <v>0</v>
      </c>
      <c r="T1175" s="6" t="n">
        <v>0</v>
      </c>
      <c r="U1175" s="6" t="n">
        <v>0</v>
      </c>
      <c r="V1175" s="6" t="n">
        <v>0</v>
      </c>
      <c r="W1175" s="6" t="n">
        <v>0</v>
      </c>
      <c r="X1175" s="6" t="n">
        <v>0</v>
      </c>
      <c r="Y1175" s="6" t="n">
        <v>0</v>
      </c>
      <c r="Z1175" s="6" t="n">
        <v>0</v>
      </c>
      <c r="AA1175" s="9" t="n">
        <f aca="false">P1175+Q1175+R1175+S1175+T1175+U1175+V1175+W1175+X1175+Y1175+Z1175</f>
        <v>1500</v>
      </c>
      <c r="AB1175" s="9" t="n">
        <f aca="false">M1175+N1175+O1175+P1175+Q1175+R1175+S1175+T1175+U1175+V1175+W1175+X1175+Y1175+Z1175</f>
        <v>3508</v>
      </c>
      <c r="AC1175" s="6" t="n">
        <f aca="false">J1175-M1175-N1175-T1175-U1175</f>
        <v>18600</v>
      </c>
      <c r="AD1175" s="5" t="s">
        <v>52</v>
      </c>
    </row>
    <row r="1176" customFormat="false" ht="15" hidden="false" customHeight="true" outlineLevel="0" collapsed="false">
      <c r="A1176" s="4" t="s">
        <v>159</v>
      </c>
      <c r="B1176" s="4" t="s">
        <v>4013</v>
      </c>
      <c r="C1176" s="4" t="s">
        <v>2698</v>
      </c>
      <c r="D1176" s="4" t="s">
        <v>4014</v>
      </c>
      <c r="E1176" s="10" t="s">
        <v>226</v>
      </c>
      <c r="F1176" s="4" t="n">
        <v>80</v>
      </c>
      <c r="G1176" s="4" t="s">
        <v>164</v>
      </c>
      <c r="H1176" s="4" t="s">
        <v>2858</v>
      </c>
      <c r="I1176" s="19" t="n">
        <v>30</v>
      </c>
      <c r="J1176" s="6" t="n">
        <v>20000</v>
      </c>
      <c r="K1176" s="11" t="n">
        <v>1522.5</v>
      </c>
      <c r="L1176" s="7" t="n">
        <f aca="false">J1176+K1176</f>
        <v>21522.5</v>
      </c>
      <c r="M1176" s="8" t="n">
        <v>0</v>
      </c>
      <c r="N1176" s="6" t="n">
        <v>1400</v>
      </c>
      <c r="O1176" s="6" t="n">
        <v>608</v>
      </c>
      <c r="P1176" s="6" t="n">
        <v>900</v>
      </c>
      <c r="Q1176" s="6" t="n">
        <v>600</v>
      </c>
      <c r="R1176" s="6" t="n">
        <v>1469.88</v>
      </c>
      <c r="S1176" s="6" t="n">
        <v>0</v>
      </c>
      <c r="T1176" s="6" t="n">
        <v>0</v>
      </c>
      <c r="U1176" s="6" t="n">
        <v>0</v>
      </c>
      <c r="V1176" s="6" t="n">
        <v>0</v>
      </c>
      <c r="W1176" s="6" t="n">
        <v>0</v>
      </c>
      <c r="X1176" s="6" t="n">
        <v>0</v>
      </c>
      <c r="Y1176" s="6" t="n">
        <v>0</v>
      </c>
      <c r="Z1176" s="6" t="n">
        <v>0</v>
      </c>
      <c r="AA1176" s="9" t="n">
        <f aca="false">P1176+Q1176+R1176+S1176+T1176+U1176+V1176+W1176+X1176+Y1176+Z1176</f>
        <v>2969.88</v>
      </c>
      <c r="AB1176" s="9" t="n">
        <f aca="false">M1176+N1176+O1176+P1176+Q1176+R1176+S1176+T1176+U1176+V1176+W1176+X1176+Y1176+Z1176</f>
        <v>4977.88</v>
      </c>
      <c r="AC1176" s="6" t="n">
        <f aca="false">J1176-M1176-N1176-T1176-U1176</f>
        <v>18600</v>
      </c>
      <c r="AD1176" s="5" t="s">
        <v>36</v>
      </c>
    </row>
    <row r="1177" customFormat="false" ht="15" hidden="false" customHeight="true" outlineLevel="0" collapsed="false">
      <c r="A1177" s="4" t="s">
        <v>159</v>
      </c>
      <c r="B1177" s="4" t="s">
        <v>4015</v>
      </c>
      <c r="C1177" s="4" t="s">
        <v>1640</v>
      </c>
      <c r="D1177" s="4" t="s">
        <v>4016</v>
      </c>
      <c r="E1177" s="10" t="s">
        <v>226</v>
      </c>
      <c r="F1177" s="4" t="n">
        <v>80</v>
      </c>
      <c r="G1177" s="4" t="s">
        <v>164</v>
      </c>
      <c r="H1177" s="4" t="s">
        <v>2858</v>
      </c>
      <c r="I1177" s="19" t="n">
        <v>30</v>
      </c>
      <c r="J1177" s="6" t="n">
        <v>20000</v>
      </c>
      <c r="K1177" s="11" t="n">
        <v>1522.5</v>
      </c>
      <c r="L1177" s="7" t="n">
        <f aca="false">J1177+K1177</f>
        <v>21522.5</v>
      </c>
      <c r="M1177" s="8" t="n">
        <v>0</v>
      </c>
      <c r="N1177" s="6" t="n">
        <v>1400</v>
      </c>
      <c r="O1177" s="6" t="n">
        <v>608</v>
      </c>
      <c r="P1177" s="6" t="n">
        <v>900</v>
      </c>
      <c r="Q1177" s="6" t="n">
        <v>600</v>
      </c>
      <c r="R1177" s="6" t="n">
        <v>0</v>
      </c>
      <c r="S1177" s="6" t="n">
        <v>0</v>
      </c>
      <c r="T1177" s="6" t="n">
        <v>0</v>
      </c>
      <c r="U1177" s="6" t="n">
        <v>0</v>
      </c>
      <c r="V1177" s="6" t="n">
        <v>0</v>
      </c>
      <c r="W1177" s="6" t="n">
        <v>0</v>
      </c>
      <c r="X1177" s="6" t="n">
        <v>0</v>
      </c>
      <c r="Y1177" s="6" t="n">
        <v>0</v>
      </c>
      <c r="Z1177" s="6" t="n">
        <v>0</v>
      </c>
      <c r="AA1177" s="9" t="n">
        <f aca="false">P1177+Q1177+R1177+S1177+T1177+U1177+V1177+W1177+X1177+Y1177+Z1177</f>
        <v>1500</v>
      </c>
      <c r="AB1177" s="9" t="n">
        <f aca="false">M1177+N1177+O1177+P1177+Q1177+R1177+S1177+T1177+U1177+V1177+W1177+X1177+Y1177+Z1177</f>
        <v>3508</v>
      </c>
      <c r="AC1177" s="6" t="n">
        <f aca="false">J1177-M1177-N1177-T1177-U1177</f>
        <v>18600</v>
      </c>
      <c r="AD1177" s="5" t="s">
        <v>52</v>
      </c>
    </row>
    <row r="1178" customFormat="false" ht="15" hidden="false" customHeight="true" outlineLevel="0" collapsed="false">
      <c r="A1178" s="4" t="s">
        <v>159</v>
      </c>
      <c r="B1178" s="4" t="s">
        <v>4017</v>
      </c>
      <c r="C1178" s="4" t="s">
        <v>4018</v>
      </c>
      <c r="D1178" s="4" t="s">
        <v>4019</v>
      </c>
      <c r="E1178" s="10" t="s">
        <v>226</v>
      </c>
      <c r="F1178" s="4" t="n">
        <v>80</v>
      </c>
      <c r="G1178" s="4" t="s">
        <v>164</v>
      </c>
      <c r="H1178" s="4" t="s">
        <v>2858</v>
      </c>
      <c r="I1178" s="19" t="n">
        <v>30</v>
      </c>
      <c r="J1178" s="6" t="n">
        <v>20000</v>
      </c>
      <c r="K1178" s="11" t="n">
        <v>1522.5</v>
      </c>
      <c r="L1178" s="7" t="n">
        <f aca="false">J1178+K1178</f>
        <v>21522.5</v>
      </c>
      <c r="M1178" s="8" t="n">
        <v>0</v>
      </c>
      <c r="N1178" s="6" t="n">
        <v>1400</v>
      </c>
      <c r="O1178" s="6" t="n">
        <v>608</v>
      </c>
      <c r="P1178" s="6" t="n">
        <v>900</v>
      </c>
      <c r="Q1178" s="6" t="n">
        <v>600</v>
      </c>
      <c r="R1178" s="6" t="n">
        <v>1799.25</v>
      </c>
      <c r="S1178" s="6" t="n">
        <v>0</v>
      </c>
      <c r="T1178" s="6" t="n">
        <v>0</v>
      </c>
      <c r="U1178" s="6" t="n">
        <v>0</v>
      </c>
      <c r="V1178" s="6" t="n">
        <v>0</v>
      </c>
      <c r="W1178" s="6" t="n">
        <v>0</v>
      </c>
      <c r="X1178" s="6" t="n">
        <v>0</v>
      </c>
      <c r="Y1178" s="6" t="n">
        <v>0</v>
      </c>
      <c r="Z1178" s="6" t="n">
        <v>0</v>
      </c>
      <c r="AA1178" s="9" t="n">
        <f aca="false">P1178+Q1178+R1178+S1178+T1178+U1178+V1178+W1178+X1178+Y1178+Z1178</f>
        <v>3299.25</v>
      </c>
      <c r="AB1178" s="9" t="n">
        <f aca="false">M1178+N1178+O1178+P1178+Q1178+R1178+S1178+T1178+U1178+V1178+W1178+X1178+Y1178+Z1178</f>
        <v>5307.25</v>
      </c>
      <c r="AC1178" s="6" t="n">
        <f aca="false">J1178-M1178-N1178-T1178-U1178</f>
        <v>18600</v>
      </c>
      <c r="AD1178" s="5" t="s">
        <v>52</v>
      </c>
    </row>
    <row r="1179" customFormat="false" ht="15" hidden="false" customHeight="true" outlineLevel="0" collapsed="false">
      <c r="A1179" s="4" t="s">
        <v>159</v>
      </c>
      <c r="B1179" s="4" t="s">
        <v>4020</v>
      </c>
      <c r="C1179" s="4" t="s">
        <v>4021</v>
      </c>
      <c r="D1179" s="4" t="s">
        <v>4022</v>
      </c>
      <c r="E1179" s="10" t="s">
        <v>226</v>
      </c>
      <c r="F1179" s="4" t="n">
        <v>80</v>
      </c>
      <c r="G1179" s="4" t="s">
        <v>164</v>
      </c>
      <c r="H1179" s="4" t="s">
        <v>2858</v>
      </c>
      <c r="I1179" s="19" t="n">
        <v>30</v>
      </c>
      <c r="J1179" s="6" t="n">
        <v>20000</v>
      </c>
      <c r="K1179" s="11" t="n">
        <v>1522.5</v>
      </c>
      <c r="L1179" s="7" t="n">
        <f aca="false">J1179+K1179</f>
        <v>21522.5</v>
      </c>
      <c r="M1179" s="8" t="n">
        <v>0</v>
      </c>
      <c r="N1179" s="6" t="n">
        <v>1400</v>
      </c>
      <c r="O1179" s="6" t="n">
        <v>608</v>
      </c>
      <c r="P1179" s="6" t="n">
        <v>900</v>
      </c>
      <c r="Q1179" s="6" t="n">
        <v>600</v>
      </c>
      <c r="R1179" s="6" t="n">
        <v>1951.87</v>
      </c>
      <c r="S1179" s="6" t="n">
        <v>0</v>
      </c>
      <c r="T1179" s="6" t="n">
        <v>0</v>
      </c>
      <c r="U1179" s="6" t="n">
        <v>0</v>
      </c>
      <c r="V1179" s="6" t="n">
        <v>0</v>
      </c>
      <c r="W1179" s="6" t="n">
        <v>0</v>
      </c>
      <c r="X1179" s="6" t="n">
        <v>0</v>
      </c>
      <c r="Y1179" s="23" t="n">
        <v>1263.78</v>
      </c>
      <c r="Z1179" s="6" t="n">
        <v>0</v>
      </c>
      <c r="AA1179" s="9" t="n">
        <f aca="false">P1179+Q1179+R1179+S1179+T1179+U1179+V1179+W1179+X1179+Y1179+Z1179</f>
        <v>4715.65</v>
      </c>
      <c r="AB1179" s="9" t="n">
        <f aca="false">M1179+N1179+O1179+P1179+Q1179+R1179+S1179+T1179+U1179+V1179+W1179+X1179+Y1179+Z1179</f>
        <v>6723.65</v>
      </c>
      <c r="AC1179" s="6" t="n">
        <f aca="false">J1179-M1179-N1179-T1179-U1179</f>
        <v>18600</v>
      </c>
      <c r="AD1179" s="5" t="s">
        <v>36</v>
      </c>
    </row>
    <row r="1180" customFormat="false" ht="15" hidden="false" customHeight="true" outlineLevel="0" collapsed="false">
      <c r="A1180" s="4" t="s">
        <v>159</v>
      </c>
      <c r="B1180" s="4" t="s">
        <v>4023</v>
      </c>
      <c r="C1180" s="4" t="s">
        <v>4024</v>
      </c>
      <c r="D1180" s="4" t="s">
        <v>4025</v>
      </c>
      <c r="E1180" s="10" t="s">
        <v>226</v>
      </c>
      <c r="F1180" s="4" t="n">
        <v>80</v>
      </c>
      <c r="G1180" s="4" t="s">
        <v>164</v>
      </c>
      <c r="H1180" s="4" t="s">
        <v>2858</v>
      </c>
      <c r="I1180" s="19" t="n">
        <v>30</v>
      </c>
      <c r="J1180" s="6" t="n">
        <v>20000</v>
      </c>
      <c r="K1180" s="11" t="n">
        <v>1522.5</v>
      </c>
      <c r="L1180" s="7" t="n">
        <f aca="false">J1180+K1180</f>
        <v>21522.5</v>
      </c>
      <c r="M1180" s="8" t="n">
        <v>0</v>
      </c>
      <c r="N1180" s="6" t="n">
        <v>1400</v>
      </c>
      <c r="O1180" s="6" t="n">
        <v>608</v>
      </c>
      <c r="P1180" s="6" t="n">
        <v>900</v>
      </c>
      <c r="Q1180" s="6" t="n">
        <v>600</v>
      </c>
      <c r="R1180" s="6" t="n">
        <v>1421.73</v>
      </c>
      <c r="S1180" s="6" t="n">
        <v>0</v>
      </c>
      <c r="T1180" s="6" t="n">
        <v>0</v>
      </c>
      <c r="U1180" s="6" t="n">
        <v>0</v>
      </c>
      <c r="V1180" s="6" t="n">
        <v>630</v>
      </c>
      <c r="W1180" s="6" t="n">
        <v>0</v>
      </c>
      <c r="X1180" s="6" t="n">
        <v>0</v>
      </c>
      <c r="Y1180" s="6" t="n">
        <v>0</v>
      </c>
      <c r="Z1180" s="6" t="n">
        <v>0</v>
      </c>
      <c r="AA1180" s="9" t="n">
        <f aca="false">P1180+Q1180+R1180+S1180+T1180+U1180+V1180+W1180+X1180+Y1180+Z1180</f>
        <v>3551.73</v>
      </c>
      <c r="AB1180" s="9" t="n">
        <f aca="false">M1180+N1180+O1180+P1180+Q1180+R1180+S1180+T1180+U1180+V1180+W1180+X1180+Y1180+Z1180</f>
        <v>5559.73</v>
      </c>
      <c r="AC1180" s="6" t="n">
        <f aca="false">J1180-M1180-N1180-T1180-U1180</f>
        <v>18600</v>
      </c>
      <c r="AD1180" s="5" t="s">
        <v>36</v>
      </c>
    </row>
    <row r="1181" customFormat="false" ht="15" hidden="false" customHeight="true" outlineLevel="0" collapsed="false">
      <c r="A1181" s="4" t="s">
        <v>159</v>
      </c>
      <c r="B1181" s="4" t="s">
        <v>4026</v>
      </c>
      <c r="C1181" s="4" t="s">
        <v>4027</v>
      </c>
      <c r="D1181" s="4" t="s">
        <v>4028</v>
      </c>
      <c r="E1181" s="10" t="s">
        <v>226</v>
      </c>
      <c r="F1181" s="4" t="n">
        <v>80</v>
      </c>
      <c r="G1181" s="4" t="s">
        <v>164</v>
      </c>
      <c r="H1181" s="4" t="s">
        <v>2858</v>
      </c>
      <c r="I1181" s="19" t="n">
        <v>30</v>
      </c>
      <c r="J1181" s="6" t="n">
        <v>20000</v>
      </c>
      <c r="K1181" s="11" t="n">
        <v>1522.5</v>
      </c>
      <c r="L1181" s="7" t="n">
        <f aca="false">J1181+K1181</f>
        <v>21522.5</v>
      </c>
      <c r="M1181" s="8" t="n">
        <v>0</v>
      </c>
      <c r="N1181" s="6" t="n">
        <v>1400</v>
      </c>
      <c r="O1181" s="6" t="n">
        <v>608</v>
      </c>
      <c r="P1181" s="6" t="n">
        <v>900</v>
      </c>
      <c r="Q1181" s="6" t="n">
        <v>600</v>
      </c>
      <c r="R1181" s="6" t="n">
        <v>0</v>
      </c>
      <c r="S1181" s="6" t="n">
        <v>0</v>
      </c>
      <c r="T1181" s="6" t="n">
        <v>0</v>
      </c>
      <c r="U1181" s="6" t="n">
        <v>0</v>
      </c>
      <c r="V1181" s="6" t="n">
        <v>380</v>
      </c>
      <c r="W1181" s="6" t="n">
        <v>0</v>
      </c>
      <c r="X1181" s="6" t="n">
        <v>0</v>
      </c>
      <c r="Y1181" s="6" t="n">
        <v>0</v>
      </c>
      <c r="Z1181" s="6" t="n">
        <v>0</v>
      </c>
      <c r="AA1181" s="9" t="n">
        <f aca="false">P1181+Q1181+R1181+S1181+T1181+U1181+V1181+W1181+X1181+Y1181+Z1181</f>
        <v>1880</v>
      </c>
      <c r="AB1181" s="9" t="n">
        <f aca="false">M1181+N1181+O1181+P1181+Q1181+R1181+S1181+T1181+U1181+V1181+W1181+X1181+Y1181+Z1181</f>
        <v>3888</v>
      </c>
      <c r="AC1181" s="6" t="n">
        <f aca="false">J1181-M1181-N1181-T1181-U1181</f>
        <v>18600</v>
      </c>
      <c r="AD1181" s="5" t="s">
        <v>36</v>
      </c>
    </row>
    <row r="1182" customFormat="false" ht="15" hidden="false" customHeight="true" outlineLevel="0" collapsed="false">
      <c r="A1182" s="4" t="s">
        <v>159</v>
      </c>
      <c r="B1182" s="4" t="s">
        <v>4029</v>
      </c>
      <c r="C1182" s="4" t="s">
        <v>4030</v>
      </c>
      <c r="D1182" s="4" t="s">
        <v>4031</v>
      </c>
      <c r="E1182" s="10" t="s">
        <v>226</v>
      </c>
      <c r="F1182" s="4" t="n">
        <v>80</v>
      </c>
      <c r="G1182" s="4" t="s">
        <v>164</v>
      </c>
      <c r="H1182" s="4" t="s">
        <v>2858</v>
      </c>
      <c r="I1182" s="19" t="n">
        <v>30</v>
      </c>
      <c r="J1182" s="6" t="n">
        <v>20000</v>
      </c>
      <c r="K1182" s="11" t="n">
        <v>1522.5</v>
      </c>
      <c r="L1182" s="7" t="n">
        <f aca="false">J1182+K1182</f>
        <v>21522.5</v>
      </c>
      <c r="M1182" s="8" t="n">
        <v>0</v>
      </c>
      <c r="N1182" s="6" t="n">
        <v>1400</v>
      </c>
      <c r="O1182" s="6" t="n">
        <v>608</v>
      </c>
      <c r="P1182" s="6" t="n">
        <v>900</v>
      </c>
      <c r="Q1182" s="6" t="n">
        <v>600</v>
      </c>
      <c r="R1182" s="6" t="n">
        <v>0</v>
      </c>
      <c r="S1182" s="6" t="n">
        <v>0</v>
      </c>
      <c r="T1182" s="6" t="n">
        <v>0</v>
      </c>
      <c r="U1182" s="6" t="n">
        <v>0</v>
      </c>
      <c r="V1182" s="6" t="n">
        <v>0</v>
      </c>
      <c r="W1182" s="6" t="n">
        <v>0</v>
      </c>
      <c r="X1182" s="6" t="n">
        <v>0</v>
      </c>
      <c r="Y1182" s="6" t="n">
        <v>0</v>
      </c>
      <c r="Z1182" s="6" t="n">
        <v>0</v>
      </c>
      <c r="AA1182" s="9" t="n">
        <f aca="false">P1182+Q1182+R1182+S1182+T1182+U1182+V1182+W1182+X1182+Y1182+Z1182</f>
        <v>1500</v>
      </c>
      <c r="AB1182" s="9" t="n">
        <f aca="false">M1182+N1182+O1182+P1182+Q1182+R1182+S1182+T1182+U1182+V1182+W1182+X1182+Y1182+Z1182</f>
        <v>3508</v>
      </c>
      <c r="AC1182" s="6" t="n">
        <f aca="false">J1182-M1182-N1182-T1182-U1182</f>
        <v>18600</v>
      </c>
      <c r="AD1182" s="5" t="s">
        <v>52</v>
      </c>
    </row>
    <row r="1183" customFormat="false" ht="15" hidden="false" customHeight="true" outlineLevel="0" collapsed="false">
      <c r="A1183" s="4" t="s">
        <v>159</v>
      </c>
      <c r="B1183" s="4" t="s">
        <v>4032</v>
      </c>
      <c r="C1183" s="4" t="s">
        <v>4033</v>
      </c>
      <c r="D1183" s="4" t="s">
        <v>4034</v>
      </c>
      <c r="E1183" s="10" t="s">
        <v>226</v>
      </c>
      <c r="F1183" s="4" t="n">
        <v>80</v>
      </c>
      <c r="G1183" s="4" t="s">
        <v>164</v>
      </c>
      <c r="H1183" s="4" t="s">
        <v>2858</v>
      </c>
      <c r="I1183" s="19" t="n">
        <v>30</v>
      </c>
      <c r="J1183" s="6" t="n">
        <v>20000</v>
      </c>
      <c r="K1183" s="11" t="n">
        <v>1522.5</v>
      </c>
      <c r="L1183" s="7" t="n">
        <f aca="false">J1183+K1183</f>
        <v>21522.5</v>
      </c>
      <c r="M1183" s="8" t="n">
        <v>0</v>
      </c>
      <c r="N1183" s="6" t="n">
        <v>1400</v>
      </c>
      <c r="O1183" s="6" t="n">
        <v>608</v>
      </c>
      <c r="P1183" s="6" t="n">
        <v>900</v>
      </c>
      <c r="Q1183" s="6" t="n">
        <v>600</v>
      </c>
      <c r="R1183" s="6" t="n">
        <v>0</v>
      </c>
      <c r="S1183" s="6" t="n">
        <v>0</v>
      </c>
      <c r="T1183" s="6" t="n">
        <v>0</v>
      </c>
      <c r="U1183" s="6" t="n">
        <v>0</v>
      </c>
      <c r="V1183" s="6" t="n">
        <v>0</v>
      </c>
      <c r="W1183" s="6" t="n">
        <v>0</v>
      </c>
      <c r="X1183" s="6" t="n">
        <v>0</v>
      </c>
      <c r="Y1183" s="6" t="n">
        <v>0</v>
      </c>
      <c r="Z1183" s="6" t="n">
        <v>0</v>
      </c>
      <c r="AA1183" s="9" t="n">
        <f aca="false">P1183+Q1183+R1183+S1183+T1183+U1183+V1183+W1183+X1183+Y1183+Z1183</f>
        <v>1500</v>
      </c>
      <c r="AB1183" s="9" t="n">
        <f aca="false">M1183+N1183+O1183+P1183+Q1183+R1183+S1183+T1183+U1183+V1183+W1183+X1183+Y1183+Z1183</f>
        <v>3508</v>
      </c>
      <c r="AC1183" s="6" t="n">
        <f aca="false">J1183-M1183-N1183-T1183-U1183</f>
        <v>18600</v>
      </c>
      <c r="AD1183" s="5" t="s">
        <v>36</v>
      </c>
    </row>
    <row r="1184" customFormat="false" ht="15" hidden="false" customHeight="true" outlineLevel="0" collapsed="false">
      <c r="A1184" s="4" t="s">
        <v>159</v>
      </c>
      <c r="B1184" s="4" t="s">
        <v>4035</v>
      </c>
      <c r="C1184" s="4" t="s">
        <v>959</v>
      </c>
      <c r="D1184" s="4" t="s">
        <v>4036</v>
      </c>
      <c r="E1184" s="10" t="s">
        <v>226</v>
      </c>
      <c r="F1184" s="4" t="n">
        <v>80</v>
      </c>
      <c r="G1184" s="4" t="s">
        <v>164</v>
      </c>
      <c r="H1184" s="4" t="s">
        <v>2858</v>
      </c>
      <c r="I1184" s="19" t="n">
        <v>30</v>
      </c>
      <c r="J1184" s="6" t="n">
        <v>20000</v>
      </c>
      <c r="K1184" s="11" t="n">
        <v>1522.5</v>
      </c>
      <c r="L1184" s="7" t="n">
        <f aca="false">J1184+K1184</f>
        <v>21522.5</v>
      </c>
      <c r="M1184" s="8" t="n">
        <v>0</v>
      </c>
      <c r="N1184" s="6" t="n">
        <v>1400</v>
      </c>
      <c r="O1184" s="6" t="n">
        <v>608</v>
      </c>
      <c r="P1184" s="6" t="n">
        <v>900</v>
      </c>
      <c r="Q1184" s="6" t="n">
        <v>600</v>
      </c>
      <c r="R1184" s="6" t="n">
        <v>1710.85</v>
      </c>
      <c r="S1184" s="6" t="n">
        <v>0</v>
      </c>
      <c r="T1184" s="6" t="n">
        <v>0</v>
      </c>
      <c r="U1184" s="6" t="n">
        <v>0</v>
      </c>
      <c r="V1184" s="6" t="n">
        <v>0</v>
      </c>
      <c r="W1184" s="6" t="n">
        <v>0</v>
      </c>
      <c r="X1184" s="6" t="n">
        <v>0</v>
      </c>
      <c r="Y1184" s="6" t="n">
        <v>0</v>
      </c>
      <c r="Z1184" s="6" t="n">
        <v>0</v>
      </c>
      <c r="AA1184" s="9" t="n">
        <f aca="false">P1184+Q1184+R1184+S1184+T1184+U1184+V1184+W1184+X1184+Y1184+Z1184</f>
        <v>3210.85</v>
      </c>
      <c r="AB1184" s="9" t="n">
        <f aca="false">M1184+N1184+O1184+P1184+Q1184+R1184+S1184+T1184+U1184+V1184+W1184+X1184+Y1184+Z1184</f>
        <v>5218.85</v>
      </c>
      <c r="AC1184" s="6" t="n">
        <f aca="false">J1184-M1184-N1184-T1184-U1184</f>
        <v>18600</v>
      </c>
      <c r="AD1184" s="5" t="s">
        <v>52</v>
      </c>
    </row>
    <row r="1185" customFormat="false" ht="15" hidden="false" customHeight="true" outlineLevel="0" collapsed="false">
      <c r="A1185" s="4" t="s">
        <v>159</v>
      </c>
      <c r="B1185" s="4" t="s">
        <v>4037</v>
      </c>
      <c r="C1185" s="4" t="s">
        <v>4038</v>
      </c>
      <c r="D1185" s="4" t="s">
        <v>4039</v>
      </c>
      <c r="E1185" s="10" t="s">
        <v>226</v>
      </c>
      <c r="F1185" s="4" t="n">
        <v>80</v>
      </c>
      <c r="G1185" s="4" t="s">
        <v>164</v>
      </c>
      <c r="H1185" s="4" t="s">
        <v>2858</v>
      </c>
      <c r="I1185" s="19" t="n">
        <v>30</v>
      </c>
      <c r="J1185" s="6" t="n">
        <v>20000</v>
      </c>
      <c r="K1185" s="11" t="n">
        <v>1522.5</v>
      </c>
      <c r="L1185" s="7" t="n">
        <f aca="false">J1185+K1185</f>
        <v>21522.5</v>
      </c>
      <c r="M1185" s="8" t="n">
        <v>0</v>
      </c>
      <c r="N1185" s="6" t="n">
        <v>1400</v>
      </c>
      <c r="O1185" s="6" t="n">
        <v>608</v>
      </c>
      <c r="P1185" s="6" t="n">
        <v>900</v>
      </c>
      <c r="Q1185" s="6" t="n">
        <v>600</v>
      </c>
      <c r="R1185" s="6" t="n">
        <v>1973.55</v>
      </c>
      <c r="S1185" s="6" t="n">
        <v>1190.12</v>
      </c>
      <c r="T1185" s="6" t="n">
        <v>0</v>
      </c>
      <c r="U1185" s="6" t="n">
        <v>0</v>
      </c>
      <c r="V1185" s="6" t="n">
        <v>380</v>
      </c>
      <c r="W1185" s="6" t="n">
        <v>0</v>
      </c>
      <c r="X1185" s="6" t="n">
        <v>0</v>
      </c>
      <c r="Y1185" s="6" t="n">
        <v>0</v>
      </c>
      <c r="Z1185" s="6" t="n">
        <v>0</v>
      </c>
      <c r="AA1185" s="9" t="n">
        <f aca="false">P1185+Q1185+R1185+S1185+T1185+U1185+V1185+W1185+X1185+Y1185+Z1185</f>
        <v>5043.67</v>
      </c>
      <c r="AB1185" s="9" t="n">
        <f aca="false">M1185+N1185+O1185+P1185+Q1185+R1185+S1185+T1185+U1185+V1185+W1185+X1185+Y1185+Z1185</f>
        <v>7051.67</v>
      </c>
      <c r="AC1185" s="6" t="n">
        <f aca="false">J1185-M1185-N1185-T1185-U1185</f>
        <v>18600</v>
      </c>
      <c r="AD1185" s="5" t="s">
        <v>52</v>
      </c>
    </row>
    <row r="1186" customFormat="false" ht="15" hidden="false" customHeight="true" outlineLevel="0" collapsed="false">
      <c r="A1186" s="4" t="s">
        <v>159</v>
      </c>
      <c r="B1186" s="4" t="s">
        <v>4040</v>
      </c>
      <c r="C1186" s="4" t="s">
        <v>4041</v>
      </c>
      <c r="D1186" s="4" t="s">
        <v>4042</v>
      </c>
      <c r="E1186" s="10" t="s">
        <v>226</v>
      </c>
      <c r="F1186" s="4" t="n">
        <v>80</v>
      </c>
      <c r="G1186" s="4" t="s">
        <v>164</v>
      </c>
      <c r="H1186" s="4" t="s">
        <v>2858</v>
      </c>
      <c r="I1186" s="19" t="n">
        <v>30</v>
      </c>
      <c r="J1186" s="6" t="n">
        <v>20000</v>
      </c>
      <c r="K1186" s="11" t="n">
        <v>1522.5</v>
      </c>
      <c r="L1186" s="7" t="n">
        <f aca="false">J1186+K1186</f>
        <v>21522.5</v>
      </c>
      <c r="M1186" s="8" t="n">
        <v>0</v>
      </c>
      <c r="N1186" s="6" t="n">
        <v>1400</v>
      </c>
      <c r="O1186" s="6" t="n">
        <v>608</v>
      </c>
      <c r="P1186" s="6" t="n">
        <v>900</v>
      </c>
      <c r="Q1186" s="6" t="n">
        <v>600</v>
      </c>
      <c r="R1186" s="6" t="n">
        <v>0</v>
      </c>
      <c r="S1186" s="6" t="n">
        <v>0</v>
      </c>
      <c r="T1186" s="6" t="n">
        <v>0</v>
      </c>
      <c r="U1186" s="6" t="n">
        <v>0</v>
      </c>
      <c r="V1186" s="6" t="n">
        <v>0</v>
      </c>
      <c r="W1186" s="6" t="n">
        <v>0</v>
      </c>
      <c r="X1186" s="6" t="n">
        <v>0</v>
      </c>
      <c r="Y1186" s="6" t="n">
        <v>0</v>
      </c>
      <c r="Z1186" s="6" t="n">
        <v>0</v>
      </c>
      <c r="AA1186" s="9" t="n">
        <f aca="false">P1186+Q1186+R1186+S1186+T1186+U1186+V1186+W1186+X1186+Y1186+Z1186</f>
        <v>1500</v>
      </c>
      <c r="AB1186" s="9" t="n">
        <f aca="false">M1186+N1186+O1186+P1186+Q1186+R1186+S1186+T1186+U1186+V1186+W1186+X1186+Y1186+Z1186</f>
        <v>3508</v>
      </c>
      <c r="AC1186" s="6" t="n">
        <f aca="false">J1186-M1186-N1186-T1186-U1186</f>
        <v>18600</v>
      </c>
      <c r="AD1186" s="5" t="s">
        <v>52</v>
      </c>
    </row>
    <row r="1187" customFormat="false" ht="15" hidden="false" customHeight="true" outlineLevel="0" collapsed="false">
      <c r="A1187" s="4" t="s">
        <v>159</v>
      </c>
      <c r="B1187" s="4" t="s">
        <v>1976</v>
      </c>
      <c r="C1187" s="4" t="s">
        <v>4043</v>
      </c>
      <c r="D1187" s="4" t="s">
        <v>4044</v>
      </c>
      <c r="E1187" s="10" t="s">
        <v>226</v>
      </c>
      <c r="F1187" s="4" t="n">
        <v>80</v>
      </c>
      <c r="G1187" s="4" t="s">
        <v>164</v>
      </c>
      <c r="H1187" s="4" t="s">
        <v>2858</v>
      </c>
      <c r="I1187" s="19" t="n">
        <v>30</v>
      </c>
      <c r="J1187" s="6" t="n">
        <v>20000</v>
      </c>
      <c r="K1187" s="11" t="n">
        <v>1522.5</v>
      </c>
      <c r="L1187" s="7" t="n">
        <f aca="false">J1187+K1187</f>
        <v>21522.5</v>
      </c>
      <c r="M1187" s="8" t="n">
        <v>0</v>
      </c>
      <c r="N1187" s="6" t="n">
        <v>1400</v>
      </c>
      <c r="O1187" s="6" t="n">
        <v>608</v>
      </c>
      <c r="P1187" s="6" t="n">
        <v>900</v>
      </c>
      <c r="Q1187" s="6" t="n">
        <v>600</v>
      </c>
      <c r="R1187" s="6" t="n">
        <v>0</v>
      </c>
      <c r="S1187" s="6" t="n">
        <v>0</v>
      </c>
      <c r="T1187" s="6" t="n">
        <v>0</v>
      </c>
      <c r="U1187" s="6" t="n">
        <v>0</v>
      </c>
      <c r="V1187" s="6" t="n">
        <v>0</v>
      </c>
      <c r="W1187" s="6" t="n">
        <v>0</v>
      </c>
      <c r="X1187" s="6" t="n">
        <v>0</v>
      </c>
      <c r="Y1187" s="6" t="n">
        <v>0</v>
      </c>
      <c r="Z1187" s="6" t="n">
        <v>0</v>
      </c>
      <c r="AA1187" s="9" t="n">
        <f aca="false">P1187+Q1187+R1187+S1187+T1187+U1187+V1187+W1187+X1187+Y1187+Z1187</f>
        <v>1500</v>
      </c>
      <c r="AB1187" s="9" t="n">
        <f aca="false">M1187+N1187+O1187+P1187+Q1187+R1187+S1187+T1187+U1187+V1187+W1187+X1187+Y1187+Z1187</f>
        <v>3508</v>
      </c>
      <c r="AC1187" s="6" t="n">
        <f aca="false">J1187-M1187-N1187-T1187-U1187</f>
        <v>18600</v>
      </c>
      <c r="AD1187" s="5" t="s">
        <v>52</v>
      </c>
    </row>
    <row r="1188" customFormat="false" ht="15" hidden="false" customHeight="true" outlineLevel="0" collapsed="false">
      <c r="A1188" s="4" t="s">
        <v>159</v>
      </c>
      <c r="B1188" s="4" t="s">
        <v>2473</v>
      </c>
      <c r="C1188" s="4" t="s">
        <v>4045</v>
      </c>
      <c r="D1188" s="4" t="s">
        <v>4046</v>
      </c>
      <c r="E1188" s="10" t="s">
        <v>226</v>
      </c>
      <c r="F1188" s="4" t="n">
        <v>80</v>
      </c>
      <c r="G1188" s="4" t="s">
        <v>164</v>
      </c>
      <c r="H1188" s="4" t="s">
        <v>2858</v>
      </c>
      <c r="I1188" s="19" t="n">
        <v>30</v>
      </c>
      <c r="J1188" s="6" t="n">
        <v>20000</v>
      </c>
      <c r="K1188" s="11" t="n">
        <v>1522.5</v>
      </c>
      <c r="L1188" s="7" t="n">
        <f aca="false">J1188+K1188</f>
        <v>21522.5</v>
      </c>
      <c r="M1188" s="8" t="n">
        <v>0</v>
      </c>
      <c r="N1188" s="6" t="n">
        <v>1400</v>
      </c>
      <c r="O1188" s="6" t="n">
        <v>608</v>
      </c>
      <c r="P1188" s="6" t="n">
        <v>900</v>
      </c>
      <c r="Q1188" s="6" t="n">
        <v>600</v>
      </c>
      <c r="R1188" s="22" t="n">
        <v>1946.13</v>
      </c>
      <c r="S1188" s="6" t="n">
        <v>0</v>
      </c>
      <c r="T1188" s="6" t="n">
        <v>0</v>
      </c>
      <c r="U1188" s="6" t="n">
        <v>0</v>
      </c>
      <c r="V1188" s="6" t="n">
        <v>0</v>
      </c>
      <c r="W1188" s="6" t="n">
        <v>0</v>
      </c>
      <c r="X1188" s="6" t="n">
        <v>0</v>
      </c>
      <c r="Y1188" s="6" t="n">
        <v>0</v>
      </c>
      <c r="Z1188" s="6" t="n">
        <v>0</v>
      </c>
      <c r="AA1188" s="9" t="n">
        <f aca="false">P1188+Q1188+R1188+S1188+T1188+U1188+V1188+W1188+X1188+Y1188+Z1188</f>
        <v>3446.13</v>
      </c>
      <c r="AB1188" s="9" t="n">
        <f aca="false">M1188+N1188+O1188+P1188+Q1188+R1188+S1188+T1188+U1188+V1188+W1188+X1188+Y1188+Z1188</f>
        <v>5454.13</v>
      </c>
      <c r="AC1188" s="6" t="n">
        <f aca="false">J1188-M1188-N1188-T1188-U1188</f>
        <v>18600</v>
      </c>
      <c r="AD1188" s="5" t="s">
        <v>52</v>
      </c>
    </row>
    <row r="1189" customFormat="false" ht="15" hidden="false" customHeight="true" outlineLevel="0" collapsed="false">
      <c r="A1189" s="4" t="s">
        <v>159</v>
      </c>
      <c r="B1189" s="4" t="s">
        <v>4047</v>
      </c>
      <c r="C1189" s="4" t="s">
        <v>2345</v>
      </c>
      <c r="D1189" s="4" t="s">
        <v>4048</v>
      </c>
      <c r="E1189" s="10" t="s">
        <v>226</v>
      </c>
      <c r="F1189" s="4" t="n">
        <v>80</v>
      </c>
      <c r="G1189" s="4" t="s">
        <v>164</v>
      </c>
      <c r="H1189" s="4" t="s">
        <v>2858</v>
      </c>
      <c r="I1189" s="19" t="n">
        <v>30</v>
      </c>
      <c r="J1189" s="6" t="n">
        <v>20000</v>
      </c>
      <c r="K1189" s="11" t="n">
        <v>1522.5</v>
      </c>
      <c r="L1189" s="7" t="n">
        <f aca="false">J1189+K1189</f>
        <v>21522.5</v>
      </c>
      <c r="M1189" s="8" t="n">
        <v>0</v>
      </c>
      <c r="N1189" s="6" t="n">
        <v>1400</v>
      </c>
      <c r="O1189" s="6" t="n">
        <v>608</v>
      </c>
      <c r="P1189" s="6" t="n">
        <v>900</v>
      </c>
      <c r="Q1189" s="6" t="n">
        <v>600</v>
      </c>
      <c r="R1189" s="6" t="n">
        <v>1469.88</v>
      </c>
      <c r="S1189" s="6" t="n">
        <v>0</v>
      </c>
      <c r="T1189" s="6" t="n">
        <v>0</v>
      </c>
      <c r="U1189" s="6" t="n">
        <v>0</v>
      </c>
      <c r="V1189" s="6" t="n">
        <v>630</v>
      </c>
      <c r="W1189" s="6" t="n">
        <v>0</v>
      </c>
      <c r="X1189" s="6" t="n">
        <v>0</v>
      </c>
      <c r="Y1189" s="6" t="n">
        <v>0</v>
      </c>
      <c r="Z1189" s="6" t="n">
        <v>0</v>
      </c>
      <c r="AA1189" s="9" t="n">
        <f aca="false">P1189+Q1189+R1189+S1189+T1189+U1189+V1189+W1189+X1189+Y1189+Z1189</f>
        <v>3599.88</v>
      </c>
      <c r="AB1189" s="9" t="n">
        <f aca="false">M1189+N1189+O1189+P1189+Q1189+R1189+S1189+T1189+U1189+V1189+W1189+X1189+Y1189+Z1189</f>
        <v>5607.88</v>
      </c>
      <c r="AC1189" s="6" t="n">
        <f aca="false">J1189-M1189-N1189-T1189-U1189</f>
        <v>18600</v>
      </c>
      <c r="AD1189" s="5" t="s">
        <v>36</v>
      </c>
    </row>
    <row r="1190" customFormat="false" ht="15" hidden="false" customHeight="true" outlineLevel="0" collapsed="false">
      <c r="A1190" s="4" t="s">
        <v>140</v>
      </c>
      <c r="B1190" s="4" t="s">
        <v>4049</v>
      </c>
      <c r="C1190" s="4" t="s">
        <v>4050</v>
      </c>
      <c r="D1190" s="4" t="s">
        <v>4051</v>
      </c>
      <c r="E1190" s="10" t="s">
        <v>226</v>
      </c>
      <c r="F1190" s="4" t="n">
        <v>80</v>
      </c>
      <c r="G1190" s="4" t="s">
        <v>106</v>
      </c>
      <c r="H1190" s="4" t="s">
        <v>2858</v>
      </c>
      <c r="I1190" s="19" t="n">
        <v>30</v>
      </c>
      <c r="J1190" s="6" t="n">
        <v>20000</v>
      </c>
      <c r="K1190" s="11" t="n">
        <v>1522.5</v>
      </c>
      <c r="L1190" s="7" t="n">
        <f aca="false">J1190+K1190</f>
        <v>21522.5</v>
      </c>
      <c r="M1190" s="8" t="n">
        <v>0</v>
      </c>
      <c r="N1190" s="6" t="n">
        <v>1400</v>
      </c>
      <c r="O1190" s="6" t="n">
        <v>608</v>
      </c>
      <c r="P1190" s="6" t="n">
        <v>900</v>
      </c>
      <c r="Q1190" s="6" t="n">
        <v>600</v>
      </c>
      <c r="R1190" s="6" t="n">
        <v>0</v>
      </c>
      <c r="S1190" s="6" t="n">
        <v>0</v>
      </c>
      <c r="T1190" s="6" t="n">
        <v>0</v>
      </c>
      <c r="U1190" s="6" t="n">
        <v>800</v>
      </c>
      <c r="V1190" s="6" t="n">
        <v>0</v>
      </c>
      <c r="W1190" s="6" t="n">
        <v>0</v>
      </c>
      <c r="X1190" s="6" t="n">
        <v>0</v>
      </c>
      <c r="Y1190" s="6" t="n">
        <v>0</v>
      </c>
      <c r="Z1190" s="6" t="n">
        <v>0</v>
      </c>
      <c r="AA1190" s="9" t="n">
        <f aca="false">P1190+Q1190+R1190+S1190+T1190+U1190+V1190+W1190+X1190+Y1190+Z1190</f>
        <v>2300</v>
      </c>
      <c r="AB1190" s="9" t="n">
        <f aca="false">M1190+N1190+O1190+P1190+Q1190+R1190+S1190+T1190+U1190+V1190+W1190+X1190+Y1190+Z1190</f>
        <v>4308</v>
      </c>
      <c r="AC1190" s="6" t="n">
        <f aca="false">J1190-M1190-N1190-T1190-U1190</f>
        <v>17800</v>
      </c>
      <c r="AD1190" s="5" t="s">
        <v>36</v>
      </c>
    </row>
    <row r="1191" customFormat="false" ht="15" hidden="false" customHeight="true" outlineLevel="0" collapsed="false">
      <c r="A1191" s="4" t="s">
        <v>140</v>
      </c>
      <c r="B1191" s="4" t="s">
        <v>4052</v>
      </c>
      <c r="C1191" s="4" t="s">
        <v>4053</v>
      </c>
      <c r="D1191" s="4" t="s">
        <v>4054</v>
      </c>
      <c r="E1191" s="10" t="s">
        <v>226</v>
      </c>
      <c r="F1191" s="4" t="n">
        <v>80</v>
      </c>
      <c r="G1191" s="4" t="s">
        <v>106</v>
      </c>
      <c r="H1191" s="4" t="s">
        <v>2858</v>
      </c>
      <c r="I1191" s="19" t="n">
        <v>30</v>
      </c>
      <c r="J1191" s="6" t="n">
        <v>20000</v>
      </c>
      <c r="K1191" s="11" t="n">
        <v>1522.5</v>
      </c>
      <c r="L1191" s="7" t="n">
        <f aca="false">J1191+K1191</f>
        <v>21522.5</v>
      </c>
      <c r="M1191" s="8" t="n">
        <v>0</v>
      </c>
      <c r="N1191" s="6" t="n">
        <v>1400</v>
      </c>
      <c r="O1191" s="6" t="n">
        <v>608</v>
      </c>
      <c r="P1191" s="6" t="n">
        <v>900</v>
      </c>
      <c r="Q1191" s="6" t="n">
        <v>600</v>
      </c>
      <c r="R1191" s="6" t="n">
        <v>0</v>
      </c>
      <c r="S1191" s="6" t="n">
        <v>0</v>
      </c>
      <c r="T1191" s="6" t="n">
        <v>0</v>
      </c>
      <c r="U1191" s="6" t="n">
        <v>0</v>
      </c>
      <c r="V1191" s="6" t="n">
        <v>0</v>
      </c>
      <c r="W1191" s="6" t="n">
        <v>0</v>
      </c>
      <c r="X1191" s="6" t="n">
        <v>0</v>
      </c>
      <c r="Y1191" s="6" t="n">
        <v>0</v>
      </c>
      <c r="Z1191" s="6" t="n">
        <v>0</v>
      </c>
      <c r="AA1191" s="9" t="n">
        <f aca="false">P1191+Q1191+R1191+S1191+T1191+U1191+V1191+W1191+X1191+Y1191+Z1191</f>
        <v>1500</v>
      </c>
      <c r="AB1191" s="9" t="n">
        <f aca="false">M1191+N1191+O1191+P1191+Q1191+R1191+S1191+T1191+U1191+V1191+W1191+X1191+Y1191+Z1191</f>
        <v>3508</v>
      </c>
      <c r="AC1191" s="6" t="n">
        <f aca="false">J1191-M1191-N1191-T1191-U1191</f>
        <v>18600</v>
      </c>
      <c r="AD1191" s="5" t="s">
        <v>36</v>
      </c>
    </row>
    <row r="1192" customFormat="false" ht="15" hidden="false" customHeight="true" outlineLevel="0" collapsed="false">
      <c r="A1192" s="4" t="s">
        <v>140</v>
      </c>
      <c r="B1192" s="4" t="s">
        <v>4055</v>
      </c>
      <c r="C1192" s="4" t="s">
        <v>4056</v>
      </c>
      <c r="D1192" s="4" t="s">
        <v>4057</v>
      </c>
      <c r="E1192" s="10" t="s">
        <v>226</v>
      </c>
      <c r="F1192" s="4" t="n">
        <v>80</v>
      </c>
      <c r="G1192" s="4" t="s">
        <v>106</v>
      </c>
      <c r="H1192" s="4" t="s">
        <v>2858</v>
      </c>
      <c r="I1192" s="19" t="n">
        <v>30</v>
      </c>
      <c r="J1192" s="6" t="n">
        <v>20000</v>
      </c>
      <c r="K1192" s="11" t="n">
        <v>1522.5</v>
      </c>
      <c r="L1192" s="7" t="n">
        <f aca="false">J1192+K1192</f>
        <v>21522.5</v>
      </c>
      <c r="M1192" s="8" t="n">
        <v>0</v>
      </c>
      <c r="N1192" s="6" t="n">
        <v>1400</v>
      </c>
      <c r="O1192" s="6" t="n">
        <v>608</v>
      </c>
      <c r="P1192" s="6" t="n">
        <v>900</v>
      </c>
      <c r="Q1192" s="6" t="n">
        <v>600</v>
      </c>
      <c r="R1192" s="6" t="n">
        <v>0</v>
      </c>
      <c r="S1192" s="6" t="n">
        <v>0</v>
      </c>
      <c r="T1192" s="6" t="n">
        <v>0</v>
      </c>
      <c r="U1192" s="6" t="n">
        <v>0</v>
      </c>
      <c r="V1192" s="6" t="n">
        <v>0</v>
      </c>
      <c r="W1192" s="6" t="n">
        <v>0</v>
      </c>
      <c r="X1192" s="6" t="n">
        <v>0</v>
      </c>
      <c r="Y1192" s="6" t="n">
        <v>0</v>
      </c>
      <c r="Z1192" s="6" t="n">
        <v>0</v>
      </c>
      <c r="AA1192" s="9" t="n">
        <f aca="false">P1192+Q1192+R1192+S1192+T1192+U1192+V1192+W1192+X1192+Y1192+Z1192</f>
        <v>1500</v>
      </c>
      <c r="AB1192" s="9" t="n">
        <f aca="false">M1192+N1192+O1192+P1192+Q1192+R1192+S1192+T1192+U1192+V1192+W1192+X1192+Y1192+Z1192</f>
        <v>3508</v>
      </c>
      <c r="AC1192" s="6" t="n">
        <f aca="false">J1192-M1192-N1192-T1192-U1192</f>
        <v>18600</v>
      </c>
      <c r="AD1192" s="5" t="s">
        <v>52</v>
      </c>
    </row>
    <row r="1193" customFormat="false" ht="15" hidden="false" customHeight="true" outlineLevel="0" collapsed="false">
      <c r="A1193" s="4" t="s">
        <v>140</v>
      </c>
      <c r="B1193" s="4" t="s">
        <v>4058</v>
      </c>
      <c r="C1193" s="4" t="s">
        <v>4059</v>
      </c>
      <c r="D1193" s="4" t="s">
        <v>4060</v>
      </c>
      <c r="E1193" s="10" t="s">
        <v>226</v>
      </c>
      <c r="F1193" s="4" t="n">
        <v>80</v>
      </c>
      <c r="G1193" s="4" t="s">
        <v>106</v>
      </c>
      <c r="H1193" s="4" t="s">
        <v>2858</v>
      </c>
      <c r="I1193" s="19" t="n">
        <v>30</v>
      </c>
      <c r="J1193" s="6" t="n">
        <v>20000</v>
      </c>
      <c r="K1193" s="11" t="n">
        <v>1522.5</v>
      </c>
      <c r="L1193" s="7" t="n">
        <f aca="false">J1193+K1193</f>
        <v>21522.5</v>
      </c>
      <c r="M1193" s="8" t="n">
        <v>0</v>
      </c>
      <c r="N1193" s="6" t="n">
        <v>1400</v>
      </c>
      <c r="O1193" s="6" t="n">
        <v>608</v>
      </c>
      <c r="P1193" s="6" t="n">
        <v>900</v>
      </c>
      <c r="Q1193" s="6" t="n">
        <v>600</v>
      </c>
      <c r="R1193" s="6" t="n">
        <v>0</v>
      </c>
      <c r="S1193" s="6" t="n">
        <v>0</v>
      </c>
      <c r="T1193" s="6" t="n">
        <v>0</v>
      </c>
      <c r="U1193" s="6" t="n">
        <v>0</v>
      </c>
      <c r="V1193" s="6" t="n">
        <v>0</v>
      </c>
      <c r="W1193" s="6" t="n">
        <v>0</v>
      </c>
      <c r="X1193" s="6" t="n">
        <v>0</v>
      </c>
      <c r="Y1193" s="6" t="n">
        <v>0</v>
      </c>
      <c r="Z1193" s="6" t="n">
        <v>0</v>
      </c>
      <c r="AA1193" s="9" t="n">
        <f aca="false">P1193+Q1193+R1193+S1193+T1193+U1193+V1193+W1193+X1193+Y1193+Z1193</f>
        <v>1500</v>
      </c>
      <c r="AB1193" s="9" t="n">
        <f aca="false">M1193+N1193+O1193+P1193+Q1193+R1193+S1193+T1193+U1193+V1193+W1193+X1193+Y1193+Z1193</f>
        <v>3508</v>
      </c>
      <c r="AC1193" s="6" t="n">
        <f aca="false">J1193-M1193-N1193-T1193-U1193</f>
        <v>18600</v>
      </c>
      <c r="AD1193" s="5" t="s">
        <v>52</v>
      </c>
    </row>
    <row r="1194" customFormat="false" ht="15" hidden="false" customHeight="true" outlineLevel="0" collapsed="false">
      <c r="A1194" s="4" t="s">
        <v>140</v>
      </c>
      <c r="B1194" s="4" t="s">
        <v>4061</v>
      </c>
      <c r="C1194" s="4" t="s">
        <v>4062</v>
      </c>
      <c r="D1194" s="4" t="s">
        <v>4063</v>
      </c>
      <c r="E1194" s="10" t="s">
        <v>226</v>
      </c>
      <c r="F1194" s="4" t="n">
        <v>80</v>
      </c>
      <c r="G1194" s="4" t="s">
        <v>106</v>
      </c>
      <c r="H1194" s="4" t="s">
        <v>2858</v>
      </c>
      <c r="I1194" s="19" t="n">
        <v>30</v>
      </c>
      <c r="J1194" s="6" t="n">
        <v>20000</v>
      </c>
      <c r="K1194" s="11" t="n">
        <v>1522.5</v>
      </c>
      <c r="L1194" s="7" t="n">
        <f aca="false">J1194+K1194</f>
        <v>21522.5</v>
      </c>
      <c r="M1194" s="8" t="n">
        <v>0</v>
      </c>
      <c r="N1194" s="6" t="n">
        <v>1400</v>
      </c>
      <c r="O1194" s="6" t="n">
        <v>608</v>
      </c>
      <c r="P1194" s="6" t="n">
        <v>900</v>
      </c>
      <c r="Q1194" s="6" t="n">
        <v>600</v>
      </c>
      <c r="R1194" s="6" t="n">
        <v>0</v>
      </c>
      <c r="S1194" s="6" t="n">
        <v>0</v>
      </c>
      <c r="T1194" s="6" t="n">
        <v>0</v>
      </c>
      <c r="U1194" s="6" t="n">
        <v>1600</v>
      </c>
      <c r="V1194" s="6" t="n">
        <v>0</v>
      </c>
      <c r="W1194" s="6" t="n">
        <v>0</v>
      </c>
      <c r="X1194" s="6" t="n">
        <v>0</v>
      </c>
      <c r="Y1194" s="6" t="n">
        <v>0</v>
      </c>
      <c r="Z1194" s="6" t="n">
        <v>0</v>
      </c>
      <c r="AA1194" s="9" t="n">
        <f aca="false">P1194+Q1194+R1194+S1194+T1194+U1194+V1194+W1194+X1194+Y1194+Z1194</f>
        <v>3100</v>
      </c>
      <c r="AB1194" s="9" t="n">
        <f aca="false">M1194+N1194+O1194+P1194+Q1194+R1194+S1194+T1194+U1194+V1194+W1194+X1194+Y1194+Z1194</f>
        <v>5108</v>
      </c>
      <c r="AC1194" s="6" t="n">
        <f aca="false">J1194-M1194-N1194-T1194-U1194</f>
        <v>17000</v>
      </c>
      <c r="AD1194" s="5" t="s">
        <v>36</v>
      </c>
    </row>
    <row r="1195" customFormat="false" ht="15" hidden="false" customHeight="true" outlineLevel="0" collapsed="false">
      <c r="A1195" s="4" t="s">
        <v>140</v>
      </c>
      <c r="B1195" s="4" t="s">
        <v>4064</v>
      </c>
      <c r="C1195" s="4" t="s">
        <v>4065</v>
      </c>
      <c r="D1195" s="4" t="s">
        <v>4066</v>
      </c>
      <c r="E1195" s="10" t="s">
        <v>226</v>
      </c>
      <c r="F1195" s="4" t="n">
        <v>80</v>
      </c>
      <c r="G1195" s="4" t="s">
        <v>106</v>
      </c>
      <c r="H1195" s="4" t="s">
        <v>2858</v>
      </c>
      <c r="I1195" s="19" t="n">
        <v>30</v>
      </c>
      <c r="J1195" s="6" t="n">
        <v>20000</v>
      </c>
      <c r="K1195" s="11" t="n">
        <v>1522.5</v>
      </c>
      <c r="L1195" s="7" t="n">
        <f aca="false">J1195+K1195</f>
        <v>21522.5</v>
      </c>
      <c r="M1195" s="8" t="n">
        <v>0</v>
      </c>
      <c r="N1195" s="6" t="n">
        <v>1400</v>
      </c>
      <c r="O1195" s="6" t="n">
        <v>608</v>
      </c>
      <c r="P1195" s="6" t="n">
        <v>900</v>
      </c>
      <c r="Q1195" s="6" t="n">
        <v>600</v>
      </c>
      <c r="R1195" s="6" t="n">
        <v>0</v>
      </c>
      <c r="S1195" s="6" t="n">
        <v>0</v>
      </c>
      <c r="T1195" s="6" t="n">
        <v>0</v>
      </c>
      <c r="U1195" s="6" t="n">
        <v>1600</v>
      </c>
      <c r="V1195" s="6" t="n">
        <v>0</v>
      </c>
      <c r="W1195" s="6" t="n">
        <v>0</v>
      </c>
      <c r="X1195" s="6" t="n">
        <v>0</v>
      </c>
      <c r="Y1195" s="6" t="n">
        <v>0</v>
      </c>
      <c r="Z1195" s="6" t="n">
        <v>0</v>
      </c>
      <c r="AA1195" s="9" t="n">
        <f aca="false">P1195+Q1195+R1195+S1195+T1195+U1195+V1195+W1195+X1195+Y1195+Z1195</f>
        <v>3100</v>
      </c>
      <c r="AB1195" s="9" t="n">
        <f aca="false">M1195+N1195+O1195+P1195+Q1195+R1195+S1195+T1195+U1195+V1195+W1195+X1195+Y1195+Z1195</f>
        <v>5108</v>
      </c>
      <c r="AC1195" s="6" t="n">
        <f aca="false">J1195-M1195-N1195-T1195-U1195</f>
        <v>17000</v>
      </c>
      <c r="AD1195" s="5" t="s">
        <v>52</v>
      </c>
    </row>
    <row r="1196" customFormat="false" ht="15" hidden="false" customHeight="true" outlineLevel="0" collapsed="false">
      <c r="A1196" s="4" t="s">
        <v>140</v>
      </c>
      <c r="B1196" s="4" t="s">
        <v>2865</v>
      </c>
      <c r="C1196" s="4" t="s">
        <v>3614</v>
      </c>
      <c r="D1196" s="4" t="s">
        <v>4067</v>
      </c>
      <c r="E1196" s="10" t="s">
        <v>226</v>
      </c>
      <c r="F1196" s="4" t="n">
        <v>80</v>
      </c>
      <c r="G1196" s="4" t="s">
        <v>106</v>
      </c>
      <c r="H1196" s="4" t="s">
        <v>2858</v>
      </c>
      <c r="I1196" s="19" t="n">
        <v>30</v>
      </c>
      <c r="J1196" s="6" t="n">
        <v>20000</v>
      </c>
      <c r="K1196" s="11" t="n">
        <v>1522.5</v>
      </c>
      <c r="L1196" s="7" t="n">
        <f aca="false">J1196+K1196</f>
        <v>21522.5</v>
      </c>
      <c r="M1196" s="8" t="n">
        <v>0</v>
      </c>
      <c r="N1196" s="6" t="n">
        <v>1400</v>
      </c>
      <c r="O1196" s="6" t="n">
        <v>608</v>
      </c>
      <c r="P1196" s="6" t="n">
        <v>900</v>
      </c>
      <c r="Q1196" s="6" t="n">
        <v>600</v>
      </c>
      <c r="R1196" s="6" t="n">
        <v>0</v>
      </c>
      <c r="S1196" s="6" t="n">
        <v>0</v>
      </c>
      <c r="T1196" s="6" t="n">
        <v>0</v>
      </c>
      <c r="U1196" s="6" t="n">
        <v>0</v>
      </c>
      <c r="V1196" s="6" t="n">
        <v>0</v>
      </c>
      <c r="W1196" s="6" t="n">
        <v>0</v>
      </c>
      <c r="X1196" s="6" t="n">
        <v>0</v>
      </c>
      <c r="Y1196" s="6" t="n">
        <v>0</v>
      </c>
      <c r="Z1196" s="6" t="n">
        <v>0</v>
      </c>
      <c r="AA1196" s="9" t="n">
        <f aca="false">P1196+Q1196+R1196+S1196+T1196+U1196+V1196+W1196+X1196+Y1196+Z1196</f>
        <v>1500</v>
      </c>
      <c r="AB1196" s="9" t="n">
        <f aca="false">M1196+N1196+O1196+P1196+Q1196+R1196+S1196+T1196+U1196+V1196+W1196+X1196+Y1196+Z1196</f>
        <v>3508</v>
      </c>
      <c r="AC1196" s="6" t="n">
        <f aca="false">J1196-M1196-N1196-T1196-U1196</f>
        <v>18600</v>
      </c>
      <c r="AD1196" s="5" t="s">
        <v>36</v>
      </c>
    </row>
    <row r="1197" customFormat="false" ht="15" hidden="false" customHeight="true" outlineLevel="0" collapsed="false">
      <c r="A1197" s="4" t="s">
        <v>140</v>
      </c>
      <c r="B1197" s="4" t="s">
        <v>1030</v>
      </c>
      <c r="C1197" s="4" t="s">
        <v>4068</v>
      </c>
      <c r="D1197" s="4" t="s">
        <v>4069</v>
      </c>
      <c r="E1197" s="10" t="s">
        <v>226</v>
      </c>
      <c r="F1197" s="4" t="n">
        <v>80</v>
      </c>
      <c r="G1197" s="4" t="s">
        <v>106</v>
      </c>
      <c r="H1197" s="4" t="s">
        <v>2858</v>
      </c>
      <c r="I1197" s="19" t="n">
        <v>30</v>
      </c>
      <c r="J1197" s="6" t="n">
        <v>20000</v>
      </c>
      <c r="K1197" s="11" t="n">
        <v>1522.5</v>
      </c>
      <c r="L1197" s="7" t="n">
        <f aca="false">J1197+K1197</f>
        <v>21522.5</v>
      </c>
      <c r="M1197" s="8" t="n">
        <v>0</v>
      </c>
      <c r="N1197" s="6" t="n">
        <v>1400</v>
      </c>
      <c r="O1197" s="6" t="n">
        <v>608</v>
      </c>
      <c r="P1197" s="6" t="n">
        <v>900</v>
      </c>
      <c r="Q1197" s="6" t="n">
        <v>600</v>
      </c>
      <c r="R1197" s="6" t="n">
        <v>0</v>
      </c>
      <c r="S1197" s="6" t="n">
        <v>0</v>
      </c>
      <c r="T1197" s="6" t="n">
        <v>0</v>
      </c>
      <c r="U1197" s="6" t="n">
        <v>0</v>
      </c>
      <c r="V1197" s="6" t="n">
        <v>0</v>
      </c>
      <c r="W1197" s="6" t="n">
        <v>0</v>
      </c>
      <c r="X1197" s="6" t="n">
        <v>0</v>
      </c>
      <c r="Y1197" s="6" t="n">
        <v>0</v>
      </c>
      <c r="Z1197" s="6" t="n">
        <v>0</v>
      </c>
      <c r="AA1197" s="9" t="n">
        <f aca="false">P1197+Q1197+R1197+S1197+T1197+U1197+V1197+W1197+X1197+Y1197+Z1197</f>
        <v>1500</v>
      </c>
      <c r="AB1197" s="9" t="n">
        <f aca="false">M1197+N1197+O1197+P1197+Q1197+R1197+S1197+T1197+U1197+V1197+W1197+X1197+Y1197+Z1197</f>
        <v>3508</v>
      </c>
      <c r="AC1197" s="6" t="n">
        <f aca="false">J1197-M1197-N1197-T1197-U1197</f>
        <v>18600</v>
      </c>
      <c r="AD1197" s="5" t="s">
        <v>52</v>
      </c>
    </row>
    <row r="1198" customFormat="false" ht="15" hidden="false" customHeight="true" outlineLevel="0" collapsed="false">
      <c r="A1198" s="4" t="s">
        <v>140</v>
      </c>
      <c r="B1198" s="4" t="s">
        <v>4070</v>
      </c>
      <c r="C1198" s="4" t="s">
        <v>2147</v>
      </c>
      <c r="D1198" s="4" t="s">
        <v>4071</v>
      </c>
      <c r="E1198" s="10" t="s">
        <v>226</v>
      </c>
      <c r="F1198" s="4" t="n">
        <v>80</v>
      </c>
      <c r="G1198" s="4" t="s">
        <v>106</v>
      </c>
      <c r="H1198" s="4" t="s">
        <v>2858</v>
      </c>
      <c r="I1198" s="19" t="n">
        <v>30</v>
      </c>
      <c r="J1198" s="6" t="n">
        <v>20000</v>
      </c>
      <c r="K1198" s="11" t="n">
        <v>1522.5</v>
      </c>
      <c r="L1198" s="7" t="n">
        <f aca="false">J1198+K1198</f>
        <v>21522.5</v>
      </c>
      <c r="M1198" s="8" t="n">
        <v>0</v>
      </c>
      <c r="N1198" s="6" t="n">
        <v>1400</v>
      </c>
      <c r="O1198" s="6" t="n">
        <v>608</v>
      </c>
      <c r="P1198" s="6" t="n">
        <v>900</v>
      </c>
      <c r="Q1198" s="6" t="n">
        <v>600</v>
      </c>
      <c r="R1198" s="6" t="n">
        <v>0</v>
      </c>
      <c r="S1198" s="6" t="n">
        <v>0</v>
      </c>
      <c r="T1198" s="6" t="n">
        <v>0</v>
      </c>
      <c r="U1198" s="6" t="n">
        <v>0</v>
      </c>
      <c r="V1198" s="6" t="n">
        <v>0</v>
      </c>
      <c r="W1198" s="6" t="n">
        <v>0</v>
      </c>
      <c r="X1198" s="6" t="n">
        <v>0</v>
      </c>
      <c r="Y1198" s="6" t="n">
        <v>0</v>
      </c>
      <c r="Z1198" s="6" t="n">
        <v>0</v>
      </c>
      <c r="AA1198" s="9" t="n">
        <f aca="false">P1198+Q1198+R1198+S1198+T1198+U1198+V1198+W1198+X1198+Y1198+Z1198</f>
        <v>1500</v>
      </c>
      <c r="AB1198" s="9" t="n">
        <f aca="false">M1198+N1198+O1198+P1198+Q1198+R1198+S1198+T1198+U1198+V1198+W1198+X1198+Y1198+Z1198</f>
        <v>3508</v>
      </c>
      <c r="AC1198" s="6" t="n">
        <f aca="false">J1198-M1198-N1198-T1198-U1198</f>
        <v>18600</v>
      </c>
      <c r="AD1198" s="5" t="s">
        <v>52</v>
      </c>
    </row>
    <row r="1199" customFormat="false" ht="15" hidden="false" customHeight="true" outlineLevel="0" collapsed="false">
      <c r="A1199" s="4" t="s">
        <v>140</v>
      </c>
      <c r="B1199" s="4" t="s">
        <v>4072</v>
      </c>
      <c r="C1199" s="4" t="s">
        <v>3046</v>
      </c>
      <c r="D1199" s="4" t="s">
        <v>4073</v>
      </c>
      <c r="E1199" s="10" t="s">
        <v>226</v>
      </c>
      <c r="F1199" s="4" t="n">
        <v>80</v>
      </c>
      <c r="G1199" s="4" t="s">
        <v>106</v>
      </c>
      <c r="H1199" s="4" t="s">
        <v>2858</v>
      </c>
      <c r="I1199" s="19" t="n">
        <v>30</v>
      </c>
      <c r="J1199" s="6" t="n">
        <v>20000</v>
      </c>
      <c r="K1199" s="11" t="n">
        <v>1522.5</v>
      </c>
      <c r="L1199" s="7" t="n">
        <f aca="false">J1199+K1199</f>
        <v>21522.5</v>
      </c>
      <c r="M1199" s="8" t="n">
        <v>0</v>
      </c>
      <c r="N1199" s="6" t="n">
        <v>1400</v>
      </c>
      <c r="O1199" s="6" t="n">
        <v>608</v>
      </c>
      <c r="P1199" s="6" t="n">
        <v>900</v>
      </c>
      <c r="Q1199" s="6" t="n">
        <v>600</v>
      </c>
      <c r="R1199" s="6" t="n">
        <v>0</v>
      </c>
      <c r="S1199" s="6" t="n">
        <v>0</v>
      </c>
      <c r="T1199" s="6" t="n">
        <v>0</v>
      </c>
      <c r="U1199" s="6" t="n">
        <v>800</v>
      </c>
      <c r="V1199" s="6" t="n">
        <v>0</v>
      </c>
      <c r="W1199" s="6" t="n">
        <v>0</v>
      </c>
      <c r="X1199" s="6" t="n">
        <v>0</v>
      </c>
      <c r="Y1199" s="6" t="n">
        <v>0</v>
      </c>
      <c r="Z1199" s="6" t="n">
        <v>0</v>
      </c>
      <c r="AA1199" s="9" t="n">
        <f aca="false">P1199+Q1199+R1199+S1199+T1199+U1199+V1199+W1199+X1199+Y1199+Z1199</f>
        <v>2300</v>
      </c>
      <c r="AB1199" s="9" t="n">
        <f aca="false">M1199+N1199+O1199+P1199+Q1199+R1199+S1199+T1199+U1199+V1199+W1199+X1199+Y1199+Z1199</f>
        <v>4308</v>
      </c>
      <c r="AC1199" s="6" t="n">
        <f aca="false">J1199-M1199-N1199-T1199-U1199</f>
        <v>17800</v>
      </c>
      <c r="AD1199" s="5" t="s">
        <v>36</v>
      </c>
    </row>
    <row r="1200" customFormat="false" ht="15" hidden="false" customHeight="true" outlineLevel="0" collapsed="false">
      <c r="A1200" s="4" t="s">
        <v>140</v>
      </c>
      <c r="B1200" s="4" t="s">
        <v>4074</v>
      </c>
      <c r="C1200" s="4" t="s">
        <v>4075</v>
      </c>
      <c r="D1200" s="4" t="s">
        <v>4076</v>
      </c>
      <c r="E1200" s="10" t="s">
        <v>226</v>
      </c>
      <c r="F1200" s="4" t="n">
        <v>80</v>
      </c>
      <c r="G1200" s="4" t="s">
        <v>106</v>
      </c>
      <c r="H1200" s="4" t="s">
        <v>2858</v>
      </c>
      <c r="I1200" s="19" t="n">
        <v>30</v>
      </c>
      <c r="J1200" s="6" t="n">
        <v>20000</v>
      </c>
      <c r="K1200" s="11" t="n">
        <v>1522.5</v>
      </c>
      <c r="L1200" s="7" t="n">
        <f aca="false">J1200+K1200</f>
        <v>21522.5</v>
      </c>
      <c r="M1200" s="8" t="n">
        <v>0</v>
      </c>
      <c r="N1200" s="6" t="n">
        <v>1400</v>
      </c>
      <c r="O1200" s="6" t="n">
        <v>608</v>
      </c>
      <c r="P1200" s="6" t="n">
        <v>900</v>
      </c>
      <c r="Q1200" s="6" t="n">
        <v>600</v>
      </c>
      <c r="R1200" s="6" t="n">
        <v>0</v>
      </c>
      <c r="S1200" s="6" t="n">
        <v>0</v>
      </c>
      <c r="T1200" s="6" t="n">
        <v>0</v>
      </c>
      <c r="U1200" s="6" t="n">
        <v>1600</v>
      </c>
      <c r="V1200" s="6" t="n">
        <v>0</v>
      </c>
      <c r="W1200" s="6" t="n">
        <v>0</v>
      </c>
      <c r="X1200" s="6" t="n">
        <v>0</v>
      </c>
      <c r="Y1200" s="27" t="n">
        <v>0</v>
      </c>
      <c r="Z1200" s="6" t="n">
        <v>0</v>
      </c>
      <c r="AA1200" s="9" t="n">
        <f aca="false">P1200+Q1200+R1200+S1200+T1200+U1200+V1200+W1200+X1200+Y1200+Z1200</f>
        <v>3100</v>
      </c>
      <c r="AB1200" s="9" t="n">
        <f aca="false">M1200+N1200+O1200+P1200+Q1200+R1200+S1200+T1200+U1200+V1200+W1200+X1200+Y1200+Z1200</f>
        <v>5108</v>
      </c>
      <c r="AC1200" s="6" t="n">
        <f aca="false">J1200-M1200-N1200-T1200-U1200</f>
        <v>17000</v>
      </c>
      <c r="AD1200" s="5" t="s">
        <v>36</v>
      </c>
    </row>
    <row r="1201" customFormat="false" ht="15" hidden="false" customHeight="true" outlineLevel="0" collapsed="false">
      <c r="A1201" s="4" t="s">
        <v>140</v>
      </c>
      <c r="B1201" s="4" t="s">
        <v>2252</v>
      </c>
      <c r="C1201" s="4" t="s">
        <v>4077</v>
      </c>
      <c r="D1201" s="4" t="s">
        <v>4078</v>
      </c>
      <c r="E1201" s="10" t="s">
        <v>226</v>
      </c>
      <c r="F1201" s="4" t="n">
        <v>80</v>
      </c>
      <c r="G1201" s="4" t="s">
        <v>106</v>
      </c>
      <c r="H1201" s="4" t="s">
        <v>2858</v>
      </c>
      <c r="I1201" s="19" t="n">
        <v>30</v>
      </c>
      <c r="J1201" s="6" t="n">
        <v>20000</v>
      </c>
      <c r="K1201" s="11" t="n">
        <v>1522.5</v>
      </c>
      <c r="L1201" s="7" t="n">
        <f aca="false">J1201+K1201</f>
        <v>21522.5</v>
      </c>
      <c r="M1201" s="8" t="n">
        <v>0</v>
      </c>
      <c r="N1201" s="6" t="n">
        <v>1400</v>
      </c>
      <c r="O1201" s="6" t="n">
        <v>608</v>
      </c>
      <c r="P1201" s="6" t="n">
        <v>900</v>
      </c>
      <c r="Q1201" s="6" t="n">
        <v>600</v>
      </c>
      <c r="R1201" s="6" t="n">
        <v>0</v>
      </c>
      <c r="S1201" s="6" t="n">
        <v>0</v>
      </c>
      <c r="T1201" s="6" t="n">
        <v>0</v>
      </c>
      <c r="U1201" s="6" t="n">
        <v>0</v>
      </c>
      <c r="V1201" s="6" t="n">
        <v>0</v>
      </c>
      <c r="W1201" s="6" t="n">
        <v>0</v>
      </c>
      <c r="X1201" s="6" t="n">
        <v>0</v>
      </c>
      <c r="Y1201" s="6" t="n">
        <v>0</v>
      </c>
      <c r="Z1201" s="6" t="n">
        <v>0</v>
      </c>
      <c r="AA1201" s="9" t="n">
        <f aca="false">P1201+Q1201+R1201+S1201+T1201+U1201+V1201+W1201+X1201+Y1201+Z1201</f>
        <v>1500</v>
      </c>
      <c r="AB1201" s="9" t="n">
        <f aca="false">M1201+N1201+O1201+P1201+Q1201+R1201+S1201+T1201+U1201+V1201+W1201+X1201+Y1201+Z1201</f>
        <v>3508</v>
      </c>
      <c r="AC1201" s="6" t="n">
        <f aca="false">J1201-M1201-N1201-T1201-U1201</f>
        <v>18600</v>
      </c>
      <c r="AD1201" s="5" t="s">
        <v>36</v>
      </c>
    </row>
    <row r="1202" customFormat="false" ht="15" hidden="false" customHeight="true" outlineLevel="0" collapsed="false">
      <c r="A1202" s="4" t="s">
        <v>140</v>
      </c>
      <c r="B1202" s="4" t="s">
        <v>4079</v>
      </c>
      <c r="C1202" s="4" t="s">
        <v>1013</v>
      </c>
      <c r="D1202" s="4" t="s">
        <v>4080</v>
      </c>
      <c r="E1202" s="10" t="s">
        <v>226</v>
      </c>
      <c r="F1202" s="4" t="n">
        <v>80</v>
      </c>
      <c r="G1202" s="4" t="s">
        <v>106</v>
      </c>
      <c r="H1202" s="4" t="s">
        <v>2858</v>
      </c>
      <c r="I1202" s="19" t="n">
        <v>30</v>
      </c>
      <c r="J1202" s="6" t="n">
        <v>20000</v>
      </c>
      <c r="K1202" s="11" t="n">
        <v>1522.5</v>
      </c>
      <c r="L1202" s="7" t="n">
        <f aca="false">J1202+K1202</f>
        <v>21522.5</v>
      </c>
      <c r="M1202" s="8" t="n">
        <v>0</v>
      </c>
      <c r="N1202" s="6" t="n">
        <v>1400</v>
      </c>
      <c r="O1202" s="6" t="n">
        <v>608</v>
      </c>
      <c r="P1202" s="6" t="n">
        <v>900</v>
      </c>
      <c r="Q1202" s="6" t="n">
        <v>600</v>
      </c>
      <c r="R1202" s="6" t="n">
        <v>0</v>
      </c>
      <c r="S1202" s="6" t="n">
        <v>0</v>
      </c>
      <c r="T1202" s="6" t="n">
        <v>0</v>
      </c>
      <c r="U1202" s="6" t="n">
        <v>0</v>
      </c>
      <c r="V1202" s="6" t="n">
        <v>0</v>
      </c>
      <c r="W1202" s="6" t="n">
        <v>0</v>
      </c>
      <c r="X1202" s="6" t="n">
        <v>0</v>
      </c>
      <c r="Y1202" s="6" t="n">
        <v>0</v>
      </c>
      <c r="Z1202" s="6" t="n">
        <v>0</v>
      </c>
      <c r="AA1202" s="9" t="n">
        <f aca="false">P1202+Q1202+R1202+S1202+T1202+U1202+V1202+W1202+X1202+Y1202+Z1202</f>
        <v>1500</v>
      </c>
      <c r="AB1202" s="9" t="n">
        <f aca="false">M1202+N1202+O1202+P1202+Q1202+R1202+S1202+T1202+U1202+V1202+W1202+X1202+Y1202+Z1202</f>
        <v>3508</v>
      </c>
      <c r="AC1202" s="6" t="n">
        <f aca="false">J1202-M1202-N1202-T1202-U1202</f>
        <v>18600</v>
      </c>
      <c r="AD1202" s="5" t="s">
        <v>36</v>
      </c>
    </row>
    <row r="1203" customFormat="false" ht="15" hidden="false" customHeight="true" outlineLevel="0" collapsed="false">
      <c r="A1203" s="4" t="s">
        <v>140</v>
      </c>
      <c r="B1203" s="4" t="s">
        <v>4081</v>
      </c>
      <c r="C1203" s="4" t="s">
        <v>4082</v>
      </c>
      <c r="D1203" s="4" t="s">
        <v>4083</v>
      </c>
      <c r="E1203" s="10" t="s">
        <v>226</v>
      </c>
      <c r="F1203" s="4" t="n">
        <v>80</v>
      </c>
      <c r="G1203" s="4" t="s">
        <v>106</v>
      </c>
      <c r="H1203" s="4" t="s">
        <v>2858</v>
      </c>
      <c r="I1203" s="19" t="n">
        <v>30</v>
      </c>
      <c r="J1203" s="6" t="n">
        <v>20000</v>
      </c>
      <c r="K1203" s="11" t="n">
        <v>1522.5</v>
      </c>
      <c r="L1203" s="7" t="n">
        <f aca="false">J1203+K1203</f>
        <v>21522.5</v>
      </c>
      <c r="M1203" s="8" t="n">
        <v>0</v>
      </c>
      <c r="N1203" s="6" t="n">
        <v>1400</v>
      </c>
      <c r="O1203" s="6" t="n">
        <v>608</v>
      </c>
      <c r="P1203" s="6" t="n">
        <v>900</v>
      </c>
      <c r="Q1203" s="6" t="n">
        <v>600</v>
      </c>
      <c r="R1203" s="6" t="n">
        <v>0</v>
      </c>
      <c r="S1203" s="6" t="n">
        <v>0</v>
      </c>
      <c r="T1203" s="6" t="n">
        <v>0</v>
      </c>
      <c r="U1203" s="6" t="n">
        <v>0</v>
      </c>
      <c r="V1203" s="6" t="n">
        <v>0</v>
      </c>
      <c r="W1203" s="6" t="n">
        <v>0</v>
      </c>
      <c r="X1203" s="6" t="n">
        <v>0</v>
      </c>
      <c r="Y1203" s="6" t="n">
        <v>0</v>
      </c>
      <c r="Z1203" s="6" t="n">
        <v>0</v>
      </c>
      <c r="AA1203" s="9" t="n">
        <f aca="false">P1203+Q1203+R1203+S1203+T1203+U1203+V1203+W1203+X1203+Y1203+Z1203</f>
        <v>1500</v>
      </c>
      <c r="AB1203" s="9" t="n">
        <f aca="false">M1203+N1203+O1203+P1203+Q1203+R1203+S1203+T1203+U1203+V1203+W1203+X1203+Y1203+Z1203</f>
        <v>3508</v>
      </c>
      <c r="AC1203" s="6" t="n">
        <f aca="false">J1203-M1203-N1203-T1203-U1203</f>
        <v>18600</v>
      </c>
      <c r="AD1203" s="5" t="s">
        <v>36</v>
      </c>
    </row>
    <row r="1204" customFormat="false" ht="15" hidden="false" customHeight="true" outlineLevel="0" collapsed="false">
      <c r="A1204" s="4" t="s">
        <v>140</v>
      </c>
      <c r="B1204" s="4" t="s">
        <v>4084</v>
      </c>
      <c r="C1204" s="4" t="s">
        <v>4085</v>
      </c>
      <c r="D1204" s="4" t="s">
        <v>4086</v>
      </c>
      <c r="E1204" s="10" t="s">
        <v>226</v>
      </c>
      <c r="F1204" s="4" t="n">
        <v>80</v>
      </c>
      <c r="G1204" s="4" t="s">
        <v>106</v>
      </c>
      <c r="H1204" s="4" t="s">
        <v>2858</v>
      </c>
      <c r="I1204" s="19" t="n">
        <v>30</v>
      </c>
      <c r="J1204" s="6" t="n">
        <v>20000</v>
      </c>
      <c r="K1204" s="11" t="n">
        <v>1522.5</v>
      </c>
      <c r="L1204" s="7" t="n">
        <f aca="false">J1204+K1204</f>
        <v>21522.5</v>
      </c>
      <c r="M1204" s="8" t="n">
        <v>0</v>
      </c>
      <c r="N1204" s="6" t="n">
        <v>1400</v>
      </c>
      <c r="O1204" s="6" t="n">
        <v>608</v>
      </c>
      <c r="P1204" s="6" t="n">
        <v>900</v>
      </c>
      <c r="Q1204" s="6" t="n">
        <v>600</v>
      </c>
      <c r="R1204" s="6" t="n">
        <v>0</v>
      </c>
      <c r="S1204" s="6" t="n">
        <v>0</v>
      </c>
      <c r="T1204" s="6" t="n">
        <v>0</v>
      </c>
      <c r="U1204" s="6" t="n">
        <v>0</v>
      </c>
      <c r="V1204" s="6" t="n">
        <v>0</v>
      </c>
      <c r="W1204" s="6" t="n">
        <v>380</v>
      </c>
      <c r="X1204" s="6" t="n">
        <v>0</v>
      </c>
      <c r="Y1204" s="6" t="n">
        <v>0</v>
      </c>
      <c r="Z1204" s="6" t="n">
        <v>0</v>
      </c>
      <c r="AA1204" s="9" t="n">
        <f aca="false">P1204+Q1204+R1204+S1204+T1204+U1204+V1204+W1204+X1204+Y1204+Z1204</f>
        <v>1880</v>
      </c>
      <c r="AB1204" s="9" t="n">
        <f aca="false">M1204+N1204+O1204+P1204+Q1204+R1204+S1204+T1204+U1204+V1204+W1204+X1204+Y1204+Z1204</f>
        <v>3888</v>
      </c>
      <c r="AC1204" s="6" t="n">
        <f aca="false">J1204-M1204-N1204-T1204-U1204</f>
        <v>18600</v>
      </c>
      <c r="AD1204" s="5" t="s">
        <v>52</v>
      </c>
    </row>
    <row r="1205" customFormat="false" ht="15" hidden="false" customHeight="true" outlineLevel="0" collapsed="false">
      <c r="A1205" s="4" t="s">
        <v>140</v>
      </c>
      <c r="B1205" s="4" t="s">
        <v>4087</v>
      </c>
      <c r="C1205" s="4" t="s">
        <v>4088</v>
      </c>
      <c r="D1205" s="4" t="s">
        <v>4089</v>
      </c>
      <c r="E1205" s="10" t="s">
        <v>226</v>
      </c>
      <c r="F1205" s="4" t="n">
        <v>80</v>
      </c>
      <c r="G1205" s="4" t="s">
        <v>106</v>
      </c>
      <c r="H1205" s="4" t="s">
        <v>2858</v>
      </c>
      <c r="I1205" s="19" t="n">
        <v>30</v>
      </c>
      <c r="J1205" s="6" t="n">
        <v>20000</v>
      </c>
      <c r="K1205" s="11" t="n">
        <v>1522.5</v>
      </c>
      <c r="L1205" s="7" t="n">
        <f aca="false">J1205+K1205</f>
        <v>21522.5</v>
      </c>
      <c r="M1205" s="8" t="n">
        <v>0</v>
      </c>
      <c r="N1205" s="6" t="n">
        <v>1400</v>
      </c>
      <c r="O1205" s="6" t="n">
        <v>608</v>
      </c>
      <c r="P1205" s="6" t="n">
        <v>900</v>
      </c>
      <c r="Q1205" s="6" t="n">
        <v>600</v>
      </c>
      <c r="R1205" s="6" t="n">
        <v>0</v>
      </c>
      <c r="S1205" s="6" t="n">
        <v>0</v>
      </c>
      <c r="T1205" s="6" t="n">
        <v>0</v>
      </c>
      <c r="U1205" s="6" t="n">
        <v>1600</v>
      </c>
      <c r="V1205" s="6" t="n">
        <v>0</v>
      </c>
      <c r="W1205" s="6" t="n">
        <v>0</v>
      </c>
      <c r="X1205" s="6" t="n">
        <v>0</v>
      </c>
      <c r="Y1205" s="6" t="n">
        <v>0</v>
      </c>
      <c r="Z1205" s="6" t="n">
        <v>0</v>
      </c>
      <c r="AA1205" s="9" t="n">
        <f aca="false">P1205+Q1205+R1205+S1205+T1205+U1205+V1205+W1205+X1205+Y1205+Z1205</f>
        <v>3100</v>
      </c>
      <c r="AB1205" s="9" t="n">
        <f aca="false">M1205+N1205+O1205+P1205+Q1205+R1205+S1205+T1205+U1205+V1205+W1205+X1205+Y1205+Z1205</f>
        <v>5108</v>
      </c>
      <c r="AC1205" s="6" t="n">
        <f aca="false">J1205-M1205-N1205-T1205-U1205</f>
        <v>17000</v>
      </c>
      <c r="AD1205" s="5" t="s">
        <v>36</v>
      </c>
    </row>
    <row r="1206" customFormat="false" ht="15" hidden="false" customHeight="true" outlineLevel="0" collapsed="false">
      <c r="A1206" s="4" t="s">
        <v>140</v>
      </c>
      <c r="B1206" s="4" t="s">
        <v>520</v>
      </c>
      <c r="C1206" s="4" t="s">
        <v>4090</v>
      </c>
      <c r="D1206" s="4" t="s">
        <v>4091</v>
      </c>
      <c r="E1206" s="10" t="s">
        <v>226</v>
      </c>
      <c r="F1206" s="4" t="n">
        <v>80</v>
      </c>
      <c r="G1206" s="4" t="s">
        <v>106</v>
      </c>
      <c r="H1206" s="4" t="s">
        <v>2858</v>
      </c>
      <c r="I1206" s="19" t="n">
        <v>30</v>
      </c>
      <c r="J1206" s="6" t="n">
        <v>20000</v>
      </c>
      <c r="K1206" s="11" t="n">
        <v>1522.5</v>
      </c>
      <c r="L1206" s="7" t="n">
        <f aca="false">J1206+K1206</f>
        <v>21522.5</v>
      </c>
      <c r="M1206" s="8" t="n">
        <v>0</v>
      </c>
      <c r="N1206" s="6" t="n">
        <v>1400</v>
      </c>
      <c r="O1206" s="6" t="n">
        <v>608</v>
      </c>
      <c r="P1206" s="6" t="n">
        <v>900</v>
      </c>
      <c r="Q1206" s="6" t="n">
        <v>600</v>
      </c>
      <c r="R1206" s="6" t="n">
        <v>0</v>
      </c>
      <c r="S1206" s="6" t="n">
        <v>0</v>
      </c>
      <c r="T1206" s="6" t="n">
        <v>0</v>
      </c>
      <c r="U1206" s="6" t="n">
        <v>0</v>
      </c>
      <c r="V1206" s="6" t="n">
        <v>0</v>
      </c>
      <c r="W1206" s="6" t="n">
        <v>0</v>
      </c>
      <c r="X1206" s="6" t="n">
        <v>0</v>
      </c>
      <c r="Y1206" s="6" t="n">
        <v>0</v>
      </c>
      <c r="Z1206" s="6" t="n">
        <v>0</v>
      </c>
      <c r="AA1206" s="9" t="n">
        <f aca="false">P1206+Q1206+R1206+S1206+T1206+U1206+V1206+W1206+X1206+Y1206+Z1206</f>
        <v>1500</v>
      </c>
      <c r="AB1206" s="9" t="n">
        <f aca="false">M1206+N1206+O1206+P1206+Q1206+R1206+S1206+T1206+U1206+V1206+W1206+X1206+Y1206+Z1206</f>
        <v>3508</v>
      </c>
      <c r="AC1206" s="6" t="n">
        <f aca="false">J1206-M1206-N1206-T1206-U1206</f>
        <v>18600</v>
      </c>
      <c r="AD1206" s="5" t="s">
        <v>36</v>
      </c>
    </row>
    <row r="1207" customFormat="false" ht="15" hidden="false" customHeight="true" outlineLevel="0" collapsed="false">
      <c r="A1207" s="4" t="s">
        <v>140</v>
      </c>
      <c r="B1207" s="4" t="s">
        <v>4092</v>
      </c>
      <c r="C1207" s="4" t="s">
        <v>4093</v>
      </c>
      <c r="D1207" s="4" t="s">
        <v>4094</v>
      </c>
      <c r="E1207" s="10" t="s">
        <v>226</v>
      </c>
      <c r="F1207" s="4" t="n">
        <v>80</v>
      </c>
      <c r="G1207" s="4" t="s">
        <v>106</v>
      </c>
      <c r="H1207" s="4" t="s">
        <v>2858</v>
      </c>
      <c r="I1207" s="19" t="n">
        <v>30</v>
      </c>
      <c r="J1207" s="6" t="n">
        <v>20000</v>
      </c>
      <c r="K1207" s="11" t="n">
        <v>1522.5</v>
      </c>
      <c r="L1207" s="7" t="n">
        <f aca="false">J1207+K1207</f>
        <v>21522.5</v>
      </c>
      <c r="M1207" s="8" t="n">
        <v>0</v>
      </c>
      <c r="N1207" s="6" t="n">
        <v>1400</v>
      </c>
      <c r="O1207" s="6" t="n">
        <v>608</v>
      </c>
      <c r="P1207" s="6" t="n">
        <v>900</v>
      </c>
      <c r="Q1207" s="6" t="n">
        <v>600</v>
      </c>
      <c r="R1207" s="6" t="n">
        <v>0</v>
      </c>
      <c r="S1207" s="6" t="n">
        <v>1190.12</v>
      </c>
      <c r="T1207" s="6" t="n">
        <v>0</v>
      </c>
      <c r="U1207" s="6" t="n">
        <v>1600</v>
      </c>
      <c r="V1207" s="6" t="n">
        <v>0</v>
      </c>
      <c r="W1207" s="6" t="n">
        <v>0</v>
      </c>
      <c r="X1207" s="6" t="n">
        <v>0</v>
      </c>
      <c r="Y1207" s="6" t="n">
        <v>0</v>
      </c>
      <c r="Z1207" s="6" t="n">
        <v>0</v>
      </c>
      <c r="AA1207" s="9" t="n">
        <f aca="false">P1207+Q1207+R1207+S1207+T1207+U1207+V1207+W1207+X1207+Y1207+Z1207</f>
        <v>4290.12</v>
      </c>
      <c r="AB1207" s="9" t="n">
        <f aca="false">M1207+N1207+O1207+P1207+Q1207+R1207+S1207+T1207+U1207+V1207+W1207+X1207+Y1207+Z1207</f>
        <v>6298.12</v>
      </c>
      <c r="AC1207" s="6" t="n">
        <f aca="false">J1207-M1207-N1207-T1207-U1207</f>
        <v>17000</v>
      </c>
      <c r="AD1207" s="5" t="s">
        <v>52</v>
      </c>
    </row>
    <row r="1208" customFormat="false" ht="15" hidden="false" customHeight="true" outlineLevel="0" collapsed="false">
      <c r="A1208" s="4" t="s">
        <v>140</v>
      </c>
      <c r="B1208" s="4" t="s">
        <v>4095</v>
      </c>
      <c r="C1208" s="4" t="s">
        <v>724</v>
      </c>
      <c r="D1208" s="4" t="s">
        <v>4096</v>
      </c>
      <c r="E1208" s="10" t="s">
        <v>226</v>
      </c>
      <c r="F1208" s="4" t="n">
        <v>80</v>
      </c>
      <c r="G1208" s="4" t="s">
        <v>106</v>
      </c>
      <c r="H1208" s="4" t="s">
        <v>2858</v>
      </c>
      <c r="I1208" s="19" t="n">
        <v>30</v>
      </c>
      <c r="J1208" s="6" t="n">
        <v>20000</v>
      </c>
      <c r="K1208" s="11" t="n">
        <v>1522.5</v>
      </c>
      <c r="L1208" s="7" t="n">
        <f aca="false">J1208+K1208</f>
        <v>21522.5</v>
      </c>
      <c r="M1208" s="8" t="n">
        <v>0</v>
      </c>
      <c r="N1208" s="6" t="n">
        <v>1400</v>
      </c>
      <c r="O1208" s="6" t="n">
        <v>608</v>
      </c>
      <c r="P1208" s="6" t="n">
        <v>900</v>
      </c>
      <c r="Q1208" s="6" t="n">
        <v>600</v>
      </c>
      <c r="R1208" s="6" t="n">
        <v>0</v>
      </c>
      <c r="S1208" s="6" t="n">
        <v>0</v>
      </c>
      <c r="T1208" s="6" t="n">
        <v>0</v>
      </c>
      <c r="U1208" s="6" t="n">
        <v>0</v>
      </c>
      <c r="V1208" s="6" t="n">
        <v>0</v>
      </c>
      <c r="W1208" s="6" t="n">
        <v>0</v>
      </c>
      <c r="X1208" s="6" t="n">
        <v>0</v>
      </c>
      <c r="Y1208" s="6" t="n">
        <v>0</v>
      </c>
      <c r="Z1208" s="6" t="n">
        <v>0</v>
      </c>
      <c r="AA1208" s="9" t="n">
        <f aca="false">P1208+Q1208+R1208+S1208+T1208+U1208+V1208+W1208+X1208+Y1208+Z1208</f>
        <v>1500</v>
      </c>
      <c r="AB1208" s="9" t="n">
        <f aca="false">M1208+N1208+O1208+P1208+Q1208+R1208+S1208+T1208+U1208+V1208+W1208+X1208+Y1208+Z1208</f>
        <v>3508</v>
      </c>
      <c r="AC1208" s="6" t="n">
        <f aca="false">J1208-M1208-N1208-T1208-U1208</f>
        <v>18600</v>
      </c>
      <c r="AD1208" s="5" t="s">
        <v>36</v>
      </c>
    </row>
    <row r="1209" customFormat="false" ht="15" hidden="false" customHeight="true" outlineLevel="0" collapsed="false">
      <c r="A1209" s="4" t="s">
        <v>140</v>
      </c>
      <c r="B1209" s="4" t="s">
        <v>4097</v>
      </c>
      <c r="C1209" s="4" t="s">
        <v>4098</v>
      </c>
      <c r="D1209" s="4" t="s">
        <v>4099</v>
      </c>
      <c r="E1209" s="10" t="s">
        <v>226</v>
      </c>
      <c r="F1209" s="4" t="n">
        <v>80</v>
      </c>
      <c r="G1209" s="4" t="s">
        <v>106</v>
      </c>
      <c r="H1209" s="4" t="s">
        <v>2858</v>
      </c>
      <c r="I1209" s="19" t="n">
        <v>30</v>
      </c>
      <c r="J1209" s="6" t="n">
        <v>20000</v>
      </c>
      <c r="K1209" s="11" t="n">
        <v>1522.5</v>
      </c>
      <c r="L1209" s="7" t="n">
        <f aca="false">J1209+K1209</f>
        <v>21522.5</v>
      </c>
      <c r="M1209" s="8" t="n">
        <v>0</v>
      </c>
      <c r="N1209" s="6" t="n">
        <v>1400</v>
      </c>
      <c r="O1209" s="6" t="n">
        <v>608</v>
      </c>
      <c r="P1209" s="6" t="n">
        <v>900</v>
      </c>
      <c r="Q1209" s="6" t="n">
        <v>600</v>
      </c>
      <c r="R1209" s="6" t="n">
        <v>0</v>
      </c>
      <c r="S1209" s="6" t="n">
        <v>0</v>
      </c>
      <c r="T1209" s="6" t="n">
        <v>0</v>
      </c>
      <c r="U1209" s="6" t="n">
        <v>1600</v>
      </c>
      <c r="V1209" s="6" t="n">
        <v>0</v>
      </c>
      <c r="W1209" s="6" t="n">
        <v>0</v>
      </c>
      <c r="X1209" s="6" t="n">
        <v>0</v>
      </c>
      <c r="Y1209" s="6" t="n">
        <v>0</v>
      </c>
      <c r="Z1209" s="6" t="n">
        <v>0</v>
      </c>
      <c r="AA1209" s="9" t="n">
        <f aca="false">P1209+Q1209+R1209+S1209+T1209+U1209+V1209+W1209+X1209+Y1209+Z1209</f>
        <v>3100</v>
      </c>
      <c r="AB1209" s="9" t="n">
        <f aca="false">M1209+N1209+O1209+P1209+Q1209+R1209+S1209+T1209+U1209+V1209+W1209+X1209+Y1209+Z1209</f>
        <v>5108</v>
      </c>
      <c r="AC1209" s="6" t="n">
        <f aca="false">J1209-M1209-N1209-T1209-U1209</f>
        <v>17000</v>
      </c>
      <c r="AD1209" s="5" t="s">
        <v>36</v>
      </c>
    </row>
    <row r="1210" customFormat="false" ht="15" hidden="false" customHeight="true" outlineLevel="0" collapsed="false">
      <c r="A1210" s="4" t="s">
        <v>140</v>
      </c>
      <c r="B1210" s="4" t="s">
        <v>4100</v>
      </c>
      <c r="C1210" s="4" t="s">
        <v>4101</v>
      </c>
      <c r="D1210" s="4" t="s">
        <v>4102</v>
      </c>
      <c r="E1210" s="10" t="s">
        <v>226</v>
      </c>
      <c r="F1210" s="4" t="n">
        <v>80</v>
      </c>
      <c r="G1210" s="4" t="s">
        <v>106</v>
      </c>
      <c r="H1210" s="4" t="s">
        <v>2858</v>
      </c>
      <c r="I1210" s="19" t="n">
        <v>30</v>
      </c>
      <c r="J1210" s="6" t="n">
        <v>20000</v>
      </c>
      <c r="K1210" s="11" t="n">
        <v>1522.5</v>
      </c>
      <c r="L1210" s="7" t="n">
        <f aca="false">J1210+K1210</f>
        <v>21522.5</v>
      </c>
      <c r="M1210" s="8" t="n">
        <v>0</v>
      </c>
      <c r="N1210" s="6" t="n">
        <v>1400</v>
      </c>
      <c r="O1210" s="6" t="n">
        <v>608</v>
      </c>
      <c r="P1210" s="6" t="n">
        <v>900</v>
      </c>
      <c r="Q1210" s="6" t="n">
        <v>600</v>
      </c>
      <c r="R1210" s="6" t="n">
        <v>0</v>
      </c>
      <c r="S1210" s="6" t="n">
        <v>0</v>
      </c>
      <c r="T1210" s="6" t="n">
        <v>0</v>
      </c>
      <c r="U1210" s="6" t="n">
        <v>800</v>
      </c>
      <c r="V1210" s="6" t="n">
        <v>0</v>
      </c>
      <c r="W1210" s="6" t="n">
        <v>0</v>
      </c>
      <c r="X1210" s="6" t="n">
        <v>0</v>
      </c>
      <c r="Y1210" s="6" t="n">
        <v>0</v>
      </c>
      <c r="Z1210" s="6" t="n">
        <v>0</v>
      </c>
      <c r="AA1210" s="9" t="n">
        <f aca="false">P1210+Q1210+R1210+S1210+T1210+U1210+V1210+W1210+X1210+Y1210+Z1210</f>
        <v>2300</v>
      </c>
      <c r="AB1210" s="9" t="n">
        <f aca="false">M1210+N1210+O1210+P1210+Q1210+R1210+S1210+T1210+U1210+V1210+W1210+X1210+Y1210+Z1210</f>
        <v>4308</v>
      </c>
      <c r="AC1210" s="6" t="n">
        <f aca="false">J1210-M1210-N1210-T1210-U1210</f>
        <v>17800</v>
      </c>
      <c r="AD1210" s="5" t="s">
        <v>36</v>
      </c>
    </row>
    <row r="1211" customFormat="false" ht="15" hidden="false" customHeight="true" outlineLevel="0" collapsed="false">
      <c r="A1211" s="4" t="s">
        <v>140</v>
      </c>
      <c r="B1211" s="4" t="s">
        <v>4103</v>
      </c>
      <c r="C1211" s="4" t="s">
        <v>4104</v>
      </c>
      <c r="D1211" s="4" t="s">
        <v>4105</v>
      </c>
      <c r="E1211" s="10" t="s">
        <v>226</v>
      </c>
      <c r="F1211" s="4" t="n">
        <v>80</v>
      </c>
      <c r="G1211" s="4" t="s">
        <v>106</v>
      </c>
      <c r="H1211" s="4" t="s">
        <v>2858</v>
      </c>
      <c r="I1211" s="19" t="n">
        <v>30</v>
      </c>
      <c r="J1211" s="6" t="n">
        <v>20000</v>
      </c>
      <c r="K1211" s="11" t="n">
        <v>1522.5</v>
      </c>
      <c r="L1211" s="7" t="n">
        <f aca="false">J1211+K1211</f>
        <v>21522.5</v>
      </c>
      <c r="M1211" s="8" t="n">
        <v>0</v>
      </c>
      <c r="N1211" s="6" t="n">
        <v>1400</v>
      </c>
      <c r="O1211" s="6" t="n">
        <v>608</v>
      </c>
      <c r="P1211" s="6" t="n">
        <v>900</v>
      </c>
      <c r="Q1211" s="6" t="n">
        <v>600</v>
      </c>
      <c r="R1211" s="6" t="n">
        <v>0</v>
      </c>
      <c r="S1211" s="6" t="n">
        <v>1190.12</v>
      </c>
      <c r="T1211" s="6" t="n">
        <v>0</v>
      </c>
      <c r="U1211" s="6" t="n">
        <v>1600</v>
      </c>
      <c r="V1211" s="6" t="n">
        <v>0</v>
      </c>
      <c r="W1211" s="6" t="n">
        <v>0</v>
      </c>
      <c r="X1211" s="6" t="n">
        <v>0</v>
      </c>
      <c r="Y1211" s="6" t="n">
        <v>0</v>
      </c>
      <c r="Z1211" s="6" t="n">
        <v>0</v>
      </c>
      <c r="AA1211" s="9" t="n">
        <f aca="false">P1211+Q1211+R1211+S1211+T1211+U1211+V1211+W1211+X1211+Y1211+Z1211</f>
        <v>4290.12</v>
      </c>
      <c r="AB1211" s="9" t="n">
        <f aca="false">M1211+N1211+O1211+P1211+Q1211+R1211+S1211+T1211+U1211+V1211+W1211+X1211+Y1211+Z1211</f>
        <v>6298.12</v>
      </c>
      <c r="AC1211" s="6" t="n">
        <f aca="false">J1211-M1211-N1211-T1211-U1211</f>
        <v>17000</v>
      </c>
      <c r="AD1211" s="5" t="s">
        <v>36</v>
      </c>
    </row>
    <row r="1212" customFormat="false" ht="15" hidden="false" customHeight="true" outlineLevel="0" collapsed="false">
      <c r="A1212" s="4" t="s">
        <v>140</v>
      </c>
      <c r="B1212" s="4" t="s">
        <v>4106</v>
      </c>
      <c r="C1212" s="4" t="s">
        <v>4107</v>
      </c>
      <c r="D1212" s="4" t="s">
        <v>4108</v>
      </c>
      <c r="E1212" s="10" t="s">
        <v>226</v>
      </c>
      <c r="F1212" s="4" t="n">
        <v>80</v>
      </c>
      <c r="G1212" s="4" t="s">
        <v>106</v>
      </c>
      <c r="H1212" s="4" t="s">
        <v>2858</v>
      </c>
      <c r="I1212" s="19" t="n">
        <v>30</v>
      </c>
      <c r="J1212" s="6" t="n">
        <v>20000</v>
      </c>
      <c r="K1212" s="11" t="n">
        <v>1522.5</v>
      </c>
      <c r="L1212" s="7" t="n">
        <f aca="false">J1212+K1212</f>
        <v>21522.5</v>
      </c>
      <c r="M1212" s="8" t="n">
        <v>0</v>
      </c>
      <c r="N1212" s="6" t="n">
        <v>1400</v>
      </c>
      <c r="O1212" s="6" t="n">
        <v>608</v>
      </c>
      <c r="P1212" s="6" t="n">
        <v>900</v>
      </c>
      <c r="Q1212" s="6" t="n">
        <v>600</v>
      </c>
      <c r="R1212" s="6" t="n">
        <v>0</v>
      </c>
      <c r="S1212" s="6" t="n">
        <v>0</v>
      </c>
      <c r="T1212" s="6" t="n">
        <v>0</v>
      </c>
      <c r="U1212" s="6" t="n">
        <v>0</v>
      </c>
      <c r="V1212" s="6" t="n">
        <v>380</v>
      </c>
      <c r="W1212" s="6" t="n">
        <v>0</v>
      </c>
      <c r="X1212" s="6" t="n">
        <v>0</v>
      </c>
      <c r="Y1212" s="6" t="n">
        <v>0</v>
      </c>
      <c r="Z1212" s="6" t="n">
        <v>0</v>
      </c>
      <c r="AA1212" s="9" t="n">
        <f aca="false">P1212+Q1212+R1212+S1212+T1212+U1212+V1212+W1212+X1212+Y1212+Z1212</f>
        <v>1880</v>
      </c>
      <c r="AB1212" s="9" t="n">
        <f aca="false">M1212+N1212+O1212+P1212+Q1212+R1212+S1212+T1212+U1212+V1212+W1212+X1212+Y1212+Z1212</f>
        <v>3888</v>
      </c>
      <c r="AC1212" s="6" t="n">
        <f aca="false">J1212-M1212-N1212-T1212-U1212</f>
        <v>18600</v>
      </c>
      <c r="AD1212" s="5" t="s">
        <v>36</v>
      </c>
    </row>
    <row r="1213" customFormat="false" ht="15" hidden="false" customHeight="true" outlineLevel="0" collapsed="false">
      <c r="A1213" s="4" t="s">
        <v>140</v>
      </c>
      <c r="B1213" s="4" t="s">
        <v>4109</v>
      </c>
      <c r="C1213" s="4" t="s">
        <v>4110</v>
      </c>
      <c r="D1213" s="4" t="s">
        <v>4111</v>
      </c>
      <c r="E1213" s="10" t="s">
        <v>226</v>
      </c>
      <c r="F1213" s="4" t="n">
        <v>80</v>
      </c>
      <c r="G1213" s="4" t="s">
        <v>106</v>
      </c>
      <c r="H1213" s="4" t="s">
        <v>2858</v>
      </c>
      <c r="I1213" s="19" t="n">
        <v>30</v>
      </c>
      <c r="J1213" s="6" t="n">
        <v>20000</v>
      </c>
      <c r="K1213" s="11" t="n">
        <v>1522.5</v>
      </c>
      <c r="L1213" s="7" t="n">
        <f aca="false">J1213+K1213</f>
        <v>21522.5</v>
      </c>
      <c r="M1213" s="8" t="n">
        <v>0</v>
      </c>
      <c r="N1213" s="6" t="n">
        <v>1400</v>
      </c>
      <c r="O1213" s="6" t="n">
        <v>608</v>
      </c>
      <c r="P1213" s="6" t="n">
        <v>900</v>
      </c>
      <c r="Q1213" s="6" t="n">
        <v>600</v>
      </c>
      <c r="R1213" s="6" t="n">
        <v>0</v>
      </c>
      <c r="S1213" s="6" t="n">
        <v>0</v>
      </c>
      <c r="T1213" s="6" t="n">
        <v>0</v>
      </c>
      <c r="U1213" s="6" t="n">
        <v>0</v>
      </c>
      <c r="V1213" s="6" t="n">
        <v>760</v>
      </c>
      <c r="W1213" s="6" t="n">
        <v>0</v>
      </c>
      <c r="X1213" s="6" t="n">
        <v>0</v>
      </c>
      <c r="Y1213" s="6" t="n">
        <v>0</v>
      </c>
      <c r="Z1213" s="6" t="n">
        <v>0</v>
      </c>
      <c r="AA1213" s="9" t="n">
        <f aca="false">P1213+Q1213+R1213+S1213+T1213+U1213+V1213+W1213+X1213+Y1213+Z1213</f>
        <v>2260</v>
      </c>
      <c r="AB1213" s="9" t="n">
        <f aca="false">M1213+N1213+O1213+P1213+Q1213+R1213+S1213+T1213+U1213+V1213+W1213+X1213+Y1213+Z1213</f>
        <v>4268</v>
      </c>
      <c r="AC1213" s="6" t="n">
        <f aca="false">J1213-M1213-N1213-T1213-U1213</f>
        <v>18600</v>
      </c>
      <c r="AD1213" s="5" t="s">
        <v>36</v>
      </c>
    </row>
    <row r="1214" customFormat="false" ht="15" hidden="false" customHeight="true" outlineLevel="0" collapsed="false">
      <c r="A1214" s="4" t="s">
        <v>140</v>
      </c>
      <c r="B1214" s="4" t="s">
        <v>4112</v>
      </c>
      <c r="C1214" s="4" t="s">
        <v>4113</v>
      </c>
      <c r="D1214" s="4" t="s">
        <v>4114</v>
      </c>
      <c r="E1214" s="10" t="s">
        <v>226</v>
      </c>
      <c r="F1214" s="4" t="n">
        <v>80</v>
      </c>
      <c r="G1214" s="4" t="s">
        <v>106</v>
      </c>
      <c r="H1214" s="4" t="s">
        <v>2858</v>
      </c>
      <c r="I1214" s="19" t="n">
        <v>30</v>
      </c>
      <c r="J1214" s="6" t="n">
        <v>20000</v>
      </c>
      <c r="K1214" s="11" t="n">
        <v>1522.5</v>
      </c>
      <c r="L1214" s="7" t="n">
        <f aca="false">J1214+K1214</f>
        <v>21522.5</v>
      </c>
      <c r="M1214" s="8" t="n">
        <v>0</v>
      </c>
      <c r="N1214" s="6" t="n">
        <v>1400</v>
      </c>
      <c r="O1214" s="6" t="n">
        <v>608</v>
      </c>
      <c r="P1214" s="6" t="n">
        <v>900</v>
      </c>
      <c r="Q1214" s="6" t="n">
        <v>600</v>
      </c>
      <c r="R1214" s="6" t="n">
        <v>0</v>
      </c>
      <c r="S1214" s="6" t="n">
        <v>1190.12</v>
      </c>
      <c r="T1214" s="6" t="n">
        <v>0</v>
      </c>
      <c r="U1214" s="6" t="n">
        <v>0</v>
      </c>
      <c r="V1214" s="6" t="n">
        <v>0</v>
      </c>
      <c r="W1214" s="6" t="n">
        <v>0</v>
      </c>
      <c r="X1214" s="6" t="n">
        <v>0</v>
      </c>
      <c r="Y1214" s="6" t="n">
        <v>0</v>
      </c>
      <c r="Z1214" s="6" t="n">
        <v>0</v>
      </c>
      <c r="AA1214" s="9" t="n">
        <f aca="false">P1214+Q1214+R1214+S1214+T1214+U1214+V1214+W1214+X1214+Y1214+Z1214</f>
        <v>2690.12</v>
      </c>
      <c r="AB1214" s="9" t="n">
        <f aca="false">M1214+N1214+O1214+P1214+Q1214+R1214+S1214+T1214+U1214+V1214+W1214+X1214+Y1214+Z1214</f>
        <v>4698.12</v>
      </c>
      <c r="AC1214" s="6" t="n">
        <f aca="false">J1214-M1214-N1214-T1214-U1214</f>
        <v>18600</v>
      </c>
      <c r="AD1214" s="5" t="s">
        <v>36</v>
      </c>
    </row>
    <row r="1215" customFormat="false" ht="15" hidden="false" customHeight="true" outlineLevel="0" collapsed="false">
      <c r="A1215" s="4" t="s">
        <v>140</v>
      </c>
      <c r="B1215" s="4" t="s">
        <v>4115</v>
      </c>
      <c r="C1215" s="4" t="s">
        <v>2862</v>
      </c>
      <c r="D1215" s="4" t="s">
        <v>4116</v>
      </c>
      <c r="E1215" s="10" t="s">
        <v>226</v>
      </c>
      <c r="F1215" s="4" t="n">
        <v>80</v>
      </c>
      <c r="G1215" s="4" t="s">
        <v>106</v>
      </c>
      <c r="H1215" s="4" t="s">
        <v>2858</v>
      </c>
      <c r="I1215" s="19" t="n">
        <v>30</v>
      </c>
      <c r="J1215" s="6" t="n">
        <v>20000</v>
      </c>
      <c r="K1215" s="11" t="n">
        <v>1522.5</v>
      </c>
      <c r="L1215" s="7" t="n">
        <f aca="false">J1215+K1215</f>
        <v>21522.5</v>
      </c>
      <c r="M1215" s="8" t="n">
        <v>0</v>
      </c>
      <c r="N1215" s="6" t="n">
        <v>1400</v>
      </c>
      <c r="O1215" s="6" t="n">
        <v>608</v>
      </c>
      <c r="P1215" s="6" t="n">
        <v>900</v>
      </c>
      <c r="Q1215" s="6" t="n">
        <v>600</v>
      </c>
      <c r="R1215" s="6" t="n">
        <v>0</v>
      </c>
      <c r="S1215" s="6" t="n">
        <v>0</v>
      </c>
      <c r="T1215" s="6" t="n">
        <v>0</v>
      </c>
      <c r="U1215" s="6" t="n">
        <v>1600</v>
      </c>
      <c r="V1215" s="6" t="n">
        <v>0</v>
      </c>
      <c r="W1215" s="6" t="n">
        <v>0</v>
      </c>
      <c r="X1215" s="6" t="n">
        <v>0</v>
      </c>
      <c r="Y1215" s="6" t="n">
        <v>0</v>
      </c>
      <c r="Z1215" s="6" t="n">
        <v>0</v>
      </c>
      <c r="AA1215" s="9" t="n">
        <f aca="false">P1215+Q1215+R1215+S1215+T1215+U1215+V1215+W1215+X1215+Y1215+Z1215</f>
        <v>3100</v>
      </c>
      <c r="AB1215" s="9" t="n">
        <f aca="false">M1215+N1215+O1215+P1215+Q1215+R1215+S1215+T1215+U1215+V1215+W1215+X1215+Y1215+Z1215</f>
        <v>5108</v>
      </c>
      <c r="AC1215" s="6" t="n">
        <f aca="false">J1215-M1215-N1215-T1215-U1215</f>
        <v>17000</v>
      </c>
      <c r="AD1215" s="5" t="s">
        <v>36</v>
      </c>
    </row>
    <row r="1216" customFormat="false" ht="15" hidden="false" customHeight="true" outlineLevel="0" collapsed="false">
      <c r="A1216" s="4" t="s">
        <v>140</v>
      </c>
      <c r="B1216" s="4" t="s">
        <v>4117</v>
      </c>
      <c r="C1216" s="4" t="s">
        <v>4118</v>
      </c>
      <c r="D1216" s="4" t="s">
        <v>4119</v>
      </c>
      <c r="E1216" s="10" t="s">
        <v>226</v>
      </c>
      <c r="F1216" s="4" t="n">
        <v>80</v>
      </c>
      <c r="G1216" s="4" t="s">
        <v>106</v>
      </c>
      <c r="H1216" s="4" t="s">
        <v>2858</v>
      </c>
      <c r="I1216" s="19" t="n">
        <v>30</v>
      </c>
      <c r="J1216" s="6" t="n">
        <v>20000</v>
      </c>
      <c r="K1216" s="11" t="n">
        <v>1522.5</v>
      </c>
      <c r="L1216" s="7" t="n">
        <f aca="false">J1216+K1216</f>
        <v>21522.5</v>
      </c>
      <c r="M1216" s="8" t="n">
        <v>0</v>
      </c>
      <c r="N1216" s="6" t="n">
        <v>1400</v>
      </c>
      <c r="O1216" s="6" t="n">
        <v>608</v>
      </c>
      <c r="P1216" s="6" t="n">
        <v>900</v>
      </c>
      <c r="Q1216" s="6" t="n">
        <v>600</v>
      </c>
      <c r="R1216" s="6" t="n">
        <v>0</v>
      </c>
      <c r="S1216" s="6" t="n">
        <v>0</v>
      </c>
      <c r="T1216" s="6" t="n">
        <v>0</v>
      </c>
      <c r="U1216" s="6" t="n">
        <v>0</v>
      </c>
      <c r="V1216" s="6" t="n">
        <v>0</v>
      </c>
      <c r="W1216" s="6" t="n">
        <v>0</v>
      </c>
      <c r="X1216" s="6" t="n">
        <v>0</v>
      </c>
      <c r="Y1216" s="6" t="n">
        <v>0</v>
      </c>
      <c r="Z1216" s="6" t="n">
        <v>0</v>
      </c>
      <c r="AA1216" s="9" t="n">
        <f aca="false">P1216+Q1216+R1216+S1216+T1216+U1216+V1216+W1216+X1216+Y1216+Z1216</f>
        <v>1500</v>
      </c>
      <c r="AB1216" s="9" t="n">
        <f aca="false">M1216+N1216+O1216+P1216+Q1216+R1216+S1216+T1216+U1216+V1216+W1216+X1216+Y1216+Z1216</f>
        <v>3508</v>
      </c>
      <c r="AC1216" s="6" t="n">
        <f aca="false">J1216-M1216-N1216-T1216-U1216</f>
        <v>18600</v>
      </c>
      <c r="AD1216" s="5" t="s">
        <v>36</v>
      </c>
    </row>
    <row r="1217" customFormat="false" ht="15" hidden="false" customHeight="true" outlineLevel="0" collapsed="false">
      <c r="A1217" s="4" t="s">
        <v>140</v>
      </c>
      <c r="B1217" s="4" t="s">
        <v>4120</v>
      </c>
      <c r="C1217" s="4" t="s">
        <v>4121</v>
      </c>
      <c r="D1217" s="4" t="s">
        <v>4122</v>
      </c>
      <c r="E1217" s="10" t="s">
        <v>226</v>
      </c>
      <c r="F1217" s="4" t="n">
        <v>80</v>
      </c>
      <c r="G1217" s="4" t="s">
        <v>106</v>
      </c>
      <c r="H1217" s="4" t="s">
        <v>2858</v>
      </c>
      <c r="I1217" s="19" t="n">
        <v>30</v>
      </c>
      <c r="J1217" s="6" t="n">
        <v>20000</v>
      </c>
      <c r="K1217" s="11" t="n">
        <v>1522.5</v>
      </c>
      <c r="L1217" s="7" t="n">
        <f aca="false">J1217+K1217</f>
        <v>21522.5</v>
      </c>
      <c r="M1217" s="8" t="n">
        <v>0</v>
      </c>
      <c r="N1217" s="6" t="n">
        <v>1400</v>
      </c>
      <c r="O1217" s="6" t="n">
        <v>608</v>
      </c>
      <c r="P1217" s="6" t="n">
        <v>900</v>
      </c>
      <c r="Q1217" s="6" t="n">
        <v>600</v>
      </c>
      <c r="R1217" s="6" t="n">
        <v>0</v>
      </c>
      <c r="S1217" s="6" t="n">
        <v>0</v>
      </c>
      <c r="T1217" s="6" t="n">
        <v>0</v>
      </c>
      <c r="U1217" s="6" t="n">
        <v>0</v>
      </c>
      <c r="V1217" s="6" t="n">
        <v>0</v>
      </c>
      <c r="W1217" s="6" t="n">
        <v>0</v>
      </c>
      <c r="X1217" s="6" t="n">
        <v>0</v>
      </c>
      <c r="Y1217" s="6" t="n">
        <v>0</v>
      </c>
      <c r="Z1217" s="6" t="n">
        <v>0</v>
      </c>
      <c r="AA1217" s="9" t="n">
        <f aca="false">P1217+Q1217+R1217+S1217+T1217+U1217+V1217+W1217+X1217+Y1217+Z1217</f>
        <v>1500</v>
      </c>
      <c r="AB1217" s="9" t="n">
        <f aca="false">M1217+N1217+O1217+P1217+Q1217+R1217+S1217+T1217+U1217+V1217+W1217+X1217+Y1217+Z1217</f>
        <v>3508</v>
      </c>
      <c r="AC1217" s="6" t="n">
        <f aca="false">J1217-M1217-N1217-T1217-U1217</f>
        <v>18600</v>
      </c>
      <c r="AD1217" s="5" t="s">
        <v>52</v>
      </c>
    </row>
    <row r="1218" customFormat="false" ht="15" hidden="false" customHeight="true" outlineLevel="0" collapsed="false">
      <c r="A1218" s="4" t="s">
        <v>140</v>
      </c>
      <c r="B1218" s="4" t="s">
        <v>4123</v>
      </c>
      <c r="C1218" s="4" t="s">
        <v>237</v>
      </c>
      <c r="D1218" s="4" t="s">
        <v>4124</v>
      </c>
      <c r="E1218" s="10" t="s">
        <v>226</v>
      </c>
      <c r="F1218" s="4" t="n">
        <v>80</v>
      </c>
      <c r="G1218" s="4" t="s">
        <v>106</v>
      </c>
      <c r="H1218" s="4" t="s">
        <v>2858</v>
      </c>
      <c r="I1218" s="19" t="n">
        <v>30</v>
      </c>
      <c r="J1218" s="6" t="n">
        <v>20000</v>
      </c>
      <c r="K1218" s="11" t="n">
        <v>1522.5</v>
      </c>
      <c r="L1218" s="7" t="n">
        <f aca="false">J1218+K1218</f>
        <v>21522.5</v>
      </c>
      <c r="M1218" s="8" t="n">
        <v>0</v>
      </c>
      <c r="N1218" s="6" t="n">
        <v>1400</v>
      </c>
      <c r="O1218" s="6" t="n">
        <v>608</v>
      </c>
      <c r="P1218" s="6" t="n">
        <v>900</v>
      </c>
      <c r="Q1218" s="6" t="n">
        <v>600</v>
      </c>
      <c r="R1218" s="6" t="n">
        <v>0</v>
      </c>
      <c r="S1218" s="6" t="n">
        <v>0</v>
      </c>
      <c r="T1218" s="6" t="n">
        <v>0</v>
      </c>
      <c r="U1218" s="6" t="n">
        <v>0</v>
      </c>
      <c r="V1218" s="6" t="n">
        <v>0</v>
      </c>
      <c r="W1218" s="6" t="n">
        <v>0</v>
      </c>
      <c r="X1218" s="6" t="n">
        <v>0</v>
      </c>
      <c r="Y1218" s="6" t="n">
        <v>0</v>
      </c>
      <c r="Z1218" s="6" t="n">
        <v>0</v>
      </c>
      <c r="AA1218" s="9" t="n">
        <f aca="false">P1218+Q1218+R1218+S1218+T1218+U1218+V1218+W1218+X1218+Y1218+Z1218</f>
        <v>1500</v>
      </c>
      <c r="AB1218" s="9" t="n">
        <f aca="false">M1218+N1218+O1218+P1218+Q1218+R1218+S1218+T1218+U1218+V1218+W1218+X1218+Y1218+Z1218</f>
        <v>3508</v>
      </c>
      <c r="AC1218" s="6" t="n">
        <f aca="false">J1218-M1218-N1218-T1218-U1218</f>
        <v>18600</v>
      </c>
      <c r="AD1218" s="5" t="s">
        <v>36</v>
      </c>
    </row>
    <row r="1219" customFormat="false" ht="15" hidden="false" customHeight="true" outlineLevel="0" collapsed="false">
      <c r="A1219" s="4" t="s">
        <v>140</v>
      </c>
      <c r="B1219" s="4" t="s">
        <v>4125</v>
      </c>
      <c r="C1219" s="4" t="s">
        <v>4126</v>
      </c>
      <c r="D1219" s="4" t="s">
        <v>4127</v>
      </c>
      <c r="E1219" s="10" t="s">
        <v>226</v>
      </c>
      <c r="F1219" s="4" t="n">
        <v>80</v>
      </c>
      <c r="G1219" s="4" t="s">
        <v>106</v>
      </c>
      <c r="H1219" s="4" t="s">
        <v>2858</v>
      </c>
      <c r="I1219" s="19" t="n">
        <v>30</v>
      </c>
      <c r="J1219" s="6" t="n">
        <v>20000</v>
      </c>
      <c r="K1219" s="11" t="n">
        <v>1522.5</v>
      </c>
      <c r="L1219" s="7" t="n">
        <f aca="false">J1219+K1219</f>
        <v>21522.5</v>
      </c>
      <c r="M1219" s="8" t="n">
        <v>0</v>
      </c>
      <c r="N1219" s="6" t="n">
        <v>1400</v>
      </c>
      <c r="O1219" s="6" t="n">
        <v>608</v>
      </c>
      <c r="P1219" s="6" t="n">
        <v>900</v>
      </c>
      <c r="Q1219" s="6" t="n">
        <v>600</v>
      </c>
      <c r="R1219" s="6" t="n">
        <v>0</v>
      </c>
      <c r="S1219" s="6" t="n">
        <v>0</v>
      </c>
      <c r="T1219" s="6" t="n">
        <v>0</v>
      </c>
      <c r="U1219" s="6" t="n">
        <v>1600</v>
      </c>
      <c r="V1219" s="6" t="n">
        <v>0</v>
      </c>
      <c r="W1219" s="6" t="n">
        <v>0</v>
      </c>
      <c r="X1219" s="6" t="n">
        <v>0</v>
      </c>
      <c r="Y1219" s="6" t="n">
        <v>0</v>
      </c>
      <c r="Z1219" s="6" t="n">
        <v>0</v>
      </c>
      <c r="AA1219" s="9" t="n">
        <f aca="false">P1219+Q1219+R1219+S1219+T1219+U1219+V1219+W1219+X1219+Y1219+Z1219</f>
        <v>3100</v>
      </c>
      <c r="AB1219" s="9" t="n">
        <f aca="false">M1219+N1219+O1219+P1219+Q1219+R1219+S1219+T1219+U1219+V1219+W1219+X1219+Y1219+Z1219</f>
        <v>5108</v>
      </c>
      <c r="AC1219" s="6" t="n">
        <f aca="false">J1219-M1219-N1219-T1219-U1219</f>
        <v>17000</v>
      </c>
      <c r="AD1219" s="5" t="s">
        <v>36</v>
      </c>
    </row>
    <row r="1220" customFormat="false" ht="15" hidden="false" customHeight="true" outlineLevel="0" collapsed="false">
      <c r="A1220" s="4" t="s">
        <v>140</v>
      </c>
      <c r="B1220" s="4" t="s">
        <v>4128</v>
      </c>
      <c r="C1220" s="4" t="s">
        <v>4129</v>
      </c>
      <c r="D1220" s="4" t="s">
        <v>4130</v>
      </c>
      <c r="E1220" s="10" t="s">
        <v>226</v>
      </c>
      <c r="F1220" s="4" t="n">
        <v>80</v>
      </c>
      <c r="G1220" s="4" t="s">
        <v>106</v>
      </c>
      <c r="H1220" s="4" t="s">
        <v>2858</v>
      </c>
      <c r="I1220" s="19" t="n">
        <v>30</v>
      </c>
      <c r="J1220" s="6" t="n">
        <v>20000</v>
      </c>
      <c r="K1220" s="11" t="n">
        <v>1522.5</v>
      </c>
      <c r="L1220" s="7" t="n">
        <f aca="false">J1220+K1220</f>
        <v>21522.5</v>
      </c>
      <c r="M1220" s="8" t="n">
        <v>0</v>
      </c>
      <c r="N1220" s="6" t="n">
        <v>1400</v>
      </c>
      <c r="O1220" s="6" t="n">
        <v>608</v>
      </c>
      <c r="P1220" s="6" t="n">
        <v>900</v>
      </c>
      <c r="Q1220" s="6" t="n">
        <v>600</v>
      </c>
      <c r="R1220" s="6" t="n">
        <v>0</v>
      </c>
      <c r="S1220" s="6" t="n">
        <v>0</v>
      </c>
      <c r="T1220" s="6" t="n">
        <v>0</v>
      </c>
      <c r="U1220" s="6" t="n">
        <v>1600</v>
      </c>
      <c r="V1220" s="6" t="n">
        <v>0</v>
      </c>
      <c r="W1220" s="6" t="n">
        <v>0</v>
      </c>
      <c r="X1220" s="6" t="n">
        <v>0</v>
      </c>
      <c r="Y1220" s="6" t="n">
        <v>0</v>
      </c>
      <c r="Z1220" s="6" t="n">
        <v>0</v>
      </c>
      <c r="AA1220" s="9" t="n">
        <f aca="false">P1220+Q1220+R1220+S1220+T1220+U1220+V1220+W1220+X1220+Y1220+Z1220</f>
        <v>3100</v>
      </c>
      <c r="AB1220" s="9" t="n">
        <f aca="false">M1220+N1220+O1220+P1220+Q1220+R1220+S1220+T1220+U1220+V1220+W1220+X1220+Y1220+Z1220</f>
        <v>5108</v>
      </c>
      <c r="AC1220" s="6" t="n">
        <f aca="false">J1220-M1220-N1220-T1220-U1220</f>
        <v>17000</v>
      </c>
      <c r="AD1220" s="5" t="s">
        <v>52</v>
      </c>
    </row>
    <row r="1221" customFormat="false" ht="15" hidden="false" customHeight="true" outlineLevel="0" collapsed="false">
      <c r="A1221" s="4" t="s">
        <v>140</v>
      </c>
      <c r="B1221" s="4" t="s">
        <v>810</v>
      </c>
      <c r="C1221" s="4" t="s">
        <v>4131</v>
      </c>
      <c r="D1221" s="4" t="s">
        <v>4132</v>
      </c>
      <c r="E1221" s="10" t="s">
        <v>226</v>
      </c>
      <c r="F1221" s="4" t="n">
        <v>80</v>
      </c>
      <c r="G1221" s="4" t="s">
        <v>106</v>
      </c>
      <c r="H1221" s="4" t="s">
        <v>2858</v>
      </c>
      <c r="I1221" s="19" t="n">
        <v>30</v>
      </c>
      <c r="J1221" s="6" t="n">
        <v>20000</v>
      </c>
      <c r="K1221" s="11" t="n">
        <v>1522.5</v>
      </c>
      <c r="L1221" s="7" t="n">
        <f aca="false">J1221+K1221</f>
        <v>21522.5</v>
      </c>
      <c r="M1221" s="8" t="n">
        <v>0</v>
      </c>
      <c r="N1221" s="6" t="n">
        <v>1400</v>
      </c>
      <c r="O1221" s="6" t="n">
        <v>608</v>
      </c>
      <c r="P1221" s="6" t="n">
        <v>900</v>
      </c>
      <c r="Q1221" s="6" t="n">
        <v>600</v>
      </c>
      <c r="R1221" s="6" t="n">
        <v>0</v>
      </c>
      <c r="S1221" s="6" t="n">
        <v>0</v>
      </c>
      <c r="T1221" s="6" t="n">
        <v>0</v>
      </c>
      <c r="U1221" s="6" t="n">
        <v>0</v>
      </c>
      <c r="V1221" s="6" t="n">
        <v>0</v>
      </c>
      <c r="W1221" s="6" t="n">
        <v>0</v>
      </c>
      <c r="X1221" s="6" t="n">
        <v>0</v>
      </c>
      <c r="Y1221" s="6" t="n">
        <v>0</v>
      </c>
      <c r="Z1221" s="6" t="n">
        <v>0</v>
      </c>
      <c r="AA1221" s="9" t="n">
        <f aca="false">P1221+Q1221+R1221+S1221+T1221+U1221+V1221+W1221+X1221+Y1221+Z1221</f>
        <v>1500</v>
      </c>
      <c r="AB1221" s="9" t="n">
        <f aca="false">M1221+N1221+O1221+P1221+Q1221+R1221+S1221+T1221+U1221+V1221+W1221+X1221+Y1221+Z1221</f>
        <v>3508</v>
      </c>
      <c r="AC1221" s="6" t="n">
        <f aca="false">J1221-M1221-N1221-T1221-U1221</f>
        <v>18600</v>
      </c>
      <c r="AD1221" s="5" t="s">
        <v>52</v>
      </c>
    </row>
    <row r="1222" customFormat="false" ht="15" hidden="false" customHeight="true" outlineLevel="0" collapsed="false">
      <c r="A1222" s="4" t="s">
        <v>140</v>
      </c>
      <c r="B1222" s="4" t="s">
        <v>4133</v>
      </c>
      <c r="C1222" s="4" t="s">
        <v>2627</v>
      </c>
      <c r="D1222" s="4" t="s">
        <v>4134</v>
      </c>
      <c r="E1222" s="10" t="s">
        <v>226</v>
      </c>
      <c r="F1222" s="4" t="n">
        <v>80</v>
      </c>
      <c r="G1222" s="4" t="s">
        <v>106</v>
      </c>
      <c r="H1222" s="4" t="s">
        <v>2858</v>
      </c>
      <c r="I1222" s="19" t="n">
        <v>30</v>
      </c>
      <c r="J1222" s="6" t="n">
        <v>20000</v>
      </c>
      <c r="K1222" s="11" t="n">
        <v>1522.5</v>
      </c>
      <c r="L1222" s="7" t="n">
        <f aca="false">J1222+K1222</f>
        <v>21522.5</v>
      </c>
      <c r="M1222" s="8" t="n">
        <v>0</v>
      </c>
      <c r="N1222" s="6" t="n">
        <v>1400</v>
      </c>
      <c r="O1222" s="6" t="n">
        <v>608</v>
      </c>
      <c r="P1222" s="6" t="n">
        <v>900</v>
      </c>
      <c r="Q1222" s="6" t="n">
        <v>600</v>
      </c>
      <c r="R1222" s="6" t="n">
        <v>0</v>
      </c>
      <c r="S1222" s="6" t="n">
        <v>0</v>
      </c>
      <c r="T1222" s="6" t="n">
        <v>0</v>
      </c>
      <c r="U1222" s="6" t="n">
        <v>0</v>
      </c>
      <c r="V1222" s="6" t="n">
        <v>0</v>
      </c>
      <c r="W1222" s="6" t="n">
        <v>0</v>
      </c>
      <c r="X1222" s="6" t="n">
        <v>0</v>
      </c>
      <c r="Y1222" s="6" t="n">
        <v>0</v>
      </c>
      <c r="Z1222" s="6" t="n">
        <v>0</v>
      </c>
      <c r="AA1222" s="9" t="n">
        <f aca="false">P1222+Q1222+R1222+S1222+T1222+U1222+V1222+W1222+X1222+Y1222+Z1222</f>
        <v>1500</v>
      </c>
      <c r="AB1222" s="9" t="n">
        <f aca="false">M1222+N1222+O1222+P1222+Q1222+R1222+S1222+T1222+U1222+V1222+W1222+X1222+Y1222+Z1222</f>
        <v>3508</v>
      </c>
      <c r="AC1222" s="6" t="n">
        <f aca="false">J1222-M1222-N1222-T1222-U1222</f>
        <v>18600</v>
      </c>
      <c r="AD1222" s="5" t="s">
        <v>36</v>
      </c>
    </row>
    <row r="1223" customFormat="false" ht="15" hidden="false" customHeight="true" outlineLevel="0" collapsed="false">
      <c r="A1223" s="4" t="s">
        <v>140</v>
      </c>
      <c r="B1223" s="4" t="s">
        <v>4135</v>
      </c>
      <c r="C1223" s="4" t="s">
        <v>4136</v>
      </c>
      <c r="D1223" s="4" t="s">
        <v>4137</v>
      </c>
      <c r="E1223" s="10" t="s">
        <v>226</v>
      </c>
      <c r="F1223" s="4" t="n">
        <v>80</v>
      </c>
      <c r="G1223" s="4" t="s">
        <v>106</v>
      </c>
      <c r="H1223" s="4" t="s">
        <v>2858</v>
      </c>
      <c r="I1223" s="19" t="n">
        <v>30</v>
      </c>
      <c r="J1223" s="6" t="n">
        <v>20000</v>
      </c>
      <c r="K1223" s="11" t="n">
        <v>1522.5</v>
      </c>
      <c r="L1223" s="7" t="n">
        <f aca="false">J1223+K1223</f>
        <v>21522.5</v>
      </c>
      <c r="M1223" s="8" t="n">
        <v>0</v>
      </c>
      <c r="N1223" s="6" t="n">
        <v>1400</v>
      </c>
      <c r="O1223" s="6" t="n">
        <v>608</v>
      </c>
      <c r="P1223" s="6" t="n">
        <v>900</v>
      </c>
      <c r="Q1223" s="6" t="n">
        <v>600</v>
      </c>
      <c r="R1223" s="6" t="n">
        <v>0</v>
      </c>
      <c r="S1223" s="6" t="n">
        <v>0</v>
      </c>
      <c r="T1223" s="6" t="n">
        <v>0</v>
      </c>
      <c r="U1223" s="6" t="n">
        <v>1600</v>
      </c>
      <c r="V1223" s="6" t="n">
        <v>0</v>
      </c>
      <c r="W1223" s="6" t="n">
        <v>0</v>
      </c>
      <c r="X1223" s="6" t="n">
        <v>0</v>
      </c>
      <c r="Y1223" s="6" t="n">
        <v>0</v>
      </c>
      <c r="Z1223" s="6" t="n">
        <v>0</v>
      </c>
      <c r="AA1223" s="9" t="n">
        <f aca="false">P1223+Q1223+R1223+S1223+T1223+U1223+V1223+W1223+X1223+Y1223+Z1223</f>
        <v>3100</v>
      </c>
      <c r="AB1223" s="9" t="n">
        <f aca="false">M1223+N1223+O1223+P1223+Q1223+R1223+S1223+T1223+U1223+V1223+W1223+X1223+Y1223+Z1223</f>
        <v>5108</v>
      </c>
      <c r="AC1223" s="6" t="n">
        <f aca="false">J1223-M1223-N1223-T1223-U1223</f>
        <v>17000</v>
      </c>
      <c r="AD1223" s="5" t="s">
        <v>36</v>
      </c>
    </row>
    <row r="1224" customFormat="false" ht="15" hidden="false" customHeight="true" outlineLevel="0" collapsed="false">
      <c r="A1224" s="4" t="s">
        <v>140</v>
      </c>
      <c r="B1224" s="4" t="s">
        <v>4138</v>
      </c>
      <c r="C1224" s="4" t="s">
        <v>1801</v>
      </c>
      <c r="D1224" s="4" t="s">
        <v>4139</v>
      </c>
      <c r="E1224" s="10" t="s">
        <v>226</v>
      </c>
      <c r="F1224" s="4" t="n">
        <v>80</v>
      </c>
      <c r="G1224" s="4" t="s">
        <v>106</v>
      </c>
      <c r="H1224" s="4" t="s">
        <v>2858</v>
      </c>
      <c r="I1224" s="19" t="n">
        <v>30</v>
      </c>
      <c r="J1224" s="6" t="n">
        <v>20000</v>
      </c>
      <c r="K1224" s="11" t="n">
        <v>1522.5</v>
      </c>
      <c r="L1224" s="7" t="n">
        <f aca="false">J1224+K1224</f>
        <v>21522.5</v>
      </c>
      <c r="M1224" s="8" t="n">
        <v>0</v>
      </c>
      <c r="N1224" s="6" t="n">
        <v>1400</v>
      </c>
      <c r="O1224" s="6" t="n">
        <v>608</v>
      </c>
      <c r="P1224" s="6" t="n">
        <v>900</v>
      </c>
      <c r="Q1224" s="6" t="n">
        <v>600</v>
      </c>
      <c r="R1224" s="6" t="n">
        <v>1627.87</v>
      </c>
      <c r="S1224" s="6" t="n">
        <v>0</v>
      </c>
      <c r="T1224" s="6" t="n">
        <v>0</v>
      </c>
      <c r="U1224" s="6" t="n">
        <v>0</v>
      </c>
      <c r="V1224" s="6" t="n">
        <v>1275</v>
      </c>
      <c r="W1224" s="6" t="n">
        <v>0</v>
      </c>
      <c r="X1224" s="6" t="n">
        <v>0</v>
      </c>
      <c r="Y1224" s="23" t="n">
        <v>3564.3</v>
      </c>
      <c r="Z1224" s="6" t="n">
        <v>0</v>
      </c>
      <c r="AA1224" s="9" t="n">
        <f aca="false">P1224+Q1224+R1224+S1224+T1224+U1224+V1224+W1224+X1224+Y1224+Z1224</f>
        <v>7967.17</v>
      </c>
      <c r="AB1224" s="9" t="n">
        <f aca="false">M1224+N1224+O1224+P1224+Q1224+R1224+S1224+T1224+U1224+V1224+W1224+X1224+Y1224+Z1224</f>
        <v>9975.17</v>
      </c>
      <c r="AC1224" s="6" t="n">
        <f aca="false">J1224-M1224-N1224-T1224-U1224</f>
        <v>18600</v>
      </c>
      <c r="AD1224" s="5" t="s">
        <v>52</v>
      </c>
    </row>
    <row r="1225" customFormat="false" ht="15" hidden="false" customHeight="true" outlineLevel="0" collapsed="false">
      <c r="A1225" s="4" t="s">
        <v>140</v>
      </c>
      <c r="B1225" s="4" t="s">
        <v>4140</v>
      </c>
      <c r="C1225" s="4" t="s">
        <v>4141</v>
      </c>
      <c r="D1225" s="4" t="s">
        <v>4142</v>
      </c>
      <c r="E1225" s="10" t="s">
        <v>226</v>
      </c>
      <c r="F1225" s="4" t="n">
        <v>80</v>
      </c>
      <c r="G1225" s="4" t="s">
        <v>106</v>
      </c>
      <c r="H1225" s="4" t="s">
        <v>2858</v>
      </c>
      <c r="I1225" s="19" t="n">
        <v>30</v>
      </c>
      <c r="J1225" s="6" t="n">
        <v>20000</v>
      </c>
      <c r="K1225" s="11" t="n">
        <v>1522.5</v>
      </c>
      <c r="L1225" s="7" t="n">
        <f aca="false">J1225+K1225</f>
        <v>21522.5</v>
      </c>
      <c r="M1225" s="8" t="n">
        <v>0</v>
      </c>
      <c r="N1225" s="6" t="n">
        <v>1400</v>
      </c>
      <c r="O1225" s="6" t="n">
        <v>608</v>
      </c>
      <c r="P1225" s="6" t="n">
        <v>900</v>
      </c>
      <c r="Q1225" s="6" t="n">
        <v>600</v>
      </c>
      <c r="R1225" s="6" t="n">
        <v>1428.37</v>
      </c>
      <c r="S1225" s="6" t="n">
        <v>0</v>
      </c>
      <c r="T1225" s="6" t="n">
        <v>0</v>
      </c>
      <c r="U1225" s="6" t="n">
        <v>1600</v>
      </c>
      <c r="V1225" s="6" t="n">
        <v>0</v>
      </c>
      <c r="W1225" s="6" t="n">
        <v>0</v>
      </c>
      <c r="X1225" s="6" t="n">
        <v>0</v>
      </c>
      <c r="Y1225" s="6" t="n">
        <v>0</v>
      </c>
      <c r="Z1225" s="6" t="n">
        <v>0</v>
      </c>
      <c r="AA1225" s="9" t="n">
        <f aca="false">P1225+Q1225+R1225+S1225+T1225+U1225+V1225+W1225+X1225+Y1225+Z1225</f>
        <v>4528.37</v>
      </c>
      <c r="AB1225" s="9" t="n">
        <f aca="false">M1225+N1225+O1225+P1225+Q1225+R1225+S1225+T1225+U1225+V1225+W1225+X1225+Y1225+Z1225</f>
        <v>6536.37</v>
      </c>
      <c r="AC1225" s="6" t="n">
        <f aca="false">J1225-M1225-N1225-T1225-U1225</f>
        <v>17000</v>
      </c>
      <c r="AD1225" s="5" t="s">
        <v>36</v>
      </c>
    </row>
    <row r="1226" customFormat="false" ht="15" hidden="false" customHeight="true" outlineLevel="0" collapsed="false">
      <c r="A1226" s="4" t="s">
        <v>140</v>
      </c>
      <c r="B1226" s="4" t="s">
        <v>4143</v>
      </c>
      <c r="C1226" s="4" t="s">
        <v>4144</v>
      </c>
      <c r="D1226" s="4" t="s">
        <v>4145</v>
      </c>
      <c r="E1226" s="10" t="s">
        <v>226</v>
      </c>
      <c r="F1226" s="4" t="n">
        <v>80</v>
      </c>
      <c r="G1226" s="4" t="s">
        <v>106</v>
      </c>
      <c r="H1226" s="4" t="s">
        <v>2858</v>
      </c>
      <c r="I1226" s="19" t="n">
        <v>30</v>
      </c>
      <c r="J1226" s="6" t="n">
        <v>20000</v>
      </c>
      <c r="K1226" s="11" t="n">
        <v>1522.5</v>
      </c>
      <c r="L1226" s="7" t="n">
        <f aca="false">J1226+K1226</f>
        <v>21522.5</v>
      </c>
      <c r="M1226" s="8" t="n">
        <v>0</v>
      </c>
      <c r="N1226" s="6" t="n">
        <v>1400</v>
      </c>
      <c r="O1226" s="6" t="n">
        <v>608</v>
      </c>
      <c r="P1226" s="6" t="n">
        <v>900</v>
      </c>
      <c r="Q1226" s="6" t="n">
        <v>600</v>
      </c>
      <c r="R1226" s="6" t="n">
        <v>4748.52</v>
      </c>
      <c r="S1226" s="6" t="n">
        <v>0</v>
      </c>
      <c r="T1226" s="6" t="n">
        <v>0</v>
      </c>
      <c r="U1226" s="6" t="n">
        <v>0</v>
      </c>
      <c r="V1226" s="6" t="n">
        <v>1520</v>
      </c>
      <c r="W1226" s="6" t="n">
        <v>0</v>
      </c>
      <c r="X1226" s="6" t="n">
        <v>0</v>
      </c>
      <c r="Y1226" s="6" t="n">
        <v>0</v>
      </c>
      <c r="Z1226" s="6" t="n">
        <v>0</v>
      </c>
      <c r="AA1226" s="9" t="n">
        <f aca="false">P1226+Q1226+R1226+S1226+T1226+U1226+V1226+W1226+X1226+Y1226+Z1226</f>
        <v>7768.52</v>
      </c>
      <c r="AB1226" s="9" t="n">
        <f aca="false">M1226+N1226+O1226+P1226+Q1226+R1226+S1226+T1226+U1226+V1226+W1226+X1226+Y1226+Z1226</f>
        <v>9776.52</v>
      </c>
      <c r="AC1226" s="6" t="n">
        <f aca="false">J1226-M1226-N1226-T1226-U1226</f>
        <v>18600</v>
      </c>
      <c r="AD1226" s="5" t="s">
        <v>52</v>
      </c>
    </row>
    <row r="1227" customFormat="false" ht="15" hidden="false" customHeight="true" outlineLevel="0" collapsed="false">
      <c r="A1227" s="4" t="s">
        <v>301</v>
      </c>
      <c r="B1227" s="4" t="s">
        <v>4146</v>
      </c>
      <c r="C1227" s="4" t="s">
        <v>4147</v>
      </c>
      <c r="D1227" s="4" t="s">
        <v>4148</v>
      </c>
      <c r="E1227" s="14" t="s">
        <v>226</v>
      </c>
      <c r="F1227" s="4" t="n">
        <v>80</v>
      </c>
      <c r="G1227" s="4" t="s">
        <v>34</v>
      </c>
      <c r="H1227" s="4" t="s">
        <v>2858</v>
      </c>
      <c r="I1227" s="19" t="n">
        <v>30</v>
      </c>
      <c r="J1227" s="6" t="n">
        <v>20000</v>
      </c>
      <c r="K1227" s="6" t="n">
        <v>0</v>
      </c>
      <c r="L1227" s="7" t="n">
        <f aca="false">J1227+K1227</f>
        <v>20000</v>
      </c>
      <c r="M1227" s="8" t="n">
        <v>0</v>
      </c>
      <c r="N1227" s="6" t="n">
        <v>2000</v>
      </c>
      <c r="O1227" s="4" t="n">
        <v>0</v>
      </c>
      <c r="P1227" s="9" t="n">
        <v>0</v>
      </c>
      <c r="Q1227" s="6" t="n">
        <v>0</v>
      </c>
      <c r="R1227" s="9" t="n">
        <v>0</v>
      </c>
      <c r="S1227" s="9" t="n">
        <v>0</v>
      </c>
      <c r="T1227" s="9" t="n">
        <v>0</v>
      </c>
      <c r="U1227" s="9" t="n">
        <v>0</v>
      </c>
      <c r="V1227" s="9" t="n">
        <v>0</v>
      </c>
      <c r="W1227" s="9" t="n">
        <v>0</v>
      </c>
      <c r="X1227" s="9" t="n">
        <v>0</v>
      </c>
      <c r="Y1227" s="9" t="n">
        <v>0</v>
      </c>
      <c r="Z1227" s="9" t="n">
        <v>0</v>
      </c>
      <c r="AA1227" s="9" t="n">
        <f aca="false">P1227+Q1227+R1227+S1227+T1227+U1227+V1227+W1227+X1227+Y1227+Z1227</f>
        <v>0</v>
      </c>
      <c r="AB1227" s="9" t="n">
        <f aca="false">M1227+N1227+O1227+P1227+Q1227+R1227+S1227+T1227+U1227+V1227+W1227+X1227+Y1227+Z1227</f>
        <v>2000</v>
      </c>
      <c r="AC1227" s="6" t="n">
        <f aca="false">J1227-M1227-N1227-T1227-U1227</f>
        <v>18000</v>
      </c>
      <c r="AD1227" s="5" t="s">
        <v>36</v>
      </c>
    </row>
    <row r="1228" customFormat="false" ht="15" hidden="false" customHeight="true" outlineLevel="0" collapsed="false">
      <c r="A1228" s="12" t="s">
        <v>698</v>
      </c>
      <c r="B1228" s="12" t="s">
        <v>4149</v>
      </c>
      <c r="C1228" s="12" t="s">
        <v>4150</v>
      </c>
      <c r="D1228" s="12" t="s">
        <v>4151</v>
      </c>
      <c r="E1228" s="12" t="s">
        <v>226</v>
      </c>
      <c r="F1228" s="4" t="n">
        <v>80</v>
      </c>
      <c r="G1228" s="12" t="s">
        <v>34</v>
      </c>
      <c r="H1228" s="4" t="s">
        <v>2858</v>
      </c>
      <c r="I1228" s="19" t="n">
        <v>30</v>
      </c>
      <c r="J1228" s="9" t="n">
        <v>10000</v>
      </c>
      <c r="K1228" s="11" t="n">
        <v>1218.75</v>
      </c>
      <c r="L1228" s="7" t="n">
        <f aca="false">J1228+K1228</f>
        <v>11218.75</v>
      </c>
      <c r="M1228" s="8" t="n">
        <v>0</v>
      </c>
      <c r="N1228" s="6" t="n">
        <v>1000</v>
      </c>
      <c r="O1228" s="6" t="n">
        <v>0</v>
      </c>
      <c r="P1228" s="6" t="n">
        <v>0</v>
      </c>
      <c r="Q1228" s="6" t="n">
        <v>0</v>
      </c>
      <c r="R1228" s="6" t="n">
        <v>0</v>
      </c>
      <c r="S1228" s="6" t="n">
        <v>0</v>
      </c>
      <c r="T1228" s="6" t="n">
        <v>0</v>
      </c>
      <c r="U1228" s="6" t="n">
        <v>0</v>
      </c>
      <c r="V1228" s="9" t="n">
        <v>0</v>
      </c>
      <c r="W1228" s="9" t="n">
        <v>0</v>
      </c>
      <c r="X1228" s="9" t="n">
        <v>0</v>
      </c>
      <c r="Y1228" s="9" t="n">
        <v>0</v>
      </c>
      <c r="Z1228" s="6" t="n">
        <v>0</v>
      </c>
      <c r="AA1228" s="9" t="n">
        <f aca="false">P1228+Q1228+R1228+S1228+T1228+U1228+V1228+W1228+X1228+Y1228+Z1228</f>
        <v>0</v>
      </c>
      <c r="AB1228" s="9" t="n">
        <f aca="false">M1228+N1228+O1228+P1228+Q1228+R1228+S1228+T1228+U1228+V1228+W1228+X1228+Y1228+Z1228</f>
        <v>1000</v>
      </c>
      <c r="AC1228" s="6" t="n">
        <f aca="false">J1228-M1228-N1228-T1228-U1228</f>
        <v>9000</v>
      </c>
      <c r="AD1228" s="5" t="s">
        <v>36</v>
      </c>
    </row>
    <row r="1229" customFormat="false" ht="15" hidden="false" customHeight="true" outlineLevel="0" collapsed="false">
      <c r="A1229" s="4" t="s">
        <v>42</v>
      </c>
      <c r="B1229" s="4" t="s">
        <v>4152</v>
      </c>
      <c r="C1229" s="4" t="s">
        <v>4153</v>
      </c>
      <c r="D1229" s="4" t="s">
        <v>4154</v>
      </c>
      <c r="E1229" s="10" t="s">
        <v>226</v>
      </c>
      <c r="F1229" s="4" t="n">
        <v>80</v>
      </c>
      <c r="G1229" s="4" t="s">
        <v>86</v>
      </c>
      <c r="H1229" s="4" t="s">
        <v>2858</v>
      </c>
      <c r="I1229" s="19" t="n">
        <v>30</v>
      </c>
      <c r="J1229" s="6" t="n">
        <v>8700</v>
      </c>
      <c r="K1229" s="11" t="n">
        <v>2362.5</v>
      </c>
      <c r="L1229" s="7" t="n">
        <f aca="false">J1229+K1229</f>
        <v>11062.5</v>
      </c>
      <c r="M1229" s="8" t="n">
        <v>0</v>
      </c>
      <c r="N1229" s="6" t="n">
        <v>870</v>
      </c>
      <c r="O1229" s="6" t="n">
        <v>0</v>
      </c>
      <c r="P1229" s="6" t="n">
        <v>0</v>
      </c>
      <c r="Q1229" s="6" t="n">
        <v>0</v>
      </c>
      <c r="R1229" s="6" t="n">
        <v>0</v>
      </c>
      <c r="S1229" s="6" t="n">
        <v>0</v>
      </c>
      <c r="T1229" s="6" t="n">
        <v>0</v>
      </c>
      <c r="U1229" s="6" t="n">
        <v>0</v>
      </c>
      <c r="V1229" s="9" t="n">
        <v>0</v>
      </c>
      <c r="W1229" s="9" t="n">
        <v>0</v>
      </c>
      <c r="X1229" s="9" t="n">
        <v>0</v>
      </c>
      <c r="Y1229" s="9" t="n">
        <v>0</v>
      </c>
      <c r="Z1229" s="6" t="n">
        <v>0</v>
      </c>
      <c r="AA1229" s="9" t="n">
        <f aca="false">P1229+Q1229+R1229+S1229+T1229+U1229+V1229+W1229+X1229+Y1229+Z1229</f>
        <v>0</v>
      </c>
      <c r="AB1229" s="9" t="n">
        <f aca="false">M1229+N1229+O1229+P1229+Q1229+R1229+S1229+T1229+U1229+V1229+W1229+X1229+Y1229+Z1229</f>
        <v>870</v>
      </c>
      <c r="AC1229" s="6" t="n">
        <f aca="false">J1229-M1229-N1229-T1229-U1229</f>
        <v>7830</v>
      </c>
      <c r="AD1229" s="5" t="s">
        <v>36</v>
      </c>
    </row>
    <row r="1230" customFormat="false" ht="15" hidden="false" customHeight="true" outlineLevel="0" collapsed="false">
      <c r="A1230" s="4" t="s">
        <v>42</v>
      </c>
      <c r="B1230" s="4" t="s">
        <v>4155</v>
      </c>
      <c r="C1230" s="4" t="s">
        <v>2824</v>
      </c>
      <c r="D1230" s="4" t="s">
        <v>4156</v>
      </c>
      <c r="E1230" s="10" t="s">
        <v>226</v>
      </c>
      <c r="F1230" s="4" t="n">
        <v>80</v>
      </c>
      <c r="G1230" s="4" t="s">
        <v>34</v>
      </c>
      <c r="H1230" s="4" t="s">
        <v>2858</v>
      </c>
      <c r="I1230" s="19" t="n">
        <v>30</v>
      </c>
      <c r="J1230" s="6" t="n">
        <v>20000</v>
      </c>
      <c r="K1230" s="11" t="n">
        <v>2362.5</v>
      </c>
      <c r="L1230" s="7" t="n">
        <f aca="false">J1230+K1230</f>
        <v>22362.5</v>
      </c>
      <c r="M1230" s="8" t="n">
        <v>0</v>
      </c>
      <c r="N1230" s="6" t="n">
        <v>2000</v>
      </c>
      <c r="O1230" s="6" t="n">
        <v>0</v>
      </c>
      <c r="P1230" s="6" t="n">
        <v>0</v>
      </c>
      <c r="Q1230" s="6" t="n">
        <v>0</v>
      </c>
      <c r="R1230" s="6" t="n">
        <v>0</v>
      </c>
      <c r="S1230" s="6" t="n">
        <v>0</v>
      </c>
      <c r="T1230" s="6" t="n">
        <v>0</v>
      </c>
      <c r="U1230" s="6" t="n">
        <v>0</v>
      </c>
      <c r="V1230" s="9" t="n">
        <v>0</v>
      </c>
      <c r="W1230" s="9" t="n">
        <v>0</v>
      </c>
      <c r="X1230" s="9" t="n">
        <v>0</v>
      </c>
      <c r="Y1230" s="9" t="n">
        <v>0</v>
      </c>
      <c r="Z1230" s="6" t="n">
        <v>0</v>
      </c>
      <c r="AA1230" s="9" t="n">
        <f aca="false">P1230+Q1230+R1230+S1230+T1230+U1230+V1230+W1230+X1230+Y1230+Z1230</f>
        <v>0</v>
      </c>
      <c r="AB1230" s="9" t="n">
        <f aca="false">M1230+N1230+O1230+P1230+Q1230+R1230+S1230+T1230+U1230+V1230+W1230+X1230+Y1230+Z1230</f>
        <v>2000</v>
      </c>
      <c r="AC1230" s="6" t="n">
        <f aca="false">J1230-M1230-N1230-T1230-U1230</f>
        <v>18000</v>
      </c>
      <c r="AD1230" s="5" t="s">
        <v>36</v>
      </c>
    </row>
    <row r="1231" customFormat="false" ht="15" hidden="false" customHeight="true" outlineLevel="0" collapsed="false">
      <c r="A1231" s="4" t="s">
        <v>62</v>
      </c>
      <c r="B1231" s="4" t="s">
        <v>4157</v>
      </c>
      <c r="C1231" s="4" t="s">
        <v>876</v>
      </c>
      <c r="D1231" s="4" t="s">
        <v>4158</v>
      </c>
      <c r="E1231" s="10" t="s">
        <v>226</v>
      </c>
      <c r="F1231" s="4" t="n">
        <v>80</v>
      </c>
      <c r="G1231" s="4" t="s">
        <v>86</v>
      </c>
      <c r="H1231" s="4" t="s">
        <v>2858</v>
      </c>
      <c r="I1231" s="19" t="n">
        <v>30</v>
      </c>
      <c r="J1231" s="6" t="n">
        <v>7200</v>
      </c>
      <c r="K1231" s="11" t="n">
        <v>2025</v>
      </c>
      <c r="L1231" s="7" t="n">
        <f aca="false">J1231+K1231</f>
        <v>9225</v>
      </c>
      <c r="M1231" s="8" t="n">
        <v>0</v>
      </c>
      <c r="N1231" s="6" t="n">
        <v>720</v>
      </c>
      <c r="O1231" s="6" t="n">
        <v>0</v>
      </c>
      <c r="P1231" s="6" t="n">
        <v>0</v>
      </c>
      <c r="Q1231" s="6" t="n">
        <v>0</v>
      </c>
      <c r="R1231" s="6" t="n">
        <v>0</v>
      </c>
      <c r="S1231" s="6" t="n">
        <v>0</v>
      </c>
      <c r="T1231" s="6" t="n">
        <v>0</v>
      </c>
      <c r="U1231" s="6" t="n">
        <v>0</v>
      </c>
      <c r="V1231" s="9" t="n">
        <v>0</v>
      </c>
      <c r="W1231" s="9" t="n">
        <v>0</v>
      </c>
      <c r="X1231" s="9" t="n">
        <v>0</v>
      </c>
      <c r="Y1231" s="9" t="n">
        <v>0</v>
      </c>
      <c r="Z1231" s="6" t="n">
        <v>0</v>
      </c>
      <c r="AA1231" s="9" t="n">
        <f aca="false">P1231+Q1231+R1231+S1231+T1231+U1231+V1231+W1231+X1231+Y1231+Z1231</f>
        <v>0</v>
      </c>
      <c r="AB1231" s="9" t="n">
        <f aca="false">M1231+N1231+O1231+P1231+Q1231+R1231+S1231+T1231+U1231+V1231+W1231+X1231+Y1231+Z1231</f>
        <v>720</v>
      </c>
      <c r="AC1231" s="6" t="n">
        <f aca="false">J1231-M1231-N1231-T1231-U1231</f>
        <v>6480</v>
      </c>
      <c r="AD1231" s="5" t="s">
        <v>36</v>
      </c>
    </row>
    <row r="1232" customFormat="false" ht="15" hidden="false" customHeight="true" outlineLevel="0" collapsed="false">
      <c r="A1232" s="4" t="s">
        <v>42</v>
      </c>
      <c r="B1232" s="4" t="s">
        <v>4159</v>
      </c>
      <c r="C1232" s="4" t="s">
        <v>3860</v>
      </c>
      <c r="D1232" s="4" t="s">
        <v>4160</v>
      </c>
      <c r="E1232" s="10" t="s">
        <v>226</v>
      </c>
      <c r="F1232" s="4" t="n">
        <v>80</v>
      </c>
      <c r="G1232" s="4" t="s">
        <v>86</v>
      </c>
      <c r="H1232" s="4" t="s">
        <v>2858</v>
      </c>
      <c r="I1232" s="19" t="n">
        <v>30</v>
      </c>
      <c r="J1232" s="6" t="n">
        <v>8700</v>
      </c>
      <c r="K1232" s="11" t="n">
        <v>2025</v>
      </c>
      <c r="L1232" s="7" t="n">
        <f aca="false">J1232+K1232</f>
        <v>10725</v>
      </c>
      <c r="M1232" s="8" t="n">
        <v>0</v>
      </c>
      <c r="N1232" s="6" t="n">
        <v>870</v>
      </c>
      <c r="O1232" s="6" t="n">
        <v>0</v>
      </c>
      <c r="P1232" s="6" t="n">
        <v>0</v>
      </c>
      <c r="Q1232" s="6" t="n">
        <v>0</v>
      </c>
      <c r="R1232" s="6" t="n">
        <v>0</v>
      </c>
      <c r="S1232" s="6" t="n">
        <v>0</v>
      </c>
      <c r="T1232" s="6" t="n">
        <v>0</v>
      </c>
      <c r="U1232" s="6" t="n">
        <v>0</v>
      </c>
      <c r="V1232" s="9" t="n">
        <v>0</v>
      </c>
      <c r="W1232" s="9" t="n">
        <v>0</v>
      </c>
      <c r="X1232" s="9" t="n">
        <v>0</v>
      </c>
      <c r="Y1232" s="9" t="n">
        <v>0</v>
      </c>
      <c r="Z1232" s="6" t="n">
        <v>0</v>
      </c>
      <c r="AA1232" s="9" t="n">
        <f aca="false">P1232+Q1232+R1232+S1232+T1232+U1232+V1232+W1232+X1232+Y1232+Z1232</f>
        <v>0</v>
      </c>
      <c r="AB1232" s="9" t="n">
        <f aca="false">M1232+N1232+O1232+P1232+Q1232+R1232+S1232+T1232+U1232+V1232+W1232+X1232+Y1232+Z1232</f>
        <v>870</v>
      </c>
      <c r="AC1232" s="6" t="n">
        <f aca="false">J1232-M1232-N1232-T1232-U1232</f>
        <v>7830</v>
      </c>
      <c r="AD1232" s="5" t="s">
        <v>36</v>
      </c>
    </row>
    <row r="1233" customFormat="false" ht="15" hidden="false" customHeight="true" outlineLevel="0" collapsed="false">
      <c r="A1233" s="4" t="s">
        <v>135</v>
      </c>
      <c r="B1233" s="4" t="s">
        <v>2057</v>
      </c>
      <c r="C1233" s="4" t="s">
        <v>4161</v>
      </c>
      <c r="D1233" s="4" t="s">
        <v>4162</v>
      </c>
      <c r="E1233" s="10" t="s">
        <v>226</v>
      </c>
      <c r="F1233" s="4" t="n">
        <v>80</v>
      </c>
      <c r="G1233" s="4" t="s">
        <v>34</v>
      </c>
      <c r="H1233" s="4" t="s">
        <v>2858</v>
      </c>
      <c r="I1233" s="19" t="n">
        <v>30</v>
      </c>
      <c r="J1233" s="9" t="n">
        <v>22000</v>
      </c>
      <c r="K1233" s="11" t="n">
        <v>1755</v>
      </c>
      <c r="L1233" s="7" t="n">
        <f aca="false">J1233+K1233</f>
        <v>23755</v>
      </c>
      <c r="M1233" s="8" t="n">
        <v>0</v>
      </c>
      <c r="N1233" s="6" t="n">
        <v>2200</v>
      </c>
      <c r="O1233" s="6" t="n">
        <v>0</v>
      </c>
      <c r="P1233" s="6" t="n">
        <v>0</v>
      </c>
      <c r="Q1233" s="6" t="n">
        <v>0</v>
      </c>
      <c r="R1233" s="6" t="n">
        <v>0</v>
      </c>
      <c r="S1233" s="6" t="n">
        <v>0</v>
      </c>
      <c r="T1233" s="6" t="n">
        <v>0</v>
      </c>
      <c r="U1233" s="6" t="n">
        <v>0</v>
      </c>
      <c r="V1233" s="9" t="n">
        <v>0</v>
      </c>
      <c r="W1233" s="9" t="n">
        <v>0</v>
      </c>
      <c r="X1233" s="9" t="n">
        <v>0</v>
      </c>
      <c r="Y1233" s="9" t="n">
        <v>0</v>
      </c>
      <c r="Z1233" s="6" t="n">
        <v>0</v>
      </c>
      <c r="AA1233" s="9" t="n">
        <f aca="false">P1233+Q1233+R1233+S1233+T1233+U1233+V1233+W1233+X1233+Y1233+Z1233</f>
        <v>0</v>
      </c>
      <c r="AB1233" s="9" t="n">
        <f aca="false">M1233+N1233+O1233+P1233+Q1233+R1233+S1233+T1233+U1233+V1233+W1233+X1233+Y1233+Z1233</f>
        <v>2200</v>
      </c>
      <c r="AC1233" s="6" t="n">
        <f aca="false">J1233-M1233-N1233-T1233-U1233</f>
        <v>19800</v>
      </c>
      <c r="AD1233" s="5" t="s">
        <v>52</v>
      </c>
    </row>
    <row r="1234" customFormat="false" ht="15" hidden="false" customHeight="true" outlineLevel="0" collapsed="false">
      <c r="A1234" s="4" t="s">
        <v>135</v>
      </c>
      <c r="B1234" s="4" t="s">
        <v>4163</v>
      </c>
      <c r="C1234" s="4" t="s">
        <v>2987</v>
      </c>
      <c r="D1234" s="4" t="s">
        <v>4164</v>
      </c>
      <c r="E1234" s="10" t="s">
        <v>226</v>
      </c>
      <c r="F1234" s="4" t="n">
        <v>80</v>
      </c>
      <c r="G1234" s="4" t="s">
        <v>86</v>
      </c>
      <c r="H1234" s="4" t="s">
        <v>2858</v>
      </c>
      <c r="I1234" s="19" t="n">
        <v>30</v>
      </c>
      <c r="J1234" s="9" t="n">
        <v>22000</v>
      </c>
      <c r="K1234" s="11" t="n">
        <v>1755</v>
      </c>
      <c r="L1234" s="7" t="n">
        <f aca="false">J1234+K1234</f>
        <v>23755</v>
      </c>
      <c r="M1234" s="8" t="n">
        <v>0</v>
      </c>
      <c r="N1234" s="6" t="n">
        <v>2200</v>
      </c>
      <c r="O1234" s="6" t="n">
        <v>0</v>
      </c>
      <c r="P1234" s="6" t="n">
        <v>0</v>
      </c>
      <c r="Q1234" s="6" t="n">
        <v>0</v>
      </c>
      <c r="R1234" s="6" t="n">
        <v>0</v>
      </c>
      <c r="S1234" s="6" t="n">
        <v>0</v>
      </c>
      <c r="T1234" s="6" t="n">
        <v>0</v>
      </c>
      <c r="U1234" s="6" t="n">
        <v>0</v>
      </c>
      <c r="V1234" s="9" t="n">
        <v>0</v>
      </c>
      <c r="W1234" s="9" t="n">
        <v>0</v>
      </c>
      <c r="X1234" s="9" t="n">
        <v>0</v>
      </c>
      <c r="Y1234" s="9" t="n">
        <v>0</v>
      </c>
      <c r="Z1234" s="6" t="n">
        <v>0</v>
      </c>
      <c r="AA1234" s="9" t="n">
        <f aca="false">P1234+Q1234+R1234+S1234+T1234+U1234+V1234+W1234+X1234+Y1234+Z1234</f>
        <v>0</v>
      </c>
      <c r="AB1234" s="9" t="n">
        <f aca="false">M1234+N1234+O1234+P1234+Q1234+R1234+S1234+T1234+U1234+V1234+W1234+X1234+Y1234+Z1234</f>
        <v>2200</v>
      </c>
      <c r="AC1234" s="6" t="n">
        <f aca="false">J1234-M1234-N1234-T1234-U1234</f>
        <v>19800</v>
      </c>
      <c r="AD1234" s="5" t="s">
        <v>36</v>
      </c>
    </row>
    <row r="1235" customFormat="false" ht="15" hidden="false" customHeight="true" outlineLevel="0" collapsed="false">
      <c r="A1235" s="4" t="s">
        <v>648</v>
      </c>
      <c r="B1235" s="4" t="s">
        <v>4165</v>
      </c>
      <c r="C1235" s="4" t="s">
        <v>4166</v>
      </c>
      <c r="D1235" s="4" t="s">
        <v>4167</v>
      </c>
      <c r="E1235" s="10" t="s">
        <v>226</v>
      </c>
      <c r="F1235" s="4" t="n">
        <v>80</v>
      </c>
      <c r="G1235" s="4" t="s">
        <v>96</v>
      </c>
      <c r="H1235" s="4" t="s">
        <v>2858</v>
      </c>
      <c r="I1235" s="19" t="n">
        <v>30</v>
      </c>
      <c r="J1235" s="6" t="n">
        <v>7500</v>
      </c>
      <c r="K1235" s="11" t="n">
        <v>1755</v>
      </c>
      <c r="L1235" s="7" t="n">
        <f aca="false">J1235+K1235</f>
        <v>9255</v>
      </c>
      <c r="M1235" s="8" t="n">
        <v>0</v>
      </c>
      <c r="N1235" s="6" t="n">
        <v>750</v>
      </c>
      <c r="O1235" s="6" t="n">
        <v>0</v>
      </c>
      <c r="P1235" s="6" t="n">
        <v>0</v>
      </c>
      <c r="Q1235" s="6" t="n">
        <v>0</v>
      </c>
      <c r="R1235" s="6" t="n">
        <v>0</v>
      </c>
      <c r="S1235" s="6" t="n">
        <v>0</v>
      </c>
      <c r="T1235" s="6" t="n">
        <v>0</v>
      </c>
      <c r="U1235" s="6" t="n">
        <v>0</v>
      </c>
      <c r="V1235" s="9" t="n">
        <v>0</v>
      </c>
      <c r="W1235" s="9" t="n">
        <v>0</v>
      </c>
      <c r="X1235" s="9" t="n">
        <v>0</v>
      </c>
      <c r="Y1235" s="9" t="n">
        <v>0</v>
      </c>
      <c r="Z1235" s="6" t="n">
        <v>0</v>
      </c>
      <c r="AA1235" s="9" t="n">
        <f aca="false">P1235+Q1235+R1235+S1235+T1235+U1235+V1235+W1235+X1235+Y1235+Z1235</f>
        <v>0</v>
      </c>
      <c r="AB1235" s="9" t="n">
        <f aca="false">M1235+N1235+O1235+P1235+Q1235+R1235+S1235+T1235+U1235+V1235+W1235+X1235+Y1235+Z1235</f>
        <v>750</v>
      </c>
      <c r="AC1235" s="6" t="n">
        <f aca="false">J1235-M1235-N1235-T1235-U1235</f>
        <v>6750</v>
      </c>
      <c r="AD1235" s="5" t="s">
        <v>36</v>
      </c>
    </row>
    <row r="1236" customFormat="false" ht="15" hidden="false" customHeight="true" outlineLevel="0" collapsed="false">
      <c r="A1236" s="4" t="s">
        <v>135</v>
      </c>
      <c r="B1236" s="4" t="s">
        <v>2158</v>
      </c>
      <c r="C1236" s="4" t="s">
        <v>4168</v>
      </c>
      <c r="D1236" s="4" t="s">
        <v>4169</v>
      </c>
      <c r="E1236" s="10" t="s">
        <v>226</v>
      </c>
      <c r="F1236" s="4" t="n">
        <v>80</v>
      </c>
      <c r="G1236" s="4" t="s">
        <v>96</v>
      </c>
      <c r="H1236" s="4" t="s">
        <v>2858</v>
      </c>
      <c r="I1236" s="19" t="n">
        <v>30</v>
      </c>
      <c r="J1236" s="9" t="n">
        <v>22000</v>
      </c>
      <c r="K1236" s="11" t="n">
        <v>1755</v>
      </c>
      <c r="L1236" s="7" t="n">
        <f aca="false">J1236+K1236</f>
        <v>23755</v>
      </c>
      <c r="M1236" s="8" t="n">
        <v>0</v>
      </c>
      <c r="N1236" s="6" t="n">
        <v>2200</v>
      </c>
      <c r="O1236" s="6" t="n">
        <v>0</v>
      </c>
      <c r="P1236" s="6" t="n">
        <v>0</v>
      </c>
      <c r="Q1236" s="6" t="n">
        <v>0</v>
      </c>
      <c r="R1236" s="6" t="n">
        <v>0</v>
      </c>
      <c r="S1236" s="6" t="n">
        <v>0</v>
      </c>
      <c r="T1236" s="6" t="n">
        <v>0</v>
      </c>
      <c r="U1236" s="6" t="n">
        <v>0</v>
      </c>
      <c r="V1236" s="9" t="n">
        <v>0</v>
      </c>
      <c r="W1236" s="9" t="n">
        <v>0</v>
      </c>
      <c r="X1236" s="9" t="n">
        <v>0</v>
      </c>
      <c r="Y1236" s="9" t="n">
        <v>0</v>
      </c>
      <c r="Z1236" s="6" t="n">
        <v>0</v>
      </c>
      <c r="AA1236" s="9" t="n">
        <f aca="false">P1236+Q1236+R1236+S1236+T1236+U1236+V1236+W1236+X1236+Y1236+Z1236</f>
        <v>0</v>
      </c>
      <c r="AB1236" s="9" t="n">
        <f aca="false">M1236+N1236+O1236+P1236+Q1236+R1236+S1236+T1236+U1236+V1236+W1236+X1236+Y1236+Z1236</f>
        <v>2200</v>
      </c>
      <c r="AC1236" s="6" t="n">
        <f aca="false">J1236-M1236-N1236-T1236-U1236</f>
        <v>19800</v>
      </c>
      <c r="AD1236" s="5" t="s">
        <v>52</v>
      </c>
    </row>
    <row r="1237" customFormat="false" ht="15" hidden="false" customHeight="true" outlineLevel="0" collapsed="false">
      <c r="A1237" s="4" t="s">
        <v>135</v>
      </c>
      <c r="B1237" s="4" t="s">
        <v>4170</v>
      </c>
      <c r="C1237" s="4" t="s">
        <v>1712</v>
      </c>
      <c r="D1237" s="4" t="s">
        <v>4171</v>
      </c>
      <c r="E1237" s="10" t="s">
        <v>226</v>
      </c>
      <c r="F1237" s="4" t="n">
        <v>80</v>
      </c>
      <c r="G1237" s="4" t="s">
        <v>86</v>
      </c>
      <c r="H1237" s="4" t="s">
        <v>2858</v>
      </c>
      <c r="I1237" s="19" t="n">
        <v>30</v>
      </c>
      <c r="J1237" s="6" t="n">
        <v>7200</v>
      </c>
      <c r="K1237" s="11" t="n">
        <v>1755</v>
      </c>
      <c r="L1237" s="7" t="n">
        <f aca="false">J1237+K1237</f>
        <v>8955</v>
      </c>
      <c r="M1237" s="8" t="n">
        <v>0</v>
      </c>
      <c r="N1237" s="6" t="n">
        <v>720</v>
      </c>
      <c r="O1237" s="6" t="n">
        <v>0</v>
      </c>
      <c r="P1237" s="6" t="n">
        <v>0</v>
      </c>
      <c r="Q1237" s="6" t="n">
        <v>0</v>
      </c>
      <c r="R1237" s="6" t="n">
        <v>0</v>
      </c>
      <c r="S1237" s="6" t="n">
        <v>0</v>
      </c>
      <c r="T1237" s="6" t="n">
        <v>0</v>
      </c>
      <c r="U1237" s="6" t="n">
        <v>0</v>
      </c>
      <c r="V1237" s="9" t="n">
        <v>0</v>
      </c>
      <c r="W1237" s="9" t="n">
        <v>0</v>
      </c>
      <c r="X1237" s="9" t="n">
        <v>0</v>
      </c>
      <c r="Y1237" s="9" t="n">
        <v>0</v>
      </c>
      <c r="Z1237" s="6" t="n">
        <v>0</v>
      </c>
      <c r="AA1237" s="9" t="n">
        <f aca="false">P1237+Q1237+R1237+S1237+T1237+U1237+V1237+W1237+X1237+Y1237+Z1237</f>
        <v>0</v>
      </c>
      <c r="AB1237" s="9" t="n">
        <f aca="false">M1237+N1237+O1237+P1237+Q1237+R1237+S1237+T1237+U1237+V1237+W1237+X1237+Y1237+Z1237</f>
        <v>720</v>
      </c>
      <c r="AC1237" s="6" t="n">
        <f aca="false">J1237-M1237-N1237-T1237-U1237</f>
        <v>6480</v>
      </c>
      <c r="AD1237" s="5" t="s">
        <v>36</v>
      </c>
    </row>
    <row r="1238" customFormat="false" ht="15" hidden="false" customHeight="true" outlineLevel="0" collapsed="false">
      <c r="A1238" s="12" t="s">
        <v>792</v>
      </c>
      <c r="B1238" s="12" t="s">
        <v>4172</v>
      </c>
      <c r="C1238" s="12" t="s">
        <v>4173</v>
      </c>
      <c r="D1238" s="12" t="s">
        <v>4174</v>
      </c>
      <c r="E1238" s="10" t="s">
        <v>226</v>
      </c>
      <c r="F1238" s="4" t="n">
        <v>80</v>
      </c>
      <c r="G1238" s="12" t="s">
        <v>34</v>
      </c>
      <c r="H1238" s="4" t="s">
        <v>2858</v>
      </c>
      <c r="I1238" s="19" t="n">
        <v>30</v>
      </c>
      <c r="J1238" s="9" t="n">
        <v>22000</v>
      </c>
      <c r="K1238" s="11" t="n">
        <v>1540</v>
      </c>
      <c r="L1238" s="7" t="n">
        <f aca="false">J1238+K1238</f>
        <v>23540</v>
      </c>
      <c r="M1238" s="8" t="n">
        <v>0</v>
      </c>
      <c r="N1238" s="6" t="n">
        <v>2200</v>
      </c>
      <c r="O1238" s="6" t="n">
        <v>0</v>
      </c>
      <c r="P1238" s="6" t="n">
        <v>0</v>
      </c>
      <c r="Q1238" s="6" t="n">
        <v>0</v>
      </c>
      <c r="R1238" s="6" t="n">
        <v>0</v>
      </c>
      <c r="S1238" s="6" t="n">
        <v>0</v>
      </c>
      <c r="T1238" s="6" t="n">
        <v>0</v>
      </c>
      <c r="U1238" s="6" t="n">
        <v>0</v>
      </c>
      <c r="V1238" s="9" t="n">
        <v>0</v>
      </c>
      <c r="W1238" s="9" t="n">
        <v>0</v>
      </c>
      <c r="X1238" s="9" t="n">
        <v>0</v>
      </c>
      <c r="Y1238" s="9" t="n">
        <v>0</v>
      </c>
      <c r="Z1238" s="6" t="n">
        <v>0</v>
      </c>
      <c r="AA1238" s="9" t="n">
        <f aca="false">P1238+Q1238+R1238+S1238+T1238+U1238+V1238+W1238+X1238+Y1238+Z1238</f>
        <v>0</v>
      </c>
      <c r="AB1238" s="9" t="n">
        <f aca="false">M1238+N1238+O1238+P1238+Q1238+R1238+S1238+T1238+U1238+V1238+W1238+X1238+Y1238+Z1238</f>
        <v>2200</v>
      </c>
      <c r="AC1238" s="6" t="n">
        <f aca="false">J1238-M1238-N1238-T1238-U1238</f>
        <v>19800</v>
      </c>
      <c r="AD1238" s="5" t="s">
        <v>52</v>
      </c>
    </row>
    <row r="1239" customFormat="false" ht="15" hidden="false" customHeight="true" outlineLevel="0" collapsed="false">
      <c r="A1239" s="12" t="s">
        <v>135</v>
      </c>
      <c r="B1239" s="12" t="s">
        <v>4175</v>
      </c>
      <c r="C1239" s="12" t="s">
        <v>604</v>
      </c>
      <c r="D1239" s="12" t="s">
        <v>4176</v>
      </c>
      <c r="E1239" s="10" t="s">
        <v>226</v>
      </c>
      <c r="F1239" s="4" t="n">
        <v>80</v>
      </c>
      <c r="G1239" s="12" t="s">
        <v>86</v>
      </c>
      <c r="H1239" s="4" t="s">
        <v>2858</v>
      </c>
      <c r="I1239" s="19" t="n">
        <v>30</v>
      </c>
      <c r="J1239" s="9" t="n">
        <v>22000</v>
      </c>
      <c r="K1239" s="11" t="n">
        <v>1540</v>
      </c>
      <c r="L1239" s="7" t="n">
        <f aca="false">J1239+K1239</f>
        <v>23540</v>
      </c>
      <c r="M1239" s="8" t="n">
        <v>0</v>
      </c>
      <c r="N1239" s="6" t="n">
        <v>2200</v>
      </c>
      <c r="O1239" s="6" t="n">
        <v>0</v>
      </c>
      <c r="P1239" s="6" t="n">
        <v>0</v>
      </c>
      <c r="Q1239" s="6" t="n">
        <v>0</v>
      </c>
      <c r="R1239" s="6" t="n">
        <v>0</v>
      </c>
      <c r="S1239" s="6" t="n">
        <v>0</v>
      </c>
      <c r="T1239" s="6" t="n">
        <v>0</v>
      </c>
      <c r="U1239" s="6" t="n">
        <v>0</v>
      </c>
      <c r="V1239" s="9" t="n">
        <v>0</v>
      </c>
      <c r="W1239" s="9" t="n">
        <v>0</v>
      </c>
      <c r="X1239" s="9" t="n">
        <v>0</v>
      </c>
      <c r="Y1239" s="9" t="n">
        <v>0</v>
      </c>
      <c r="Z1239" s="6" t="n">
        <v>0</v>
      </c>
      <c r="AA1239" s="9" t="n">
        <f aca="false">P1239+Q1239+R1239+S1239+T1239+U1239+V1239+W1239+X1239+Y1239+Z1239</f>
        <v>0</v>
      </c>
      <c r="AB1239" s="9" t="n">
        <f aca="false">M1239+N1239+O1239+P1239+Q1239+R1239+S1239+T1239+U1239+V1239+W1239+X1239+Y1239+Z1239</f>
        <v>2200</v>
      </c>
      <c r="AC1239" s="6" t="n">
        <f aca="false">J1239-M1239-N1239-T1239-U1239</f>
        <v>19800</v>
      </c>
      <c r="AD1239" s="5" t="s">
        <v>36</v>
      </c>
    </row>
    <row r="1240" customFormat="false" ht="15" hidden="false" customHeight="true" outlineLevel="0" collapsed="false">
      <c r="A1240" s="12" t="s">
        <v>792</v>
      </c>
      <c r="B1240" s="12" t="s">
        <v>4177</v>
      </c>
      <c r="C1240" s="12" t="s">
        <v>4178</v>
      </c>
      <c r="D1240" s="12" t="s">
        <v>4179</v>
      </c>
      <c r="E1240" s="10" t="s">
        <v>226</v>
      </c>
      <c r="F1240" s="4" t="n">
        <v>80</v>
      </c>
      <c r="G1240" s="12" t="s">
        <v>34</v>
      </c>
      <c r="H1240" s="4" t="s">
        <v>2858</v>
      </c>
      <c r="I1240" s="19" t="n">
        <v>30</v>
      </c>
      <c r="J1240" s="9" t="n">
        <v>22000</v>
      </c>
      <c r="K1240" s="11" t="n">
        <v>1540</v>
      </c>
      <c r="L1240" s="7" t="n">
        <f aca="false">J1240+K1240</f>
        <v>23540</v>
      </c>
      <c r="M1240" s="8" t="n">
        <v>0</v>
      </c>
      <c r="N1240" s="6" t="n">
        <v>2200</v>
      </c>
      <c r="O1240" s="6" t="n">
        <v>0</v>
      </c>
      <c r="P1240" s="6" t="n">
        <v>0</v>
      </c>
      <c r="Q1240" s="6" t="n">
        <v>0</v>
      </c>
      <c r="R1240" s="6" t="n">
        <v>0</v>
      </c>
      <c r="S1240" s="6" t="n">
        <v>0</v>
      </c>
      <c r="T1240" s="6" t="n">
        <v>0</v>
      </c>
      <c r="U1240" s="6" t="n">
        <v>0</v>
      </c>
      <c r="V1240" s="9" t="n">
        <v>0</v>
      </c>
      <c r="W1240" s="9" t="n">
        <v>0</v>
      </c>
      <c r="X1240" s="9" t="n">
        <v>0</v>
      </c>
      <c r="Y1240" s="9" t="n">
        <v>0</v>
      </c>
      <c r="Z1240" s="6" t="n">
        <v>0</v>
      </c>
      <c r="AA1240" s="9" t="n">
        <f aca="false">P1240+Q1240+R1240+S1240+T1240+U1240+V1240+W1240+X1240+Y1240+Z1240</f>
        <v>0</v>
      </c>
      <c r="AB1240" s="9" t="n">
        <f aca="false">M1240+N1240+O1240+P1240+Q1240+R1240+S1240+T1240+U1240+V1240+W1240+X1240+Y1240+Z1240</f>
        <v>2200</v>
      </c>
      <c r="AC1240" s="6" t="n">
        <f aca="false">J1240-M1240-N1240-T1240-U1240</f>
        <v>19800</v>
      </c>
      <c r="AD1240" s="5" t="s">
        <v>52</v>
      </c>
    </row>
    <row r="1241" customFormat="false" ht="15" hidden="false" customHeight="true" outlineLevel="0" collapsed="false">
      <c r="A1241" s="12" t="s">
        <v>792</v>
      </c>
      <c r="B1241" s="12" t="s">
        <v>4180</v>
      </c>
      <c r="C1241" s="12" t="s">
        <v>4181</v>
      </c>
      <c r="D1241" s="12" t="s">
        <v>4182</v>
      </c>
      <c r="E1241" s="10" t="s">
        <v>226</v>
      </c>
      <c r="F1241" s="4" t="n">
        <v>80</v>
      </c>
      <c r="G1241" s="12" t="s">
        <v>34</v>
      </c>
      <c r="H1241" s="4" t="s">
        <v>2858</v>
      </c>
      <c r="I1241" s="19" t="n">
        <v>30</v>
      </c>
      <c r="J1241" s="15" t="n">
        <v>18500</v>
      </c>
      <c r="K1241" s="11" t="n">
        <v>1540</v>
      </c>
      <c r="L1241" s="7" t="n">
        <f aca="false">J1241+K1241</f>
        <v>20040</v>
      </c>
      <c r="M1241" s="8" t="n">
        <v>0</v>
      </c>
      <c r="N1241" s="6" t="n">
        <v>1850</v>
      </c>
      <c r="O1241" s="6" t="n">
        <v>0</v>
      </c>
      <c r="P1241" s="6" t="n">
        <v>0</v>
      </c>
      <c r="Q1241" s="6" t="n">
        <v>0</v>
      </c>
      <c r="R1241" s="6" t="n">
        <v>0</v>
      </c>
      <c r="S1241" s="6" t="n">
        <v>0</v>
      </c>
      <c r="T1241" s="6" t="n">
        <v>0</v>
      </c>
      <c r="U1241" s="6" t="n">
        <v>0</v>
      </c>
      <c r="V1241" s="9" t="n">
        <v>0</v>
      </c>
      <c r="W1241" s="9" t="n">
        <v>0</v>
      </c>
      <c r="X1241" s="9" t="n">
        <v>0</v>
      </c>
      <c r="Y1241" s="9" t="n">
        <v>0</v>
      </c>
      <c r="Z1241" s="6" t="n">
        <v>0</v>
      </c>
      <c r="AA1241" s="9" t="n">
        <f aca="false">P1241+Q1241+R1241+S1241+T1241+U1241+V1241+W1241+X1241+Y1241+Z1241</f>
        <v>0</v>
      </c>
      <c r="AB1241" s="9" t="n">
        <f aca="false">M1241+N1241+O1241+P1241+Q1241+R1241+S1241+T1241+U1241+V1241+W1241+X1241+Y1241+Z1241</f>
        <v>1850</v>
      </c>
      <c r="AC1241" s="6" t="n">
        <f aca="false">J1241-M1241-N1241-T1241-U1241</f>
        <v>16650</v>
      </c>
      <c r="AD1241" s="5" t="s">
        <v>52</v>
      </c>
    </row>
    <row r="1242" customFormat="false" ht="15" hidden="false" customHeight="true" outlineLevel="0" collapsed="false">
      <c r="A1242" s="12" t="s">
        <v>792</v>
      </c>
      <c r="B1242" s="12" t="s">
        <v>4183</v>
      </c>
      <c r="C1242" s="12" t="s">
        <v>4184</v>
      </c>
      <c r="D1242" s="12" t="s">
        <v>4185</v>
      </c>
      <c r="E1242" s="10" t="s">
        <v>226</v>
      </c>
      <c r="F1242" s="4" t="n">
        <v>80</v>
      </c>
      <c r="G1242" s="12" t="s">
        <v>34</v>
      </c>
      <c r="H1242" s="4" t="s">
        <v>2858</v>
      </c>
      <c r="I1242" s="19" t="n">
        <v>30</v>
      </c>
      <c r="J1242" s="15" t="n">
        <v>18500</v>
      </c>
      <c r="K1242" s="11" t="n">
        <v>1540</v>
      </c>
      <c r="L1242" s="7" t="n">
        <f aca="false">J1242+K1242</f>
        <v>20040</v>
      </c>
      <c r="M1242" s="8" t="n">
        <v>0</v>
      </c>
      <c r="N1242" s="6" t="n">
        <v>1850</v>
      </c>
      <c r="O1242" s="6" t="n">
        <v>0</v>
      </c>
      <c r="P1242" s="6" t="n">
        <v>0</v>
      </c>
      <c r="Q1242" s="6" t="n">
        <v>0</v>
      </c>
      <c r="R1242" s="6" t="n">
        <v>0</v>
      </c>
      <c r="S1242" s="6" t="n">
        <v>0</v>
      </c>
      <c r="T1242" s="6" t="n">
        <v>0</v>
      </c>
      <c r="U1242" s="6" t="n">
        <v>0</v>
      </c>
      <c r="V1242" s="9" t="n">
        <v>0</v>
      </c>
      <c r="W1242" s="9" t="n">
        <v>0</v>
      </c>
      <c r="X1242" s="9" t="n">
        <v>0</v>
      </c>
      <c r="Y1242" s="9" t="n">
        <v>0</v>
      </c>
      <c r="Z1242" s="6" t="n">
        <v>0</v>
      </c>
      <c r="AA1242" s="9" t="n">
        <f aca="false">P1242+Q1242+R1242+S1242+T1242+U1242+V1242+W1242+X1242+Y1242+Z1242</f>
        <v>0</v>
      </c>
      <c r="AB1242" s="9" t="n">
        <f aca="false">M1242+N1242+O1242+P1242+Q1242+R1242+S1242+T1242+U1242+V1242+W1242+X1242+Y1242+Z1242</f>
        <v>1850</v>
      </c>
      <c r="AC1242" s="6" t="n">
        <f aca="false">J1242-M1242-N1242-T1242-U1242</f>
        <v>16650</v>
      </c>
      <c r="AD1242" s="5" t="s">
        <v>36</v>
      </c>
    </row>
    <row r="1243" customFormat="false" ht="15" hidden="false" customHeight="true" outlineLevel="0" collapsed="false">
      <c r="A1243" s="12" t="s">
        <v>792</v>
      </c>
      <c r="B1243" s="12" t="s">
        <v>4186</v>
      </c>
      <c r="C1243" s="12" t="s">
        <v>4187</v>
      </c>
      <c r="D1243" s="12" t="s">
        <v>4188</v>
      </c>
      <c r="E1243" s="10" t="s">
        <v>226</v>
      </c>
      <c r="F1243" s="4" t="n">
        <v>80</v>
      </c>
      <c r="G1243" s="12" t="s">
        <v>34</v>
      </c>
      <c r="H1243" s="4" t="s">
        <v>2858</v>
      </c>
      <c r="I1243" s="19" t="n">
        <v>30</v>
      </c>
      <c r="J1243" s="9" t="n">
        <v>22000</v>
      </c>
      <c r="K1243" s="11" t="n">
        <v>1540</v>
      </c>
      <c r="L1243" s="7" t="n">
        <f aca="false">J1243+K1243</f>
        <v>23540</v>
      </c>
      <c r="M1243" s="8" t="n">
        <v>0</v>
      </c>
      <c r="N1243" s="6" t="n">
        <v>2200</v>
      </c>
      <c r="O1243" s="6" t="n">
        <v>0</v>
      </c>
      <c r="P1243" s="6" t="n">
        <v>0</v>
      </c>
      <c r="Q1243" s="6" t="n">
        <v>0</v>
      </c>
      <c r="R1243" s="6" t="n">
        <v>0</v>
      </c>
      <c r="S1243" s="6" t="n">
        <v>0</v>
      </c>
      <c r="T1243" s="6" t="n">
        <v>0</v>
      </c>
      <c r="U1243" s="6" t="n">
        <v>0</v>
      </c>
      <c r="V1243" s="9" t="n">
        <v>0</v>
      </c>
      <c r="W1243" s="9" t="n">
        <v>0</v>
      </c>
      <c r="X1243" s="9" t="n">
        <v>0</v>
      </c>
      <c r="Y1243" s="9" t="n">
        <v>0</v>
      </c>
      <c r="Z1243" s="6" t="n">
        <v>0</v>
      </c>
      <c r="AA1243" s="9" t="n">
        <f aca="false">P1243+Q1243+R1243+S1243+T1243+U1243+V1243+W1243+X1243+Y1243+Z1243</f>
        <v>0</v>
      </c>
      <c r="AB1243" s="9" t="n">
        <f aca="false">M1243+N1243+O1243+P1243+Q1243+R1243+S1243+T1243+U1243+V1243+W1243+X1243+Y1243+Z1243</f>
        <v>2200</v>
      </c>
      <c r="AC1243" s="6" t="n">
        <f aca="false">J1243-M1243-N1243-T1243-U1243</f>
        <v>19800</v>
      </c>
      <c r="AD1243" s="5" t="s">
        <v>36</v>
      </c>
    </row>
    <row r="1244" customFormat="false" ht="15" hidden="false" customHeight="true" outlineLevel="0" collapsed="false">
      <c r="A1244" s="4" t="s">
        <v>249</v>
      </c>
      <c r="B1244" s="4" t="s">
        <v>4189</v>
      </c>
      <c r="C1244" s="4" t="s">
        <v>643</v>
      </c>
      <c r="D1244" s="4" t="s">
        <v>4190</v>
      </c>
      <c r="E1244" s="10" t="s">
        <v>226</v>
      </c>
      <c r="F1244" s="4" t="n">
        <v>80</v>
      </c>
      <c r="G1244" s="4" t="s">
        <v>86</v>
      </c>
      <c r="H1244" s="4" t="s">
        <v>2858</v>
      </c>
      <c r="I1244" s="19" t="n">
        <v>30</v>
      </c>
      <c r="J1244" s="6" t="n">
        <v>7200</v>
      </c>
      <c r="K1244" s="11" t="n">
        <v>1540</v>
      </c>
      <c r="L1244" s="7" t="n">
        <f aca="false">J1244+K1244</f>
        <v>8740</v>
      </c>
      <c r="M1244" s="8" t="n">
        <v>0</v>
      </c>
      <c r="N1244" s="6" t="n">
        <v>720</v>
      </c>
      <c r="O1244" s="6" t="n">
        <v>0</v>
      </c>
      <c r="P1244" s="6" t="n">
        <v>0</v>
      </c>
      <c r="Q1244" s="6" t="n">
        <v>0</v>
      </c>
      <c r="R1244" s="6" t="n">
        <v>0</v>
      </c>
      <c r="S1244" s="6" t="n">
        <v>0</v>
      </c>
      <c r="T1244" s="6" t="n">
        <v>0</v>
      </c>
      <c r="U1244" s="6" t="n">
        <v>0</v>
      </c>
      <c r="V1244" s="9" t="n">
        <v>0</v>
      </c>
      <c r="W1244" s="9" t="n">
        <v>0</v>
      </c>
      <c r="X1244" s="9" t="n">
        <v>0</v>
      </c>
      <c r="Y1244" s="9" t="n">
        <v>0</v>
      </c>
      <c r="Z1244" s="6" t="n">
        <v>0</v>
      </c>
      <c r="AA1244" s="9" t="n">
        <f aca="false">P1244+Q1244+R1244+S1244+T1244+U1244+V1244+W1244+X1244+Y1244+Z1244</f>
        <v>0</v>
      </c>
      <c r="AB1244" s="9" t="n">
        <f aca="false">M1244+N1244+O1244+P1244+Q1244+R1244+S1244+T1244+U1244+V1244+W1244+X1244+Y1244+Z1244</f>
        <v>720</v>
      </c>
      <c r="AC1244" s="6" t="n">
        <f aca="false">J1244-M1244-N1244-T1244-U1244</f>
        <v>6480</v>
      </c>
      <c r="AD1244" s="5" t="s">
        <v>36</v>
      </c>
    </row>
    <row r="1245" customFormat="false" ht="15" hidden="false" customHeight="true" outlineLevel="0" collapsed="false">
      <c r="A1245" s="12" t="s">
        <v>792</v>
      </c>
      <c r="B1245" s="12" t="s">
        <v>4191</v>
      </c>
      <c r="C1245" s="12" t="s">
        <v>1519</v>
      </c>
      <c r="D1245" s="12" t="s">
        <v>4192</v>
      </c>
      <c r="E1245" s="10" t="s">
        <v>226</v>
      </c>
      <c r="F1245" s="4" t="n">
        <v>80</v>
      </c>
      <c r="G1245" s="12" t="s">
        <v>34</v>
      </c>
      <c r="H1245" s="4" t="s">
        <v>2858</v>
      </c>
      <c r="I1245" s="19" t="n">
        <v>30</v>
      </c>
      <c r="J1245" s="6" t="n">
        <v>9000</v>
      </c>
      <c r="K1245" s="11" t="n">
        <v>1540</v>
      </c>
      <c r="L1245" s="7" t="n">
        <f aca="false">J1245+K1245</f>
        <v>10540</v>
      </c>
      <c r="M1245" s="8" t="n">
        <v>0</v>
      </c>
      <c r="N1245" s="6" t="n">
        <v>900</v>
      </c>
      <c r="O1245" s="6" t="n">
        <v>0</v>
      </c>
      <c r="P1245" s="6" t="n">
        <v>0</v>
      </c>
      <c r="Q1245" s="6" t="n">
        <v>0</v>
      </c>
      <c r="R1245" s="6" t="n">
        <v>0</v>
      </c>
      <c r="S1245" s="6" t="n">
        <v>0</v>
      </c>
      <c r="T1245" s="6" t="n">
        <v>0</v>
      </c>
      <c r="U1245" s="6" t="n">
        <v>0</v>
      </c>
      <c r="V1245" s="9" t="n">
        <v>0</v>
      </c>
      <c r="W1245" s="9" t="n">
        <v>0</v>
      </c>
      <c r="X1245" s="9" t="n">
        <v>0</v>
      </c>
      <c r="Y1245" s="9" t="n">
        <v>0</v>
      </c>
      <c r="Z1245" s="6" t="n">
        <v>0</v>
      </c>
      <c r="AA1245" s="9" t="n">
        <f aca="false">P1245+Q1245+R1245+S1245+T1245+U1245+V1245+W1245+X1245+Y1245+Z1245</f>
        <v>0</v>
      </c>
      <c r="AB1245" s="9" t="n">
        <f aca="false">M1245+N1245+O1245+P1245+Q1245+R1245+S1245+T1245+U1245+V1245+W1245+X1245+Y1245+Z1245</f>
        <v>900</v>
      </c>
      <c r="AC1245" s="6" t="n">
        <f aca="false">J1245-M1245-N1245-T1245-U1245</f>
        <v>8100</v>
      </c>
      <c r="AD1245" s="5" t="s">
        <v>36</v>
      </c>
    </row>
    <row r="1246" customFormat="false" ht="15" hidden="false" customHeight="true" outlineLevel="0" collapsed="false">
      <c r="A1246" s="12" t="s">
        <v>81</v>
      </c>
      <c r="B1246" s="12" t="s">
        <v>4193</v>
      </c>
      <c r="C1246" s="12" t="s">
        <v>4194</v>
      </c>
      <c r="D1246" s="12" t="s">
        <v>4195</v>
      </c>
      <c r="E1246" s="10" t="s">
        <v>226</v>
      </c>
      <c r="F1246" s="4" t="n">
        <v>80</v>
      </c>
      <c r="G1246" s="12" t="s">
        <v>86</v>
      </c>
      <c r="H1246" s="4" t="s">
        <v>2858</v>
      </c>
      <c r="I1246" s="19" t="n">
        <v>30</v>
      </c>
      <c r="J1246" s="15" t="n">
        <v>18500</v>
      </c>
      <c r="K1246" s="11" t="n">
        <v>1957.5</v>
      </c>
      <c r="L1246" s="7" t="n">
        <f aca="false">J1246+K1246</f>
        <v>20457.5</v>
      </c>
      <c r="M1246" s="8" t="n">
        <v>0</v>
      </c>
      <c r="N1246" s="6" t="n">
        <v>1850</v>
      </c>
      <c r="O1246" s="6" t="n">
        <v>0</v>
      </c>
      <c r="P1246" s="6" t="n">
        <v>0</v>
      </c>
      <c r="Q1246" s="6" t="n">
        <v>0</v>
      </c>
      <c r="R1246" s="6" t="n">
        <v>0</v>
      </c>
      <c r="S1246" s="6" t="n">
        <v>0</v>
      </c>
      <c r="T1246" s="6" t="n">
        <v>0</v>
      </c>
      <c r="U1246" s="6" t="n">
        <v>0</v>
      </c>
      <c r="V1246" s="9" t="n">
        <v>0</v>
      </c>
      <c r="W1246" s="9" t="n">
        <v>0</v>
      </c>
      <c r="X1246" s="9" t="n">
        <v>0</v>
      </c>
      <c r="Y1246" s="18" t="n">
        <v>0</v>
      </c>
      <c r="Z1246" s="6" t="n">
        <v>0</v>
      </c>
      <c r="AA1246" s="9" t="n">
        <f aca="false">P1246+Q1246+R1246+S1246+T1246+U1246+V1246+W1246+X1246+Y1246+Z1246</f>
        <v>0</v>
      </c>
      <c r="AB1246" s="9" t="n">
        <f aca="false">M1246+N1246+O1246+P1246+Q1246+R1246+S1246+T1246+U1246+V1246+W1246+X1246+Y1246+Z1246</f>
        <v>1850</v>
      </c>
      <c r="AC1246" s="6" t="n">
        <f aca="false">J1246-M1246-N1246-T1246-U1246</f>
        <v>16650</v>
      </c>
      <c r="AD1246" s="5" t="s">
        <v>52</v>
      </c>
    </row>
    <row r="1247" customFormat="false" ht="15" hidden="false" customHeight="true" outlineLevel="0" collapsed="false">
      <c r="A1247" s="12" t="s">
        <v>81</v>
      </c>
      <c r="B1247" s="12" t="s">
        <v>4196</v>
      </c>
      <c r="C1247" s="12" t="s">
        <v>4197</v>
      </c>
      <c r="D1247" s="12" t="s">
        <v>4198</v>
      </c>
      <c r="E1247" s="10" t="s">
        <v>226</v>
      </c>
      <c r="F1247" s="4" t="n">
        <v>80</v>
      </c>
      <c r="G1247" s="12" t="s">
        <v>34</v>
      </c>
      <c r="H1247" s="4" t="s">
        <v>2858</v>
      </c>
      <c r="I1247" s="19" t="n">
        <v>30</v>
      </c>
      <c r="J1247" s="15" t="n">
        <v>18500</v>
      </c>
      <c r="K1247" s="11" t="n">
        <v>1957.5</v>
      </c>
      <c r="L1247" s="7" t="n">
        <f aca="false">J1247+K1247</f>
        <v>20457.5</v>
      </c>
      <c r="M1247" s="8" t="n">
        <v>0</v>
      </c>
      <c r="N1247" s="6" t="n">
        <v>1850</v>
      </c>
      <c r="O1247" s="6" t="n">
        <v>0</v>
      </c>
      <c r="P1247" s="6" t="n">
        <v>0</v>
      </c>
      <c r="Q1247" s="6" t="n">
        <v>0</v>
      </c>
      <c r="R1247" s="6" t="n">
        <v>0</v>
      </c>
      <c r="S1247" s="6" t="n">
        <v>0</v>
      </c>
      <c r="T1247" s="6" t="n">
        <v>0</v>
      </c>
      <c r="U1247" s="6" t="n">
        <v>0</v>
      </c>
      <c r="V1247" s="9" t="n">
        <v>0</v>
      </c>
      <c r="W1247" s="9" t="n">
        <v>0</v>
      </c>
      <c r="X1247" s="9" t="n">
        <v>0</v>
      </c>
      <c r="Y1247" s="9" t="n">
        <v>0</v>
      </c>
      <c r="Z1247" s="6" t="n">
        <v>0</v>
      </c>
      <c r="AA1247" s="9" t="n">
        <f aca="false">P1247+Q1247+R1247+S1247+T1247+U1247+V1247+W1247+X1247+Y1247+Z1247</f>
        <v>0</v>
      </c>
      <c r="AB1247" s="9" t="n">
        <f aca="false">M1247+N1247+O1247+P1247+Q1247+R1247+S1247+T1247+U1247+V1247+W1247+X1247+Y1247+Z1247</f>
        <v>1850</v>
      </c>
      <c r="AC1247" s="6" t="n">
        <f aca="false">J1247-M1247-N1247-T1247-U1247</f>
        <v>16650</v>
      </c>
      <c r="AD1247" s="5" t="s">
        <v>52</v>
      </c>
    </row>
    <row r="1248" customFormat="false" ht="15" hidden="false" customHeight="true" outlineLevel="0" collapsed="false">
      <c r="A1248" s="12" t="s">
        <v>81</v>
      </c>
      <c r="B1248" s="12" t="s">
        <v>4199</v>
      </c>
      <c r="C1248" s="12" t="s">
        <v>4200</v>
      </c>
      <c r="D1248" s="12" t="s">
        <v>4201</v>
      </c>
      <c r="E1248" s="10" t="s">
        <v>226</v>
      </c>
      <c r="F1248" s="4" t="n">
        <v>80</v>
      </c>
      <c r="G1248" s="12" t="s">
        <v>86</v>
      </c>
      <c r="H1248" s="4" t="s">
        <v>2858</v>
      </c>
      <c r="I1248" s="19" t="n">
        <v>30</v>
      </c>
      <c r="J1248" s="9" t="n">
        <v>22000</v>
      </c>
      <c r="K1248" s="11" t="n">
        <v>1957.5</v>
      </c>
      <c r="L1248" s="7" t="n">
        <f aca="false">J1248+K1248</f>
        <v>23957.5</v>
      </c>
      <c r="M1248" s="8" t="n">
        <v>0</v>
      </c>
      <c r="N1248" s="6" t="n">
        <v>2200</v>
      </c>
      <c r="O1248" s="6" t="n">
        <v>0</v>
      </c>
      <c r="P1248" s="6" t="n">
        <v>0</v>
      </c>
      <c r="Q1248" s="6" t="n">
        <v>0</v>
      </c>
      <c r="R1248" s="6" t="n">
        <v>0</v>
      </c>
      <c r="S1248" s="6" t="n">
        <v>0</v>
      </c>
      <c r="T1248" s="6" t="n">
        <v>0</v>
      </c>
      <c r="U1248" s="6" t="n">
        <v>0</v>
      </c>
      <c r="V1248" s="9" t="n">
        <v>0</v>
      </c>
      <c r="W1248" s="9" t="n">
        <v>0</v>
      </c>
      <c r="X1248" s="9" t="n">
        <v>0</v>
      </c>
      <c r="Y1248" s="9" t="n">
        <v>0</v>
      </c>
      <c r="Z1248" s="6" t="n">
        <v>0</v>
      </c>
      <c r="AA1248" s="9" t="n">
        <f aca="false">P1248+Q1248+R1248+S1248+T1248+U1248+V1248+W1248+X1248+Y1248+Z1248</f>
        <v>0</v>
      </c>
      <c r="AB1248" s="9" t="n">
        <f aca="false">M1248+N1248+O1248+P1248+Q1248+R1248+S1248+T1248+U1248+V1248+W1248+X1248+Y1248+Z1248</f>
        <v>2200</v>
      </c>
      <c r="AC1248" s="6" t="n">
        <f aca="false">J1248-M1248-N1248-T1248-U1248</f>
        <v>19800</v>
      </c>
      <c r="AD1248" s="5" t="s">
        <v>52</v>
      </c>
    </row>
    <row r="1249" customFormat="false" ht="15" hidden="false" customHeight="true" outlineLevel="0" collapsed="false">
      <c r="A1249" s="12" t="s">
        <v>81</v>
      </c>
      <c r="B1249" s="12" t="s">
        <v>4202</v>
      </c>
      <c r="C1249" s="12" t="s">
        <v>4203</v>
      </c>
      <c r="D1249" s="12" t="s">
        <v>4204</v>
      </c>
      <c r="E1249" s="10" t="s">
        <v>226</v>
      </c>
      <c r="F1249" s="4" t="n">
        <v>80</v>
      </c>
      <c r="G1249" s="12" t="s">
        <v>86</v>
      </c>
      <c r="H1249" s="4" t="s">
        <v>2858</v>
      </c>
      <c r="I1249" s="19" t="n">
        <v>30</v>
      </c>
      <c r="J1249" s="15" t="n">
        <v>18500</v>
      </c>
      <c r="K1249" s="11" t="n">
        <v>1957.5</v>
      </c>
      <c r="L1249" s="7" t="n">
        <f aca="false">J1249+K1249</f>
        <v>20457.5</v>
      </c>
      <c r="M1249" s="8" t="n">
        <v>0</v>
      </c>
      <c r="N1249" s="6" t="n">
        <v>1850</v>
      </c>
      <c r="O1249" s="6" t="n">
        <v>0</v>
      </c>
      <c r="P1249" s="6" t="n">
        <v>0</v>
      </c>
      <c r="Q1249" s="6" t="n">
        <v>0</v>
      </c>
      <c r="R1249" s="6" t="n">
        <v>0</v>
      </c>
      <c r="S1249" s="6" t="n">
        <v>0</v>
      </c>
      <c r="T1249" s="6" t="n">
        <v>0</v>
      </c>
      <c r="U1249" s="6" t="n">
        <v>0</v>
      </c>
      <c r="V1249" s="9" t="n">
        <v>0</v>
      </c>
      <c r="W1249" s="9" t="n">
        <v>0</v>
      </c>
      <c r="X1249" s="9" t="n">
        <v>0</v>
      </c>
      <c r="Y1249" s="9" t="n">
        <v>0</v>
      </c>
      <c r="Z1249" s="6" t="n">
        <v>0</v>
      </c>
      <c r="AA1249" s="9" t="n">
        <f aca="false">P1249+Q1249+R1249+S1249+T1249+U1249+V1249+W1249+X1249+Y1249+Z1249</f>
        <v>0</v>
      </c>
      <c r="AB1249" s="9" t="n">
        <f aca="false">M1249+N1249+O1249+P1249+Q1249+R1249+S1249+T1249+U1249+V1249+W1249+X1249+Y1249+Z1249</f>
        <v>1850</v>
      </c>
      <c r="AC1249" s="6" t="n">
        <f aca="false">J1249-M1249-N1249-T1249-U1249</f>
        <v>16650</v>
      </c>
      <c r="AD1249" s="5" t="s">
        <v>52</v>
      </c>
    </row>
    <row r="1250" customFormat="false" ht="15" hidden="false" customHeight="true" outlineLevel="0" collapsed="false">
      <c r="A1250" s="12" t="s">
        <v>81</v>
      </c>
      <c r="B1250" s="12" t="s">
        <v>4205</v>
      </c>
      <c r="C1250" s="12" t="s">
        <v>1941</v>
      </c>
      <c r="D1250" s="12" t="s">
        <v>4206</v>
      </c>
      <c r="E1250" s="10" t="s">
        <v>226</v>
      </c>
      <c r="F1250" s="4" t="n">
        <v>80</v>
      </c>
      <c r="G1250" s="12" t="s">
        <v>34</v>
      </c>
      <c r="H1250" s="4" t="s">
        <v>2858</v>
      </c>
      <c r="I1250" s="19" t="n">
        <v>30</v>
      </c>
      <c r="J1250" s="15" t="n">
        <v>18500</v>
      </c>
      <c r="K1250" s="11" t="n">
        <v>1957.5</v>
      </c>
      <c r="L1250" s="7" t="n">
        <f aca="false">J1250+K1250</f>
        <v>20457.5</v>
      </c>
      <c r="M1250" s="8" t="n">
        <v>0</v>
      </c>
      <c r="N1250" s="6" t="n">
        <v>1850</v>
      </c>
      <c r="O1250" s="6" t="n">
        <v>0</v>
      </c>
      <c r="P1250" s="6" t="n">
        <v>0</v>
      </c>
      <c r="Q1250" s="6" t="n">
        <v>0</v>
      </c>
      <c r="R1250" s="6" t="n">
        <v>0</v>
      </c>
      <c r="S1250" s="6" t="n">
        <v>0</v>
      </c>
      <c r="T1250" s="6" t="n">
        <v>0</v>
      </c>
      <c r="U1250" s="6" t="n">
        <v>0</v>
      </c>
      <c r="V1250" s="9" t="n">
        <v>0</v>
      </c>
      <c r="W1250" s="9" t="n">
        <v>0</v>
      </c>
      <c r="X1250" s="9" t="n">
        <v>0</v>
      </c>
      <c r="Y1250" s="9" t="n">
        <v>0</v>
      </c>
      <c r="Z1250" s="6" t="n">
        <v>0</v>
      </c>
      <c r="AA1250" s="9" t="n">
        <f aca="false">P1250+Q1250+R1250+S1250+T1250+U1250+V1250+W1250+X1250+Y1250+Z1250</f>
        <v>0</v>
      </c>
      <c r="AB1250" s="9" t="n">
        <f aca="false">M1250+N1250+O1250+P1250+Q1250+R1250+S1250+T1250+U1250+V1250+W1250+X1250+Y1250+Z1250</f>
        <v>1850</v>
      </c>
      <c r="AC1250" s="6" t="n">
        <f aca="false">J1250-M1250-N1250-T1250-U1250</f>
        <v>16650</v>
      </c>
      <c r="AD1250" s="5" t="s">
        <v>52</v>
      </c>
    </row>
    <row r="1251" customFormat="false" ht="15" hidden="false" customHeight="true" outlineLevel="0" collapsed="false">
      <c r="A1251" s="12" t="s">
        <v>81</v>
      </c>
      <c r="B1251" s="12" t="s">
        <v>4207</v>
      </c>
      <c r="C1251" s="12" t="s">
        <v>4208</v>
      </c>
      <c r="D1251" s="12" t="s">
        <v>4209</v>
      </c>
      <c r="E1251" s="10" t="s">
        <v>226</v>
      </c>
      <c r="F1251" s="4" t="n">
        <v>80</v>
      </c>
      <c r="G1251" s="12" t="s">
        <v>86</v>
      </c>
      <c r="H1251" s="4" t="s">
        <v>2858</v>
      </c>
      <c r="I1251" s="19" t="n">
        <v>30</v>
      </c>
      <c r="J1251" s="6" t="n">
        <v>18500</v>
      </c>
      <c r="K1251" s="11" t="n">
        <v>1957.5</v>
      </c>
      <c r="L1251" s="7" t="n">
        <f aca="false">J1251+K1251</f>
        <v>20457.5</v>
      </c>
      <c r="M1251" s="8" t="n">
        <v>0</v>
      </c>
      <c r="N1251" s="6" t="n">
        <v>1850</v>
      </c>
      <c r="O1251" s="6" t="n">
        <v>0</v>
      </c>
      <c r="P1251" s="6" t="n">
        <v>0</v>
      </c>
      <c r="Q1251" s="6" t="n">
        <v>0</v>
      </c>
      <c r="R1251" s="6" t="n">
        <v>0</v>
      </c>
      <c r="S1251" s="6" t="n">
        <v>0</v>
      </c>
      <c r="T1251" s="6" t="n">
        <v>0</v>
      </c>
      <c r="U1251" s="6" t="n">
        <v>0</v>
      </c>
      <c r="V1251" s="9" t="n">
        <v>0</v>
      </c>
      <c r="W1251" s="9" t="n">
        <v>0</v>
      </c>
      <c r="X1251" s="9" t="n">
        <v>0</v>
      </c>
      <c r="Y1251" s="9" t="n">
        <v>0</v>
      </c>
      <c r="Z1251" s="6" t="n">
        <v>0</v>
      </c>
      <c r="AA1251" s="9" t="n">
        <f aca="false">P1251+Q1251+R1251+S1251+T1251+U1251+V1251+W1251+X1251+Y1251+Z1251</f>
        <v>0</v>
      </c>
      <c r="AB1251" s="9" t="n">
        <f aca="false">M1251+N1251+O1251+P1251+Q1251+R1251+S1251+T1251+U1251+V1251+W1251+X1251+Y1251+Z1251</f>
        <v>1850</v>
      </c>
      <c r="AC1251" s="6" t="n">
        <f aca="false">J1251-M1251-N1251-T1251-U1251</f>
        <v>16650</v>
      </c>
      <c r="AD1251" s="5" t="s">
        <v>52</v>
      </c>
    </row>
    <row r="1252" customFormat="false" ht="15" hidden="false" customHeight="true" outlineLevel="0" collapsed="false">
      <c r="A1252" s="12" t="s">
        <v>135</v>
      </c>
      <c r="B1252" s="12" t="s">
        <v>4210</v>
      </c>
      <c r="C1252" s="12" t="s">
        <v>2746</v>
      </c>
      <c r="D1252" s="12" t="s">
        <v>4211</v>
      </c>
      <c r="E1252" s="10" t="s">
        <v>226</v>
      </c>
      <c r="F1252" s="4" t="n">
        <v>80</v>
      </c>
      <c r="G1252" s="12" t="s">
        <v>34</v>
      </c>
      <c r="H1252" s="4" t="s">
        <v>2858</v>
      </c>
      <c r="I1252" s="19" t="n">
        <v>30</v>
      </c>
      <c r="J1252" s="15" t="n">
        <v>18500</v>
      </c>
      <c r="K1252" s="11" t="n">
        <v>1755.5</v>
      </c>
      <c r="L1252" s="7" t="n">
        <f aca="false">J1252+K1252</f>
        <v>20255.5</v>
      </c>
      <c r="M1252" s="8" t="n">
        <v>0</v>
      </c>
      <c r="N1252" s="6" t="n">
        <v>1850</v>
      </c>
      <c r="O1252" s="6" t="n">
        <v>0</v>
      </c>
      <c r="P1252" s="6" t="n">
        <v>0</v>
      </c>
      <c r="Q1252" s="6" t="n">
        <v>0</v>
      </c>
      <c r="R1252" s="6" t="n">
        <v>0</v>
      </c>
      <c r="S1252" s="6" t="n">
        <v>0</v>
      </c>
      <c r="T1252" s="6" t="n">
        <v>0</v>
      </c>
      <c r="U1252" s="6" t="n">
        <v>0</v>
      </c>
      <c r="V1252" s="9" t="n">
        <v>0</v>
      </c>
      <c r="W1252" s="9" t="n">
        <v>0</v>
      </c>
      <c r="X1252" s="9" t="n">
        <v>0</v>
      </c>
      <c r="Y1252" s="9" t="n">
        <v>0</v>
      </c>
      <c r="Z1252" s="6" t="n">
        <v>0</v>
      </c>
      <c r="AA1252" s="9" t="n">
        <f aca="false">P1252+Q1252+R1252+S1252+T1252+U1252+V1252+W1252+X1252+Y1252+Z1252</f>
        <v>0</v>
      </c>
      <c r="AB1252" s="9" t="n">
        <f aca="false">M1252+N1252+O1252+P1252+Q1252+R1252+S1252+T1252+U1252+V1252+W1252+X1252+Y1252+Z1252</f>
        <v>1850</v>
      </c>
      <c r="AC1252" s="6" t="n">
        <f aca="false">J1252-M1252-N1252-T1252-U1252</f>
        <v>16650</v>
      </c>
      <c r="AD1252" s="5" t="s">
        <v>52</v>
      </c>
    </row>
    <row r="1253" customFormat="false" ht="15" hidden="false" customHeight="true" outlineLevel="0" collapsed="false">
      <c r="A1253" s="12" t="s">
        <v>76</v>
      </c>
      <c r="B1253" s="12" t="s">
        <v>4212</v>
      </c>
      <c r="C1253" s="12" t="s">
        <v>3791</v>
      </c>
      <c r="D1253" s="12" t="s">
        <v>4213</v>
      </c>
      <c r="E1253" s="10" t="s">
        <v>226</v>
      </c>
      <c r="F1253" s="4" t="n">
        <v>80</v>
      </c>
      <c r="G1253" s="12" t="s">
        <v>34</v>
      </c>
      <c r="H1253" s="4" t="s">
        <v>2858</v>
      </c>
      <c r="I1253" s="19" t="n">
        <v>30</v>
      </c>
      <c r="J1253" s="15" t="n">
        <v>18500</v>
      </c>
      <c r="K1253" s="11" t="n">
        <v>1540</v>
      </c>
      <c r="L1253" s="7" t="n">
        <f aca="false">J1253+K1253</f>
        <v>20040</v>
      </c>
      <c r="M1253" s="8" t="n">
        <v>0</v>
      </c>
      <c r="N1253" s="6" t="n">
        <v>1850</v>
      </c>
      <c r="O1253" s="6" t="n">
        <v>0</v>
      </c>
      <c r="P1253" s="6" t="n">
        <v>0</v>
      </c>
      <c r="Q1253" s="6" t="n">
        <v>0</v>
      </c>
      <c r="R1253" s="6" t="n">
        <v>0</v>
      </c>
      <c r="S1253" s="6" t="n">
        <v>0</v>
      </c>
      <c r="T1253" s="6" t="n">
        <v>0</v>
      </c>
      <c r="U1253" s="6" t="n">
        <v>0</v>
      </c>
      <c r="V1253" s="9" t="n">
        <v>0</v>
      </c>
      <c r="W1253" s="9" t="n">
        <v>0</v>
      </c>
      <c r="X1253" s="9" t="n">
        <v>0</v>
      </c>
      <c r="Y1253" s="9" t="n">
        <v>0</v>
      </c>
      <c r="Z1253" s="6" t="n">
        <v>0</v>
      </c>
      <c r="AA1253" s="9" t="n">
        <f aca="false">P1253+Q1253+R1253+S1253+T1253+U1253+V1253+W1253+X1253+Y1253+Z1253</f>
        <v>0</v>
      </c>
      <c r="AB1253" s="9" t="n">
        <f aca="false">M1253+N1253+O1253+P1253+Q1253+R1253+S1253+T1253+U1253+V1253+W1253+X1253+Y1253+Z1253</f>
        <v>1850</v>
      </c>
      <c r="AC1253" s="6" t="n">
        <f aca="false">J1253-M1253-N1253-T1253-U1253</f>
        <v>16650</v>
      </c>
      <c r="AD1253" s="5" t="s">
        <v>52</v>
      </c>
    </row>
    <row r="1254" customFormat="false" ht="15" hidden="false" customHeight="true" outlineLevel="0" collapsed="false">
      <c r="A1254" s="12" t="s">
        <v>76</v>
      </c>
      <c r="B1254" s="12" t="s">
        <v>4214</v>
      </c>
      <c r="C1254" s="12" t="s">
        <v>630</v>
      </c>
      <c r="D1254" s="12" t="s">
        <v>4215</v>
      </c>
      <c r="E1254" s="10" t="s">
        <v>226</v>
      </c>
      <c r="F1254" s="4" t="n">
        <v>80</v>
      </c>
      <c r="G1254" s="12" t="s">
        <v>34</v>
      </c>
      <c r="H1254" s="4" t="s">
        <v>2858</v>
      </c>
      <c r="I1254" s="19" t="n">
        <v>30</v>
      </c>
      <c r="J1254" s="9" t="n">
        <v>9000</v>
      </c>
      <c r="K1254" s="11" t="n">
        <v>1540</v>
      </c>
      <c r="L1254" s="7" t="n">
        <f aca="false">J1254+K1254</f>
        <v>10540</v>
      </c>
      <c r="M1254" s="8" t="n">
        <v>0</v>
      </c>
      <c r="N1254" s="6" t="n">
        <v>900</v>
      </c>
      <c r="O1254" s="6" t="n">
        <v>0</v>
      </c>
      <c r="P1254" s="6" t="n">
        <v>0</v>
      </c>
      <c r="Q1254" s="6" t="n">
        <v>0</v>
      </c>
      <c r="R1254" s="6" t="n">
        <v>0</v>
      </c>
      <c r="S1254" s="6" t="n">
        <v>0</v>
      </c>
      <c r="T1254" s="6" t="n">
        <v>0</v>
      </c>
      <c r="U1254" s="6" t="n">
        <v>0</v>
      </c>
      <c r="V1254" s="9" t="n">
        <v>0</v>
      </c>
      <c r="W1254" s="9" t="n">
        <v>0</v>
      </c>
      <c r="X1254" s="9" t="n">
        <v>0</v>
      </c>
      <c r="Y1254" s="9" t="n">
        <v>0</v>
      </c>
      <c r="Z1254" s="6" t="n">
        <v>0</v>
      </c>
      <c r="AA1254" s="9" t="n">
        <f aca="false">P1254+Q1254+R1254+S1254+T1254+U1254+V1254+W1254+X1254+Y1254+Z1254</f>
        <v>0</v>
      </c>
      <c r="AB1254" s="9" t="n">
        <f aca="false">M1254+N1254+O1254+P1254+Q1254+R1254+S1254+T1254+U1254+V1254+W1254+X1254+Y1254+Z1254</f>
        <v>900</v>
      </c>
      <c r="AC1254" s="6" t="n">
        <f aca="false">J1254-M1254-N1254-T1254-U1254</f>
        <v>8100</v>
      </c>
      <c r="AD1254" s="5" t="s">
        <v>36</v>
      </c>
    </row>
    <row r="1255" customFormat="false" ht="15" hidden="false" customHeight="true" outlineLevel="0" collapsed="false">
      <c r="A1255" s="12" t="s">
        <v>81</v>
      </c>
      <c r="B1255" s="12" t="s">
        <v>4216</v>
      </c>
      <c r="C1255" s="12" t="s">
        <v>4217</v>
      </c>
      <c r="D1255" s="12" t="s">
        <v>4218</v>
      </c>
      <c r="E1255" s="10" t="s">
        <v>226</v>
      </c>
      <c r="F1255" s="4" t="n">
        <v>80</v>
      </c>
      <c r="G1255" s="12" t="s">
        <v>86</v>
      </c>
      <c r="H1255" s="4" t="s">
        <v>2858</v>
      </c>
      <c r="I1255" s="19" t="n">
        <v>30</v>
      </c>
      <c r="J1255" s="9" t="n">
        <v>22000</v>
      </c>
      <c r="K1255" s="11" t="n">
        <v>1957.5</v>
      </c>
      <c r="L1255" s="7" t="n">
        <f aca="false">J1255+K1255</f>
        <v>23957.5</v>
      </c>
      <c r="M1255" s="8" t="n">
        <v>0</v>
      </c>
      <c r="N1255" s="6" t="n">
        <v>2200</v>
      </c>
      <c r="O1255" s="6" t="n">
        <v>0</v>
      </c>
      <c r="P1255" s="6" t="n">
        <v>0</v>
      </c>
      <c r="Q1255" s="6" t="n">
        <v>0</v>
      </c>
      <c r="R1255" s="6" t="n">
        <v>0</v>
      </c>
      <c r="S1255" s="6" t="n">
        <v>0</v>
      </c>
      <c r="T1255" s="6" t="n">
        <v>0</v>
      </c>
      <c r="U1255" s="6" t="n">
        <v>0</v>
      </c>
      <c r="V1255" s="9" t="n">
        <v>0</v>
      </c>
      <c r="W1255" s="9" t="n">
        <v>0</v>
      </c>
      <c r="X1255" s="9" t="n">
        <v>0</v>
      </c>
      <c r="Y1255" s="9" t="n">
        <v>0</v>
      </c>
      <c r="Z1255" s="6" t="n">
        <v>0</v>
      </c>
      <c r="AA1255" s="9" t="n">
        <f aca="false">P1255+Q1255+R1255+S1255+T1255+U1255+V1255+W1255+X1255+Y1255+Z1255</f>
        <v>0</v>
      </c>
      <c r="AB1255" s="9" t="n">
        <f aca="false">M1255+N1255+O1255+P1255+Q1255+R1255+S1255+T1255+U1255+V1255+W1255+X1255+Y1255+Z1255</f>
        <v>2200</v>
      </c>
      <c r="AC1255" s="6" t="n">
        <f aca="false">J1255-M1255-N1255-T1255-U1255</f>
        <v>19800</v>
      </c>
      <c r="AD1255" s="5" t="s">
        <v>52</v>
      </c>
    </row>
    <row r="1256" customFormat="false" ht="15" hidden="false" customHeight="true" outlineLevel="0" collapsed="false">
      <c r="A1256" s="12" t="s">
        <v>81</v>
      </c>
      <c r="B1256" s="12" t="s">
        <v>4219</v>
      </c>
      <c r="C1256" s="12" t="s">
        <v>4220</v>
      </c>
      <c r="D1256" s="12" t="s">
        <v>4221</v>
      </c>
      <c r="E1256" s="10" t="s">
        <v>226</v>
      </c>
      <c r="F1256" s="4" t="n">
        <v>80</v>
      </c>
      <c r="G1256" s="12" t="s">
        <v>96</v>
      </c>
      <c r="H1256" s="4" t="s">
        <v>2858</v>
      </c>
      <c r="I1256" s="19" t="n">
        <v>30</v>
      </c>
      <c r="J1256" s="15" t="n">
        <v>25000</v>
      </c>
      <c r="K1256" s="11" t="n">
        <v>1957.5</v>
      </c>
      <c r="L1256" s="7" t="n">
        <f aca="false">J1256+K1256</f>
        <v>26957.5</v>
      </c>
      <c r="M1256" s="8" t="n">
        <v>0</v>
      </c>
      <c r="N1256" s="6" t="n">
        <v>2500</v>
      </c>
      <c r="O1256" s="6" t="n">
        <v>0</v>
      </c>
      <c r="P1256" s="6" t="n">
        <v>0</v>
      </c>
      <c r="Q1256" s="6" t="n">
        <v>0</v>
      </c>
      <c r="R1256" s="6" t="n">
        <v>0</v>
      </c>
      <c r="S1256" s="6" t="n">
        <v>0</v>
      </c>
      <c r="T1256" s="6" t="n">
        <v>0</v>
      </c>
      <c r="U1256" s="6" t="n">
        <v>0</v>
      </c>
      <c r="V1256" s="9" t="n">
        <v>0</v>
      </c>
      <c r="W1256" s="9" t="n">
        <v>0</v>
      </c>
      <c r="X1256" s="9" t="n">
        <v>0</v>
      </c>
      <c r="Y1256" s="9" t="n">
        <v>0</v>
      </c>
      <c r="Z1256" s="6" t="n">
        <v>0</v>
      </c>
      <c r="AA1256" s="9" t="n">
        <f aca="false">P1256+Q1256+R1256+S1256+T1256+U1256+V1256+W1256+X1256+Y1256+Z1256</f>
        <v>0</v>
      </c>
      <c r="AB1256" s="9" t="n">
        <f aca="false">M1256+N1256+O1256+P1256+Q1256+R1256+S1256+T1256+U1256+V1256+W1256+X1256+Y1256+Z1256</f>
        <v>2500</v>
      </c>
      <c r="AC1256" s="6" t="n">
        <f aca="false">J1256-M1256-N1256-T1256-U1256</f>
        <v>22500</v>
      </c>
      <c r="AD1256" s="5" t="s">
        <v>36</v>
      </c>
    </row>
    <row r="1257" customFormat="false" ht="15" hidden="false" customHeight="true" outlineLevel="0" collapsed="false">
      <c r="A1257" s="12" t="s">
        <v>81</v>
      </c>
      <c r="B1257" s="12" t="s">
        <v>4222</v>
      </c>
      <c r="C1257" s="12" t="s">
        <v>4223</v>
      </c>
      <c r="D1257" s="12" t="s">
        <v>4224</v>
      </c>
      <c r="E1257" s="10" t="s">
        <v>226</v>
      </c>
      <c r="F1257" s="4" t="n">
        <v>80</v>
      </c>
      <c r="G1257" s="12" t="s">
        <v>86</v>
      </c>
      <c r="H1257" s="4" t="s">
        <v>2858</v>
      </c>
      <c r="I1257" s="19" t="n">
        <v>30</v>
      </c>
      <c r="J1257" s="15" t="n">
        <v>18500</v>
      </c>
      <c r="K1257" s="11" t="n">
        <v>1957.5</v>
      </c>
      <c r="L1257" s="7" t="n">
        <f aca="false">J1257+K1257</f>
        <v>20457.5</v>
      </c>
      <c r="M1257" s="8" t="n">
        <v>0</v>
      </c>
      <c r="N1257" s="6" t="n">
        <v>1850</v>
      </c>
      <c r="O1257" s="6" t="n">
        <v>0</v>
      </c>
      <c r="P1257" s="6" t="n">
        <v>0</v>
      </c>
      <c r="Q1257" s="6" t="n">
        <v>0</v>
      </c>
      <c r="R1257" s="6" t="n">
        <v>0</v>
      </c>
      <c r="S1257" s="6" t="n">
        <v>0</v>
      </c>
      <c r="T1257" s="6" t="n">
        <v>0</v>
      </c>
      <c r="U1257" s="6" t="n">
        <v>0</v>
      </c>
      <c r="V1257" s="9" t="n">
        <v>0</v>
      </c>
      <c r="W1257" s="9" t="n">
        <v>0</v>
      </c>
      <c r="X1257" s="9" t="n">
        <v>0</v>
      </c>
      <c r="Y1257" s="9" t="n">
        <v>0</v>
      </c>
      <c r="Z1257" s="6" t="n">
        <v>0</v>
      </c>
      <c r="AA1257" s="9" t="n">
        <f aca="false">P1257+Q1257+R1257+S1257+T1257+U1257+V1257+W1257+X1257+Y1257+Z1257</f>
        <v>0</v>
      </c>
      <c r="AB1257" s="9" t="n">
        <f aca="false">M1257+N1257+O1257+P1257+Q1257+R1257+S1257+T1257+U1257+V1257+W1257+X1257+Y1257+Z1257</f>
        <v>1850</v>
      </c>
      <c r="AC1257" s="6" t="n">
        <f aca="false">J1257-M1257-N1257-T1257-U1257</f>
        <v>16650</v>
      </c>
      <c r="AD1257" s="5" t="s">
        <v>52</v>
      </c>
    </row>
    <row r="1258" customFormat="false" ht="15" hidden="false" customHeight="true" outlineLevel="0" collapsed="false">
      <c r="A1258" s="12" t="s">
        <v>81</v>
      </c>
      <c r="B1258" s="12" t="s">
        <v>4225</v>
      </c>
      <c r="C1258" s="12" t="s">
        <v>4226</v>
      </c>
      <c r="D1258" s="12" t="s">
        <v>4227</v>
      </c>
      <c r="E1258" s="10" t="s">
        <v>226</v>
      </c>
      <c r="F1258" s="4" t="n">
        <v>80</v>
      </c>
      <c r="G1258" s="12" t="s">
        <v>86</v>
      </c>
      <c r="H1258" s="4" t="s">
        <v>2858</v>
      </c>
      <c r="I1258" s="19" t="n">
        <v>30</v>
      </c>
      <c r="J1258" s="6" t="n">
        <v>18500</v>
      </c>
      <c r="K1258" s="11" t="n">
        <v>1957.5</v>
      </c>
      <c r="L1258" s="7" t="n">
        <f aca="false">J1258+K1258</f>
        <v>20457.5</v>
      </c>
      <c r="M1258" s="8" t="n">
        <v>0</v>
      </c>
      <c r="N1258" s="6" t="n">
        <v>1850</v>
      </c>
      <c r="O1258" s="6" t="n">
        <v>0</v>
      </c>
      <c r="P1258" s="6" t="n">
        <v>0</v>
      </c>
      <c r="Q1258" s="6" t="n">
        <v>0</v>
      </c>
      <c r="R1258" s="6" t="n">
        <v>0</v>
      </c>
      <c r="S1258" s="6" t="n">
        <v>0</v>
      </c>
      <c r="T1258" s="6" t="n">
        <v>0</v>
      </c>
      <c r="U1258" s="6" t="n">
        <v>0</v>
      </c>
      <c r="V1258" s="9" t="n">
        <v>0</v>
      </c>
      <c r="W1258" s="9" t="n">
        <v>0</v>
      </c>
      <c r="X1258" s="9" t="n">
        <v>0</v>
      </c>
      <c r="Y1258" s="9" t="n">
        <v>0</v>
      </c>
      <c r="Z1258" s="6" t="n">
        <v>0</v>
      </c>
      <c r="AA1258" s="9" t="n">
        <f aca="false">P1258+Q1258+R1258+S1258+T1258+U1258+V1258+W1258+X1258+Y1258+Z1258</f>
        <v>0</v>
      </c>
      <c r="AB1258" s="9" t="n">
        <f aca="false">M1258+N1258+O1258+P1258+Q1258+R1258+S1258+T1258+U1258+V1258+W1258+X1258+Y1258+Z1258</f>
        <v>1850</v>
      </c>
      <c r="AC1258" s="6" t="n">
        <f aca="false">J1258-M1258-N1258-T1258-U1258</f>
        <v>16650</v>
      </c>
      <c r="AD1258" s="5" t="s">
        <v>36</v>
      </c>
    </row>
    <row r="1259" customFormat="false" ht="15" hidden="false" customHeight="true" outlineLevel="0" collapsed="false">
      <c r="A1259" s="12" t="s">
        <v>81</v>
      </c>
      <c r="B1259" s="12" t="s">
        <v>4228</v>
      </c>
      <c r="C1259" s="12" t="s">
        <v>1453</v>
      </c>
      <c r="D1259" s="12" t="s">
        <v>4229</v>
      </c>
      <c r="E1259" s="10" t="s">
        <v>226</v>
      </c>
      <c r="F1259" s="4" t="n">
        <v>80</v>
      </c>
      <c r="G1259" s="12" t="s">
        <v>34</v>
      </c>
      <c r="H1259" s="4" t="s">
        <v>2858</v>
      </c>
      <c r="I1259" s="19" t="n">
        <v>30</v>
      </c>
      <c r="J1259" s="15" t="n">
        <v>18500</v>
      </c>
      <c r="K1259" s="11" t="n">
        <v>1957.5</v>
      </c>
      <c r="L1259" s="7" t="n">
        <f aca="false">J1259+K1259</f>
        <v>20457.5</v>
      </c>
      <c r="M1259" s="8" t="n">
        <v>0</v>
      </c>
      <c r="N1259" s="6" t="n">
        <v>1850</v>
      </c>
      <c r="O1259" s="6" t="n">
        <v>0</v>
      </c>
      <c r="P1259" s="6" t="n">
        <v>0</v>
      </c>
      <c r="Q1259" s="6" t="n">
        <v>0</v>
      </c>
      <c r="R1259" s="6" t="n">
        <v>0</v>
      </c>
      <c r="S1259" s="6" t="n">
        <v>0</v>
      </c>
      <c r="T1259" s="6" t="n">
        <v>0</v>
      </c>
      <c r="U1259" s="6" t="n">
        <v>0</v>
      </c>
      <c r="V1259" s="9" t="n">
        <v>0</v>
      </c>
      <c r="W1259" s="9" t="n">
        <v>0</v>
      </c>
      <c r="X1259" s="9" t="n">
        <v>0</v>
      </c>
      <c r="Y1259" s="9" t="n">
        <v>0</v>
      </c>
      <c r="Z1259" s="6" t="n">
        <v>0</v>
      </c>
      <c r="AA1259" s="9" t="n">
        <f aca="false">P1259+Q1259+R1259+S1259+T1259+U1259+V1259+W1259+X1259+Y1259+Z1259</f>
        <v>0</v>
      </c>
      <c r="AB1259" s="9" t="n">
        <f aca="false">M1259+N1259+O1259+P1259+Q1259+R1259+S1259+T1259+U1259+V1259+W1259+X1259+Y1259+Z1259</f>
        <v>1850</v>
      </c>
      <c r="AC1259" s="6" t="n">
        <f aca="false">J1259-M1259-N1259-T1259-U1259</f>
        <v>16650</v>
      </c>
      <c r="AD1259" s="5" t="s">
        <v>52</v>
      </c>
    </row>
    <row r="1260" customFormat="false" ht="15" hidden="false" customHeight="true" outlineLevel="0" collapsed="false">
      <c r="A1260" s="12" t="s">
        <v>81</v>
      </c>
      <c r="B1260" s="12" t="s">
        <v>4230</v>
      </c>
      <c r="C1260" s="12" t="s">
        <v>3718</v>
      </c>
      <c r="D1260" s="12" t="s">
        <v>4231</v>
      </c>
      <c r="E1260" s="10" t="s">
        <v>226</v>
      </c>
      <c r="F1260" s="4" t="n">
        <v>80</v>
      </c>
      <c r="G1260" s="12" t="s">
        <v>86</v>
      </c>
      <c r="H1260" s="4" t="s">
        <v>2858</v>
      </c>
      <c r="I1260" s="19" t="n">
        <v>30</v>
      </c>
      <c r="J1260" s="6" t="n">
        <v>18500</v>
      </c>
      <c r="K1260" s="11" t="n">
        <v>1957.5</v>
      </c>
      <c r="L1260" s="7" t="n">
        <f aca="false">J1260+K1260</f>
        <v>20457.5</v>
      </c>
      <c r="M1260" s="8" t="n">
        <v>0</v>
      </c>
      <c r="N1260" s="6" t="n">
        <v>1850</v>
      </c>
      <c r="O1260" s="6" t="n">
        <v>0</v>
      </c>
      <c r="P1260" s="6" t="n">
        <v>0</v>
      </c>
      <c r="Q1260" s="6" t="n">
        <v>0</v>
      </c>
      <c r="R1260" s="6" t="n">
        <v>0</v>
      </c>
      <c r="S1260" s="6" t="n">
        <v>0</v>
      </c>
      <c r="T1260" s="6" t="n">
        <v>0</v>
      </c>
      <c r="U1260" s="6" t="n">
        <v>0</v>
      </c>
      <c r="V1260" s="9" t="n">
        <v>0</v>
      </c>
      <c r="W1260" s="9" t="n">
        <v>0</v>
      </c>
      <c r="X1260" s="9" t="n">
        <v>0</v>
      </c>
      <c r="Y1260" s="9" t="n">
        <v>0</v>
      </c>
      <c r="Z1260" s="6" t="n">
        <v>0</v>
      </c>
      <c r="AA1260" s="9" t="n">
        <f aca="false">P1260+Q1260+R1260+S1260+T1260+U1260+V1260+W1260+X1260+Y1260+Z1260</f>
        <v>0</v>
      </c>
      <c r="AB1260" s="9" t="n">
        <f aca="false">M1260+N1260+O1260+P1260+Q1260+R1260+S1260+T1260+U1260+V1260+W1260+X1260+Y1260+Z1260</f>
        <v>1850</v>
      </c>
      <c r="AC1260" s="6" t="n">
        <f aca="false">J1260-M1260-N1260-T1260-U1260</f>
        <v>16650</v>
      </c>
      <c r="AD1260" s="5" t="s">
        <v>36</v>
      </c>
    </row>
    <row r="1261" customFormat="false" ht="15" hidden="false" customHeight="true" outlineLevel="0" collapsed="false">
      <c r="A1261" s="12" t="s">
        <v>76</v>
      </c>
      <c r="B1261" s="12" t="s">
        <v>4232</v>
      </c>
      <c r="C1261" s="12" t="s">
        <v>902</v>
      </c>
      <c r="D1261" s="12" t="s">
        <v>4233</v>
      </c>
      <c r="E1261" s="10" t="s">
        <v>226</v>
      </c>
      <c r="F1261" s="4" t="n">
        <v>80</v>
      </c>
      <c r="G1261" s="12" t="s">
        <v>34</v>
      </c>
      <c r="H1261" s="4" t="s">
        <v>2858</v>
      </c>
      <c r="I1261" s="19" t="n">
        <v>30</v>
      </c>
      <c r="J1261" s="15" t="n">
        <v>18500</v>
      </c>
      <c r="K1261" s="11" t="n">
        <v>1957.5</v>
      </c>
      <c r="L1261" s="7" t="n">
        <f aca="false">J1261+K1261</f>
        <v>20457.5</v>
      </c>
      <c r="M1261" s="8" t="n">
        <v>0</v>
      </c>
      <c r="N1261" s="6" t="n">
        <v>1850</v>
      </c>
      <c r="O1261" s="6" t="n">
        <v>0</v>
      </c>
      <c r="P1261" s="6" t="n">
        <v>0</v>
      </c>
      <c r="Q1261" s="6" t="n">
        <v>0</v>
      </c>
      <c r="R1261" s="6" t="n">
        <v>4646.52</v>
      </c>
      <c r="S1261" s="6" t="n">
        <v>0</v>
      </c>
      <c r="T1261" s="6" t="n">
        <v>0</v>
      </c>
      <c r="U1261" s="6" t="n">
        <v>0</v>
      </c>
      <c r="V1261" s="9" t="n">
        <v>0</v>
      </c>
      <c r="W1261" s="9" t="n">
        <v>0</v>
      </c>
      <c r="X1261" s="9" t="n">
        <v>0</v>
      </c>
      <c r="Y1261" s="9" t="n">
        <v>0</v>
      </c>
      <c r="Z1261" s="6" t="n">
        <v>0</v>
      </c>
      <c r="AA1261" s="9" t="n">
        <f aca="false">P1261+Q1261+R1261+S1261+T1261+U1261+V1261+W1261+X1261+Y1261+Z1261</f>
        <v>4646.52</v>
      </c>
      <c r="AB1261" s="9" t="n">
        <f aca="false">M1261+N1261+O1261+P1261+Q1261+R1261+S1261+T1261+U1261+V1261+W1261+X1261+Y1261+Z1261</f>
        <v>6496.52</v>
      </c>
      <c r="AC1261" s="6" t="n">
        <f aca="false">J1261-M1261-N1261-T1261-U1261</f>
        <v>16650</v>
      </c>
      <c r="AD1261" s="5" t="s">
        <v>52</v>
      </c>
    </row>
    <row r="1262" customFormat="false" ht="15" hidden="false" customHeight="true" outlineLevel="0" collapsed="false">
      <c r="A1262" s="12" t="s">
        <v>81</v>
      </c>
      <c r="B1262" s="12" t="s">
        <v>4234</v>
      </c>
      <c r="C1262" s="12" t="s">
        <v>4235</v>
      </c>
      <c r="D1262" s="12" t="s">
        <v>4236</v>
      </c>
      <c r="E1262" s="10" t="s">
        <v>226</v>
      </c>
      <c r="F1262" s="4" t="n">
        <v>80</v>
      </c>
      <c r="G1262" s="12" t="s">
        <v>86</v>
      </c>
      <c r="H1262" s="4" t="s">
        <v>2858</v>
      </c>
      <c r="I1262" s="19" t="n">
        <v>30</v>
      </c>
      <c r="J1262" s="15" t="n">
        <v>18500</v>
      </c>
      <c r="K1262" s="11" t="n">
        <v>1957.5</v>
      </c>
      <c r="L1262" s="7" t="n">
        <f aca="false">J1262+K1262</f>
        <v>20457.5</v>
      </c>
      <c r="M1262" s="8" t="n">
        <v>0</v>
      </c>
      <c r="N1262" s="6" t="n">
        <v>1850</v>
      </c>
      <c r="O1262" s="6" t="n">
        <v>0</v>
      </c>
      <c r="P1262" s="6" t="n">
        <v>0</v>
      </c>
      <c r="Q1262" s="6" t="n">
        <v>0</v>
      </c>
      <c r="R1262" s="6" t="n">
        <v>0</v>
      </c>
      <c r="S1262" s="6" t="n">
        <v>0</v>
      </c>
      <c r="T1262" s="6" t="n">
        <v>0</v>
      </c>
      <c r="U1262" s="6" t="n">
        <v>0</v>
      </c>
      <c r="V1262" s="9" t="n">
        <v>0</v>
      </c>
      <c r="W1262" s="9" t="n">
        <v>0</v>
      </c>
      <c r="X1262" s="9" t="n">
        <v>0</v>
      </c>
      <c r="Y1262" s="9" t="n">
        <v>0</v>
      </c>
      <c r="Z1262" s="6" t="n">
        <v>0</v>
      </c>
      <c r="AA1262" s="9" t="n">
        <f aca="false">P1262+Q1262+R1262+S1262+T1262+U1262+V1262+W1262+X1262+Y1262+Z1262</f>
        <v>0</v>
      </c>
      <c r="AB1262" s="9" t="n">
        <f aca="false">M1262+N1262+O1262+P1262+Q1262+R1262+S1262+T1262+U1262+V1262+W1262+X1262+Y1262+Z1262</f>
        <v>1850</v>
      </c>
      <c r="AC1262" s="6" t="n">
        <f aca="false">J1262-M1262-N1262-T1262-U1262</f>
        <v>16650</v>
      </c>
      <c r="AD1262" s="5" t="s">
        <v>52</v>
      </c>
    </row>
    <row r="1263" customFormat="false" ht="15" hidden="false" customHeight="true" outlineLevel="0" collapsed="false">
      <c r="A1263" s="12" t="s">
        <v>81</v>
      </c>
      <c r="B1263" s="12" t="s">
        <v>4237</v>
      </c>
      <c r="C1263" s="12" t="s">
        <v>4238</v>
      </c>
      <c r="D1263" s="12" t="s">
        <v>4239</v>
      </c>
      <c r="E1263" s="10" t="s">
        <v>226</v>
      </c>
      <c r="F1263" s="4" t="n">
        <v>80</v>
      </c>
      <c r="G1263" s="12" t="s">
        <v>86</v>
      </c>
      <c r="H1263" s="4" t="s">
        <v>2858</v>
      </c>
      <c r="I1263" s="19" t="n">
        <v>30</v>
      </c>
      <c r="J1263" s="15" t="n">
        <v>18500</v>
      </c>
      <c r="K1263" s="11" t="n">
        <v>1957.5</v>
      </c>
      <c r="L1263" s="7" t="n">
        <f aca="false">J1263+K1263</f>
        <v>20457.5</v>
      </c>
      <c r="M1263" s="8" t="n">
        <v>0</v>
      </c>
      <c r="N1263" s="6" t="n">
        <v>1850</v>
      </c>
      <c r="O1263" s="6" t="n">
        <v>0</v>
      </c>
      <c r="P1263" s="6" t="n">
        <v>0</v>
      </c>
      <c r="Q1263" s="6" t="n">
        <v>0</v>
      </c>
      <c r="R1263" s="6" t="n">
        <v>0</v>
      </c>
      <c r="S1263" s="6" t="n">
        <v>0</v>
      </c>
      <c r="T1263" s="6" t="n">
        <v>0</v>
      </c>
      <c r="U1263" s="6" t="n">
        <v>0</v>
      </c>
      <c r="V1263" s="9" t="n">
        <v>0</v>
      </c>
      <c r="W1263" s="9" t="n">
        <v>0</v>
      </c>
      <c r="X1263" s="9" t="n">
        <v>0</v>
      </c>
      <c r="Y1263" s="9" t="n">
        <v>0</v>
      </c>
      <c r="Z1263" s="6" t="n">
        <v>0</v>
      </c>
      <c r="AA1263" s="9" t="n">
        <f aca="false">P1263+Q1263+R1263+S1263+T1263+U1263+V1263+W1263+X1263+Y1263+Z1263</f>
        <v>0</v>
      </c>
      <c r="AB1263" s="9" t="n">
        <f aca="false">M1263+N1263+O1263+P1263+Q1263+R1263+S1263+T1263+U1263+V1263+W1263+X1263+Y1263+Z1263</f>
        <v>1850</v>
      </c>
      <c r="AC1263" s="6" t="n">
        <f aca="false">J1263-M1263-N1263-T1263-U1263</f>
        <v>16650</v>
      </c>
      <c r="AD1263" s="5" t="s">
        <v>52</v>
      </c>
    </row>
    <row r="1264" customFormat="false" ht="15" hidden="false" customHeight="true" outlineLevel="0" collapsed="false">
      <c r="A1264" s="12" t="s">
        <v>81</v>
      </c>
      <c r="B1264" s="12" t="s">
        <v>4240</v>
      </c>
      <c r="C1264" s="12" t="s">
        <v>4241</v>
      </c>
      <c r="D1264" s="12" t="s">
        <v>4242</v>
      </c>
      <c r="E1264" s="10" t="s">
        <v>226</v>
      </c>
      <c r="F1264" s="4" t="n">
        <v>80</v>
      </c>
      <c r="G1264" s="12" t="s">
        <v>34</v>
      </c>
      <c r="H1264" s="4" t="s">
        <v>2858</v>
      </c>
      <c r="I1264" s="19" t="n">
        <v>30</v>
      </c>
      <c r="J1264" s="15" t="n">
        <v>18500</v>
      </c>
      <c r="K1264" s="11" t="n">
        <v>1957.5</v>
      </c>
      <c r="L1264" s="7" t="n">
        <f aca="false">J1264+K1264</f>
        <v>20457.5</v>
      </c>
      <c r="M1264" s="8" t="n">
        <v>0</v>
      </c>
      <c r="N1264" s="6" t="n">
        <v>1850</v>
      </c>
      <c r="O1264" s="6" t="n">
        <v>0</v>
      </c>
      <c r="P1264" s="6" t="n">
        <v>0</v>
      </c>
      <c r="Q1264" s="6" t="n">
        <v>0</v>
      </c>
      <c r="R1264" s="6" t="n">
        <v>0</v>
      </c>
      <c r="S1264" s="6" t="n">
        <v>0</v>
      </c>
      <c r="T1264" s="6" t="n">
        <v>0</v>
      </c>
      <c r="U1264" s="6" t="n">
        <v>0</v>
      </c>
      <c r="V1264" s="9" t="n">
        <v>0</v>
      </c>
      <c r="W1264" s="9" t="n">
        <v>0</v>
      </c>
      <c r="X1264" s="9" t="n">
        <v>0</v>
      </c>
      <c r="Y1264" s="18" t="n">
        <v>0</v>
      </c>
      <c r="Z1264" s="6" t="n">
        <v>0</v>
      </c>
      <c r="AA1264" s="9" t="n">
        <f aca="false">P1264+Q1264+R1264+S1264+T1264+U1264+V1264+W1264+X1264+Y1264+Z1264</f>
        <v>0</v>
      </c>
      <c r="AB1264" s="9" t="n">
        <f aca="false">M1264+N1264+O1264+P1264+Q1264+R1264+S1264+T1264+U1264+V1264+W1264+X1264+Y1264+Z1264</f>
        <v>1850</v>
      </c>
      <c r="AC1264" s="6" t="n">
        <f aca="false">J1264-M1264-N1264-T1264-U1264</f>
        <v>16650</v>
      </c>
      <c r="AD1264" s="5" t="s">
        <v>36</v>
      </c>
    </row>
    <row r="1265" customFormat="false" ht="15" hidden="false" customHeight="true" outlineLevel="0" collapsed="false">
      <c r="A1265" s="12" t="s">
        <v>81</v>
      </c>
      <c r="B1265" s="12" t="s">
        <v>4243</v>
      </c>
      <c r="C1265" s="12" t="s">
        <v>4107</v>
      </c>
      <c r="D1265" s="12" t="s">
        <v>4244</v>
      </c>
      <c r="E1265" s="10" t="s">
        <v>226</v>
      </c>
      <c r="F1265" s="4" t="n">
        <v>80</v>
      </c>
      <c r="G1265" s="12" t="s">
        <v>86</v>
      </c>
      <c r="H1265" s="4" t="s">
        <v>2858</v>
      </c>
      <c r="I1265" s="19" t="n">
        <v>30</v>
      </c>
      <c r="J1265" s="6" t="n">
        <v>18500</v>
      </c>
      <c r="K1265" s="11" t="n">
        <v>1957.5</v>
      </c>
      <c r="L1265" s="7" t="n">
        <f aca="false">J1265+K1265</f>
        <v>20457.5</v>
      </c>
      <c r="M1265" s="8" t="n">
        <v>0</v>
      </c>
      <c r="N1265" s="6" t="n">
        <v>1850</v>
      </c>
      <c r="O1265" s="6" t="n">
        <v>0</v>
      </c>
      <c r="P1265" s="6" t="n">
        <v>0</v>
      </c>
      <c r="Q1265" s="6" t="n">
        <v>0</v>
      </c>
      <c r="R1265" s="6" t="n">
        <v>0</v>
      </c>
      <c r="S1265" s="6" t="n">
        <v>0</v>
      </c>
      <c r="T1265" s="6" t="n">
        <v>0</v>
      </c>
      <c r="U1265" s="6" t="n">
        <v>0</v>
      </c>
      <c r="V1265" s="9" t="n">
        <v>0</v>
      </c>
      <c r="W1265" s="9" t="n">
        <v>0</v>
      </c>
      <c r="X1265" s="9" t="n">
        <v>0</v>
      </c>
      <c r="Y1265" s="9" t="n">
        <v>0</v>
      </c>
      <c r="Z1265" s="6" t="n">
        <v>0</v>
      </c>
      <c r="AA1265" s="9" t="n">
        <f aca="false">P1265+Q1265+R1265+S1265+T1265+U1265+V1265+W1265+X1265+Y1265+Z1265</f>
        <v>0</v>
      </c>
      <c r="AB1265" s="9" t="n">
        <f aca="false">M1265+N1265+O1265+P1265+Q1265+R1265+S1265+T1265+U1265+V1265+W1265+X1265+Y1265+Z1265</f>
        <v>1850</v>
      </c>
      <c r="AC1265" s="6" t="n">
        <f aca="false">J1265-M1265-N1265-T1265-U1265</f>
        <v>16650</v>
      </c>
      <c r="AD1265" s="5" t="s">
        <v>36</v>
      </c>
    </row>
    <row r="1266" customFormat="false" ht="15" hidden="false" customHeight="true" outlineLevel="0" collapsed="false">
      <c r="A1266" s="12" t="s">
        <v>81</v>
      </c>
      <c r="B1266" s="12" t="s">
        <v>4245</v>
      </c>
      <c r="C1266" s="12" t="s">
        <v>4246</v>
      </c>
      <c r="D1266" s="12" t="s">
        <v>4247</v>
      </c>
      <c r="E1266" s="10" t="s">
        <v>226</v>
      </c>
      <c r="F1266" s="4" t="n">
        <v>80</v>
      </c>
      <c r="G1266" s="12" t="s">
        <v>86</v>
      </c>
      <c r="H1266" s="4" t="s">
        <v>2858</v>
      </c>
      <c r="I1266" s="19" t="n">
        <v>30</v>
      </c>
      <c r="J1266" s="15" t="n">
        <v>18500</v>
      </c>
      <c r="K1266" s="11" t="n">
        <v>1957.5</v>
      </c>
      <c r="L1266" s="7" t="n">
        <f aca="false">J1266+K1266</f>
        <v>20457.5</v>
      </c>
      <c r="M1266" s="8" t="n">
        <v>0</v>
      </c>
      <c r="N1266" s="6" t="n">
        <v>1850</v>
      </c>
      <c r="O1266" s="6" t="n">
        <v>0</v>
      </c>
      <c r="P1266" s="6" t="n">
        <v>0</v>
      </c>
      <c r="Q1266" s="6" t="n">
        <v>0</v>
      </c>
      <c r="R1266" s="6" t="n">
        <v>0</v>
      </c>
      <c r="S1266" s="6" t="n">
        <v>0</v>
      </c>
      <c r="T1266" s="6" t="n">
        <v>0</v>
      </c>
      <c r="U1266" s="6" t="n">
        <v>0</v>
      </c>
      <c r="V1266" s="9" t="n">
        <v>0</v>
      </c>
      <c r="W1266" s="9" t="n">
        <v>0</v>
      </c>
      <c r="X1266" s="9" t="n">
        <v>0</v>
      </c>
      <c r="Y1266" s="9" t="n">
        <v>0</v>
      </c>
      <c r="Z1266" s="6" t="n">
        <v>0</v>
      </c>
      <c r="AA1266" s="9" t="n">
        <f aca="false">P1266+Q1266+R1266+S1266+T1266+U1266+V1266+W1266+X1266+Y1266+Z1266</f>
        <v>0</v>
      </c>
      <c r="AB1266" s="9" t="n">
        <f aca="false">M1266+N1266+O1266+P1266+Q1266+R1266+S1266+T1266+U1266+V1266+W1266+X1266+Y1266+Z1266</f>
        <v>1850</v>
      </c>
      <c r="AC1266" s="6" t="n">
        <f aca="false">J1266-M1266-N1266-T1266-U1266</f>
        <v>16650</v>
      </c>
      <c r="AD1266" s="5" t="s">
        <v>52</v>
      </c>
    </row>
    <row r="1267" customFormat="false" ht="15" hidden="false" customHeight="true" outlineLevel="0" collapsed="false">
      <c r="A1267" s="12" t="s">
        <v>81</v>
      </c>
      <c r="B1267" s="12" t="s">
        <v>4248</v>
      </c>
      <c r="C1267" s="12" t="s">
        <v>4249</v>
      </c>
      <c r="D1267" s="12" t="s">
        <v>4250</v>
      </c>
      <c r="E1267" s="10" t="s">
        <v>226</v>
      </c>
      <c r="F1267" s="4" t="n">
        <v>80</v>
      </c>
      <c r="G1267" s="12" t="s">
        <v>86</v>
      </c>
      <c r="H1267" s="4" t="s">
        <v>2858</v>
      </c>
      <c r="I1267" s="19" t="n">
        <v>30</v>
      </c>
      <c r="J1267" s="15" t="n">
        <v>18500</v>
      </c>
      <c r="K1267" s="11" t="n">
        <v>1957.5</v>
      </c>
      <c r="L1267" s="7" t="n">
        <f aca="false">J1267+K1267</f>
        <v>20457.5</v>
      </c>
      <c r="M1267" s="8" t="n">
        <v>0</v>
      </c>
      <c r="N1267" s="6" t="n">
        <v>1850</v>
      </c>
      <c r="O1267" s="6" t="n">
        <v>0</v>
      </c>
      <c r="P1267" s="6" t="n">
        <v>0</v>
      </c>
      <c r="Q1267" s="6" t="n">
        <v>0</v>
      </c>
      <c r="R1267" s="6" t="n">
        <v>0</v>
      </c>
      <c r="S1267" s="6" t="n">
        <v>0</v>
      </c>
      <c r="T1267" s="6" t="n">
        <v>0</v>
      </c>
      <c r="U1267" s="6" t="n">
        <v>0</v>
      </c>
      <c r="V1267" s="9" t="n">
        <v>0</v>
      </c>
      <c r="W1267" s="9" t="n">
        <v>0</v>
      </c>
      <c r="X1267" s="9" t="n">
        <v>0</v>
      </c>
      <c r="Y1267" s="9" t="n">
        <v>0</v>
      </c>
      <c r="Z1267" s="6" t="n">
        <v>0</v>
      </c>
      <c r="AA1267" s="9" t="n">
        <f aca="false">P1267+Q1267+R1267+S1267+T1267+U1267+V1267+W1267+X1267+Y1267+Z1267</f>
        <v>0</v>
      </c>
      <c r="AB1267" s="9" t="n">
        <f aca="false">M1267+N1267+O1267+P1267+Q1267+R1267+S1267+T1267+U1267+V1267+W1267+X1267+Y1267+Z1267</f>
        <v>1850</v>
      </c>
      <c r="AC1267" s="6" t="n">
        <f aca="false">J1267-M1267-N1267-T1267-U1267</f>
        <v>16650</v>
      </c>
      <c r="AD1267" s="5" t="s">
        <v>36</v>
      </c>
    </row>
    <row r="1268" customFormat="false" ht="15" hidden="false" customHeight="true" outlineLevel="0" collapsed="false">
      <c r="A1268" s="12" t="s">
        <v>76</v>
      </c>
      <c r="B1268" s="12" t="s">
        <v>4251</v>
      </c>
      <c r="C1268" s="12" t="s">
        <v>4252</v>
      </c>
      <c r="D1268" s="12" t="s">
        <v>4253</v>
      </c>
      <c r="E1268" s="10" t="s">
        <v>226</v>
      </c>
      <c r="F1268" s="4" t="n">
        <v>80</v>
      </c>
      <c r="G1268" s="12" t="s">
        <v>34</v>
      </c>
      <c r="H1268" s="4" t="s">
        <v>2858</v>
      </c>
      <c r="I1268" s="19" t="n">
        <v>30</v>
      </c>
      <c r="J1268" s="15" t="n">
        <v>18500</v>
      </c>
      <c r="K1268" s="11" t="n">
        <v>1540</v>
      </c>
      <c r="L1268" s="7" t="n">
        <f aca="false">J1268+K1268</f>
        <v>20040</v>
      </c>
      <c r="M1268" s="8" t="n">
        <v>0</v>
      </c>
      <c r="N1268" s="6" t="n">
        <v>1850</v>
      </c>
      <c r="O1268" s="6" t="n">
        <v>0</v>
      </c>
      <c r="P1268" s="6" t="n">
        <v>0</v>
      </c>
      <c r="Q1268" s="6" t="n">
        <v>0</v>
      </c>
      <c r="R1268" s="6" t="n">
        <v>0</v>
      </c>
      <c r="S1268" s="6" t="n">
        <v>0</v>
      </c>
      <c r="T1268" s="6" t="n">
        <v>0</v>
      </c>
      <c r="U1268" s="6" t="n">
        <v>0</v>
      </c>
      <c r="V1268" s="9" t="n">
        <v>0</v>
      </c>
      <c r="W1268" s="9" t="n">
        <v>0</v>
      </c>
      <c r="X1268" s="9" t="n">
        <v>0</v>
      </c>
      <c r="Y1268" s="9" t="n">
        <v>0</v>
      </c>
      <c r="Z1268" s="6" t="n">
        <v>0</v>
      </c>
      <c r="AA1268" s="9" t="n">
        <f aca="false">P1268+Q1268+R1268+S1268+T1268+U1268+V1268+W1268+X1268+Y1268+Z1268</f>
        <v>0</v>
      </c>
      <c r="AB1268" s="9" t="n">
        <f aca="false">M1268+N1268+O1268+P1268+Q1268+R1268+S1268+T1268+U1268+V1268+W1268+X1268+Y1268+Z1268</f>
        <v>1850</v>
      </c>
      <c r="AC1268" s="6" t="n">
        <f aca="false">J1268-M1268-N1268-T1268-U1268</f>
        <v>16650</v>
      </c>
      <c r="AD1268" s="5" t="s">
        <v>52</v>
      </c>
    </row>
    <row r="1269" customFormat="false" ht="15" hidden="false" customHeight="true" outlineLevel="0" collapsed="false">
      <c r="A1269" s="12" t="s">
        <v>81</v>
      </c>
      <c r="B1269" s="12" t="s">
        <v>905</v>
      </c>
      <c r="C1269" s="12" t="s">
        <v>4254</v>
      </c>
      <c r="D1269" s="12" t="s">
        <v>4255</v>
      </c>
      <c r="E1269" s="10" t="s">
        <v>226</v>
      </c>
      <c r="F1269" s="4" t="n">
        <v>80</v>
      </c>
      <c r="G1269" s="12" t="s">
        <v>86</v>
      </c>
      <c r="H1269" s="4" t="s">
        <v>2858</v>
      </c>
      <c r="I1269" s="19" t="n">
        <v>30</v>
      </c>
      <c r="J1269" s="15" t="n">
        <v>18500</v>
      </c>
      <c r="K1269" s="11" t="n">
        <v>1957.5</v>
      </c>
      <c r="L1269" s="7" t="n">
        <f aca="false">J1269+K1269</f>
        <v>20457.5</v>
      </c>
      <c r="M1269" s="8" t="n">
        <v>0</v>
      </c>
      <c r="N1269" s="6" t="n">
        <v>1850</v>
      </c>
      <c r="O1269" s="6" t="n">
        <v>0</v>
      </c>
      <c r="P1269" s="6" t="n">
        <v>0</v>
      </c>
      <c r="Q1269" s="6" t="n">
        <v>0</v>
      </c>
      <c r="R1269" s="6" t="n">
        <v>0</v>
      </c>
      <c r="S1269" s="6" t="n">
        <v>0</v>
      </c>
      <c r="T1269" s="6" t="n">
        <v>0</v>
      </c>
      <c r="U1269" s="6" t="n">
        <v>0</v>
      </c>
      <c r="V1269" s="9" t="n">
        <v>0</v>
      </c>
      <c r="W1269" s="9" t="n">
        <v>0</v>
      </c>
      <c r="X1269" s="9" t="n">
        <v>0</v>
      </c>
      <c r="Y1269" s="9" t="n">
        <v>0</v>
      </c>
      <c r="Z1269" s="6" t="n">
        <v>0</v>
      </c>
      <c r="AA1269" s="9" t="n">
        <f aca="false">P1269+Q1269+R1269+S1269+T1269+U1269+V1269+W1269+X1269+Y1269+Z1269</f>
        <v>0</v>
      </c>
      <c r="AB1269" s="9" t="n">
        <f aca="false">M1269+N1269+O1269+P1269+Q1269+R1269+S1269+T1269+U1269+V1269+W1269+X1269+Y1269+Z1269</f>
        <v>1850</v>
      </c>
      <c r="AC1269" s="6" t="n">
        <f aca="false">J1269-M1269-N1269-T1269-U1269</f>
        <v>16650</v>
      </c>
      <c r="AD1269" s="5" t="s">
        <v>36</v>
      </c>
    </row>
    <row r="1270" customFormat="false" ht="15" hidden="false" customHeight="true" outlineLevel="0" collapsed="false">
      <c r="A1270" s="12" t="s">
        <v>81</v>
      </c>
      <c r="B1270" s="12" t="s">
        <v>4256</v>
      </c>
      <c r="C1270" s="12" t="s">
        <v>216</v>
      </c>
      <c r="D1270" s="12" t="s">
        <v>4257</v>
      </c>
      <c r="E1270" s="10" t="s">
        <v>226</v>
      </c>
      <c r="F1270" s="4" t="n">
        <v>80</v>
      </c>
      <c r="G1270" s="12" t="s">
        <v>86</v>
      </c>
      <c r="H1270" s="4" t="s">
        <v>2858</v>
      </c>
      <c r="I1270" s="19" t="n">
        <v>30</v>
      </c>
      <c r="J1270" s="6" t="n">
        <v>18500</v>
      </c>
      <c r="K1270" s="11" t="n">
        <v>1957.5</v>
      </c>
      <c r="L1270" s="7" t="n">
        <f aca="false">J1270+K1270</f>
        <v>20457.5</v>
      </c>
      <c r="M1270" s="8" t="n">
        <v>0</v>
      </c>
      <c r="N1270" s="6" t="n">
        <v>1850</v>
      </c>
      <c r="O1270" s="6" t="n">
        <v>0</v>
      </c>
      <c r="P1270" s="6" t="n">
        <v>0</v>
      </c>
      <c r="Q1270" s="6" t="n">
        <v>0</v>
      </c>
      <c r="R1270" s="6" t="n">
        <v>0</v>
      </c>
      <c r="S1270" s="6" t="n">
        <v>0</v>
      </c>
      <c r="T1270" s="6" t="n">
        <v>0</v>
      </c>
      <c r="U1270" s="6" t="n">
        <v>0</v>
      </c>
      <c r="V1270" s="9" t="n">
        <v>0</v>
      </c>
      <c r="W1270" s="9" t="n">
        <v>0</v>
      </c>
      <c r="X1270" s="9" t="n">
        <v>0</v>
      </c>
      <c r="Y1270" s="9" t="n">
        <v>0</v>
      </c>
      <c r="Z1270" s="6" t="n">
        <v>0</v>
      </c>
      <c r="AA1270" s="9" t="n">
        <f aca="false">P1270+Q1270+R1270+S1270+T1270+U1270+V1270+W1270+X1270+Y1270+Z1270</f>
        <v>0</v>
      </c>
      <c r="AB1270" s="9" t="n">
        <f aca="false">M1270+N1270+O1270+P1270+Q1270+R1270+S1270+T1270+U1270+V1270+W1270+X1270+Y1270+Z1270</f>
        <v>1850</v>
      </c>
      <c r="AC1270" s="6" t="n">
        <f aca="false">J1270-M1270-N1270-T1270-U1270</f>
        <v>16650</v>
      </c>
      <c r="AD1270" s="5" t="s">
        <v>52</v>
      </c>
    </row>
    <row r="1271" customFormat="false" ht="15" hidden="false" customHeight="true" outlineLevel="0" collapsed="false">
      <c r="A1271" s="12" t="s">
        <v>81</v>
      </c>
      <c r="B1271" s="12" t="s">
        <v>4258</v>
      </c>
      <c r="C1271" s="12" t="s">
        <v>4259</v>
      </c>
      <c r="D1271" s="12" t="s">
        <v>4260</v>
      </c>
      <c r="E1271" s="10" t="s">
        <v>226</v>
      </c>
      <c r="F1271" s="4" t="n">
        <v>80</v>
      </c>
      <c r="G1271" s="12" t="s">
        <v>86</v>
      </c>
      <c r="H1271" s="4" t="s">
        <v>2858</v>
      </c>
      <c r="I1271" s="19" t="n">
        <v>30</v>
      </c>
      <c r="J1271" s="15" t="n">
        <v>18500</v>
      </c>
      <c r="K1271" s="11" t="n">
        <v>1957.5</v>
      </c>
      <c r="L1271" s="7" t="n">
        <f aca="false">J1271+K1271</f>
        <v>20457.5</v>
      </c>
      <c r="M1271" s="8" t="n">
        <v>0</v>
      </c>
      <c r="N1271" s="6" t="n">
        <v>1850</v>
      </c>
      <c r="O1271" s="6" t="n">
        <v>0</v>
      </c>
      <c r="P1271" s="6" t="n">
        <v>0</v>
      </c>
      <c r="Q1271" s="6" t="n">
        <v>0</v>
      </c>
      <c r="R1271" s="6" t="n">
        <v>0</v>
      </c>
      <c r="S1271" s="6" t="n">
        <v>0</v>
      </c>
      <c r="T1271" s="6" t="n">
        <v>0</v>
      </c>
      <c r="U1271" s="6" t="n">
        <v>0</v>
      </c>
      <c r="V1271" s="9" t="n">
        <v>0</v>
      </c>
      <c r="W1271" s="9" t="n">
        <v>0</v>
      </c>
      <c r="X1271" s="9" t="n">
        <v>0</v>
      </c>
      <c r="Y1271" s="9" t="n">
        <v>0</v>
      </c>
      <c r="Z1271" s="6" t="n">
        <v>0</v>
      </c>
      <c r="AA1271" s="9" t="n">
        <f aca="false">P1271+Q1271+R1271+S1271+T1271+U1271+V1271+W1271+X1271+Y1271+Z1271</f>
        <v>0</v>
      </c>
      <c r="AB1271" s="9" t="n">
        <f aca="false">M1271+N1271+O1271+P1271+Q1271+R1271+S1271+T1271+U1271+V1271+W1271+X1271+Y1271+Z1271</f>
        <v>1850</v>
      </c>
      <c r="AC1271" s="6" t="n">
        <f aca="false">J1271-M1271-N1271-T1271-U1271</f>
        <v>16650</v>
      </c>
      <c r="AD1271" s="5" t="s">
        <v>36</v>
      </c>
    </row>
    <row r="1272" customFormat="false" ht="15" hidden="false" customHeight="true" outlineLevel="0" collapsed="false">
      <c r="A1272" s="12" t="s">
        <v>81</v>
      </c>
      <c r="B1272" s="12" t="s">
        <v>4261</v>
      </c>
      <c r="C1272" s="12" t="s">
        <v>4262</v>
      </c>
      <c r="D1272" s="12" t="s">
        <v>4263</v>
      </c>
      <c r="E1272" s="10" t="s">
        <v>226</v>
      </c>
      <c r="F1272" s="4" t="n">
        <v>80</v>
      </c>
      <c r="G1272" s="12" t="s">
        <v>34</v>
      </c>
      <c r="H1272" s="4" t="s">
        <v>2858</v>
      </c>
      <c r="I1272" s="19" t="n">
        <v>30</v>
      </c>
      <c r="J1272" s="15" t="n">
        <v>18500</v>
      </c>
      <c r="K1272" s="11" t="n">
        <v>1957.5</v>
      </c>
      <c r="L1272" s="7" t="n">
        <f aca="false">J1272+K1272</f>
        <v>20457.5</v>
      </c>
      <c r="M1272" s="8" t="n">
        <v>0</v>
      </c>
      <c r="N1272" s="6" t="n">
        <v>1850</v>
      </c>
      <c r="O1272" s="6" t="n">
        <v>0</v>
      </c>
      <c r="P1272" s="6" t="n">
        <v>0</v>
      </c>
      <c r="Q1272" s="6" t="n">
        <v>0</v>
      </c>
      <c r="R1272" s="6" t="n">
        <v>0</v>
      </c>
      <c r="S1272" s="6" t="n">
        <v>0</v>
      </c>
      <c r="T1272" s="6" t="n">
        <v>0</v>
      </c>
      <c r="U1272" s="6" t="n">
        <v>0</v>
      </c>
      <c r="V1272" s="9" t="n">
        <v>0</v>
      </c>
      <c r="W1272" s="9" t="n">
        <v>0</v>
      </c>
      <c r="X1272" s="9" t="n">
        <v>0</v>
      </c>
      <c r="Y1272" s="9" t="n">
        <v>0</v>
      </c>
      <c r="Z1272" s="6" t="n">
        <v>0</v>
      </c>
      <c r="AA1272" s="9" t="n">
        <f aca="false">P1272+Q1272+R1272+S1272+T1272+U1272+V1272+W1272+X1272+Y1272+Z1272</f>
        <v>0</v>
      </c>
      <c r="AB1272" s="9" t="n">
        <f aca="false">M1272+N1272+O1272+P1272+Q1272+R1272+S1272+T1272+U1272+V1272+W1272+X1272+Y1272+Z1272</f>
        <v>1850</v>
      </c>
      <c r="AC1272" s="6" t="n">
        <f aca="false">J1272-M1272-N1272-T1272-U1272</f>
        <v>16650</v>
      </c>
      <c r="AD1272" s="5" t="s">
        <v>52</v>
      </c>
    </row>
    <row r="1273" customFormat="false" ht="15" hidden="false" customHeight="true" outlineLevel="0" collapsed="false">
      <c r="A1273" s="12" t="s">
        <v>81</v>
      </c>
      <c r="B1273" s="12" t="s">
        <v>4264</v>
      </c>
      <c r="C1273" s="12" t="s">
        <v>4265</v>
      </c>
      <c r="D1273" s="12" t="s">
        <v>4266</v>
      </c>
      <c r="E1273" s="10" t="s">
        <v>226</v>
      </c>
      <c r="F1273" s="4" t="n">
        <v>80</v>
      </c>
      <c r="G1273" s="12" t="s">
        <v>34</v>
      </c>
      <c r="H1273" s="4" t="s">
        <v>2858</v>
      </c>
      <c r="I1273" s="19" t="n">
        <v>30</v>
      </c>
      <c r="J1273" s="15" t="n">
        <v>18500</v>
      </c>
      <c r="K1273" s="11" t="n">
        <v>1957.5</v>
      </c>
      <c r="L1273" s="7" t="n">
        <f aca="false">J1273+K1273</f>
        <v>20457.5</v>
      </c>
      <c r="M1273" s="8" t="n">
        <v>0</v>
      </c>
      <c r="N1273" s="6" t="n">
        <v>1850</v>
      </c>
      <c r="O1273" s="6" t="n">
        <v>0</v>
      </c>
      <c r="P1273" s="6" t="n">
        <v>0</v>
      </c>
      <c r="Q1273" s="6" t="n">
        <v>0</v>
      </c>
      <c r="R1273" s="6" t="n">
        <v>0</v>
      </c>
      <c r="S1273" s="6" t="n">
        <v>0</v>
      </c>
      <c r="T1273" s="6" t="n">
        <v>0</v>
      </c>
      <c r="U1273" s="6" t="n">
        <v>0</v>
      </c>
      <c r="V1273" s="9" t="n">
        <v>0</v>
      </c>
      <c r="W1273" s="9" t="n">
        <v>0</v>
      </c>
      <c r="X1273" s="9" t="n">
        <v>0</v>
      </c>
      <c r="Y1273" s="9" t="n">
        <v>0</v>
      </c>
      <c r="Z1273" s="6" t="n">
        <v>0</v>
      </c>
      <c r="AA1273" s="9" t="n">
        <f aca="false">P1273+Q1273+R1273+S1273+T1273+U1273+V1273+W1273+X1273+Y1273+Z1273</f>
        <v>0</v>
      </c>
      <c r="AB1273" s="9" t="n">
        <f aca="false">M1273+N1273+O1273+P1273+Q1273+R1273+S1273+T1273+U1273+V1273+W1273+X1273+Y1273+Z1273</f>
        <v>1850</v>
      </c>
      <c r="AC1273" s="6" t="n">
        <f aca="false">J1273-M1273-N1273-T1273-U1273</f>
        <v>16650</v>
      </c>
      <c r="AD1273" s="5" t="s">
        <v>52</v>
      </c>
    </row>
    <row r="1274" customFormat="false" ht="15" hidden="false" customHeight="true" outlineLevel="0" collapsed="false">
      <c r="A1274" s="12" t="s">
        <v>81</v>
      </c>
      <c r="B1274" s="12" t="s">
        <v>2615</v>
      </c>
      <c r="C1274" s="12" t="s">
        <v>4267</v>
      </c>
      <c r="D1274" s="12" t="s">
        <v>4268</v>
      </c>
      <c r="E1274" s="10" t="s">
        <v>226</v>
      </c>
      <c r="F1274" s="4" t="n">
        <v>80</v>
      </c>
      <c r="G1274" s="12" t="s">
        <v>86</v>
      </c>
      <c r="H1274" s="4" t="s">
        <v>2858</v>
      </c>
      <c r="I1274" s="19" t="n">
        <v>30</v>
      </c>
      <c r="J1274" s="15" t="n">
        <v>18500</v>
      </c>
      <c r="K1274" s="11" t="n">
        <v>1957.5</v>
      </c>
      <c r="L1274" s="7" t="n">
        <f aca="false">J1274+K1274</f>
        <v>20457.5</v>
      </c>
      <c r="M1274" s="8" t="n">
        <v>0</v>
      </c>
      <c r="N1274" s="6" t="n">
        <v>1850</v>
      </c>
      <c r="O1274" s="6" t="n">
        <v>0</v>
      </c>
      <c r="P1274" s="6" t="n">
        <v>0</v>
      </c>
      <c r="Q1274" s="6" t="n">
        <v>0</v>
      </c>
      <c r="R1274" s="6" t="n">
        <v>0</v>
      </c>
      <c r="S1274" s="6" t="n">
        <v>0</v>
      </c>
      <c r="T1274" s="6" t="n">
        <v>0</v>
      </c>
      <c r="U1274" s="6" t="n">
        <v>0</v>
      </c>
      <c r="V1274" s="9" t="n">
        <v>0</v>
      </c>
      <c r="W1274" s="9" t="n">
        <v>0</v>
      </c>
      <c r="X1274" s="9" t="n">
        <v>0</v>
      </c>
      <c r="Y1274" s="9" t="n">
        <v>0</v>
      </c>
      <c r="Z1274" s="6" t="n">
        <v>0</v>
      </c>
      <c r="AA1274" s="9" t="n">
        <f aca="false">P1274+Q1274+R1274+S1274+T1274+U1274+V1274+W1274+X1274+Y1274+Z1274</f>
        <v>0</v>
      </c>
      <c r="AB1274" s="9" t="n">
        <f aca="false">M1274+N1274+O1274+P1274+Q1274+R1274+S1274+T1274+U1274+V1274+W1274+X1274+Y1274+Z1274</f>
        <v>1850</v>
      </c>
      <c r="AC1274" s="6" t="n">
        <f aca="false">J1274-M1274-N1274-T1274-U1274</f>
        <v>16650</v>
      </c>
      <c r="AD1274" s="5" t="s">
        <v>36</v>
      </c>
    </row>
    <row r="1275" customFormat="false" ht="15" hidden="false" customHeight="true" outlineLevel="0" collapsed="false">
      <c r="A1275" s="12" t="s">
        <v>81</v>
      </c>
      <c r="B1275" s="12" t="s">
        <v>4269</v>
      </c>
      <c r="C1275" s="12" t="s">
        <v>4270</v>
      </c>
      <c r="D1275" s="12" t="s">
        <v>4271</v>
      </c>
      <c r="E1275" s="10" t="s">
        <v>226</v>
      </c>
      <c r="F1275" s="4" t="n">
        <v>80</v>
      </c>
      <c r="G1275" s="12" t="s">
        <v>86</v>
      </c>
      <c r="H1275" s="4" t="s">
        <v>2858</v>
      </c>
      <c r="I1275" s="19" t="n">
        <v>30</v>
      </c>
      <c r="J1275" s="6" t="n">
        <v>18500</v>
      </c>
      <c r="K1275" s="11" t="n">
        <v>1957.5</v>
      </c>
      <c r="L1275" s="7" t="n">
        <f aca="false">J1275+K1275</f>
        <v>20457.5</v>
      </c>
      <c r="M1275" s="8" t="n">
        <v>0</v>
      </c>
      <c r="N1275" s="6" t="n">
        <v>1850</v>
      </c>
      <c r="O1275" s="6" t="n">
        <v>0</v>
      </c>
      <c r="P1275" s="6" t="n">
        <v>0</v>
      </c>
      <c r="Q1275" s="6" t="n">
        <v>0</v>
      </c>
      <c r="R1275" s="6" t="n">
        <v>0</v>
      </c>
      <c r="S1275" s="6" t="n">
        <v>0</v>
      </c>
      <c r="T1275" s="6" t="n">
        <v>0</v>
      </c>
      <c r="U1275" s="6" t="n">
        <v>0</v>
      </c>
      <c r="V1275" s="9" t="n">
        <v>0</v>
      </c>
      <c r="W1275" s="9" t="n">
        <v>0</v>
      </c>
      <c r="X1275" s="9" t="n">
        <v>0</v>
      </c>
      <c r="Y1275" s="9" t="n">
        <v>0</v>
      </c>
      <c r="Z1275" s="6" t="n">
        <v>0</v>
      </c>
      <c r="AA1275" s="9" t="n">
        <f aca="false">P1275+Q1275+R1275+S1275+T1275+U1275+V1275+W1275+X1275+Y1275+Z1275</f>
        <v>0</v>
      </c>
      <c r="AB1275" s="9" t="n">
        <f aca="false">M1275+N1275+O1275+P1275+Q1275+R1275+S1275+T1275+U1275+V1275+W1275+X1275+Y1275+Z1275</f>
        <v>1850</v>
      </c>
      <c r="AC1275" s="6" t="n">
        <f aca="false">J1275-M1275-N1275-T1275-U1275</f>
        <v>16650</v>
      </c>
      <c r="AD1275" s="5" t="s">
        <v>52</v>
      </c>
    </row>
    <row r="1276" customFormat="false" ht="15" hidden="false" customHeight="true" outlineLevel="0" collapsed="false">
      <c r="A1276" s="12" t="s">
        <v>81</v>
      </c>
      <c r="B1276" s="12" t="s">
        <v>4272</v>
      </c>
      <c r="C1276" s="12" t="s">
        <v>4273</v>
      </c>
      <c r="D1276" s="12" t="s">
        <v>4274</v>
      </c>
      <c r="E1276" s="10" t="s">
        <v>226</v>
      </c>
      <c r="F1276" s="4" t="n">
        <v>80</v>
      </c>
      <c r="G1276" s="12" t="s">
        <v>96</v>
      </c>
      <c r="H1276" s="4" t="s">
        <v>2858</v>
      </c>
      <c r="I1276" s="19" t="n">
        <v>30</v>
      </c>
      <c r="J1276" s="6" t="n">
        <v>9000</v>
      </c>
      <c r="K1276" s="11" t="n">
        <v>1957.5</v>
      </c>
      <c r="L1276" s="7" t="n">
        <f aca="false">J1276+K1276</f>
        <v>10957.5</v>
      </c>
      <c r="M1276" s="8" t="n">
        <v>0</v>
      </c>
      <c r="N1276" s="6" t="n">
        <v>900</v>
      </c>
      <c r="O1276" s="6" t="n">
        <v>0</v>
      </c>
      <c r="P1276" s="6" t="n">
        <v>0</v>
      </c>
      <c r="Q1276" s="6" t="n">
        <v>0</v>
      </c>
      <c r="R1276" s="6" t="n">
        <v>0</v>
      </c>
      <c r="S1276" s="6" t="n">
        <v>0</v>
      </c>
      <c r="T1276" s="6" t="n">
        <v>0</v>
      </c>
      <c r="U1276" s="6" t="n">
        <v>0</v>
      </c>
      <c r="V1276" s="9" t="n">
        <v>0</v>
      </c>
      <c r="W1276" s="9" t="n">
        <v>0</v>
      </c>
      <c r="X1276" s="9" t="n">
        <v>0</v>
      </c>
      <c r="Y1276" s="9" t="n">
        <v>0</v>
      </c>
      <c r="Z1276" s="6" t="n">
        <v>0</v>
      </c>
      <c r="AA1276" s="9" t="n">
        <f aca="false">P1276+Q1276+R1276+S1276+T1276+U1276+V1276+W1276+X1276+Y1276+Z1276</f>
        <v>0</v>
      </c>
      <c r="AB1276" s="9" t="n">
        <f aca="false">M1276+N1276+O1276+P1276+Q1276+R1276+S1276+T1276+U1276+V1276+W1276+X1276+Y1276+Z1276</f>
        <v>900</v>
      </c>
      <c r="AC1276" s="6" t="n">
        <f aca="false">J1276-M1276-N1276-T1276-U1276</f>
        <v>8100</v>
      </c>
      <c r="AD1276" s="5" t="s">
        <v>52</v>
      </c>
    </row>
    <row r="1277" customFormat="false" ht="15" hidden="false" customHeight="true" outlineLevel="0" collapsed="false">
      <c r="A1277" s="12" t="s">
        <v>81</v>
      </c>
      <c r="B1277" s="12" t="s">
        <v>4275</v>
      </c>
      <c r="C1277" s="12" t="s">
        <v>4011</v>
      </c>
      <c r="D1277" s="12" t="s">
        <v>4276</v>
      </c>
      <c r="E1277" s="10" t="s">
        <v>226</v>
      </c>
      <c r="F1277" s="4" t="n">
        <v>80</v>
      </c>
      <c r="G1277" s="12" t="s">
        <v>34</v>
      </c>
      <c r="H1277" s="4" t="s">
        <v>2858</v>
      </c>
      <c r="I1277" s="19" t="n">
        <v>30</v>
      </c>
      <c r="J1277" s="6" t="n">
        <v>9000</v>
      </c>
      <c r="K1277" s="11" t="n">
        <v>1957.5</v>
      </c>
      <c r="L1277" s="7" t="n">
        <f aca="false">J1277+K1277</f>
        <v>10957.5</v>
      </c>
      <c r="M1277" s="8" t="n">
        <v>0</v>
      </c>
      <c r="N1277" s="6" t="n">
        <v>900</v>
      </c>
      <c r="O1277" s="6" t="n">
        <v>0</v>
      </c>
      <c r="P1277" s="6" t="n">
        <v>0</v>
      </c>
      <c r="Q1277" s="6" t="n">
        <v>0</v>
      </c>
      <c r="R1277" s="6" t="n">
        <v>0</v>
      </c>
      <c r="S1277" s="6" t="n">
        <v>0</v>
      </c>
      <c r="T1277" s="6" t="n">
        <v>0</v>
      </c>
      <c r="U1277" s="6" t="n">
        <v>0</v>
      </c>
      <c r="V1277" s="9" t="n">
        <v>0</v>
      </c>
      <c r="W1277" s="9" t="n">
        <v>0</v>
      </c>
      <c r="X1277" s="9" t="n">
        <v>0</v>
      </c>
      <c r="Y1277" s="9" t="n">
        <v>0</v>
      </c>
      <c r="Z1277" s="6" t="n">
        <v>0</v>
      </c>
      <c r="AA1277" s="9" t="n">
        <f aca="false">P1277+Q1277+R1277+S1277+T1277+U1277+V1277+W1277+X1277+Y1277+Z1277</f>
        <v>0</v>
      </c>
      <c r="AB1277" s="9" t="n">
        <f aca="false">M1277+N1277+O1277+P1277+Q1277+R1277+S1277+T1277+U1277+V1277+W1277+X1277+Y1277+Z1277</f>
        <v>900</v>
      </c>
      <c r="AC1277" s="6" t="n">
        <f aca="false">J1277-M1277-N1277-T1277-U1277</f>
        <v>8100</v>
      </c>
      <c r="AD1277" s="5" t="s">
        <v>52</v>
      </c>
    </row>
    <row r="1278" customFormat="false" ht="15" hidden="false" customHeight="true" outlineLevel="0" collapsed="false">
      <c r="A1278" s="12" t="s">
        <v>135</v>
      </c>
      <c r="B1278" s="12" t="s">
        <v>4277</v>
      </c>
      <c r="C1278" s="12" t="s">
        <v>4278</v>
      </c>
      <c r="D1278" s="12" t="s">
        <v>4279</v>
      </c>
      <c r="E1278" s="10" t="s">
        <v>226</v>
      </c>
      <c r="F1278" s="4" t="n">
        <v>80</v>
      </c>
      <c r="G1278" s="12" t="s">
        <v>86</v>
      </c>
      <c r="H1278" s="4" t="s">
        <v>2858</v>
      </c>
      <c r="I1278" s="19" t="n">
        <v>30</v>
      </c>
      <c r="J1278" s="15" t="n">
        <v>18500</v>
      </c>
      <c r="K1278" s="11" t="n">
        <v>1740</v>
      </c>
      <c r="L1278" s="7" t="n">
        <f aca="false">J1278+K1278</f>
        <v>20240</v>
      </c>
      <c r="M1278" s="8" t="n">
        <v>0</v>
      </c>
      <c r="N1278" s="6" t="n">
        <v>1850</v>
      </c>
      <c r="O1278" s="6" t="n">
        <v>0</v>
      </c>
      <c r="P1278" s="6" t="n">
        <v>0</v>
      </c>
      <c r="Q1278" s="6" t="n">
        <v>0</v>
      </c>
      <c r="R1278" s="6" t="n">
        <v>0</v>
      </c>
      <c r="S1278" s="6" t="n">
        <v>0</v>
      </c>
      <c r="T1278" s="6" t="n">
        <v>0</v>
      </c>
      <c r="U1278" s="6" t="n">
        <v>0</v>
      </c>
      <c r="V1278" s="9" t="n">
        <v>0</v>
      </c>
      <c r="W1278" s="9" t="n">
        <v>0</v>
      </c>
      <c r="X1278" s="9" t="n">
        <v>0</v>
      </c>
      <c r="Y1278" s="9" t="n">
        <v>0</v>
      </c>
      <c r="Z1278" s="6" t="n">
        <v>0</v>
      </c>
      <c r="AA1278" s="9" t="n">
        <f aca="false">P1278+Q1278+R1278+S1278+T1278+U1278+V1278+W1278+X1278+Y1278+Z1278</f>
        <v>0</v>
      </c>
      <c r="AB1278" s="9" t="n">
        <f aca="false">M1278+N1278+O1278+P1278+Q1278+R1278+S1278+T1278+U1278+V1278+W1278+X1278+Y1278+Z1278</f>
        <v>1850</v>
      </c>
      <c r="AC1278" s="6" t="n">
        <f aca="false">J1278-M1278-N1278-T1278-U1278</f>
        <v>16650</v>
      </c>
      <c r="AD1278" s="5" t="s">
        <v>52</v>
      </c>
    </row>
    <row r="1279" customFormat="false" ht="15" hidden="false" customHeight="true" outlineLevel="0" collapsed="false">
      <c r="A1279" s="12" t="s">
        <v>101</v>
      </c>
      <c r="B1279" s="12" t="s">
        <v>4280</v>
      </c>
      <c r="C1279" s="12" t="s">
        <v>4281</v>
      </c>
      <c r="D1279" s="12" t="s">
        <v>4282</v>
      </c>
      <c r="E1279" s="10" t="s">
        <v>226</v>
      </c>
      <c r="F1279" s="4" t="n">
        <v>80</v>
      </c>
      <c r="G1279" s="12" t="s">
        <v>34</v>
      </c>
      <c r="H1279" s="4" t="s">
        <v>2858</v>
      </c>
      <c r="I1279" s="19" t="n">
        <v>30</v>
      </c>
      <c r="J1279" s="15" t="n">
        <v>18500</v>
      </c>
      <c r="K1279" s="11" t="n">
        <v>1740</v>
      </c>
      <c r="L1279" s="7" t="n">
        <f aca="false">J1279+K1279</f>
        <v>20240</v>
      </c>
      <c r="M1279" s="8" t="n">
        <v>0</v>
      </c>
      <c r="N1279" s="6" t="n">
        <v>1850</v>
      </c>
      <c r="O1279" s="6" t="n">
        <v>0</v>
      </c>
      <c r="P1279" s="6" t="n">
        <v>0</v>
      </c>
      <c r="Q1279" s="6" t="n">
        <v>0</v>
      </c>
      <c r="R1279" s="6" t="n">
        <v>0</v>
      </c>
      <c r="S1279" s="6" t="n">
        <v>0</v>
      </c>
      <c r="T1279" s="6" t="n">
        <v>0</v>
      </c>
      <c r="U1279" s="6" t="n">
        <v>0</v>
      </c>
      <c r="V1279" s="9" t="n">
        <v>0</v>
      </c>
      <c r="W1279" s="9" t="n">
        <v>0</v>
      </c>
      <c r="X1279" s="9" t="n">
        <v>0</v>
      </c>
      <c r="Y1279" s="9" t="n">
        <v>0</v>
      </c>
      <c r="Z1279" s="6" t="n">
        <v>0</v>
      </c>
      <c r="AA1279" s="9" t="n">
        <f aca="false">P1279+Q1279+R1279+S1279+T1279+U1279+V1279+W1279+X1279+Y1279+Z1279</f>
        <v>0</v>
      </c>
      <c r="AB1279" s="9" t="n">
        <f aca="false">M1279+N1279+O1279+P1279+Q1279+R1279+S1279+T1279+U1279+V1279+W1279+X1279+Y1279+Z1279</f>
        <v>1850</v>
      </c>
      <c r="AC1279" s="6" t="n">
        <f aca="false">J1279-M1279-N1279-T1279-U1279</f>
        <v>16650</v>
      </c>
      <c r="AD1279" s="5" t="s">
        <v>52</v>
      </c>
    </row>
    <row r="1280" customFormat="false" ht="15" hidden="false" customHeight="true" outlineLevel="0" collapsed="false">
      <c r="A1280" s="12" t="s">
        <v>81</v>
      </c>
      <c r="B1280" s="12" t="s">
        <v>4283</v>
      </c>
      <c r="C1280" s="12" t="s">
        <v>4284</v>
      </c>
      <c r="D1280" s="12" t="s">
        <v>4285</v>
      </c>
      <c r="E1280" s="10" t="s">
        <v>226</v>
      </c>
      <c r="F1280" s="4" t="n">
        <v>80</v>
      </c>
      <c r="G1280" s="12" t="s">
        <v>96</v>
      </c>
      <c r="H1280" s="4" t="s">
        <v>2858</v>
      </c>
      <c r="I1280" s="19" t="n">
        <v>30</v>
      </c>
      <c r="J1280" s="6" t="n">
        <v>18500</v>
      </c>
      <c r="K1280" s="11" t="n">
        <v>1740</v>
      </c>
      <c r="L1280" s="7" t="n">
        <f aca="false">J1280+K1280</f>
        <v>20240</v>
      </c>
      <c r="M1280" s="8" t="n">
        <v>0</v>
      </c>
      <c r="N1280" s="6" t="n">
        <v>1850</v>
      </c>
      <c r="O1280" s="6" t="n">
        <v>0</v>
      </c>
      <c r="P1280" s="6" t="n">
        <v>0</v>
      </c>
      <c r="Q1280" s="6" t="n">
        <v>0</v>
      </c>
      <c r="R1280" s="6" t="n">
        <v>0</v>
      </c>
      <c r="S1280" s="6" t="n">
        <v>0</v>
      </c>
      <c r="T1280" s="6" t="n">
        <v>0</v>
      </c>
      <c r="U1280" s="6" t="n">
        <v>0</v>
      </c>
      <c r="V1280" s="9" t="n">
        <v>0</v>
      </c>
      <c r="W1280" s="9" t="n">
        <v>0</v>
      </c>
      <c r="X1280" s="9" t="n">
        <v>0</v>
      </c>
      <c r="Y1280" s="9" t="n">
        <v>0</v>
      </c>
      <c r="Z1280" s="6" t="n">
        <v>0</v>
      </c>
      <c r="AA1280" s="9" t="n">
        <f aca="false">P1280+Q1280+R1280+S1280+T1280+U1280+V1280+W1280+X1280+Y1280+Z1280</f>
        <v>0</v>
      </c>
      <c r="AB1280" s="9" t="n">
        <f aca="false">M1280+N1280+O1280+P1280+Q1280+R1280+S1280+T1280+U1280+V1280+W1280+X1280+Y1280+Z1280</f>
        <v>1850</v>
      </c>
      <c r="AC1280" s="6" t="n">
        <f aca="false">J1280-M1280-N1280-T1280-U1280</f>
        <v>16650</v>
      </c>
      <c r="AD1280" s="5" t="s">
        <v>36</v>
      </c>
    </row>
    <row r="1281" customFormat="false" ht="15" hidden="false" customHeight="true" outlineLevel="0" collapsed="false">
      <c r="A1281" s="12" t="s">
        <v>101</v>
      </c>
      <c r="B1281" s="12" t="s">
        <v>4286</v>
      </c>
      <c r="C1281" s="12" t="s">
        <v>4287</v>
      </c>
      <c r="D1281" s="12" t="s">
        <v>4288</v>
      </c>
      <c r="E1281" s="10" t="s">
        <v>226</v>
      </c>
      <c r="F1281" s="4" t="n">
        <v>80</v>
      </c>
      <c r="G1281" s="12" t="s">
        <v>86</v>
      </c>
      <c r="H1281" s="4" t="s">
        <v>2858</v>
      </c>
      <c r="I1281" s="19" t="n">
        <v>30</v>
      </c>
      <c r="J1281" s="6" t="n">
        <v>18500</v>
      </c>
      <c r="K1281" s="11" t="n">
        <v>1740</v>
      </c>
      <c r="L1281" s="7" t="n">
        <f aca="false">J1281+K1281</f>
        <v>20240</v>
      </c>
      <c r="M1281" s="8" t="n">
        <v>0</v>
      </c>
      <c r="N1281" s="6" t="n">
        <v>1850</v>
      </c>
      <c r="O1281" s="6" t="n">
        <v>0</v>
      </c>
      <c r="P1281" s="6" t="n">
        <v>0</v>
      </c>
      <c r="Q1281" s="6" t="n">
        <v>0</v>
      </c>
      <c r="R1281" s="6" t="n">
        <v>0</v>
      </c>
      <c r="S1281" s="6" t="n">
        <v>0</v>
      </c>
      <c r="T1281" s="6" t="n">
        <v>0</v>
      </c>
      <c r="U1281" s="6" t="n">
        <v>0</v>
      </c>
      <c r="V1281" s="9" t="n">
        <v>0</v>
      </c>
      <c r="W1281" s="9" t="n">
        <v>0</v>
      </c>
      <c r="X1281" s="9" t="n">
        <v>0</v>
      </c>
      <c r="Y1281" s="9" t="n">
        <v>0</v>
      </c>
      <c r="Z1281" s="6" t="n">
        <v>0</v>
      </c>
      <c r="AA1281" s="9" t="n">
        <f aca="false">P1281+Q1281+R1281+S1281+T1281+U1281+V1281+W1281+X1281+Y1281+Z1281</f>
        <v>0</v>
      </c>
      <c r="AB1281" s="9" t="n">
        <f aca="false">M1281+N1281+O1281+P1281+Q1281+R1281+S1281+T1281+U1281+V1281+W1281+X1281+Y1281+Z1281</f>
        <v>1850</v>
      </c>
      <c r="AC1281" s="6" t="n">
        <f aca="false">J1281-M1281-N1281-T1281-U1281</f>
        <v>16650</v>
      </c>
      <c r="AD1281" s="5" t="s">
        <v>36</v>
      </c>
    </row>
    <row r="1282" customFormat="false" ht="15" hidden="false" customHeight="true" outlineLevel="0" collapsed="false">
      <c r="A1282" s="12" t="s">
        <v>101</v>
      </c>
      <c r="B1282" s="12" t="s">
        <v>4289</v>
      </c>
      <c r="C1282" s="12" t="s">
        <v>4290</v>
      </c>
      <c r="D1282" s="12" t="s">
        <v>4291</v>
      </c>
      <c r="E1282" s="10" t="s">
        <v>226</v>
      </c>
      <c r="F1282" s="4" t="n">
        <v>80</v>
      </c>
      <c r="G1282" s="12" t="s">
        <v>86</v>
      </c>
      <c r="H1282" s="4" t="s">
        <v>2858</v>
      </c>
      <c r="I1282" s="19" t="n">
        <v>30</v>
      </c>
      <c r="J1282" s="15" t="n">
        <v>18500</v>
      </c>
      <c r="K1282" s="11" t="n">
        <v>1740</v>
      </c>
      <c r="L1282" s="7" t="n">
        <f aca="false">J1282+K1282</f>
        <v>20240</v>
      </c>
      <c r="M1282" s="8" t="n">
        <v>0</v>
      </c>
      <c r="N1282" s="6" t="n">
        <v>1850</v>
      </c>
      <c r="O1282" s="6" t="n">
        <v>0</v>
      </c>
      <c r="P1282" s="6" t="n">
        <v>0</v>
      </c>
      <c r="Q1282" s="6" t="n">
        <v>0</v>
      </c>
      <c r="R1282" s="6" t="n">
        <v>0</v>
      </c>
      <c r="S1282" s="6" t="n">
        <v>0</v>
      </c>
      <c r="T1282" s="6" t="n">
        <v>0</v>
      </c>
      <c r="U1282" s="6" t="n">
        <v>0</v>
      </c>
      <c r="V1282" s="9" t="n">
        <v>0</v>
      </c>
      <c r="W1282" s="9" t="n">
        <v>0</v>
      </c>
      <c r="X1282" s="9" t="n">
        <v>0</v>
      </c>
      <c r="Y1282" s="9" t="n">
        <v>0</v>
      </c>
      <c r="Z1282" s="6" t="n">
        <v>0</v>
      </c>
      <c r="AA1282" s="9" t="n">
        <f aca="false">P1282+Q1282+R1282+S1282+T1282+U1282+V1282+W1282+X1282+Y1282+Z1282</f>
        <v>0</v>
      </c>
      <c r="AB1282" s="9" t="n">
        <f aca="false">M1282+N1282+O1282+P1282+Q1282+R1282+S1282+T1282+U1282+V1282+W1282+X1282+Y1282+Z1282</f>
        <v>1850</v>
      </c>
      <c r="AC1282" s="6" t="n">
        <f aca="false">J1282-M1282-N1282-T1282-U1282</f>
        <v>16650</v>
      </c>
      <c r="AD1282" s="5" t="s">
        <v>52</v>
      </c>
    </row>
    <row r="1283" customFormat="false" ht="15" hidden="false" customHeight="true" outlineLevel="0" collapsed="false">
      <c r="A1283" s="12" t="s">
        <v>81</v>
      </c>
      <c r="B1283" s="12" t="s">
        <v>4292</v>
      </c>
      <c r="C1283" s="12" t="s">
        <v>4293</v>
      </c>
      <c r="D1283" s="12" t="s">
        <v>4294</v>
      </c>
      <c r="E1283" s="10" t="s">
        <v>226</v>
      </c>
      <c r="F1283" s="4" t="n">
        <v>80</v>
      </c>
      <c r="G1283" s="12" t="s">
        <v>96</v>
      </c>
      <c r="H1283" s="4" t="s">
        <v>2858</v>
      </c>
      <c r="I1283" s="19" t="n">
        <v>30</v>
      </c>
      <c r="J1283" s="6" t="n">
        <v>18500</v>
      </c>
      <c r="K1283" s="11" t="n">
        <v>1740</v>
      </c>
      <c r="L1283" s="7" t="n">
        <f aca="false">J1283+K1283</f>
        <v>20240</v>
      </c>
      <c r="M1283" s="8" t="n">
        <v>0</v>
      </c>
      <c r="N1283" s="6" t="n">
        <v>1850</v>
      </c>
      <c r="O1283" s="6" t="n">
        <v>0</v>
      </c>
      <c r="P1283" s="6" t="n">
        <v>0</v>
      </c>
      <c r="Q1283" s="6" t="n">
        <v>0</v>
      </c>
      <c r="R1283" s="6" t="n">
        <v>0</v>
      </c>
      <c r="S1283" s="6" t="n">
        <v>0</v>
      </c>
      <c r="T1283" s="6" t="n">
        <v>0</v>
      </c>
      <c r="U1283" s="6" t="n">
        <v>0</v>
      </c>
      <c r="V1283" s="9" t="n">
        <v>0</v>
      </c>
      <c r="W1283" s="9" t="n">
        <v>0</v>
      </c>
      <c r="X1283" s="9" t="n">
        <v>0</v>
      </c>
      <c r="Y1283" s="9" t="n">
        <v>0</v>
      </c>
      <c r="Z1283" s="6" t="n">
        <v>0</v>
      </c>
      <c r="AA1283" s="9" t="n">
        <f aca="false">P1283+Q1283+R1283+S1283+T1283+U1283+V1283+W1283+X1283+Y1283+Z1283</f>
        <v>0</v>
      </c>
      <c r="AB1283" s="9" t="n">
        <f aca="false">M1283+N1283+O1283+P1283+Q1283+R1283+S1283+T1283+U1283+V1283+W1283+X1283+Y1283+Z1283</f>
        <v>1850</v>
      </c>
      <c r="AC1283" s="6" t="n">
        <f aca="false">J1283-M1283-N1283-T1283-U1283</f>
        <v>16650</v>
      </c>
      <c r="AD1283" s="5" t="s">
        <v>36</v>
      </c>
    </row>
    <row r="1284" customFormat="false" ht="15" hidden="false" customHeight="true" outlineLevel="0" collapsed="false">
      <c r="A1284" s="12" t="s">
        <v>101</v>
      </c>
      <c r="B1284" s="12" t="s">
        <v>4295</v>
      </c>
      <c r="C1284" s="12" t="s">
        <v>4296</v>
      </c>
      <c r="D1284" s="12" t="s">
        <v>4297</v>
      </c>
      <c r="E1284" s="10" t="s">
        <v>226</v>
      </c>
      <c r="F1284" s="4" t="n">
        <v>80</v>
      </c>
      <c r="G1284" s="12" t="s">
        <v>86</v>
      </c>
      <c r="H1284" s="4" t="s">
        <v>2858</v>
      </c>
      <c r="I1284" s="19" t="n">
        <v>30</v>
      </c>
      <c r="J1284" s="6" t="n">
        <v>18500</v>
      </c>
      <c r="K1284" s="11" t="n">
        <v>1740</v>
      </c>
      <c r="L1284" s="7" t="n">
        <f aca="false">J1284+K1284</f>
        <v>20240</v>
      </c>
      <c r="M1284" s="8" t="n">
        <v>0</v>
      </c>
      <c r="N1284" s="6" t="n">
        <v>1850</v>
      </c>
      <c r="O1284" s="6" t="n">
        <v>0</v>
      </c>
      <c r="P1284" s="6" t="n">
        <v>0</v>
      </c>
      <c r="Q1284" s="6" t="n">
        <v>0</v>
      </c>
      <c r="R1284" s="6" t="n">
        <v>0</v>
      </c>
      <c r="S1284" s="6" t="n">
        <v>0</v>
      </c>
      <c r="T1284" s="6" t="n">
        <v>0</v>
      </c>
      <c r="U1284" s="6" t="n">
        <v>0</v>
      </c>
      <c r="V1284" s="9" t="n">
        <v>0</v>
      </c>
      <c r="W1284" s="9" t="n">
        <v>0</v>
      </c>
      <c r="X1284" s="9" t="n">
        <v>0</v>
      </c>
      <c r="Y1284" s="9" t="n">
        <v>0</v>
      </c>
      <c r="Z1284" s="6" t="n">
        <v>0</v>
      </c>
      <c r="AA1284" s="9" t="n">
        <f aca="false">P1284+Q1284+R1284+S1284+T1284+U1284+V1284+W1284+X1284+Y1284+Z1284</f>
        <v>0</v>
      </c>
      <c r="AB1284" s="9" t="n">
        <f aca="false">M1284+N1284+O1284+P1284+Q1284+R1284+S1284+T1284+U1284+V1284+W1284+X1284+Y1284+Z1284</f>
        <v>1850</v>
      </c>
      <c r="AC1284" s="6" t="n">
        <f aca="false">J1284-M1284-N1284-T1284-U1284</f>
        <v>16650</v>
      </c>
      <c r="AD1284" s="5" t="s">
        <v>36</v>
      </c>
    </row>
    <row r="1285" customFormat="false" ht="15" hidden="false" customHeight="true" outlineLevel="0" collapsed="false">
      <c r="A1285" s="12" t="s">
        <v>101</v>
      </c>
      <c r="B1285" s="12" t="s">
        <v>4298</v>
      </c>
      <c r="C1285" s="12" t="s">
        <v>4299</v>
      </c>
      <c r="D1285" s="12" t="s">
        <v>4300</v>
      </c>
      <c r="E1285" s="10" t="s">
        <v>226</v>
      </c>
      <c r="F1285" s="4" t="n">
        <v>80</v>
      </c>
      <c r="G1285" s="12" t="s">
        <v>86</v>
      </c>
      <c r="H1285" s="4" t="s">
        <v>2858</v>
      </c>
      <c r="I1285" s="19" t="n">
        <v>30</v>
      </c>
      <c r="J1285" s="6" t="n">
        <v>18500</v>
      </c>
      <c r="K1285" s="11" t="n">
        <v>1740</v>
      </c>
      <c r="L1285" s="7" t="n">
        <f aca="false">J1285+K1285</f>
        <v>20240</v>
      </c>
      <c r="M1285" s="8" t="n">
        <v>0</v>
      </c>
      <c r="N1285" s="6" t="n">
        <v>1850</v>
      </c>
      <c r="O1285" s="6" t="n">
        <v>0</v>
      </c>
      <c r="P1285" s="6" t="n">
        <v>0</v>
      </c>
      <c r="Q1285" s="6" t="n">
        <v>0</v>
      </c>
      <c r="R1285" s="6" t="n">
        <v>0</v>
      </c>
      <c r="S1285" s="6" t="n">
        <v>0</v>
      </c>
      <c r="T1285" s="6" t="n">
        <v>0</v>
      </c>
      <c r="U1285" s="6" t="n">
        <v>0</v>
      </c>
      <c r="V1285" s="9" t="n">
        <v>0</v>
      </c>
      <c r="W1285" s="9" t="n">
        <v>0</v>
      </c>
      <c r="X1285" s="9" t="n">
        <v>0</v>
      </c>
      <c r="Y1285" s="9" t="n">
        <v>0</v>
      </c>
      <c r="Z1285" s="6" t="n">
        <v>0</v>
      </c>
      <c r="AA1285" s="9" t="n">
        <f aca="false">P1285+Q1285+R1285+S1285+T1285+U1285+V1285+W1285+X1285+Y1285+Z1285</f>
        <v>0</v>
      </c>
      <c r="AB1285" s="9" t="n">
        <f aca="false">M1285+N1285+O1285+P1285+Q1285+R1285+S1285+T1285+U1285+V1285+W1285+X1285+Y1285+Z1285</f>
        <v>1850</v>
      </c>
      <c r="AC1285" s="6" t="n">
        <f aca="false">J1285-M1285-N1285-T1285-U1285</f>
        <v>16650</v>
      </c>
      <c r="AD1285" s="5" t="s">
        <v>36</v>
      </c>
    </row>
    <row r="1286" customFormat="false" ht="15" hidden="false" customHeight="true" outlineLevel="0" collapsed="false">
      <c r="A1286" s="12" t="s">
        <v>101</v>
      </c>
      <c r="B1286" s="12" t="s">
        <v>4301</v>
      </c>
      <c r="C1286" s="12" t="s">
        <v>4302</v>
      </c>
      <c r="D1286" s="12" t="s">
        <v>4303</v>
      </c>
      <c r="E1286" s="10" t="s">
        <v>226</v>
      </c>
      <c r="F1286" s="4" t="n">
        <v>80</v>
      </c>
      <c r="G1286" s="12" t="s">
        <v>34</v>
      </c>
      <c r="H1286" s="4" t="s">
        <v>2858</v>
      </c>
      <c r="I1286" s="19" t="n">
        <v>30</v>
      </c>
      <c r="J1286" s="6" t="n">
        <v>9000</v>
      </c>
      <c r="K1286" s="11" t="n">
        <v>1740</v>
      </c>
      <c r="L1286" s="7" t="n">
        <f aca="false">J1286+K1286</f>
        <v>10740</v>
      </c>
      <c r="M1286" s="8" t="n">
        <v>0</v>
      </c>
      <c r="N1286" s="6" t="n">
        <v>900</v>
      </c>
      <c r="O1286" s="6" t="n">
        <v>0</v>
      </c>
      <c r="P1286" s="6" t="n">
        <v>0</v>
      </c>
      <c r="Q1286" s="6" t="n">
        <v>0</v>
      </c>
      <c r="R1286" s="6" t="n">
        <v>0</v>
      </c>
      <c r="S1286" s="6" t="n">
        <v>0</v>
      </c>
      <c r="T1286" s="6" t="n">
        <v>0</v>
      </c>
      <c r="U1286" s="6" t="n">
        <v>0</v>
      </c>
      <c r="V1286" s="9" t="n">
        <v>0</v>
      </c>
      <c r="W1286" s="9" t="n">
        <v>0</v>
      </c>
      <c r="X1286" s="9" t="n">
        <v>0</v>
      </c>
      <c r="Y1286" s="9" t="n">
        <v>0</v>
      </c>
      <c r="Z1286" s="6" t="n">
        <v>0</v>
      </c>
      <c r="AA1286" s="9" t="n">
        <f aca="false">P1286+Q1286+R1286+S1286+T1286+U1286+V1286+W1286+X1286+Y1286+Z1286</f>
        <v>0</v>
      </c>
      <c r="AB1286" s="9" t="n">
        <f aca="false">M1286+N1286+O1286+P1286+Q1286+R1286+S1286+T1286+U1286+V1286+W1286+X1286+Y1286+Z1286</f>
        <v>900</v>
      </c>
      <c r="AC1286" s="6" t="n">
        <f aca="false">J1286-M1286-N1286-T1286-U1286</f>
        <v>8100</v>
      </c>
      <c r="AD1286" s="5" t="s">
        <v>36</v>
      </c>
    </row>
    <row r="1287" customFormat="false" ht="15" hidden="false" customHeight="true" outlineLevel="0" collapsed="false">
      <c r="A1287" s="12" t="s">
        <v>101</v>
      </c>
      <c r="B1287" s="12" t="s">
        <v>4304</v>
      </c>
      <c r="C1287" s="12" t="s">
        <v>4305</v>
      </c>
      <c r="D1287" s="12" t="s">
        <v>4306</v>
      </c>
      <c r="E1287" s="10" t="s">
        <v>226</v>
      </c>
      <c r="F1287" s="4" t="n">
        <v>80</v>
      </c>
      <c r="G1287" s="12" t="s">
        <v>86</v>
      </c>
      <c r="H1287" s="4" t="s">
        <v>2858</v>
      </c>
      <c r="I1287" s="19" t="n">
        <v>30</v>
      </c>
      <c r="J1287" s="6" t="n">
        <v>9000</v>
      </c>
      <c r="K1287" s="11" t="n">
        <v>1740</v>
      </c>
      <c r="L1287" s="7" t="n">
        <f aca="false">J1287+K1287</f>
        <v>10740</v>
      </c>
      <c r="M1287" s="8" t="n">
        <v>0</v>
      </c>
      <c r="N1287" s="6" t="n">
        <v>900</v>
      </c>
      <c r="O1287" s="6" t="n">
        <v>0</v>
      </c>
      <c r="P1287" s="6" t="n">
        <v>0</v>
      </c>
      <c r="Q1287" s="6" t="n">
        <v>0</v>
      </c>
      <c r="R1287" s="6" t="n">
        <v>0</v>
      </c>
      <c r="S1287" s="6" t="n">
        <v>0</v>
      </c>
      <c r="T1287" s="6" t="n">
        <v>0</v>
      </c>
      <c r="U1287" s="6" t="n">
        <v>0</v>
      </c>
      <c r="V1287" s="9" t="n">
        <v>0</v>
      </c>
      <c r="W1287" s="9" t="n">
        <v>0</v>
      </c>
      <c r="X1287" s="9" t="n">
        <v>0</v>
      </c>
      <c r="Y1287" s="9" t="n">
        <v>0</v>
      </c>
      <c r="Z1287" s="6" t="n">
        <v>0</v>
      </c>
      <c r="AA1287" s="9" t="n">
        <f aca="false">P1287+Q1287+R1287+S1287+T1287+U1287+V1287+W1287+X1287+Y1287+Z1287</f>
        <v>0</v>
      </c>
      <c r="AB1287" s="9" t="n">
        <f aca="false">M1287+N1287+O1287+P1287+Q1287+R1287+S1287+T1287+U1287+V1287+W1287+X1287+Y1287+Z1287</f>
        <v>900</v>
      </c>
      <c r="AC1287" s="6" t="n">
        <f aca="false">J1287-M1287-N1287-T1287-U1287</f>
        <v>8100</v>
      </c>
      <c r="AD1287" s="5" t="s">
        <v>36</v>
      </c>
    </row>
    <row r="1288" customFormat="false" ht="15" hidden="false" customHeight="true" outlineLevel="0" collapsed="false">
      <c r="A1288" s="12" t="s">
        <v>101</v>
      </c>
      <c r="B1288" s="12" t="s">
        <v>4307</v>
      </c>
      <c r="C1288" s="12" t="s">
        <v>729</v>
      </c>
      <c r="D1288" s="12" t="s">
        <v>4308</v>
      </c>
      <c r="E1288" s="10" t="s">
        <v>226</v>
      </c>
      <c r="F1288" s="4" t="n">
        <v>80</v>
      </c>
      <c r="G1288" s="12" t="s">
        <v>86</v>
      </c>
      <c r="H1288" s="4" t="s">
        <v>2858</v>
      </c>
      <c r="I1288" s="19" t="n">
        <v>30</v>
      </c>
      <c r="J1288" s="6" t="n">
        <v>18500</v>
      </c>
      <c r="K1288" s="11" t="n">
        <v>1740</v>
      </c>
      <c r="L1288" s="7" t="n">
        <f aca="false">J1288+K1288</f>
        <v>20240</v>
      </c>
      <c r="M1288" s="8" t="n">
        <v>0</v>
      </c>
      <c r="N1288" s="6" t="n">
        <v>1850</v>
      </c>
      <c r="O1288" s="6" t="n">
        <v>0</v>
      </c>
      <c r="P1288" s="6" t="n">
        <v>0</v>
      </c>
      <c r="Q1288" s="6" t="n">
        <v>0</v>
      </c>
      <c r="R1288" s="6" t="n">
        <v>0</v>
      </c>
      <c r="S1288" s="6" t="n">
        <v>0</v>
      </c>
      <c r="T1288" s="6" t="n">
        <v>0</v>
      </c>
      <c r="U1288" s="6" t="n">
        <v>0</v>
      </c>
      <c r="V1288" s="9" t="n">
        <v>0</v>
      </c>
      <c r="W1288" s="9" t="n">
        <v>0</v>
      </c>
      <c r="X1288" s="9" t="n">
        <v>0</v>
      </c>
      <c r="Y1288" s="9" t="n">
        <v>0</v>
      </c>
      <c r="Z1288" s="6" t="n">
        <v>0</v>
      </c>
      <c r="AA1288" s="9" t="n">
        <f aca="false">P1288+Q1288+R1288+S1288+T1288+U1288+V1288+W1288+X1288+Y1288+Z1288</f>
        <v>0</v>
      </c>
      <c r="AB1288" s="9" t="n">
        <f aca="false">M1288+N1288+O1288+P1288+Q1288+R1288+S1288+T1288+U1288+V1288+W1288+X1288+Y1288+Z1288</f>
        <v>1850</v>
      </c>
      <c r="AC1288" s="6" t="n">
        <f aca="false">J1288-M1288-N1288-T1288-U1288</f>
        <v>16650</v>
      </c>
      <c r="AD1288" s="5" t="s">
        <v>36</v>
      </c>
    </row>
    <row r="1289" customFormat="false" ht="15" hidden="false" customHeight="true" outlineLevel="0" collapsed="false">
      <c r="A1289" s="12" t="s">
        <v>101</v>
      </c>
      <c r="B1289" s="12" t="s">
        <v>3470</v>
      </c>
      <c r="C1289" s="12" t="s">
        <v>4309</v>
      </c>
      <c r="D1289" s="12" t="s">
        <v>4310</v>
      </c>
      <c r="E1289" s="10" t="s">
        <v>226</v>
      </c>
      <c r="F1289" s="4" t="n">
        <v>80</v>
      </c>
      <c r="G1289" s="12" t="s">
        <v>86</v>
      </c>
      <c r="H1289" s="4" t="s">
        <v>2858</v>
      </c>
      <c r="I1289" s="19" t="n">
        <v>30</v>
      </c>
      <c r="J1289" s="6" t="n">
        <v>9000</v>
      </c>
      <c r="K1289" s="11" t="n">
        <v>1740</v>
      </c>
      <c r="L1289" s="7" t="n">
        <f aca="false">J1289+K1289</f>
        <v>10740</v>
      </c>
      <c r="M1289" s="8" t="n">
        <v>0</v>
      </c>
      <c r="N1289" s="6" t="n">
        <v>900</v>
      </c>
      <c r="O1289" s="6" t="n">
        <v>0</v>
      </c>
      <c r="P1289" s="6" t="n">
        <v>0</v>
      </c>
      <c r="Q1289" s="6" t="n">
        <v>0</v>
      </c>
      <c r="R1289" s="6" t="n">
        <v>0</v>
      </c>
      <c r="S1289" s="6" t="n">
        <v>0</v>
      </c>
      <c r="T1289" s="6" t="n">
        <v>0</v>
      </c>
      <c r="U1289" s="6" t="n">
        <v>0</v>
      </c>
      <c r="V1289" s="9" t="n">
        <v>0</v>
      </c>
      <c r="W1289" s="9" t="n">
        <v>0</v>
      </c>
      <c r="X1289" s="9" t="n">
        <v>0</v>
      </c>
      <c r="Y1289" s="9" t="n">
        <v>0</v>
      </c>
      <c r="Z1289" s="6" t="n">
        <v>0</v>
      </c>
      <c r="AA1289" s="9" t="n">
        <f aca="false">P1289+Q1289+R1289+S1289+T1289+U1289+V1289+W1289+X1289+Y1289+Z1289</f>
        <v>0</v>
      </c>
      <c r="AB1289" s="9" t="n">
        <f aca="false">M1289+N1289+O1289+P1289+Q1289+R1289+S1289+T1289+U1289+V1289+W1289+X1289+Y1289+Z1289</f>
        <v>900</v>
      </c>
      <c r="AC1289" s="6" t="n">
        <f aca="false">J1289-M1289-N1289-T1289-U1289</f>
        <v>8100</v>
      </c>
      <c r="AD1289" s="5" t="s">
        <v>36</v>
      </c>
    </row>
    <row r="1290" customFormat="false" ht="15" hidden="false" customHeight="true" outlineLevel="0" collapsed="false">
      <c r="A1290" s="12" t="s">
        <v>101</v>
      </c>
      <c r="B1290" s="12" t="s">
        <v>4311</v>
      </c>
      <c r="C1290" s="12" t="s">
        <v>4312</v>
      </c>
      <c r="D1290" s="12" t="s">
        <v>4313</v>
      </c>
      <c r="E1290" s="10" t="s">
        <v>226</v>
      </c>
      <c r="F1290" s="4" t="n">
        <v>80</v>
      </c>
      <c r="G1290" s="12" t="s">
        <v>86</v>
      </c>
      <c r="H1290" s="4" t="s">
        <v>2858</v>
      </c>
      <c r="I1290" s="19" t="n">
        <v>30</v>
      </c>
      <c r="J1290" s="6" t="n">
        <v>9000</v>
      </c>
      <c r="K1290" s="11" t="n">
        <v>1740</v>
      </c>
      <c r="L1290" s="7" t="n">
        <f aca="false">J1290+K1290</f>
        <v>10740</v>
      </c>
      <c r="M1290" s="8" t="n">
        <v>0</v>
      </c>
      <c r="N1290" s="6" t="n">
        <v>900</v>
      </c>
      <c r="O1290" s="6" t="n">
        <v>0</v>
      </c>
      <c r="P1290" s="6" t="n">
        <v>0</v>
      </c>
      <c r="Q1290" s="6" t="n">
        <v>0</v>
      </c>
      <c r="R1290" s="6" t="n">
        <v>0</v>
      </c>
      <c r="S1290" s="6" t="n">
        <v>0</v>
      </c>
      <c r="T1290" s="6" t="n">
        <v>0</v>
      </c>
      <c r="U1290" s="6" t="n">
        <v>0</v>
      </c>
      <c r="V1290" s="9" t="n">
        <v>0</v>
      </c>
      <c r="W1290" s="9" t="n">
        <v>0</v>
      </c>
      <c r="X1290" s="9" t="n">
        <v>0</v>
      </c>
      <c r="Y1290" s="9" t="n">
        <v>0</v>
      </c>
      <c r="Z1290" s="6" t="n">
        <v>0</v>
      </c>
      <c r="AA1290" s="9" t="n">
        <f aca="false">P1290+Q1290+R1290+S1290+T1290+U1290+V1290+W1290+X1290+Y1290+Z1290</f>
        <v>0</v>
      </c>
      <c r="AB1290" s="9" t="n">
        <f aca="false">M1290+N1290+O1290+P1290+Q1290+R1290+S1290+T1290+U1290+V1290+W1290+X1290+Y1290+Z1290</f>
        <v>900</v>
      </c>
      <c r="AC1290" s="6" t="n">
        <f aca="false">J1290-M1290-N1290-T1290-U1290</f>
        <v>8100</v>
      </c>
      <c r="AD1290" s="5" t="s">
        <v>36</v>
      </c>
    </row>
    <row r="1291" customFormat="false" ht="15" hidden="false" customHeight="true" outlineLevel="0" collapsed="false">
      <c r="A1291" s="12" t="s">
        <v>101</v>
      </c>
      <c r="B1291" s="12" t="s">
        <v>4314</v>
      </c>
      <c r="C1291" s="12" t="s">
        <v>4315</v>
      </c>
      <c r="D1291" s="12" t="s">
        <v>4316</v>
      </c>
      <c r="E1291" s="10" t="s">
        <v>226</v>
      </c>
      <c r="F1291" s="4" t="n">
        <v>80</v>
      </c>
      <c r="G1291" s="12" t="s">
        <v>86</v>
      </c>
      <c r="H1291" s="4" t="s">
        <v>2858</v>
      </c>
      <c r="I1291" s="19" t="n">
        <v>30</v>
      </c>
      <c r="J1291" s="6" t="n">
        <v>9000</v>
      </c>
      <c r="K1291" s="11" t="n">
        <v>1740</v>
      </c>
      <c r="L1291" s="7" t="n">
        <f aca="false">J1291+K1291</f>
        <v>10740</v>
      </c>
      <c r="M1291" s="8" t="n">
        <v>0</v>
      </c>
      <c r="N1291" s="6" t="n">
        <v>900</v>
      </c>
      <c r="O1291" s="6" t="n">
        <v>0</v>
      </c>
      <c r="P1291" s="6" t="n">
        <v>0</v>
      </c>
      <c r="Q1291" s="6" t="n">
        <v>0</v>
      </c>
      <c r="R1291" s="6" t="n">
        <v>0</v>
      </c>
      <c r="S1291" s="6" t="n">
        <v>0</v>
      </c>
      <c r="T1291" s="6" t="n">
        <v>0</v>
      </c>
      <c r="U1291" s="6" t="n">
        <v>0</v>
      </c>
      <c r="V1291" s="9" t="n">
        <v>0</v>
      </c>
      <c r="W1291" s="9" t="n">
        <v>0</v>
      </c>
      <c r="X1291" s="9" t="n">
        <v>0</v>
      </c>
      <c r="Y1291" s="9" t="n">
        <v>0</v>
      </c>
      <c r="Z1291" s="6" t="n">
        <v>0</v>
      </c>
      <c r="AA1291" s="9" t="n">
        <f aca="false">P1291+Q1291+R1291+S1291+T1291+U1291+V1291+W1291+X1291+Y1291+Z1291</f>
        <v>0</v>
      </c>
      <c r="AB1291" s="9" t="n">
        <f aca="false">M1291+N1291+O1291+P1291+Q1291+R1291+S1291+T1291+U1291+V1291+W1291+X1291+Y1291+Z1291</f>
        <v>900</v>
      </c>
      <c r="AC1291" s="6" t="n">
        <f aca="false">J1291-M1291-N1291-T1291-U1291</f>
        <v>8100</v>
      </c>
      <c r="AD1291" s="5" t="s">
        <v>36</v>
      </c>
    </row>
    <row r="1292" customFormat="false" ht="15" hidden="false" customHeight="true" outlineLevel="0" collapsed="false">
      <c r="A1292" s="12" t="s">
        <v>101</v>
      </c>
      <c r="B1292" s="4" t="s">
        <v>4317</v>
      </c>
      <c r="C1292" s="4" t="s">
        <v>2627</v>
      </c>
      <c r="D1292" s="4" t="s">
        <v>4318</v>
      </c>
      <c r="E1292" s="10" t="s">
        <v>226</v>
      </c>
      <c r="F1292" s="4" t="n">
        <v>80</v>
      </c>
      <c r="G1292" s="4" t="s">
        <v>34</v>
      </c>
      <c r="H1292" s="4" t="s">
        <v>2858</v>
      </c>
      <c r="I1292" s="19" t="n">
        <v>30</v>
      </c>
      <c r="J1292" s="6" t="n">
        <v>9000</v>
      </c>
      <c r="K1292" s="11" t="n">
        <v>1740</v>
      </c>
      <c r="L1292" s="7" t="n">
        <f aca="false">J1292+K1292</f>
        <v>10740</v>
      </c>
      <c r="M1292" s="8" t="n">
        <v>0</v>
      </c>
      <c r="N1292" s="6" t="n">
        <v>900</v>
      </c>
      <c r="O1292" s="6" t="n">
        <v>0</v>
      </c>
      <c r="P1292" s="6" t="n">
        <v>0</v>
      </c>
      <c r="Q1292" s="6" t="n">
        <v>0</v>
      </c>
      <c r="R1292" s="6" t="n">
        <v>3020.24</v>
      </c>
      <c r="S1292" s="6" t="n">
        <v>0</v>
      </c>
      <c r="T1292" s="6" t="n">
        <v>0</v>
      </c>
      <c r="U1292" s="6" t="n">
        <v>0</v>
      </c>
      <c r="V1292" s="9" t="n">
        <v>0</v>
      </c>
      <c r="W1292" s="9" t="n">
        <v>0</v>
      </c>
      <c r="X1292" s="9" t="n">
        <v>0</v>
      </c>
      <c r="Y1292" s="9" t="n">
        <v>0</v>
      </c>
      <c r="Z1292" s="6" t="n">
        <v>0</v>
      </c>
      <c r="AA1292" s="9" t="n">
        <f aca="false">P1292+Q1292+R1292+S1292+T1292+U1292+V1292+W1292+X1292+Y1292+Z1292</f>
        <v>3020.24</v>
      </c>
      <c r="AB1292" s="9" t="n">
        <f aca="false">M1292+N1292+O1292+P1292+Q1292+R1292+S1292+T1292+U1292+V1292+W1292+X1292+Y1292+Z1292</f>
        <v>3920.24</v>
      </c>
      <c r="AC1292" s="6" t="n">
        <f aca="false">J1292-M1292-N1292-T1292-U1292</f>
        <v>8100</v>
      </c>
      <c r="AD1292" s="5" t="s">
        <v>36</v>
      </c>
    </row>
    <row r="1293" customFormat="false" ht="15" hidden="false" customHeight="true" outlineLevel="0" collapsed="false">
      <c r="A1293" s="12" t="s">
        <v>101</v>
      </c>
      <c r="B1293" s="12" t="s">
        <v>4319</v>
      </c>
      <c r="C1293" s="12" t="s">
        <v>4320</v>
      </c>
      <c r="D1293" s="12" t="s">
        <v>4321</v>
      </c>
      <c r="E1293" s="10" t="s">
        <v>226</v>
      </c>
      <c r="F1293" s="4" t="n">
        <v>80</v>
      </c>
      <c r="G1293" s="12" t="s">
        <v>86</v>
      </c>
      <c r="H1293" s="4" t="s">
        <v>2858</v>
      </c>
      <c r="I1293" s="19" t="n">
        <v>30</v>
      </c>
      <c r="J1293" s="6" t="n">
        <v>9000</v>
      </c>
      <c r="K1293" s="11" t="n">
        <v>1740</v>
      </c>
      <c r="L1293" s="7" t="n">
        <f aca="false">J1293+K1293</f>
        <v>10740</v>
      </c>
      <c r="M1293" s="8" t="n">
        <v>0</v>
      </c>
      <c r="N1293" s="6" t="n">
        <v>900</v>
      </c>
      <c r="O1293" s="6" t="n">
        <v>0</v>
      </c>
      <c r="P1293" s="6" t="n">
        <v>0</v>
      </c>
      <c r="Q1293" s="6" t="n">
        <v>0</v>
      </c>
      <c r="R1293" s="6" t="n">
        <v>0</v>
      </c>
      <c r="S1293" s="6" t="n">
        <v>0</v>
      </c>
      <c r="T1293" s="6" t="n">
        <v>0</v>
      </c>
      <c r="U1293" s="6" t="n">
        <v>0</v>
      </c>
      <c r="V1293" s="9" t="n">
        <v>0</v>
      </c>
      <c r="W1293" s="9" t="n">
        <v>0</v>
      </c>
      <c r="X1293" s="9" t="n">
        <v>0</v>
      </c>
      <c r="Y1293" s="9" t="n">
        <v>0</v>
      </c>
      <c r="Z1293" s="6" t="n">
        <v>0</v>
      </c>
      <c r="AA1293" s="9" t="n">
        <f aca="false">P1293+Q1293+R1293+S1293+T1293+U1293+V1293+W1293+X1293+Y1293+Z1293</f>
        <v>0</v>
      </c>
      <c r="AB1293" s="9" t="n">
        <f aca="false">M1293+N1293+O1293+P1293+Q1293+R1293+S1293+T1293+U1293+V1293+W1293+X1293+Y1293+Z1293</f>
        <v>900</v>
      </c>
      <c r="AC1293" s="6" t="n">
        <f aca="false">J1293-M1293-N1293-T1293-U1293</f>
        <v>8100</v>
      </c>
      <c r="AD1293" s="5" t="s">
        <v>36</v>
      </c>
    </row>
    <row r="1294" customFormat="false" ht="15" hidden="false" customHeight="true" outlineLevel="0" collapsed="false">
      <c r="A1294" s="12" t="s">
        <v>159</v>
      </c>
      <c r="B1294" s="12" t="s">
        <v>4322</v>
      </c>
      <c r="C1294" s="12" t="s">
        <v>4323</v>
      </c>
      <c r="D1294" s="12" t="s">
        <v>4324</v>
      </c>
      <c r="E1294" s="10" t="s">
        <v>226</v>
      </c>
      <c r="F1294" s="4" t="n">
        <v>80</v>
      </c>
      <c r="G1294" s="12" t="s">
        <v>86</v>
      </c>
      <c r="H1294" s="4" t="s">
        <v>2858</v>
      </c>
      <c r="I1294" s="19" t="n">
        <v>30</v>
      </c>
      <c r="J1294" s="15" t="n">
        <v>18500</v>
      </c>
      <c r="K1294" s="11" t="n">
        <v>1522.5</v>
      </c>
      <c r="L1294" s="7" t="n">
        <f aca="false">J1294+K1294</f>
        <v>20022.5</v>
      </c>
      <c r="M1294" s="8" t="n">
        <v>0</v>
      </c>
      <c r="N1294" s="6" t="n">
        <v>1850</v>
      </c>
      <c r="O1294" s="6" t="n">
        <v>0</v>
      </c>
      <c r="P1294" s="6" t="n">
        <v>0</v>
      </c>
      <c r="Q1294" s="6" t="n">
        <v>0</v>
      </c>
      <c r="R1294" s="6" t="n">
        <v>0</v>
      </c>
      <c r="S1294" s="6" t="n">
        <v>0</v>
      </c>
      <c r="T1294" s="6" t="n">
        <v>0</v>
      </c>
      <c r="U1294" s="6" t="n">
        <v>0</v>
      </c>
      <c r="V1294" s="9" t="n">
        <v>0</v>
      </c>
      <c r="W1294" s="9" t="n">
        <v>0</v>
      </c>
      <c r="X1294" s="9" t="n">
        <v>0</v>
      </c>
      <c r="Y1294" s="9" t="n">
        <v>0</v>
      </c>
      <c r="Z1294" s="6" t="n">
        <v>0</v>
      </c>
      <c r="AA1294" s="9" t="n">
        <f aca="false">P1294+Q1294+R1294+S1294+T1294+U1294+V1294+W1294+X1294+Y1294+Z1294</f>
        <v>0</v>
      </c>
      <c r="AB1294" s="9" t="n">
        <f aca="false">M1294+N1294+O1294+P1294+Q1294+R1294+S1294+T1294+U1294+V1294+W1294+X1294+Y1294+Z1294</f>
        <v>1850</v>
      </c>
      <c r="AC1294" s="6" t="n">
        <f aca="false">J1294-M1294-N1294-T1294-U1294</f>
        <v>16650</v>
      </c>
      <c r="AD1294" s="5" t="s">
        <v>52</v>
      </c>
    </row>
    <row r="1295" customFormat="false" ht="15" hidden="false" customHeight="true" outlineLevel="0" collapsed="false">
      <c r="A1295" s="4" t="s">
        <v>159</v>
      </c>
      <c r="B1295" s="4" t="s">
        <v>4325</v>
      </c>
      <c r="C1295" s="4" t="s">
        <v>4326</v>
      </c>
      <c r="D1295" s="4" t="s">
        <v>4327</v>
      </c>
      <c r="E1295" s="10" t="s">
        <v>226</v>
      </c>
      <c r="F1295" s="4" t="n">
        <v>80</v>
      </c>
      <c r="G1295" s="4" t="s">
        <v>86</v>
      </c>
      <c r="H1295" s="4" t="s">
        <v>2858</v>
      </c>
      <c r="I1295" s="19" t="n">
        <v>30</v>
      </c>
      <c r="J1295" s="6" t="n">
        <v>9000</v>
      </c>
      <c r="K1295" s="11" t="n">
        <v>1522.5</v>
      </c>
      <c r="L1295" s="7" t="n">
        <f aca="false">J1295+K1295</f>
        <v>10522.5</v>
      </c>
      <c r="M1295" s="8" t="n">
        <v>0</v>
      </c>
      <c r="N1295" s="6" t="n">
        <v>900</v>
      </c>
      <c r="O1295" s="6" t="n">
        <v>0</v>
      </c>
      <c r="P1295" s="6" t="n">
        <v>0</v>
      </c>
      <c r="Q1295" s="6" t="n">
        <v>0</v>
      </c>
      <c r="R1295" s="6" t="n">
        <v>0</v>
      </c>
      <c r="S1295" s="6" t="n">
        <v>0</v>
      </c>
      <c r="T1295" s="6" t="n">
        <v>0</v>
      </c>
      <c r="U1295" s="6" t="n">
        <v>0</v>
      </c>
      <c r="V1295" s="9" t="n">
        <v>0</v>
      </c>
      <c r="W1295" s="9" t="n">
        <v>0</v>
      </c>
      <c r="X1295" s="9" t="n">
        <v>0</v>
      </c>
      <c r="Y1295" s="9" t="n">
        <v>0</v>
      </c>
      <c r="Z1295" s="6" t="n">
        <v>0</v>
      </c>
      <c r="AA1295" s="9" t="n">
        <f aca="false">P1295+Q1295+R1295+S1295+T1295+U1295+V1295+W1295+X1295+Y1295+Z1295</f>
        <v>0</v>
      </c>
      <c r="AB1295" s="9" t="n">
        <f aca="false">M1295+N1295+O1295+P1295+Q1295+R1295+S1295+T1295+U1295+V1295+W1295+X1295+Y1295+Z1295</f>
        <v>900</v>
      </c>
      <c r="AC1295" s="6" t="n">
        <f aca="false">J1295-M1295-N1295-T1295-U1295</f>
        <v>8100</v>
      </c>
      <c r="AD1295" s="5" t="s">
        <v>36</v>
      </c>
    </row>
    <row r="1296" customFormat="false" ht="15" hidden="false" customHeight="true" outlineLevel="0" collapsed="false">
      <c r="A1296" s="4" t="s">
        <v>159</v>
      </c>
      <c r="B1296" s="4" t="s">
        <v>4328</v>
      </c>
      <c r="C1296" s="4" t="s">
        <v>1579</v>
      </c>
      <c r="D1296" s="4" t="s">
        <v>4329</v>
      </c>
      <c r="E1296" s="10" t="s">
        <v>226</v>
      </c>
      <c r="F1296" s="4" t="n">
        <v>80</v>
      </c>
      <c r="G1296" s="4" t="s">
        <v>96</v>
      </c>
      <c r="H1296" s="4" t="s">
        <v>2858</v>
      </c>
      <c r="I1296" s="19" t="n">
        <v>30</v>
      </c>
      <c r="J1296" s="6" t="n">
        <v>9000</v>
      </c>
      <c r="K1296" s="11" t="n">
        <v>1522.5</v>
      </c>
      <c r="L1296" s="7" t="n">
        <f aca="false">J1296+K1296</f>
        <v>10522.5</v>
      </c>
      <c r="M1296" s="8" t="n">
        <v>0</v>
      </c>
      <c r="N1296" s="6" t="n">
        <v>900</v>
      </c>
      <c r="O1296" s="6" t="n">
        <v>0</v>
      </c>
      <c r="P1296" s="6" t="n">
        <v>0</v>
      </c>
      <c r="Q1296" s="6" t="n">
        <v>0</v>
      </c>
      <c r="R1296" s="6" t="n">
        <v>0</v>
      </c>
      <c r="S1296" s="6" t="n">
        <v>0</v>
      </c>
      <c r="T1296" s="6" t="n">
        <v>0</v>
      </c>
      <c r="U1296" s="6" t="n">
        <v>0</v>
      </c>
      <c r="V1296" s="9" t="n">
        <v>0</v>
      </c>
      <c r="W1296" s="9" t="n">
        <v>0</v>
      </c>
      <c r="X1296" s="9" t="n">
        <v>0</v>
      </c>
      <c r="Y1296" s="9" t="n">
        <v>0</v>
      </c>
      <c r="Z1296" s="6" t="n">
        <v>380</v>
      </c>
      <c r="AA1296" s="9" t="n">
        <f aca="false">P1296+Q1296+R1296+S1296+T1296+U1296+V1296+W1296+X1296+Y1296+Z1296</f>
        <v>380</v>
      </c>
      <c r="AB1296" s="9" t="n">
        <f aca="false">M1296+N1296+O1296+P1296+Q1296+R1296+S1296+T1296+U1296+V1296+W1296+X1296+Y1296+Z1296</f>
        <v>1280</v>
      </c>
      <c r="AC1296" s="6" t="n">
        <f aca="false">J1296-M1296-N1296-T1296-U1296</f>
        <v>8100</v>
      </c>
      <c r="AD1296" s="5" t="s">
        <v>36</v>
      </c>
    </row>
    <row r="1297" customFormat="false" ht="15" hidden="false" customHeight="true" outlineLevel="0" collapsed="false">
      <c r="A1297" s="4" t="s">
        <v>159</v>
      </c>
      <c r="B1297" s="4" t="s">
        <v>4330</v>
      </c>
      <c r="C1297" s="4" t="s">
        <v>4053</v>
      </c>
      <c r="D1297" s="4" t="s">
        <v>4331</v>
      </c>
      <c r="E1297" s="10" t="s">
        <v>226</v>
      </c>
      <c r="F1297" s="4" t="n">
        <v>80</v>
      </c>
      <c r="G1297" s="4" t="s">
        <v>34</v>
      </c>
      <c r="H1297" s="4" t="s">
        <v>2858</v>
      </c>
      <c r="I1297" s="19" t="n">
        <v>30</v>
      </c>
      <c r="J1297" s="6" t="n">
        <v>9000</v>
      </c>
      <c r="K1297" s="11" t="n">
        <v>1522.5</v>
      </c>
      <c r="L1297" s="7" t="n">
        <f aca="false">J1297+K1297</f>
        <v>10522.5</v>
      </c>
      <c r="M1297" s="8" t="n">
        <v>0</v>
      </c>
      <c r="N1297" s="6" t="n">
        <v>900</v>
      </c>
      <c r="O1297" s="6" t="n">
        <v>0</v>
      </c>
      <c r="P1297" s="6" t="n">
        <v>0</v>
      </c>
      <c r="Q1297" s="6" t="n">
        <v>0</v>
      </c>
      <c r="R1297" s="6" t="n">
        <v>0</v>
      </c>
      <c r="S1297" s="6" t="n">
        <v>0</v>
      </c>
      <c r="T1297" s="6" t="n">
        <v>0</v>
      </c>
      <c r="U1297" s="6" t="n">
        <v>0</v>
      </c>
      <c r="V1297" s="9" t="n">
        <v>0</v>
      </c>
      <c r="W1297" s="9" t="n">
        <v>0</v>
      </c>
      <c r="X1297" s="9" t="n">
        <v>0</v>
      </c>
      <c r="Y1297" s="9" t="n">
        <v>0</v>
      </c>
      <c r="Z1297" s="6" t="n">
        <v>0</v>
      </c>
      <c r="AA1297" s="9" t="n">
        <f aca="false">P1297+Q1297+R1297+S1297+T1297+U1297+V1297+W1297+X1297+Y1297+Z1297</f>
        <v>0</v>
      </c>
      <c r="AB1297" s="9" t="n">
        <f aca="false">M1297+N1297+O1297+P1297+Q1297+R1297+S1297+T1297+U1297+V1297+W1297+X1297+Y1297+Z1297</f>
        <v>900</v>
      </c>
      <c r="AC1297" s="6" t="n">
        <f aca="false">J1297-M1297-N1297-T1297-U1297</f>
        <v>8100</v>
      </c>
      <c r="AD1297" s="5" t="s">
        <v>36</v>
      </c>
    </row>
    <row r="1298" customFormat="false" ht="15" hidden="false" customHeight="true" outlineLevel="0" collapsed="false">
      <c r="A1298" s="4" t="s">
        <v>159</v>
      </c>
      <c r="B1298" s="4" t="s">
        <v>4332</v>
      </c>
      <c r="C1298" s="4" t="s">
        <v>1941</v>
      </c>
      <c r="D1298" s="4" t="s">
        <v>4333</v>
      </c>
      <c r="E1298" s="10" t="s">
        <v>226</v>
      </c>
      <c r="F1298" s="4" t="n">
        <v>80</v>
      </c>
      <c r="G1298" s="4" t="s">
        <v>96</v>
      </c>
      <c r="H1298" s="4" t="s">
        <v>2858</v>
      </c>
      <c r="I1298" s="19" t="n">
        <v>30</v>
      </c>
      <c r="J1298" s="6" t="n">
        <v>18000</v>
      </c>
      <c r="K1298" s="11" t="n">
        <v>1522.5</v>
      </c>
      <c r="L1298" s="7" t="n">
        <f aca="false">J1298+K1298</f>
        <v>19522.5</v>
      </c>
      <c r="M1298" s="8" t="n">
        <v>0</v>
      </c>
      <c r="N1298" s="6" t="n">
        <v>1800</v>
      </c>
      <c r="O1298" s="6" t="n">
        <v>0</v>
      </c>
      <c r="P1298" s="6" t="n">
        <v>0</v>
      </c>
      <c r="Q1298" s="6" t="n">
        <v>0</v>
      </c>
      <c r="R1298" s="6" t="n">
        <v>1394.91</v>
      </c>
      <c r="S1298" s="6" t="n">
        <v>0</v>
      </c>
      <c r="T1298" s="6" t="n">
        <v>0</v>
      </c>
      <c r="U1298" s="6" t="n">
        <v>0</v>
      </c>
      <c r="V1298" s="9" t="n">
        <v>0</v>
      </c>
      <c r="W1298" s="9" t="n">
        <v>0</v>
      </c>
      <c r="X1298" s="9" t="n">
        <v>0</v>
      </c>
      <c r="Y1298" s="9" t="n">
        <v>0</v>
      </c>
      <c r="Z1298" s="6" t="n">
        <v>630</v>
      </c>
      <c r="AA1298" s="9" t="n">
        <f aca="false">P1298+Q1298+R1298+S1298+T1298+U1298+V1298+W1298+X1298+Y1298+Z1298</f>
        <v>2024.91</v>
      </c>
      <c r="AB1298" s="9" t="n">
        <f aca="false">M1298+N1298+O1298+P1298+Q1298+R1298+S1298+T1298+U1298+V1298+W1298+X1298+Y1298+Z1298</f>
        <v>3824.91</v>
      </c>
      <c r="AC1298" s="6" t="n">
        <f aca="false">J1298-M1298-N1298-T1298-U1298</f>
        <v>16200</v>
      </c>
      <c r="AD1298" s="5" t="s">
        <v>52</v>
      </c>
    </row>
    <row r="1299" customFormat="false" ht="15" hidden="false" customHeight="true" outlineLevel="0" collapsed="false">
      <c r="A1299" s="4" t="s">
        <v>159</v>
      </c>
      <c r="B1299" s="4" t="s">
        <v>4334</v>
      </c>
      <c r="C1299" s="4" t="s">
        <v>4335</v>
      </c>
      <c r="D1299" s="4" t="s">
        <v>4336</v>
      </c>
      <c r="E1299" s="10" t="s">
        <v>226</v>
      </c>
      <c r="F1299" s="4" t="n">
        <v>80</v>
      </c>
      <c r="G1299" s="4" t="s">
        <v>106</v>
      </c>
      <c r="H1299" s="4" t="s">
        <v>2858</v>
      </c>
      <c r="I1299" s="19" t="n">
        <v>30</v>
      </c>
      <c r="J1299" s="6" t="n">
        <v>9000</v>
      </c>
      <c r="K1299" s="11" t="n">
        <v>1522.5</v>
      </c>
      <c r="L1299" s="7" t="n">
        <f aca="false">J1299+K1299</f>
        <v>10522.5</v>
      </c>
      <c r="M1299" s="8" t="n">
        <v>0</v>
      </c>
      <c r="N1299" s="6" t="n">
        <v>900</v>
      </c>
      <c r="O1299" s="6" t="n">
        <v>0</v>
      </c>
      <c r="P1299" s="6" t="n">
        <v>0</v>
      </c>
      <c r="Q1299" s="6" t="n">
        <v>0</v>
      </c>
      <c r="R1299" s="6" t="n">
        <v>0</v>
      </c>
      <c r="S1299" s="6" t="n">
        <v>0</v>
      </c>
      <c r="T1299" s="6" t="n">
        <v>0</v>
      </c>
      <c r="U1299" s="6" t="n">
        <v>0</v>
      </c>
      <c r="V1299" s="9" t="n">
        <v>0</v>
      </c>
      <c r="W1299" s="9" t="n">
        <v>0</v>
      </c>
      <c r="X1299" s="9" t="n">
        <v>0</v>
      </c>
      <c r="Y1299" s="9" t="n">
        <v>0</v>
      </c>
      <c r="Z1299" s="6" t="n">
        <v>0</v>
      </c>
      <c r="AA1299" s="9" t="n">
        <f aca="false">P1299+Q1299+R1299+S1299+T1299+U1299+V1299+W1299+X1299+Y1299+Z1299</f>
        <v>0</v>
      </c>
      <c r="AB1299" s="9" t="n">
        <f aca="false">M1299+N1299+O1299+P1299+Q1299+R1299+S1299+T1299+U1299+V1299+W1299+X1299+Y1299+Z1299</f>
        <v>900</v>
      </c>
      <c r="AC1299" s="6" t="n">
        <f aca="false">J1299-M1299-N1299-T1299-U1299</f>
        <v>8100</v>
      </c>
      <c r="AD1299" s="5" t="s">
        <v>36</v>
      </c>
    </row>
    <row r="1300" customFormat="false" ht="15" hidden="false" customHeight="true" outlineLevel="0" collapsed="false">
      <c r="A1300" s="4" t="s">
        <v>159</v>
      </c>
      <c r="B1300" s="4" t="s">
        <v>2189</v>
      </c>
      <c r="C1300" s="4" t="s">
        <v>4337</v>
      </c>
      <c r="D1300" s="4" t="s">
        <v>4338</v>
      </c>
      <c r="E1300" s="10" t="s">
        <v>226</v>
      </c>
      <c r="F1300" s="4" t="n">
        <v>80</v>
      </c>
      <c r="G1300" s="4" t="s">
        <v>34</v>
      </c>
      <c r="H1300" s="4" t="s">
        <v>2858</v>
      </c>
      <c r="I1300" s="19" t="n">
        <v>30</v>
      </c>
      <c r="J1300" s="6" t="n">
        <v>9000</v>
      </c>
      <c r="K1300" s="11" t="n">
        <v>1522.5</v>
      </c>
      <c r="L1300" s="7" t="n">
        <f aca="false">J1300+K1300</f>
        <v>10522.5</v>
      </c>
      <c r="M1300" s="8" t="n">
        <v>0</v>
      </c>
      <c r="N1300" s="6" t="n">
        <v>900</v>
      </c>
      <c r="O1300" s="6" t="n">
        <v>0</v>
      </c>
      <c r="P1300" s="6" t="n">
        <v>0</v>
      </c>
      <c r="Q1300" s="6" t="n">
        <v>0</v>
      </c>
      <c r="R1300" s="6" t="n">
        <v>4425.73</v>
      </c>
      <c r="S1300" s="6" t="n">
        <v>0</v>
      </c>
      <c r="T1300" s="6" t="n">
        <v>0</v>
      </c>
      <c r="U1300" s="6" t="n">
        <v>0</v>
      </c>
      <c r="V1300" s="9" t="n">
        <v>0</v>
      </c>
      <c r="W1300" s="9" t="n">
        <v>0</v>
      </c>
      <c r="X1300" s="9" t="n">
        <v>0</v>
      </c>
      <c r="Y1300" s="9" t="n">
        <v>0</v>
      </c>
      <c r="Z1300" s="6" t="n">
        <v>0</v>
      </c>
      <c r="AA1300" s="9" t="n">
        <f aca="false">P1300+Q1300+R1300+S1300+T1300+U1300+V1300+W1300+X1300+Y1300+Z1300</f>
        <v>4425.73</v>
      </c>
      <c r="AB1300" s="9" t="n">
        <f aca="false">M1300+N1300+O1300+P1300+Q1300+R1300+S1300+T1300+U1300+V1300+W1300+X1300+Y1300+Z1300</f>
        <v>5325.73</v>
      </c>
      <c r="AC1300" s="6" t="n">
        <f aca="false">J1300-M1300-N1300-T1300-U1300</f>
        <v>8100</v>
      </c>
      <c r="AD1300" s="5" t="s">
        <v>52</v>
      </c>
    </row>
    <row r="1301" customFormat="false" ht="15" hidden="false" customHeight="true" outlineLevel="0" collapsed="false">
      <c r="A1301" s="4" t="s">
        <v>159</v>
      </c>
      <c r="B1301" s="4" t="s">
        <v>4339</v>
      </c>
      <c r="C1301" s="4" t="s">
        <v>4340</v>
      </c>
      <c r="D1301" s="4" t="s">
        <v>4341</v>
      </c>
      <c r="E1301" s="10" t="s">
        <v>226</v>
      </c>
      <c r="F1301" s="4" t="n">
        <v>80</v>
      </c>
      <c r="G1301" s="4" t="s">
        <v>34</v>
      </c>
      <c r="H1301" s="4" t="s">
        <v>2858</v>
      </c>
      <c r="I1301" s="19" t="n">
        <v>30</v>
      </c>
      <c r="J1301" s="6" t="n">
        <v>9000</v>
      </c>
      <c r="K1301" s="11" t="n">
        <v>1522.5</v>
      </c>
      <c r="L1301" s="7" t="n">
        <f aca="false">J1301+K1301</f>
        <v>10522.5</v>
      </c>
      <c r="M1301" s="8" t="n">
        <v>0</v>
      </c>
      <c r="N1301" s="6" t="n">
        <v>900</v>
      </c>
      <c r="O1301" s="6" t="n">
        <v>0</v>
      </c>
      <c r="P1301" s="6" t="n">
        <v>0</v>
      </c>
      <c r="Q1301" s="6" t="n">
        <v>0</v>
      </c>
      <c r="R1301" s="6" t="n">
        <v>0</v>
      </c>
      <c r="S1301" s="6" t="n">
        <v>0</v>
      </c>
      <c r="T1301" s="6" t="n">
        <v>0</v>
      </c>
      <c r="U1301" s="6" t="n">
        <v>0</v>
      </c>
      <c r="V1301" s="9" t="n">
        <v>0</v>
      </c>
      <c r="W1301" s="9" t="n">
        <v>0</v>
      </c>
      <c r="X1301" s="9" t="n">
        <v>0</v>
      </c>
      <c r="Y1301" s="9" t="n">
        <v>0</v>
      </c>
      <c r="Z1301" s="9" t="n">
        <v>0</v>
      </c>
      <c r="AA1301" s="9" t="n">
        <f aca="false">P1301+Q1301+R1301+S1301+T1301+U1301+V1301+W1301+X1301+Y1301+Z1301</f>
        <v>0</v>
      </c>
      <c r="AB1301" s="9" t="n">
        <f aca="false">M1301+N1301+O1301+P1301+Q1301+R1301+S1301+T1301+U1301+V1301+W1301+X1301+Y1301+Z1301</f>
        <v>900</v>
      </c>
      <c r="AC1301" s="6" t="n">
        <f aca="false">J1301-M1301-N1301-T1301-U1301</f>
        <v>8100</v>
      </c>
      <c r="AD1301" s="5" t="s">
        <v>52</v>
      </c>
    </row>
    <row r="1302" customFormat="false" ht="15" hidden="false" customHeight="true" outlineLevel="0" collapsed="false">
      <c r="A1302" s="4" t="s">
        <v>159</v>
      </c>
      <c r="B1302" s="4" t="s">
        <v>4342</v>
      </c>
      <c r="C1302" s="4" t="s">
        <v>4343</v>
      </c>
      <c r="D1302" s="4" t="s">
        <v>4344</v>
      </c>
      <c r="E1302" s="4" t="s">
        <v>226</v>
      </c>
      <c r="F1302" s="4" t="n">
        <v>80</v>
      </c>
      <c r="G1302" s="4" t="s">
        <v>86</v>
      </c>
      <c r="H1302" s="4" t="s">
        <v>2858</v>
      </c>
      <c r="I1302" s="19" t="n">
        <v>30</v>
      </c>
      <c r="J1302" s="6" t="n">
        <v>9000</v>
      </c>
      <c r="K1302" s="11" t="n">
        <v>1522.5</v>
      </c>
      <c r="L1302" s="7" t="n">
        <f aca="false">J1302+K1302</f>
        <v>10522.5</v>
      </c>
      <c r="M1302" s="8" t="n">
        <v>0</v>
      </c>
      <c r="N1302" s="6" t="n">
        <v>900</v>
      </c>
      <c r="O1302" s="6" t="n">
        <v>0</v>
      </c>
      <c r="P1302" s="6" t="n">
        <v>0</v>
      </c>
      <c r="Q1302" s="6" t="n">
        <v>0</v>
      </c>
      <c r="R1302" s="6" t="n">
        <v>0</v>
      </c>
      <c r="S1302" s="6" t="n">
        <v>0</v>
      </c>
      <c r="T1302" s="6" t="n">
        <v>0</v>
      </c>
      <c r="U1302" s="6" t="n">
        <v>0</v>
      </c>
      <c r="V1302" s="9" t="n">
        <v>0</v>
      </c>
      <c r="W1302" s="9" t="n">
        <v>0</v>
      </c>
      <c r="X1302" s="9" t="n">
        <v>0</v>
      </c>
      <c r="Y1302" s="9" t="n">
        <v>0</v>
      </c>
      <c r="Z1302" s="6" t="n">
        <v>0</v>
      </c>
      <c r="AA1302" s="9" t="n">
        <f aca="false">P1302+Q1302+R1302+S1302+T1302+U1302+V1302+W1302+X1302+Y1302+Z1302</f>
        <v>0</v>
      </c>
      <c r="AB1302" s="9" t="n">
        <f aca="false">M1302+N1302+O1302+P1302+Q1302+R1302+S1302+T1302+U1302+V1302+W1302+X1302+Y1302+Z1302</f>
        <v>900</v>
      </c>
      <c r="AC1302" s="6" t="n">
        <f aca="false">J1302-M1302-N1302-T1302-U1302</f>
        <v>8100</v>
      </c>
      <c r="AD1302" s="5" t="s">
        <v>36</v>
      </c>
    </row>
    <row r="1303" customFormat="false" ht="15" hidden="false" customHeight="true" outlineLevel="0" collapsed="false">
      <c r="A1303" s="4" t="s">
        <v>1513</v>
      </c>
      <c r="B1303" s="4" t="s">
        <v>4345</v>
      </c>
      <c r="C1303" s="4" t="s">
        <v>4346</v>
      </c>
      <c r="D1303" s="4" t="s">
        <v>4347</v>
      </c>
      <c r="E1303" s="4" t="s">
        <v>226</v>
      </c>
      <c r="F1303" s="4" t="n">
        <v>80</v>
      </c>
      <c r="G1303" s="4" t="s">
        <v>106</v>
      </c>
      <c r="H1303" s="4" t="s">
        <v>2858</v>
      </c>
      <c r="I1303" s="19" t="n">
        <v>30</v>
      </c>
      <c r="J1303" s="6" t="n">
        <v>9000</v>
      </c>
      <c r="K1303" s="11" t="n">
        <v>1522.5</v>
      </c>
      <c r="L1303" s="7" t="n">
        <f aca="false">J1303+K1303</f>
        <v>10522.5</v>
      </c>
      <c r="M1303" s="8" t="n">
        <v>0</v>
      </c>
      <c r="N1303" s="6" t="n">
        <v>900</v>
      </c>
      <c r="O1303" s="6" t="n">
        <v>0</v>
      </c>
      <c r="P1303" s="6" t="n">
        <v>0</v>
      </c>
      <c r="Q1303" s="6" t="n">
        <v>0</v>
      </c>
      <c r="R1303" s="6" t="n">
        <v>0</v>
      </c>
      <c r="S1303" s="6" t="n">
        <v>0</v>
      </c>
      <c r="T1303" s="6" t="n">
        <v>0</v>
      </c>
      <c r="U1303" s="6" t="n">
        <v>0</v>
      </c>
      <c r="V1303" s="9" t="n">
        <v>0</v>
      </c>
      <c r="W1303" s="9" t="n">
        <v>0</v>
      </c>
      <c r="X1303" s="9" t="n">
        <v>0</v>
      </c>
      <c r="Y1303" s="9" t="n">
        <v>0</v>
      </c>
      <c r="Z1303" s="6" t="n">
        <v>0</v>
      </c>
      <c r="AA1303" s="9" t="n">
        <f aca="false">P1303+Q1303+R1303+S1303+T1303+U1303+V1303+W1303+X1303+Y1303+Z1303</f>
        <v>0</v>
      </c>
      <c r="AB1303" s="9" t="n">
        <f aca="false">M1303+N1303+O1303+P1303+Q1303+R1303+S1303+T1303+U1303+V1303+W1303+X1303+Y1303+Z1303</f>
        <v>900</v>
      </c>
      <c r="AC1303" s="6" t="n">
        <f aca="false">J1303-M1303-N1303-T1303-U1303</f>
        <v>8100</v>
      </c>
      <c r="AD1303" s="5" t="s">
        <v>36</v>
      </c>
    </row>
    <row r="1304" customFormat="false" ht="15" hidden="false" customHeight="true" outlineLevel="0" collapsed="false">
      <c r="A1304" s="4" t="s">
        <v>159</v>
      </c>
      <c r="B1304" s="4" t="s">
        <v>4348</v>
      </c>
      <c r="C1304" s="4" t="s">
        <v>4349</v>
      </c>
      <c r="D1304" s="4" t="s">
        <v>4350</v>
      </c>
      <c r="E1304" s="4" t="s">
        <v>226</v>
      </c>
      <c r="F1304" s="4" t="n">
        <v>80</v>
      </c>
      <c r="G1304" s="4" t="s">
        <v>34</v>
      </c>
      <c r="H1304" s="4" t="s">
        <v>2858</v>
      </c>
      <c r="I1304" s="19" t="n">
        <v>30</v>
      </c>
      <c r="J1304" s="6" t="n">
        <v>9000</v>
      </c>
      <c r="K1304" s="11" t="n">
        <v>1522.5</v>
      </c>
      <c r="L1304" s="7" t="n">
        <f aca="false">J1304+K1304</f>
        <v>10522.5</v>
      </c>
      <c r="M1304" s="8" t="n">
        <v>0</v>
      </c>
      <c r="N1304" s="6" t="n">
        <v>900</v>
      </c>
      <c r="O1304" s="6" t="n">
        <v>0</v>
      </c>
      <c r="P1304" s="6" t="n">
        <v>0</v>
      </c>
      <c r="Q1304" s="6" t="n">
        <v>0</v>
      </c>
      <c r="R1304" s="6" t="n">
        <v>0</v>
      </c>
      <c r="S1304" s="6" t="n">
        <v>0</v>
      </c>
      <c r="T1304" s="6" t="n">
        <v>0</v>
      </c>
      <c r="U1304" s="6" t="n">
        <v>0</v>
      </c>
      <c r="V1304" s="9" t="n">
        <v>0</v>
      </c>
      <c r="W1304" s="9" t="n">
        <v>0</v>
      </c>
      <c r="X1304" s="9" t="n">
        <v>0</v>
      </c>
      <c r="Y1304" s="9" t="n">
        <v>0</v>
      </c>
      <c r="Z1304" s="6" t="n">
        <v>0</v>
      </c>
      <c r="AA1304" s="9" t="n">
        <f aca="false">P1304+Q1304+R1304+S1304+T1304+U1304+V1304+W1304+X1304+Y1304+Z1304</f>
        <v>0</v>
      </c>
      <c r="AB1304" s="9" t="n">
        <f aca="false">M1304+N1304+O1304+P1304+Q1304+R1304+S1304+T1304+U1304+V1304+W1304+X1304+Y1304+Z1304</f>
        <v>900</v>
      </c>
      <c r="AC1304" s="6" t="n">
        <f aca="false">J1304-M1304-N1304-T1304-U1304</f>
        <v>8100</v>
      </c>
      <c r="AD1304" s="5" t="s">
        <v>36</v>
      </c>
    </row>
    <row r="1305" customFormat="false" ht="15" hidden="false" customHeight="true" outlineLevel="0" collapsed="false">
      <c r="A1305" s="12" t="s">
        <v>159</v>
      </c>
      <c r="B1305" s="12" t="s">
        <v>4351</v>
      </c>
      <c r="C1305" s="12" t="s">
        <v>4352</v>
      </c>
      <c r="D1305" s="12" t="s">
        <v>4353</v>
      </c>
      <c r="E1305" s="12" t="s">
        <v>226</v>
      </c>
      <c r="F1305" s="4" t="n">
        <v>80</v>
      </c>
      <c r="G1305" s="12" t="s">
        <v>34</v>
      </c>
      <c r="H1305" s="12" t="s">
        <v>2858</v>
      </c>
      <c r="I1305" s="19" t="n">
        <v>30</v>
      </c>
      <c r="J1305" s="6" t="n">
        <v>9000</v>
      </c>
      <c r="K1305" s="11" t="n">
        <v>1522.5</v>
      </c>
      <c r="L1305" s="7" t="n">
        <f aca="false">J1305+K1305</f>
        <v>10522.5</v>
      </c>
      <c r="M1305" s="8" t="n">
        <v>0</v>
      </c>
      <c r="N1305" s="6" t="n">
        <v>900</v>
      </c>
      <c r="O1305" s="6" t="n">
        <v>0</v>
      </c>
      <c r="P1305" s="6" t="n">
        <v>0</v>
      </c>
      <c r="Q1305" s="6" t="n">
        <v>0</v>
      </c>
      <c r="R1305" s="6" t="n">
        <v>3020.24</v>
      </c>
      <c r="S1305" s="6" t="n">
        <v>0</v>
      </c>
      <c r="T1305" s="6" t="n">
        <v>0</v>
      </c>
      <c r="U1305" s="6" t="n">
        <v>0</v>
      </c>
      <c r="V1305" s="9" t="n">
        <v>0</v>
      </c>
      <c r="W1305" s="9" t="n">
        <v>0</v>
      </c>
      <c r="X1305" s="9" t="n">
        <v>0</v>
      </c>
      <c r="Y1305" s="9" t="n">
        <v>0</v>
      </c>
      <c r="Z1305" s="6" t="n">
        <v>0</v>
      </c>
      <c r="AA1305" s="9" t="n">
        <f aca="false">P1305+Q1305+R1305+S1305+T1305+U1305+V1305+W1305+X1305+Y1305+Z1305</f>
        <v>3020.24</v>
      </c>
      <c r="AB1305" s="9" t="n">
        <f aca="false">M1305+N1305+O1305+P1305+Q1305+R1305+S1305+T1305+U1305+V1305+W1305+X1305+Y1305+Z1305</f>
        <v>3920.24</v>
      </c>
      <c r="AC1305" s="6" t="n">
        <f aca="false">J1305-M1305-N1305-T1305-U1305</f>
        <v>8100</v>
      </c>
      <c r="AD1305" s="5" t="s">
        <v>36</v>
      </c>
    </row>
    <row r="1306" customFormat="false" ht="15" hidden="false" customHeight="true" outlineLevel="0" collapsed="false">
      <c r="A1306" s="12" t="s">
        <v>101</v>
      </c>
      <c r="B1306" s="12" t="s">
        <v>4354</v>
      </c>
      <c r="C1306" s="12" t="s">
        <v>4355</v>
      </c>
      <c r="D1306" s="12" t="s">
        <v>4356</v>
      </c>
      <c r="E1306" s="4" t="s">
        <v>226</v>
      </c>
      <c r="F1306" s="4" t="n">
        <v>80</v>
      </c>
      <c r="G1306" s="12" t="s">
        <v>86</v>
      </c>
      <c r="H1306" s="12" t="s">
        <v>2858</v>
      </c>
      <c r="I1306" s="19" t="n">
        <v>30</v>
      </c>
      <c r="J1306" s="6" t="n">
        <v>10000</v>
      </c>
      <c r="K1306" s="11" t="n">
        <v>1740</v>
      </c>
      <c r="L1306" s="7" t="n">
        <f aca="false">J1306+K1306</f>
        <v>11740</v>
      </c>
      <c r="M1306" s="8" t="n">
        <v>0</v>
      </c>
      <c r="N1306" s="6" t="n">
        <v>1000</v>
      </c>
      <c r="O1306" s="6" t="n">
        <v>0</v>
      </c>
      <c r="P1306" s="6" t="n">
        <v>0</v>
      </c>
      <c r="Q1306" s="6" t="n">
        <v>0</v>
      </c>
      <c r="R1306" s="6" t="n">
        <v>0</v>
      </c>
      <c r="S1306" s="6" t="n">
        <v>0</v>
      </c>
      <c r="T1306" s="6" t="n">
        <v>0</v>
      </c>
      <c r="U1306" s="6" t="n">
        <v>50</v>
      </c>
      <c r="V1306" s="9" t="n">
        <v>0</v>
      </c>
      <c r="W1306" s="9" t="n">
        <v>0</v>
      </c>
      <c r="X1306" s="9" t="n">
        <v>0</v>
      </c>
      <c r="Y1306" s="9" t="n">
        <v>0</v>
      </c>
      <c r="Z1306" s="6" t="n">
        <v>0</v>
      </c>
      <c r="AA1306" s="9" t="n">
        <f aca="false">P1306+Q1306+R1306+S1306+T1306+U1306+V1306+W1306+X1306+Y1306+Z1306</f>
        <v>50</v>
      </c>
      <c r="AB1306" s="9" t="n">
        <f aca="false">M1306+N1306+O1306+P1306+Q1306+R1306+S1306+T1306+U1306+V1306+W1306+X1306+Y1306+Z1306</f>
        <v>1050</v>
      </c>
      <c r="AC1306" s="6" t="n">
        <f aca="false">J1306-M1306-N1306-T1306-U1306</f>
        <v>8950</v>
      </c>
      <c r="AD1306" s="5" t="s">
        <v>36</v>
      </c>
    </row>
    <row r="1307" customFormat="false" ht="15" hidden="false" customHeight="true" outlineLevel="0" collapsed="false">
      <c r="A1307" s="4" t="s">
        <v>101</v>
      </c>
      <c r="B1307" s="4" t="s">
        <v>4357</v>
      </c>
      <c r="C1307" s="4" t="s">
        <v>4358</v>
      </c>
      <c r="D1307" s="4" t="s">
        <v>4359</v>
      </c>
      <c r="E1307" s="10" t="s">
        <v>226</v>
      </c>
      <c r="F1307" s="4" t="n">
        <v>80</v>
      </c>
      <c r="G1307" s="4" t="s">
        <v>34</v>
      </c>
      <c r="H1307" s="4" t="s">
        <v>2858</v>
      </c>
      <c r="I1307" s="19" t="n">
        <v>30</v>
      </c>
      <c r="J1307" s="6" t="n">
        <v>9000</v>
      </c>
      <c r="K1307" s="11" t="n">
        <v>1740</v>
      </c>
      <c r="L1307" s="7" t="n">
        <f aca="false">J1307+K1307</f>
        <v>10740</v>
      </c>
      <c r="M1307" s="8" t="n">
        <v>0</v>
      </c>
      <c r="N1307" s="6" t="n">
        <v>900</v>
      </c>
      <c r="O1307" s="6" t="n">
        <v>0</v>
      </c>
      <c r="P1307" s="6" t="n">
        <v>0</v>
      </c>
      <c r="Q1307" s="6" t="n">
        <v>0</v>
      </c>
      <c r="R1307" s="6" t="n">
        <v>0</v>
      </c>
      <c r="S1307" s="6" t="n">
        <v>0</v>
      </c>
      <c r="T1307" s="6" t="n">
        <v>0</v>
      </c>
      <c r="U1307" s="6" t="n">
        <v>0</v>
      </c>
      <c r="V1307" s="9" t="n">
        <v>0</v>
      </c>
      <c r="W1307" s="9" t="n">
        <v>0</v>
      </c>
      <c r="X1307" s="9" t="n">
        <v>0</v>
      </c>
      <c r="Y1307" s="9" t="n">
        <v>0</v>
      </c>
      <c r="Z1307" s="6" t="n">
        <v>0</v>
      </c>
      <c r="AA1307" s="9" t="n">
        <f aca="false">P1307+Q1307+R1307+S1307+T1307+U1307+V1307+W1307+X1307+Y1307+Z1307</f>
        <v>0</v>
      </c>
      <c r="AB1307" s="9" t="n">
        <f aca="false">M1307+N1307+O1307+P1307+Q1307+R1307+S1307+T1307+U1307+V1307+W1307+X1307+Y1307+Z1307</f>
        <v>900</v>
      </c>
      <c r="AC1307" s="6" t="n">
        <f aca="false">J1307-M1307-N1307-T1307-U1307</f>
        <v>8100</v>
      </c>
      <c r="AD1307" s="5" t="s">
        <v>36</v>
      </c>
    </row>
    <row r="1308" customFormat="false" ht="15" hidden="false" customHeight="true" outlineLevel="0" collapsed="false">
      <c r="A1308" s="12" t="s">
        <v>101</v>
      </c>
      <c r="B1308" s="12" t="s">
        <v>4360</v>
      </c>
      <c r="C1308" s="12" t="s">
        <v>3363</v>
      </c>
      <c r="D1308" s="12" t="s">
        <v>4361</v>
      </c>
      <c r="E1308" s="10" t="s">
        <v>226</v>
      </c>
      <c r="F1308" s="4" t="n">
        <v>80</v>
      </c>
      <c r="G1308" s="12" t="s">
        <v>86</v>
      </c>
      <c r="H1308" s="4" t="s">
        <v>2858</v>
      </c>
      <c r="I1308" s="19" t="n">
        <v>30</v>
      </c>
      <c r="J1308" s="6" t="n">
        <v>18000</v>
      </c>
      <c r="K1308" s="11" t="n">
        <v>1522.5</v>
      </c>
      <c r="L1308" s="7" t="n">
        <f aca="false">J1308+K1308</f>
        <v>19522.5</v>
      </c>
      <c r="M1308" s="8" t="n">
        <v>0</v>
      </c>
      <c r="N1308" s="6" t="n">
        <v>1800</v>
      </c>
      <c r="O1308" s="6" t="n">
        <v>0</v>
      </c>
      <c r="P1308" s="6" t="n">
        <v>0</v>
      </c>
      <c r="Q1308" s="6" t="n">
        <v>0</v>
      </c>
      <c r="R1308" s="6" t="n">
        <v>0</v>
      </c>
      <c r="S1308" s="6" t="n">
        <v>0</v>
      </c>
      <c r="T1308" s="6" t="n">
        <v>0</v>
      </c>
      <c r="U1308" s="6" t="n">
        <v>0</v>
      </c>
      <c r="V1308" s="9" t="n">
        <v>0</v>
      </c>
      <c r="W1308" s="9" t="n">
        <v>0</v>
      </c>
      <c r="X1308" s="9" t="n">
        <v>0</v>
      </c>
      <c r="Y1308" s="9" t="n">
        <v>0</v>
      </c>
      <c r="Z1308" s="6" t="n">
        <v>0</v>
      </c>
      <c r="AA1308" s="9" t="n">
        <f aca="false">P1308+Q1308+R1308+S1308+T1308+U1308+V1308+W1308+X1308+Y1308+Z1308</f>
        <v>0</v>
      </c>
      <c r="AB1308" s="9" t="n">
        <f aca="false">M1308+N1308+O1308+P1308+Q1308+R1308+S1308+T1308+U1308+V1308+W1308+X1308+Y1308+Z1308</f>
        <v>1800</v>
      </c>
      <c r="AC1308" s="6" t="n">
        <f aca="false">J1308-M1308-N1308-T1308-U1308</f>
        <v>16200</v>
      </c>
      <c r="AD1308" s="5" t="s">
        <v>36</v>
      </c>
    </row>
    <row r="1309" customFormat="false" ht="15" hidden="false" customHeight="true" outlineLevel="0" collapsed="false">
      <c r="A1309" s="12" t="s">
        <v>159</v>
      </c>
      <c r="B1309" s="12" t="s">
        <v>4362</v>
      </c>
      <c r="C1309" s="12" t="s">
        <v>4363</v>
      </c>
      <c r="D1309" s="12" t="s">
        <v>4364</v>
      </c>
      <c r="E1309" s="10" t="s">
        <v>226</v>
      </c>
      <c r="F1309" s="4" t="n">
        <v>80</v>
      </c>
      <c r="G1309" s="12" t="s">
        <v>86</v>
      </c>
      <c r="H1309" s="4" t="s">
        <v>2858</v>
      </c>
      <c r="I1309" s="19" t="n">
        <v>30</v>
      </c>
      <c r="J1309" s="6" t="n">
        <v>9000</v>
      </c>
      <c r="K1309" s="11" t="n">
        <v>1522.5</v>
      </c>
      <c r="L1309" s="7" t="n">
        <f aca="false">J1309+K1309</f>
        <v>10522.5</v>
      </c>
      <c r="M1309" s="8" t="n">
        <v>0</v>
      </c>
      <c r="N1309" s="6" t="n">
        <v>900</v>
      </c>
      <c r="O1309" s="6" t="n">
        <v>0</v>
      </c>
      <c r="P1309" s="6" t="n">
        <v>0</v>
      </c>
      <c r="Q1309" s="6" t="n">
        <v>0</v>
      </c>
      <c r="R1309" s="6" t="n">
        <v>0</v>
      </c>
      <c r="S1309" s="6" t="n">
        <v>0</v>
      </c>
      <c r="T1309" s="6" t="n">
        <v>0</v>
      </c>
      <c r="U1309" s="6" t="n">
        <v>0</v>
      </c>
      <c r="V1309" s="9" t="n">
        <v>0</v>
      </c>
      <c r="W1309" s="9" t="n">
        <v>0</v>
      </c>
      <c r="X1309" s="9" t="n">
        <v>0</v>
      </c>
      <c r="Y1309" s="9" t="n">
        <v>0</v>
      </c>
      <c r="Z1309" s="6" t="n">
        <v>0</v>
      </c>
      <c r="AA1309" s="9" t="n">
        <f aca="false">P1309+Q1309+R1309+S1309+T1309+U1309+V1309+W1309+X1309+Y1309+Z1309</f>
        <v>0</v>
      </c>
      <c r="AB1309" s="9" t="n">
        <f aca="false">M1309+N1309+O1309+P1309+Q1309+R1309+S1309+T1309+U1309+V1309+W1309+X1309+Y1309+Z1309</f>
        <v>900</v>
      </c>
      <c r="AC1309" s="6" t="n">
        <f aca="false">J1309-M1309-N1309-T1309-U1309</f>
        <v>8100</v>
      </c>
      <c r="AD1309" s="5" t="s">
        <v>36</v>
      </c>
    </row>
    <row r="1310" customFormat="false" ht="15" hidden="false" customHeight="true" outlineLevel="0" collapsed="false">
      <c r="A1310" s="4" t="s">
        <v>576</v>
      </c>
      <c r="B1310" s="12" t="s">
        <v>319</v>
      </c>
      <c r="C1310" s="12" t="s">
        <v>4365</v>
      </c>
      <c r="D1310" s="12" t="s">
        <v>4366</v>
      </c>
      <c r="E1310" s="12" t="s">
        <v>226</v>
      </c>
      <c r="F1310" s="4" t="n">
        <v>80</v>
      </c>
      <c r="G1310" s="12" t="s">
        <v>158</v>
      </c>
      <c r="H1310" s="4" t="s">
        <v>2858</v>
      </c>
      <c r="I1310" s="19" t="n">
        <v>30</v>
      </c>
      <c r="J1310" s="9" t="n">
        <v>20000</v>
      </c>
      <c r="K1310" s="17" t="n">
        <v>0</v>
      </c>
      <c r="L1310" s="7" t="n">
        <f aca="false">J1310+K1310</f>
        <v>20000</v>
      </c>
      <c r="M1310" s="13" t="n">
        <v>0</v>
      </c>
      <c r="N1310" s="9" t="n">
        <v>0</v>
      </c>
      <c r="O1310" s="9" t="n">
        <v>0</v>
      </c>
      <c r="P1310" s="9" t="n">
        <v>0</v>
      </c>
      <c r="Q1310" s="9" t="n">
        <v>0</v>
      </c>
      <c r="R1310" s="9" t="n">
        <v>0</v>
      </c>
      <c r="S1310" s="6" t="n">
        <v>0</v>
      </c>
      <c r="T1310" s="9" t="n">
        <v>0</v>
      </c>
      <c r="U1310" s="9" t="n">
        <v>0</v>
      </c>
      <c r="V1310" s="9" t="n">
        <v>0</v>
      </c>
      <c r="W1310" s="9" t="n">
        <v>0</v>
      </c>
      <c r="X1310" s="9" t="n">
        <v>0</v>
      </c>
      <c r="Y1310" s="9" t="n">
        <v>0</v>
      </c>
      <c r="Z1310" s="9" t="n">
        <v>0</v>
      </c>
      <c r="AA1310" s="9" t="n">
        <f aca="false">P1310+Q1310+R1310+S1310+T1310+U1310+V1310+W1310+X1310+Y1310+Z1310</f>
        <v>0</v>
      </c>
      <c r="AB1310" s="9" t="n">
        <f aca="false">M1310+N1310+O1310+P1310+Q1310+R1310+S1310+T1310+U1310+V1310+W1310+X1310+Y1310+Z1310</f>
        <v>0</v>
      </c>
      <c r="AC1310" s="6" t="n">
        <f aca="false">J1310-M1310-N1310-T1310-U1310</f>
        <v>20000</v>
      </c>
      <c r="AD1310" s="5" t="s">
        <v>52</v>
      </c>
    </row>
    <row r="1311" customFormat="false" ht="15" hidden="false" customHeight="true" outlineLevel="0" collapsed="false">
      <c r="A1311" s="4" t="s">
        <v>576</v>
      </c>
      <c r="B1311" s="12" t="s">
        <v>4367</v>
      </c>
      <c r="C1311" s="12" t="s">
        <v>4368</v>
      </c>
      <c r="D1311" s="12" t="s">
        <v>4369</v>
      </c>
      <c r="E1311" s="12" t="s">
        <v>226</v>
      </c>
      <c r="F1311" s="4" t="n">
        <v>80</v>
      </c>
      <c r="G1311" s="12" t="s">
        <v>158</v>
      </c>
      <c r="H1311" s="4" t="s">
        <v>2858</v>
      </c>
      <c r="I1311" s="19" t="n">
        <v>30</v>
      </c>
      <c r="J1311" s="9" t="n">
        <v>20000</v>
      </c>
      <c r="K1311" s="17" t="n">
        <v>0</v>
      </c>
      <c r="L1311" s="7" t="n">
        <f aca="false">J1311+K1311</f>
        <v>20000</v>
      </c>
      <c r="M1311" s="13" t="n">
        <v>0</v>
      </c>
      <c r="N1311" s="9" t="n">
        <v>0</v>
      </c>
      <c r="O1311" s="9" t="n">
        <v>0</v>
      </c>
      <c r="P1311" s="9" t="n">
        <v>0</v>
      </c>
      <c r="Q1311" s="9" t="n">
        <v>0</v>
      </c>
      <c r="R1311" s="9" t="n">
        <v>0</v>
      </c>
      <c r="S1311" s="6" t="n">
        <v>0</v>
      </c>
      <c r="T1311" s="9" t="n">
        <v>0</v>
      </c>
      <c r="U1311" s="9" t="n">
        <v>0</v>
      </c>
      <c r="V1311" s="9" t="n">
        <v>0</v>
      </c>
      <c r="W1311" s="9" t="n">
        <v>0</v>
      </c>
      <c r="X1311" s="9" t="n">
        <v>0</v>
      </c>
      <c r="Y1311" s="9" t="n">
        <v>0</v>
      </c>
      <c r="Z1311" s="9" t="n">
        <v>0</v>
      </c>
      <c r="AA1311" s="9" t="n">
        <f aca="false">P1311+Q1311+R1311+S1311+T1311+U1311+V1311+W1311+X1311+Y1311+Z1311</f>
        <v>0</v>
      </c>
      <c r="AB1311" s="9" t="n">
        <f aca="false">M1311+N1311+O1311+P1311+Q1311+R1311+S1311+T1311+U1311+V1311+W1311+X1311+Y1311+Z1311</f>
        <v>0</v>
      </c>
      <c r="AC1311" s="6" t="n">
        <f aca="false">J1311-M1311-N1311-T1311-U1311</f>
        <v>20000</v>
      </c>
      <c r="AD1311" s="5" t="s">
        <v>36</v>
      </c>
    </row>
    <row r="1312" customFormat="false" ht="15" hidden="false" customHeight="true" outlineLevel="0" collapsed="false">
      <c r="A1312" s="4" t="s">
        <v>239</v>
      </c>
      <c r="B1312" s="4" t="s">
        <v>4370</v>
      </c>
      <c r="C1312" s="4" t="s">
        <v>4371</v>
      </c>
      <c r="D1312" s="4" t="s">
        <v>4372</v>
      </c>
      <c r="E1312" s="4" t="s">
        <v>4373</v>
      </c>
      <c r="F1312" s="5" t="n">
        <v>6</v>
      </c>
      <c r="G1312" s="4" t="s">
        <v>86</v>
      </c>
      <c r="H1312" s="4" t="s">
        <v>4374</v>
      </c>
      <c r="I1312" s="5" t="n">
        <v>31</v>
      </c>
      <c r="J1312" s="6" t="n">
        <v>90000</v>
      </c>
      <c r="K1312" s="6" t="n">
        <v>0</v>
      </c>
      <c r="L1312" s="7" t="n">
        <f aca="false">J1312+K1312</f>
        <v>90000</v>
      </c>
      <c r="M1312" s="8" t="n">
        <v>8832.94</v>
      </c>
      <c r="N1312" s="6" t="n">
        <v>9000</v>
      </c>
      <c r="O1312" s="9" t="n">
        <v>0</v>
      </c>
      <c r="P1312" s="9" t="n">
        <v>0</v>
      </c>
      <c r="Q1312" s="9" t="n">
        <v>0</v>
      </c>
      <c r="R1312" s="9" t="n">
        <v>0</v>
      </c>
      <c r="S1312" s="9" t="n">
        <v>0</v>
      </c>
      <c r="T1312" s="6" t="n">
        <v>0</v>
      </c>
      <c r="U1312" s="6" t="n">
        <v>0</v>
      </c>
      <c r="V1312" s="9" t="n">
        <v>0</v>
      </c>
      <c r="W1312" s="9" t="n">
        <v>0</v>
      </c>
      <c r="X1312" s="9" t="n">
        <v>0</v>
      </c>
      <c r="Y1312" s="9" t="n">
        <v>0</v>
      </c>
      <c r="Z1312" s="9" t="n">
        <v>0</v>
      </c>
      <c r="AA1312" s="9" t="n">
        <f aca="false">P1312+Q1312+R1312+S1312+T1312+U1312+V1312+W1312+X1312+Y1312+Z1312</f>
        <v>0</v>
      </c>
      <c r="AB1312" s="9" t="n">
        <f aca="false">M1312+N1312+O1312+P1312+Q1312+R1312+S1312+T1312+U1312+V1312+W1312+X1312+Y1312+Z1312</f>
        <v>17832.94</v>
      </c>
      <c r="AC1312" s="6" t="n">
        <f aca="false">J1312-M1312-N1312-T1312-U1312</f>
        <v>72167.06</v>
      </c>
      <c r="AD1312" s="5" t="s">
        <v>36</v>
      </c>
    </row>
    <row r="1313" customFormat="false" ht="15" hidden="false" customHeight="true" outlineLevel="0" collapsed="false">
      <c r="A1313" s="4" t="s">
        <v>3233</v>
      </c>
      <c r="B1313" s="4" t="s">
        <v>4375</v>
      </c>
      <c r="C1313" s="4" t="s">
        <v>4376</v>
      </c>
      <c r="D1313" s="4" t="s">
        <v>4377</v>
      </c>
      <c r="E1313" s="10" t="s">
        <v>1067</v>
      </c>
      <c r="F1313" s="10" t="n">
        <v>8</v>
      </c>
      <c r="G1313" s="4" t="s">
        <v>34</v>
      </c>
      <c r="H1313" s="4" t="s">
        <v>4374</v>
      </c>
      <c r="I1313" s="5" t="n">
        <v>31</v>
      </c>
      <c r="J1313" s="6" t="n">
        <v>70000</v>
      </c>
      <c r="K1313" s="11" t="n">
        <v>0</v>
      </c>
      <c r="L1313" s="7" t="n">
        <f aca="false">J1313+K1313</f>
        <v>70000</v>
      </c>
      <c r="M1313" s="8" t="n">
        <v>4795.86</v>
      </c>
      <c r="N1313" s="6" t="n">
        <v>7000</v>
      </c>
      <c r="O1313" s="6" t="n">
        <v>0</v>
      </c>
      <c r="P1313" s="6" t="n">
        <v>0</v>
      </c>
      <c r="Q1313" s="6" t="n">
        <v>0</v>
      </c>
      <c r="R1313" s="6" t="n">
        <v>0</v>
      </c>
      <c r="S1313" s="6" t="n">
        <v>0</v>
      </c>
      <c r="T1313" s="6" t="n">
        <v>0</v>
      </c>
      <c r="U1313" s="6" t="n">
        <v>0</v>
      </c>
      <c r="V1313" s="9" t="n">
        <v>0</v>
      </c>
      <c r="W1313" s="9" t="n">
        <v>0</v>
      </c>
      <c r="X1313" s="9" t="n">
        <v>0</v>
      </c>
      <c r="Y1313" s="9" t="n">
        <v>0</v>
      </c>
      <c r="Z1313" s="6" t="n">
        <v>0</v>
      </c>
      <c r="AA1313" s="9" t="n">
        <f aca="false">P1313+Q1313+R1313+S1313+T1313+U1313+V1313+W1313+X1313+Y1313+Z1313</f>
        <v>0</v>
      </c>
      <c r="AB1313" s="9" t="n">
        <f aca="false">M1313+N1313+O1313+P1313+Q1313+R1313+S1313+T1313+U1313+V1313+W1313+X1313+Y1313+Z1313</f>
        <v>11795.86</v>
      </c>
      <c r="AC1313" s="6" t="n">
        <f aca="false">J1313-M1313-N1313-T1313-U1313</f>
        <v>58204.14</v>
      </c>
      <c r="AD1313" s="5" t="s">
        <v>36</v>
      </c>
    </row>
    <row r="1314" customFormat="false" ht="15" hidden="false" customHeight="true" outlineLevel="0" collapsed="false">
      <c r="A1314" s="12" t="s">
        <v>4378</v>
      </c>
      <c r="B1314" s="12" t="s">
        <v>4379</v>
      </c>
      <c r="C1314" s="12" t="s">
        <v>4380</v>
      </c>
      <c r="D1314" s="12" t="s">
        <v>4381</v>
      </c>
      <c r="E1314" s="14" t="s">
        <v>533</v>
      </c>
      <c r="F1314" s="14" t="n">
        <v>8</v>
      </c>
      <c r="G1314" s="12" t="s">
        <v>34</v>
      </c>
      <c r="H1314" s="12" t="s">
        <v>4374</v>
      </c>
      <c r="I1314" s="5" t="n">
        <v>31</v>
      </c>
      <c r="J1314" s="9" t="n">
        <v>70000</v>
      </c>
      <c r="K1314" s="11" t="n">
        <v>0</v>
      </c>
      <c r="L1314" s="7" t="n">
        <f aca="false">J1314+K1314</f>
        <v>70000</v>
      </c>
      <c r="M1314" s="8" t="n">
        <v>4795.86</v>
      </c>
      <c r="N1314" s="6" t="n">
        <v>7000</v>
      </c>
      <c r="O1314" s="6" t="n">
        <v>0</v>
      </c>
      <c r="P1314" s="6" t="n">
        <v>0</v>
      </c>
      <c r="Q1314" s="6" t="n">
        <v>0</v>
      </c>
      <c r="R1314" s="6" t="n">
        <v>0</v>
      </c>
      <c r="S1314" s="6" t="n">
        <v>0</v>
      </c>
      <c r="T1314" s="6" t="n">
        <v>0</v>
      </c>
      <c r="U1314" s="6" t="n">
        <v>0</v>
      </c>
      <c r="V1314" s="9" t="n">
        <v>0</v>
      </c>
      <c r="W1314" s="9" t="n">
        <v>0</v>
      </c>
      <c r="X1314" s="9" t="n">
        <v>0</v>
      </c>
      <c r="Y1314" s="9" t="n">
        <v>0</v>
      </c>
      <c r="Z1314" s="6" t="n">
        <v>0</v>
      </c>
      <c r="AA1314" s="9" t="n">
        <f aca="false">P1314+Q1314+R1314+S1314+T1314+U1314+V1314+W1314+X1314+Y1314+Z1314</f>
        <v>0</v>
      </c>
      <c r="AB1314" s="9" t="n">
        <f aca="false">M1314+N1314+O1314+P1314+Q1314+R1314+S1314+T1314+U1314+V1314+W1314+X1314+Y1314+Z1314</f>
        <v>11795.86</v>
      </c>
      <c r="AC1314" s="6" t="n">
        <f aca="false">J1314-M1314-N1314-T1314-U1314</f>
        <v>58204.14</v>
      </c>
      <c r="AD1314" s="5" t="s">
        <v>36</v>
      </c>
    </row>
    <row r="1315" customFormat="false" ht="15" hidden="false" customHeight="true" outlineLevel="0" collapsed="false">
      <c r="A1315" s="12" t="s">
        <v>81</v>
      </c>
      <c r="B1315" s="12" t="s">
        <v>4382</v>
      </c>
      <c r="C1315" s="12" t="s">
        <v>4383</v>
      </c>
      <c r="D1315" s="12" t="s">
        <v>4384</v>
      </c>
      <c r="E1315" s="10" t="s">
        <v>2881</v>
      </c>
      <c r="F1315" s="10" t="n">
        <v>11</v>
      </c>
      <c r="G1315" s="12" t="s">
        <v>34</v>
      </c>
      <c r="H1315" s="12" t="s">
        <v>4374</v>
      </c>
      <c r="I1315" s="5" t="n">
        <v>31</v>
      </c>
      <c r="J1315" s="15" t="n">
        <v>25000</v>
      </c>
      <c r="K1315" s="11" t="n">
        <v>1957.5</v>
      </c>
      <c r="L1315" s="7" t="n">
        <f aca="false">J1315+K1315</f>
        <v>26957.5</v>
      </c>
      <c r="M1315" s="8" t="n">
        <v>0</v>
      </c>
      <c r="N1315" s="6" t="n">
        <v>2500</v>
      </c>
      <c r="O1315" s="6" t="n">
        <v>0</v>
      </c>
      <c r="P1315" s="6" t="n">
        <v>0</v>
      </c>
      <c r="Q1315" s="6" t="n">
        <v>0</v>
      </c>
      <c r="R1315" s="6" t="n">
        <v>0</v>
      </c>
      <c r="S1315" s="6" t="n">
        <v>0</v>
      </c>
      <c r="T1315" s="6" t="n">
        <v>2861.76</v>
      </c>
      <c r="U1315" s="6" t="n">
        <v>0</v>
      </c>
      <c r="V1315" s="9" t="n">
        <v>0</v>
      </c>
      <c r="W1315" s="9" t="n">
        <v>0</v>
      </c>
      <c r="X1315" s="9" t="n">
        <v>0</v>
      </c>
      <c r="Y1315" s="9" t="n">
        <v>0</v>
      </c>
      <c r="Z1315" s="6" t="n">
        <v>0</v>
      </c>
      <c r="AA1315" s="9" t="n">
        <f aca="false">P1315+Q1315+R1315+S1315+T1315+U1315+V1315+W1315+X1315+Y1315+Z1315</f>
        <v>2861.76</v>
      </c>
      <c r="AB1315" s="9" t="n">
        <f aca="false">M1315+N1315+O1315+P1315+Q1315+R1315+S1315+T1315+U1315+V1315+W1315+X1315+Y1315+Z1315</f>
        <v>5361.76</v>
      </c>
      <c r="AC1315" s="6" t="n">
        <f aca="false">J1315-M1315-N1315-T1315-U1315</f>
        <v>19638.24</v>
      </c>
      <c r="AD1315" s="5" t="s">
        <v>52</v>
      </c>
    </row>
    <row r="1316" customFormat="false" ht="15" hidden="false" customHeight="true" outlineLevel="0" collapsed="false">
      <c r="A1316" s="12" t="s">
        <v>81</v>
      </c>
      <c r="B1316" s="12" t="s">
        <v>4385</v>
      </c>
      <c r="C1316" s="12" t="s">
        <v>4386</v>
      </c>
      <c r="D1316" s="12" t="s">
        <v>4387</v>
      </c>
      <c r="E1316" s="10" t="s">
        <v>2129</v>
      </c>
      <c r="F1316" s="4" t="n">
        <v>12</v>
      </c>
      <c r="G1316" s="12" t="s">
        <v>86</v>
      </c>
      <c r="H1316" s="12" t="s">
        <v>4374</v>
      </c>
      <c r="I1316" s="5" t="n">
        <v>31</v>
      </c>
      <c r="J1316" s="15" t="n">
        <v>18500</v>
      </c>
      <c r="K1316" s="11" t="n">
        <v>1957.5</v>
      </c>
      <c r="L1316" s="7" t="n">
        <f aca="false">J1316+K1316</f>
        <v>20457.5</v>
      </c>
      <c r="M1316" s="8" t="n">
        <v>0</v>
      </c>
      <c r="N1316" s="6" t="n">
        <v>1850</v>
      </c>
      <c r="O1316" s="6" t="n">
        <v>0</v>
      </c>
      <c r="P1316" s="6" t="n">
        <v>0</v>
      </c>
      <c r="Q1316" s="6" t="n">
        <v>0</v>
      </c>
      <c r="R1316" s="6" t="n">
        <v>0</v>
      </c>
      <c r="S1316" s="6" t="n">
        <v>0</v>
      </c>
      <c r="T1316" s="6" t="n">
        <v>0</v>
      </c>
      <c r="U1316" s="6" t="n">
        <v>0</v>
      </c>
      <c r="V1316" s="9" t="n">
        <v>0</v>
      </c>
      <c r="W1316" s="9" t="n">
        <v>0</v>
      </c>
      <c r="X1316" s="9" t="n">
        <v>0</v>
      </c>
      <c r="Y1316" s="9" t="n">
        <v>0</v>
      </c>
      <c r="Z1316" s="6" t="n">
        <v>0</v>
      </c>
      <c r="AA1316" s="9" t="n">
        <f aca="false">P1316+Q1316+R1316+S1316+T1316+U1316+V1316+W1316+X1316+Y1316+Z1316</f>
        <v>0</v>
      </c>
      <c r="AB1316" s="9" t="n">
        <f aca="false">M1316+N1316+O1316+P1316+Q1316+R1316+S1316+T1316+U1316+V1316+W1316+X1316+Y1316+Z1316</f>
        <v>1850</v>
      </c>
      <c r="AC1316" s="6" t="n">
        <f aca="false">J1316-M1316-N1316-T1316-U1316</f>
        <v>16650</v>
      </c>
      <c r="AD1316" s="5" t="s">
        <v>52</v>
      </c>
    </row>
    <row r="1317" customFormat="false" ht="15" hidden="false" customHeight="true" outlineLevel="0" collapsed="false">
      <c r="A1317" s="12" t="s">
        <v>81</v>
      </c>
      <c r="B1317" s="12" t="s">
        <v>4388</v>
      </c>
      <c r="C1317" s="12" t="s">
        <v>4389</v>
      </c>
      <c r="D1317" s="12" t="s">
        <v>4390</v>
      </c>
      <c r="E1317" s="12" t="s">
        <v>4391</v>
      </c>
      <c r="F1317" s="4" t="n">
        <v>12</v>
      </c>
      <c r="G1317" s="12" t="s">
        <v>86</v>
      </c>
      <c r="H1317" s="12" t="s">
        <v>4374</v>
      </c>
      <c r="I1317" s="5" t="n">
        <v>31</v>
      </c>
      <c r="J1317" s="15" t="n">
        <v>18500</v>
      </c>
      <c r="K1317" s="11" t="n">
        <v>1957.5</v>
      </c>
      <c r="L1317" s="7" t="n">
        <f aca="false">J1317+K1317</f>
        <v>20457.5</v>
      </c>
      <c r="M1317" s="8" t="n">
        <v>0</v>
      </c>
      <c r="N1317" s="6" t="n">
        <v>1850</v>
      </c>
      <c r="O1317" s="6" t="n">
        <v>0</v>
      </c>
      <c r="P1317" s="6" t="n">
        <v>0</v>
      </c>
      <c r="Q1317" s="6" t="n">
        <v>0</v>
      </c>
      <c r="R1317" s="6" t="n">
        <v>0</v>
      </c>
      <c r="S1317" s="6" t="n">
        <v>0</v>
      </c>
      <c r="T1317" s="6" t="n">
        <v>0</v>
      </c>
      <c r="U1317" s="6" t="n">
        <v>0</v>
      </c>
      <c r="V1317" s="9" t="n">
        <v>0</v>
      </c>
      <c r="W1317" s="9" t="n">
        <v>0</v>
      </c>
      <c r="X1317" s="9" t="n">
        <v>0</v>
      </c>
      <c r="Y1317" s="9" t="n">
        <v>0</v>
      </c>
      <c r="Z1317" s="6" t="n">
        <v>0</v>
      </c>
      <c r="AA1317" s="9" t="n">
        <f aca="false">P1317+Q1317+R1317+S1317+T1317+U1317+V1317+W1317+X1317+Y1317+Z1317</f>
        <v>0</v>
      </c>
      <c r="AB1317" s="9" t="n">
        <f aca="false">M1317+N1317+O1317+P1317+Q1317+R1317+S1317+T1317+U1317+V1317+W1317+X1317+Y1317+Z1317</f>
        <v>1850</v>
      </c>
      <c r="AC1317" s="6" t="n">
        <f aca="false">J1317-M1317-N1317-T1317-U1317</f>
        <v>16650</v>
      </c>
      <c r="AD1317" s="5" t="s">
        <v>52</v>
      </c>
    </row>
    <row r="1318" customFormat="false" ht="15" hidden="false" customHeight="true" outlineLevel="0" collapsed="false">
      <c r="A1318" s="4" t="s">
        <v>185</v>
      </c>
      <c r="B1318" s="12" t="s">
        <v>4392</v>
      </c>
      <c r="C1318" s="12" t="s">
        <v>4393</v>
      </c>
      <c r="D1318" s="12" t="s">
        <v>4394</v>
      </c>
      <c r="E1318" s="12" t="s">
        <v>928</v>
      </c>
      <c r="F1318" s="4" t="n">
        <v>12</v>
      </c>
      <c r="G1318" s="12" t="s">
        <v>86</v>
      </c>
      <c r="H1318" s="4" t="s">
        <v>4374</v>
      </c>
      <c r="I1318" s="5" t="n">
        <v>31</v>
      </c>
      <c r="J1318" s="9" t="n">
        <v>15000</v>
      </c>
      <c r="K1318" s="17" t="n">
        <v>0</v>
      </c>
      <c r="L1318" s="7" t="n">
        <f aca="false">J1318+K1318</f>
        <v>15000</v>
      </c>
      <c r="M1318" s="13" t="n">
        <v>0</v>
      </c>
      <c r="N1318" s="9" t="n">
        <v>0</v>
      </c>
      <c r="O1318" s="9" t="n">
        <v>0</v>
      </c>
      <c r="P1318" s="9" t="n">
        <v>0</v>
      </c>
      <c r="Q1318" s="9" t="n">
        <v>0</v>
      </c>
      <c r="R1318" s="12" t="n">
        <v>0</v>
      </c>
      <c r="S1318" s="12" t="n">
        <v>0</v>
      </c>
      <c r="T1318" s="6" t="n">
        <v>0</v>
      </c>
      <c r="U1318" s="12" t="n">
        <v>0</v>
      </c>
      <c r="V1318" s="9" t="n">
        <v>0</v>
      </c>
      <c r="W1318" s="9" t="n">
        <v>0</v>
      </c>
      <c r="X1318" s="9" t="n">
        <v>0</v>
      </c>
      <c r="Y1318" s="9" t="n">
        <v>0</v>
      </c>
      <c r="Z1318" s="9" t="n">
        <v>0</v>
      </c>
      <c r="AA1318" s="9" t="n">
        <f aca="false">P1318+Q1318+R1318+S1318+T1318+U1318+V1318+W1318+X1318+Y1318+Z1318</f>
        <v>0</v>
      </c>
      <c r="AB1318" s="9" t="n">
        <f aca="false">M1318+N1318+O1318+P1318+Q1318+R1318+S1318+T1318+U1318+V1318+W1318+X1318+Y1318+Z1318</f>
        <v>0</v>
      </c>
      <c r="AC1318" s="6" t="n">
        <f aca="false">J1318-M1318-N1318-T1318-U1318</f>
        <v>15000</v>
      </c>
      <c r="AD1318" s="5" t="s">
        <v>36</v>
      </c>
    </row>
    <row r="1319" customFormat="false" ht="15" hidden="false" customHeight="true" outlineLevel="0" collapsed="false">
      <c r="A1319" s="4" t="s">
        <v>62</v>
      </c>
      <c r="B1319" s="4" t="s">
        <v>4395</v>
      </c>
      <c r="C1319" s="4" t="s">
        <v>656</v>
      </c>
      <c r="D1319" s="4" t="s">
        <v>4396</v>
      </c>
      <c r="E1319" s="33" t="s">
        <v>2913</v>
      </c>
      <c r="F1319" s="4" t="n">
        <v>12</v>
      </c>
      <c r="G1319" s="4" t="s">
        <v>34</v>
      </c>
      <c r="H1319" s="4" t="s">
        <v>4374</v>
      </c>
      <c r="I1319" s="5" t="n">
        <v>31</v>
      </c>
      <c r="J1319" s="6" t="n">
        <v>15000</v>
      </c>
      <c r="K1319" s="11" t="n">
        <v>2025</v>
      </c>
      <c r="L1319" s="7" t="n">
        <f aca="false">J1319+K1319</f>
        <v>17025</v>
      </c>
      <c r="M1319" s="8" t="n">
        <v>0</v>
      </c>
      <c r="N1319" s="6" t="n">
        <v>1500</v>
      </c>
      <c r="O1319" s="6" t="n">
        <v>0</v>
      </c>
      <c r="P1319" s="6" t="n">
        <v>0</v>
      </c>
      <c r="Q1319" s="6" t="n">
        <v>0</v>
      </c>
      <c r="R1319" s="6" t="n">
        <v>0</v>
      </c>
      <c r="S1319" s="6" t="n">
        <v>0</v>
      </c>
      <c r="T1319" s="6" t="n">
        <v>0</v>
      </c>
      <c r="U1319" s="6" t="n">
        <v>0</v>
      </c>
      <c r="V1319" s="9" t="n">
        <v>0</v>
      </c>
      <c r="W1319" s="9" t="n">
        <v>0</v>
      </c>
      <c r="X1319" s="9" t="n">
        <v>0</v>
      </c>
      <c r="Y1319" s="9" t="n">
        <v>0</v>
      </c>
      <c r="Z1319" s="6" t="n">
        <v>0</v>
      </c>
      <c r="AA1319" s="9" t="n">
        <f aca="false">P1319+Q1319+R1319+S1319+T1319+U1319+V1319+W1319+X1319+Y1319+Z1319</f>
        <v>0</v>
      </c>
      <c r="AB1319" s="9" t="n">
        <f aca="false">M1319+N1319+O1319+P1319+Q1319+R1319+S1319+T1319+U1319+V1319+W1319+X1319+Y1319+Z1319</f>
        <v>1500</v>
      </c>
      <c r="AC1319" s="6" t="n">
        <f aca="false">J1319-M1319-N1319-T1319-U1319</f>
        <v>13500</v>
      </c>
      <c r="AD1319" s="5" t="s">
        <v>36</v>
      </c>
    </row>
    <row r="1320" customFormat="false" ht="15" hidden="false" customHeight="true" outlineLevel="0" collapsed="false">
      <c r="A1320" s="12" t="s">
        <v>81</v>
      </c>
      <c r="B1320" s="12" t="s">
        <v>4397</v>
      </c>
      <c r="C1320" s="12" t="s">
        <v>4398</v>
      </c>
      <c r="D1320" s="12" t="s">
        <v>4399</v>
      </c>
      <c r="E1320" s="10" t="s">
        <v>2362</v>
      </c>
      <c r="F1320" s="4" t="n">
        <v>12</v>
      </c>
      <c r="G1320" s="12" t="s">
        <v>86</v>
      </c>
      <c r="H1320" s="12" t="s">
        <v>4374</v>
      </c>
      <c r="I1320" s="5" t="n">
        <v>31</v>
      </c>
      <c r="J1320" s="6" t="n">
        <v>18500</v>
      </c>
      <c r="K1320" s="11" t="n">
        <v>1957.5</v>
      </c>
      <c r="L1320" s="7" t="n">
        <f aca="false">J1320+K1320</f>
        <v>20457.5</v>
      </c>
      <c r="M1320" s="8" t="n">
        <v>0</v>
      </c>
      <c r="N1320" s="6" t="n">
        <v>1850</v>
      </c>
      <c r="O1320" s="6" t="n">
        <v>0</v>
      </c>
      <c r="P1320" s="6" t="n">
        <v>0</v>
      </c>
      <c r="Q1320" s="6" t="n">
        <v>0</v>
      </c>
      <c r="R1320" s="6" t="n">
        <v>0</v>
      </c>
      <c r="S1320" s="6" t="n">
        <v>0</v>
      </c>
      <c r="T1320" s="6" t="n">
        <v>0</v>
      </c>
      <c r="U1320" s="6" t="n">
        <v>0</v>
      </c>
      <c r="V1320" s="9" t="n">
        <v>0</v>
      </c>
      <c r="W1320" s="9" t="n">
        <v>0</v>
      </c>
      <c r="X1320" s="9" t="n">
        <v>0</v>
      </c>
      <c r="Y1320" s="9" t="n">
        <v>0</v>
      </c>
      <c r="Z1320" s="6" t="n">
        <v>0</v>
      </c>
      <c r="AA1320" s="9" t="n">
        <f aca="false">P1320+Q1320+R1320+S1320+T1320+U1320+V1320+W1320+X1320+Y1320+Z1320</f>
        <v>0</v>
      </c>
      <c r="AB1320" s="9" t="n">
        <f aca="false">M1320+N1320+O1320+P1320+Q1320+R1320+S1320+T1320+U1320+V1320+W1320+X1320+Y1320+Z1320</f>
        <v>1850</v>
      </c>
      <c r="AC1320" s="6" t="n">
        <f aca="false">J1320-M1320-N1320-T1320-U1320</f>
        <v>16650</v>
      </c>
      <c r="AD1320" s="5" t="s">
        <v>52</v>
      </c>
    </row>
    <row r="1321" customFormat="false" ht="15" hidden="false" customHeight="true" outlineLevel="0" collapsed="false">
      <c r="A1321" s="12" t="s">
        <v>81</v>
      </c>
      <c r="B1321" s="12" t="s">
        <v>4400</v>
      </c>
      <c r="C1321" s="12" t="s">
        <v>4401</v>
      </c>
      <c r="D1321" s="12" t="s">
        <v>4402</v>
      </c>
      <c r="E1321" s="12" t="s">
        <v>450</v>
      </c>
      <c r="F1321" s="4" t="n">
        <v>12</v>
      </c>
      <c r="G1321" s="12" t="s">
        <v>86</v>
      </c>
      <c r="H1321" s="12" t="s">
        <v>4374</v>
      </c>
      <c r="I1321" s="5" t="n">
        <v>31</v>
      </c>
      <c r="J1321" s="15" t="n">
        <v>18500</v>
      </c>
      <c r="K1321" s="11" t="n">
        <v>1957.5</v>
      </c>
      <c r="L1321" s="7" t="n">
        <f aca="false">J1321+K1321</f>
        <v>20457.5</v>
      </c>
      <c r="M1321" s="8" t="n">
        <v>0</v>
      </c>
      <c r="N1321" s="6" t="n">
        <v>1850</v>
      </c>
      <c r="O1321" s="6" t="n">
        <v>0</v>
      </c>
      <c r="P1321" s="6" t="n">
        <v>0</v>
      </c>
      <c r="Q1321" s="6" t="n">
        <v>0</v>
      </c>
      <c r="R1321" s="6" t="n">
        <v>0</v>
      </c>
      <c r="S1321" s="6" t="n">
        <v>0</v>
      </c>
      <c r="T1321" s="6" t="n">
        <v>2861.76</v>
      </c>
      <c r="U1321" s="6" t="n">
        <v>0</v>
      </c>
      <c r="V1321" s="9" t="n">
        <v>0</v>
      </c>
      <c r="W1321" s="9" t="n">
        <v>0</v>
      </c>
      <c r="X1321" s="9" t="n">
        <v>0</v>
      </c>
      <c r="Y1321" s="9" t="n">
        <v>0</v>
      </c>
      <c r="Z1321" s="6" t="n">
        <v>0</v>
      </c>
      <c r="AA1321" s="9" t="n">
        <f aca="false">P1321+Q1321+R1321+S1321+T1321+U1321+V1321+W1321+X1321+Y1321+Z1321</f>
        <v>2861.76</v>
      </c>
      <c r="AB1321" s="9" t="n">
        <f aca="false">M1321+N1321+O1321+P1321+Q1321+R1321+S1321+T1321+U1321+V1321+W1321+X1321+Y1321+Z1321</f>
        <v>4711.76</v>
      </c>
      <c r="AC1321" s="6" t="n">
        <f aca="false">J1321-M1321-N1321-T1321-U1321</f>
        <v>13788.24</v>
      </c>
      <c r="AD1321" s="5" t="s">
        <v>52</v>
      </c>
    </row>
    <row r="1322" customFormat="false" ht="15" hidden="false" customHeight="true" outlineLevel="0" collapsed="false">
      <c r="A1322" s="12" t="s">
        <v>47</v>
      </c>
      <c r="B1322" s="12" t="s">
        <v>4403</v>
      </c>
      <c r="C1322" s="12" t="s">
        <v>2123</v>
      </c>
      <c r="D1322" s="12" t="s">
        <v>4404</v>
      </c>
      <c r="E1322" s="12" t="s">
        <v>2920</v>
      </c>
      <c r="F1322" s="4" t="n">
        <v>12</v>
      </c>
      <c r="G1322" s="12" t="s">
        <v>106</v>
      </c>
      <c r="H1322" s="12" t="s">
        <v>4374</v>
      </c>
      <c r="I1322" s="5" t="n">
        <v>31</v>
      </c>
      <c r="J1322" s="6" t="n">
        <v>13700</v>
      </c>
      <c r="K1322" s="11" t="n">
        <v>1522.5</v>
      </c>
      <c r="L1322" s="7" t="n">
        <f aca="false">J1322+K1322</f>
        <v>15222.5</v>
      </c>
      <c r="M1322" s="8" t="n">
        <v>0</v>
      </c>
      <c r="N1322" s="6" t="n">
        <v>959</v>
      </c>
      <c r="O1322" s="6" t="n">
        <v>416.48</v>
      </c>
      <c r="P1322" s="6" t="n">
        <v>616.5</v>
      </c>
      <c r="Q1322" s="6" t="n">
        <v>411</v>
      </c>
      <c r="R1322" s="6" t="n">
        <v>0</v>
      </c>
      <c r="S1322" s="6" t="n">
        <v>0</v>
      </c>
      <c r="T1322" s="6" t="n">
        <v>0</v>
      </c>
      <c r="U1322" s="6" t="n">
        <v>0</v>
      </c>
      <c r="V1322" s="6" t="n">
        <v>1520</v>
      </c>
      <c r="W1322" s="6" t="n">
        <v>0</v>
      </c>
      <c r="X1322" s="6" t="n">
        <v>0</v>
      </c>
      <c r="Y1322" s="6" t="n">
        <v>0</v>
      </c>
      <c r="Z1322" s="6" t="n">
        <v>0</v>
      </c>
      <c r="AA1322" s="9" t="n">
        <f aca="false">P1322+Q1322+R1322+S1322+T1322+U1322+V1322+W1322+X1322+Y1322+Z1322</f>
        <v>2547.5</v>
      </c>
      <c r="AB1322" s="9" t="n">
        <f aca="false">M1322+N1322+O1322+P1322+Q1322+R1322+S1322+T1322+U1322+V1322+W1322+X1322+Y1322+Z1322</f>
        <v>3922.98</v>
      </c>
      <c r="AC1322" s="6" t="n">
        <f aca="false">J1322-M1322-N1322-T1322-U1322</f>
        <v>12741</v>
      </c>
      <c r="AD1322" s="5" t="s">
        <v>52</v>
      </c>
    </row>
    <row r="1323" customFormat="false" ht="15" hidden="false" customHeight="true" outlineLevel="0" collapsed="false">
      <c r="A1323" s="4" t="s">
        <v>117</v>
      </c>
      <c r="B1323" s="4" t="s">
        <v>4405</v>
      </c>
      <c r="C1323" s="4" t="s">
        <v>472</v>
      </c>
      <c r="D1323" s="4" t="s">
        <v>4406</v>
      </c>
      <c r="E1323" s="4" t="s">
        <v>4407</v>
      </c>
      <c r="F1323" s="4" t="n">
        <v>13</v>
      </c>
      <c r="G1323" s="4" t="s">
        <v>34</v>
      </c>
      <c r="H1323" s="4" t="s">
        <v>4374</v>
      </c>
      <c r="I1323" s="5" t="n">
        <v>31</v>
      </c>
      <c r="J1323" s="6" t="n">
        <v>10000</v>
      </c>
      <c r="K1323" s="11" t="n">
        <v>1957.5</v>
      </c>
      <c r="L1323" s="7" t="n">
        <f aca="false">J1323+K1323</f>
        <v>11957.5</v>
      </c>
      <c r="M1323" s="8" t="n">
        <v>0</v>
      </c>
      <c r="N1323" s="6" t="n">
        <v>1000</v>
      </c>
      <c r="O1323" s="6" t="n">
        <v>0</v>
      </c>
      <c r="P1323" s="6" t="n">
        <v>0</v>
      </c>
      <c r="Q1323" s="6" t="n">
        <v>0</v>
      </c>
      <c r="R1323" s="6" t="n">
        <v>0</v>
      </c>
      <c r="S1323" s="6" t="n">
        <v>0</v>
      </c>
      <c r="T1323" s="6" t="n">
        <v>0</v>
      </c>
      <c r="U1323" s="6" t="n">
        <v>0</v>
      </c>
      <c r="V1323" s="9" t="n">
        <v>0</v>
      </c>
      <c r="W1323" s="9" t="n">
        <v>0</v>
      </c>
      <c r="X1323" s="9" t="n">
        <v>0</v>
      </c>
      <c r="Y1323" s="9" t="n">
        <v>0</v>
      </c>
      <c r="Z1323" s="6" t="n">
        <v>0</v>
      </c>
      <c r="AA1323" s="9" t="n">
        <f aca="false">P1323+Q1323+R1323+S1323+T1323+U1323+V1323+W1323+X1323+Y1323+Z1323</f>
        <v>0</v>
      </c>
      <c r="AB1323" s="9" t="n">
        <f aca="false">M1323+N1323+O1323+P1323+Q1323+R1323+S1323+T1323+U1323+V1323+W1323+X1323+Y1323+Z1323</f>
        <v>1000</v>
      </c>
      <c r="AC1323" s="6" t="n">
        <f aca="false">J1323-M1323-N1323-T1323-U1323</f>
        <v>9000</v>
      </c>
      <c r="AD1323" s="5" t="s">
        <v>52</v>
      </c>
    </row>
    <row r="1324" customFormat="false" ht="15" hidden="false" customHeight="true" outlineLevel="0" collapsed="false">
      <c r="A1324" s="12" t="s">
        <v>81</v>
      </c>
      <c r="B1324" s="12" t="s">
        <v>4408</v>
      </c>
      <c r="C1324" s="12" t="s">
        <v>4409</v>
      </c>
      <c r="D1324" s="12" t="s">
        <v>4410</v>
      </c>
      <c r="E1324" s="12" t="s">
        <v>4411</v>
      </c>
      <c r="F1324" s="12" t="n">
        <v>13</v>
      </c>
      <c r="G1324" s="12" t="s">
        <v>34</v>
      </c>
      <c r="H1324" s="4" t="s">
        <v>4374</v>
      </c>
      <c r="I1324" s="5" t="n">
        <v>31</v>
      </c>
      <c r="J1324" s="9" t="n">
        <v>18500</v>
      </c>
      <c r="K1324" s="11" t="n">
        <v>1957.5</v>
      </c>
      <c r="L1324" s="7" t="n">
        <f aca="false">J1324+K1324</f>
        <v>20457.5</v>
      </c>
      <c r="M1324" s="8" t="n">
        <v>0</v>
      </c>
      <c r="N1324" s="6" t="n">
        <v>1850</v>
      </c>
      <c r="O1324" s="6" t="n">
        <v>0</v>
      </c>
      <c r="P1324" s="6" t="n">
        <v>0</v>
      </c>
      <c r="Q1324" s="6" t="n">
        <v>0</v>
      </c>
      <c r="R1324" s="6" t="n">
        <v>0</v>
      </c>
      <c r="S1324" s="6" t="n">
        <v>0</v>
      </c>
      <c r="T1324" s="6" t="n">
        <v>0</v>
      </c>
      <c r="U1324" s="6" t="n">
        <v>0</v>
      </c>
      <c r="V1324" s="9" t="n">
        <v>0</v>
      </c>
      <c r="W1324" s="9" t="n">
        <v>0</v>
      </c>
      <c r="X1324" s="9" t="n">
        <v>0</v>
      </c>
      <c r="Y1324" s="9" t="n">
        <v>0</v>
      </c>
      <c r="Z1324" s="6" t="n">
        <v>0</v>
      </c>
      <c r="AA1324" s="9" t="n">
        <f aca="false">P1324+Q1324+R1324+S1324+T1324+U1324+V1324+W1324+X1324+Y1324+Z1324</f>
        <v>0</v>
      </c>
      <c r="AB1324" s="9" t="n">
        <f aca="false">M1324+N1324+O1324+P1324+Q1324+R1324+S1324+T1324+U1324+V1324+W1324+X1324+Y1324+Z1324</f>
        <v>1850</v>
      </c>
      <c r="AC1324" s="6" t="n">
        <f aca="false">J1324-M1324-N1324-T1324-U1324</f>
        <v>16650</v>
      </c>
      <c r="AD1324" s="5" t="s">
        <v>36</v>
      </c>
    </row>
    <row r="1325" customFormat="false" ht="15" hidden="false" customHeight="true" outlineLevel="0" collapsed="false">
      <c r="A1325" s="12" t="s">
        <v>185</v>
      </c>
      <c r="B1325" s="12" t="s">
        <v>4412</v>
      </c>
      <c r="C1325" s="12" t="s">
        <v>4413</v>
      </c>
      <c r="D1325" s="12" t="s">
        <v>4414</v>
      </c>
      <c r="E1325" s="12" t="s">
        <v>1642</v>
      </c>
      <c r="F1325" s="12" t="n">
        <v>13</v>
      </c>
      <c r="G1325" s="12" t="s">
        <v>96</v>
      </c>
      <c r="H1325" s="4" t="s">
        <v>4374</v>
      </c>
      <c r="I1325" s="5" t="n">
        <v>31</v>
      </c>
      <c r="J1325" s="9" t="n">
        <v>10000</v>
      </c>
      <c r="K1325" s="11" t="n">
        <v>1957.5</v>
      </c>
      <c r="L1325" s="7" t="n">
        <f aca="false">J1325+K1325</f>
        <v>11957.5</v>
      </c>
      <c r="M1325" s="8" t="n">
        <v>0</v>
      </c>
      <c r="N1325" s="6" t="n">
        <v>1000</v>
      </c>
      <c r="O1325" s="6" t="n">
        <v>0</v>
      </c>
      <c r="P1325" s="6" t="n">
        <v>0</v>
      </c>
      <c r="Q1325" s="6" t="n">
        <v>0</v>
      </c>
      <c r="R1325" s="6" t="n">
        <v>0</v>
      </c>
      <c r="S1325" s="6" t="n">
        <v>0</v>
      </c>
      <c r="T1325" s="6" t="n">
        <v>0</v>
      </c>
      <c r="U1325" s="6" t="n">
        <v>0</v>
      </c>
      <c r="V1325" s="9" t="n">
        <v>0</v>
      </c>
      <c r="W1325" s="9" t="n">
        <v>0</v>
      </c>
      <c r="X1325" s="9" t="n">
        <v>0</v>
      </c>
      <c r="Y1325" s="9" t="n">
        <v>0</v>
      </c>
      <c r="Z1325" s="6" t="n">
        <v>0</v>
      </c>
      <c r="AA1325" s="9" t="n">
        <f aca="false">P1325+Q1325+R1325+S1325+T1325+U1325+V1325+W1325+X1325+Y1325+Z1325</f>
        <v>0</v>
      </c>
      <c r="AB1325" s="9" t="n">
        <f aca="false">M1325+N1325+O1325+P1325+Q1325+R1325+S1325+T1325+U1325+V1325+W1325+X1325+Y1325+Z1325</f>
        <v>1000</v>
      </c>
      <c r="AC1325" s="6" t="n">
        <f aca="false">J1325-M1325-N1325-T1325-U1325</f>
        <v>9000</v>
      </c>
      <c r="AD1325" s="5" t="s">
        <v>36</v>
      </c>
    </row>
    <row r="1326" customFormat="false" ht="15" hidden="false" customHeight="true" outlineLevel="0" collapsed="false">
      <c r="A1326" s="12" t="s">
        <v>81</v>
      </c>
      <c r="B1326" s="12" t="s">
        <v>4415</v>
      </c>
      <c r="C1326" s="12" t="s">
        <v>4416</v>
      </c>
      <c r="D1326" s="12" t="s">
        <v>4417</v>
      </c>
      <c r="E1326" s="12" t="s">
        <v>4418</v>
      </c>
      <c r="F1326" s="12" t="n">
        <v>14</v>
      </c>
      <c r="G1326" s="12" t="s">
        <v>86</v>
      </c>
      <c r="H1326" s="12" t="s">
        <v>4374</v>
      </c>
      <c r="I1326" s="5" t="n">
        <v>31</v>
      </c>
      <c r="J1326" s="6" t="n">
        <v>9000</v>
      </c>
      <c r="K1326" s="11" t="n">
        <v>1957.5</v>
      </c>
      <c r="L1326" s="7" t="n">
        <f aca="false">J1326+K1326</f>
        <v>10957.5</v>
      </c>
      <c r="M1326" s="8" t="n">
        <v>0</v>
      </c>
      <c r="N1326" s="6" t="n">
        <v>900</v>
      </c>
      <c r="O1326" s="6" t="n">
        <v>0</v>
      </c>
      <c r="P1326" s="6" t="n">
        <v>0</v>
      </c>
      <c r="Q1326" s="6" t="n">
        <v>0</v>
      </c>
      <c r="R1326" s="6" t="n">
        <v>0</v>
      </c>
      <c r="S1326" s="6" t="n">
        <v>0</v>
      </c>
      <c r="T1326" s="6" t="n">
        <v>0</v>
      </c>
      <c r="U1326" s="6" t="n">
        <v>0</v>
      </c>
      <c r="V1326" s="9" t="n">
        <v>0</v>
      </c>
      <c r="W1326" s="9" t="n">
        <v>0</v>
      </c>
      <c r="X1326" s="9" t="n">
        <v>0</v>
      </c>
      <c r="Y1326" s="9" t="n">
        <v>0</v>
      </c>
      <c r="Z1326" s="6" t="n">
        <v>0</v>
      </c>
      <c r="AA1326" s="9" t="n">
        <f aca="false">P1326+Q1326+R1326+S1326+T1326+U1326+V1326+W1326+X1326+Y1326+Z1326</f>
        <v>0</v>
      </c>
      <c r="AB1326" s="9" t="n">
        <f aca="false">M1326+N1326+O1326+P1326+Q1326+R1326+S1326+T1326+U1326+V1326+W1326+X1326+Y1326+Z1326</f>
        <v>900</v>
      </c>
      <c r="AC1326" s="6" t="n">
        <f aca="false">J1326-M1326-N1326-T1326-U1326</f>
        <v>8100</v>
      </c>
      <c r="AD1326" s="5" t="s">
        <v>52</v>
      </c>
    </row>
    <row r="1327" customFormat="false" ht="15" hidden="false" customHeight="true" outlineLevel="0" collapsed="false">
      <c r="A1327" s="4" t="s">
        <v>135</v>
      </c>
      <c r="B1327" s="4" t="s">
        <v>4419</v>
      </c>
      <c r="C1327" s="4" t="s">
        <v>4420</v>
      </c>
      <c r="D1327" s="4" t="s">
        <v>4421</v>
      </c>
      <c r="E1327" s="10" t="s">
        <v>2836</v>
      </c>
      <c r="F1327" s="12" t="n">
        <v>14</v>
      </c>
      <c r="G1327" s="4" t="s">
        <v>34</v>
      </c>
      <c r="H1327" s="4" t="s">
        <v>4374</v>
      </c>
      <c r="I1327" s="5" t="n">
        <v>31</v>
      </c>
      <c r="J1327" s="15" t="n">
        <v>15000</v>
      </c>
      <c r="K1327" s="11" t="n">
        <v>1755</v>
      </c>
      <c r="L1327" s="7" t="n">
        <f aca="false">J1327+K1327</f>
        <v>16755</v>
      </c>
      <c r="M1327" s="8" t="n">
        <v>0</v>
      </c>
      <c r="N1327" s="6" t="n">
        <v>1500</v>
      </c>
      <c r="O1327" s="6" t="n">
        <v>0</v>
      </c>
      <c r="P1327" s="6" t="n">
        <v>0</v>
      </c>
      <c r="Q1327" s="6" t="n">
        <v>0</v>
      </c>
      <c r="R1327" s="6" t="n">
        <v>0</v>
      </c>
      <c r="S1327" s="6" t="n">
        <v>0</v>
      </c>
      <c r="T1327" s="6" t="n">
        <v>0</v>
      </c>
      <c r="U1327" s="6" t="n">
        <v>0</v>
      </c>
      <c r="V1327" s="9" t="n">
        <v>0</v>
      </c>
      <c r="W1327" s="9" t="n">
        <v>0</v>
      </c>
      <c r="X1327" s="9" t="n">
        <v>0</v>
      </c>
      <c r="Y1327" s="9" t="n">
        <v>0</v>
      </c>
      <c r="Z1327" s="6" t="n">
        <v>0</v>
      </c>
      <c r="AA1327" s="9" t="n">
        <f aca="false">P1327+Q1327+R1327+S1327+T1327+U1327+V1327+W1327+X1327+Y1327+Z1327</f>
        <v>0</v>
      </c>
      <c r="AB1327" s="9" t="n">
        <f aca="false">M1327+N1327+O1327+P1327+Q1327+R1327+S1327+T1327+U1327+V1327+W1327+X1327+Y1327+Z1327</f>
        <v>1500</v>
      </c>
      <c r="AC1327" s="6" t="n">
        <f aca="false">J1327-M1327-N1327-T1327-U1327</f>
        <v>13500</v>
      </c>
      <c r="AD1327" s="5" t="s">
        <v>52</v>
      </c>
    </row>
    <row r="1328" customFormat="false" ht="15" hidden="false" customHeight="true" outlineLevel="0" collapsed="false">
      <c r="A1328" s="4" t="s">
        <v>159</v>
      </c>
      <c r="B1328" s="4" t="s">
        <v>4422</v>
      </c>
      <c r="C1328" s="4" t="s">
        <v>4423</v>
      </c>
      <c r="D1328" s="4" t="s">
        <v>4424</v>
      </c>
      <c r="E1328" s="31" t="s">
        <v>4425</v>
      </c>
      <c r="F1328" s="12" t="n">
        <v>14</v>
      </c>
      <c r="G1328" s="4" t="s">
        <v>164</v>
      </c>
      <c r="H1328" s="4" t="s">
        <v>4374</v>
      </c>
      <c r="I1328" s="5" t="n">
        <v>31</v>
      </c>
      <c r="J1328" s="6" t="n">
        <v>20000</v>
      </c>
      <c r="K1328" s="11" t="n">
        <v>1522.5</v>
      </c>
      <c r="L1328" s="7" t="n">
        <f aca="false">J1328+K1328</f>
        <v>21522.5</v>
      </c>
      <c r="M1328" s="32" t="n">
        <v>0</v>
      </c>
      <c r="N1328" s="29" t="n">
        <v>1400</v>
      </c>
      <c r="O1328" s="29" t="n">
        <v>608</v>
      </c>
      <c r="P1328" s="29" t="n">
        <v>900</v>
      </c>
      <c r="Q1328" s="29" t="n">
        <v>600</v>
      </c>
      <c r="R1328" s="29" t="n">
        <v>0</v>
      </c>
      <c r="S1328" s="29" t="n">
        <v>0</v>
      </c>
      <c r="T1328" s="29" t="n">
        <v>0</v>
      </c>
      <c r="U1328" s="29" t="n">
        <v>0</v>
      </c>
      <c r="V1328" s="29" t="n">
        <v>0</v>
      </c>
      <c r="W1328" s="35" t="n">
        <v>0</v>
      </c>
      <c r="X1328" s="6" t="n">
        <v>0</v>
      </c>
      <c r="Y1328" s="6" t="n">
        <v>0</v>
      </c>
      <c r="Z1328" s="29" t="n">
        <v>0</v>
      </c>
      <c r="AA1328" s="9" t="n">
        <f aca="false">P1328+Q1328+R1328+S1328+T1328+U1328+V1328+W1328+X1328+Y1328+Z1328</f>
        <v>1500</v>
      </c>
      <c r="AB1328" s="9" t="n">
        <f aca="false">M1328+N1328+O1328+P1328+Q1328+R1328+S1328+T1328+U1328+V1328+W1328+X1328+Y1328+Z1328</f>
        <v>3508</v>
      </c>
      <c r="AC1328" s="6" t="n">
        <f aca="false">J1328-M1328-N1328-T1328-U1328</f>
        <v>18600</v>
      </c>
      <c r="AD1328" s="5" t="s">
        <v>52</v>
      </c>
    </row>
    <row r="1329" customFormat="false" ht="15" hidden="false" customHeight="true" outlineLevel="0" collapsed="false">
      <c r="A1329" s="12" t="s">
        <v>101</v>
      </c>
      <c r="B1329" s="12" t="s">
        <v>4426</v>
      </c>
      <c r="C1329" s="12" t="s">
        <v>4107</v>
      </c>
      <c r="D1329" s="12" t="s">
        <v>4427</v>
      </c>
      <c r="E1329" s="10" t="s">
        <v>4428</v>
      </c>
      <c r="F1329" s="12" t="n">
        <v>14</v>
      </c>
      <c r="G1329" s="12" t="s">
        <v>34</v>
      </c>
      <c r="H1329" s="4" t="s">
        <v>4374</v>
      </c>
      <c r="I1329" s="5" t="n">
        <v>31</v>
      </c>
      <c r="J1329" s="6" t="n">
        <v>10000</v>
      </c>
      <c r="K1329" s="11" t="n">
        <v>1740</v>
      </c>
      <c r="L1329" s="7" t="n">
        <f aca="false">J1329+K1329</f>
        <v>11740</v>
      </c>
      <c r="M1329" s="8" t="n">
        <v>0</v>
      </c>
      <c r="N1329" s="6" t="n">
        <v>1000</v>
      </c>
      <c r="O1329" s="6" t="n">
        <v>0</v>
      </c>
      <c r="P1329" s="6" t="n">
        <v>0</v>
      </c>
      <c r="Q1329" s="6" t="n">
        <v>0</v>
      </c>
      <c r="R1329" s="6" t="n">
        <v>1682.67</v>
      </c>
      <c r="S1329" s="6" t="n">
        <v>0</v>
      </c>
      <c r="T1329" s="6" t="n">
        <v>0</v>
      </c>
      <c r="U1329" s="6" t="n">
        <v>0</v>
      </c>
      <c r="V1329" s="9" t="n">
        <v>0</v>
      </c>
      <c r="W1329" s="9" t="n">
        <v>0</v>
      </c>
      <c r="X1329" s="9" t="n">
        <v>0</v>
      </c>
      <c r="Y1329" s="9" t="n">
        <v>0</v>
      </c>
      <c r="Z1329" s="6" t="n">
        <v>0</v>
      </c>
      <c r="AA1329" s="9" t="n">
        <f aca="false">P1329+Q1329+R1329+S1329+T1329+U1329+V1329+W1329+X1329+Y1329+Z1329</f>
        <v>1682.67</v>
      </c>
      <c r="AB1329" s="9" t="n">
        <f aca="false">M1329+N1329+O1329+P1329+Q1329+R1329+S1329+T1329+U1329+V1329+W1329+X1329+Y1329+Z1329</f>
        <v>2682.67</v>
      </c>
      <c r="AC1329" s="6" t="n">
        <f aca="false">J1329-M1329-N1329-T1329-U1329</f>
        <v>9000</v>
      </c>
      <c r="AD1329" s="5" t="s">
        <v>36</v>
      </c>
    </row>
    <row r="1330" customFormat="false" ht="15" hidden="false" customHeight="true" outlineLevel="0" collapsed="false">
      <c r="A1330" s="4" t="s">
        <v>140</v>
      </c>
      <c r="B1330" s="4" t="s">
        <v>4429</v>
      </c>
      <c r="C1330" s="4" t="s">
        <v>4430</v>
      </c>
      <c r="D1330" s="4" t="s">
        <v>4431</v>
      </c>
      <c r="E1330" s="4" t="s">
        <v>981</v>
      </c>
      <c r="F1330" s="12" t="n">
        <v>14</v>
      </c>
      <c r="G1330" s="4" t="s">
        <v>106</v>
      </c>
      <c r="H1330" s="4" t="s">
        <v>4374</v>
      </c>
      <c r="I1330" s="5" t="n">
        <v>31</v>
      </c>
      <c r="J1330" s="6" t="n">
        <v>20000</v>
      </c>
      <c r="K1330" s="11" t="n">
        <v>1522.5</v>
      </c>
      <c r="L1330" s="7" t="n">
        <f aca="false">J1330+K1330</f>
        <v>21522.5</v>
      </c>
      <c r="M1330" s="8" t="n">
        <v>0</v>
      </c>
      <c r="N1330" s="6" t="n">
        <v>1400</v>
      </c>
      <c r="O1330" s="6" t="n">
        <v>608</v>
      </c>
      <c r="P1330" s="6" t="n">
        <v>900</v>
      </c>
      <c r="Q1330" s="6" t="n">
        <v>600</v>
      </c>
      <c r="R1330" s="6" t="n">
        <v>2050.61</v>
      </c>
      <c r="S1330" s="6" t="n">
        <v>0</v>
      </c>
      <c r="T1330" s="6" t="n">
        <v>0</v>
      </c>
      <c r="U1330" s="6" t="n">
        <v>0</v>
      </c>
      <c r="V1330" s="6" t="n">
        <v>0</v>
      </c>
      <c r="W1330" s="6" t="n">
        <v>0</v>
      </c>
      <c r="X1330" s="6" t="n">
        <v>0</v>
      </c>
      <c r="Y1330" s="6" t="n">
        <v>0</v>
      </c>
      <c r="Z1330" s="6" t="n">
        <v>0</v>
      </c>
      <c r="AA1330" s="9" t="n">
        <f aca="false">P1330+Q1330+R1330+S1330+T1330+U1330+V1330+W1330+X1330+Y1330+Z1330</f>
        <v>3550.61</v>
      </c>
      <c r="AB1330" s="9" t="n">
        <f aca="false">M1330+N1330+O1330+P1330+Q1330+R1330+S1330+T1330+U1330+V1330+W1330+X1330+Y1330+Z1330</f>
        <v>5558.61</v>
      </c>
      <c r="AC1330" s="6" t="n">
        <f aca="false">J1330-M1330-N1330-T1330-U1330</f>
        <v>18600</v>
      </c>
      <c r="AD1330" s="5" t="s">
        <v>36</v>
      </c>
    </row>
    <row r="1331" customFormat="false" ht="15" hidden="false" customHeight="true" outlineLevel="0" collapsed="false">
      <c r="A1331" s="4" t="s">
        <v>159</v>
      </c>
      <c r="B1331" s="4" t="s">
        <v>4432</v>
      </c>
      <c r="C1331" s="4" t="s">
        <v>4433</v>
      </c>
      <c r="D1331" s="4" t="s">
        <v>4434</v>
      </c>
      <c r="E1331" s="10" t="s">
        <v>981</v>
      </c>
      <c r="F1331" s="12" t="n">
        <v>14</v>
      </c>
      <c r="G1331" s="4" t="s">
        <v>164</v>
      </c>
      <c r="H1331" s="4" t="s">
        <v>4374</v>
      </c>
      <c r="I1331" s="5" t="n">
        <v>31</v>
      </c>
      <c r="J1331" s="6" t="n">
        <v>20000</v>
      </c>
      <c r="K1331" s="11" t="n">
        <v>1522.5</v>
      </c>
      <c r="L1331" s="7" t="n">
        <f aca="false">J1331+K1331</f>
        <v>21522.5</v>
      </c>
      <c r="M1331" s="8" t="n">
        <v>0</v>
      </c>
      <c r="N1331" s="6" t="n">
        <v>1400</v>
      </c>
      <c r="O1331" s="6" t="n">
        <v>608</v>
      </c>
      <c r="P1331" s="6" t="n">
        <v>900</v>
      </c>
      <c r="Q1331" s="6" t="n">
        <v>600</v>
      </c>
      <c r="R1331" s="6" t="n">
        <v>0</v>
      </c>
      <c r="S1331" s="6" t="n">
        <v>0</v>
      </c>
      <c r="T1331" s="6" t="n">
        <v>0</v>
      </c>
      <c r="U1331" s="6" t="n">
        <v>0</v>
      </c>
      <c r="V1331" s="6" t="n">
        <v>380</v>
      </c>
      <c r="W1331" s="6" t="n">
        <v>0</v>
      </c>
      <c r="X1331" s="6" t="n">
        <v>0</v>
      </c>
      <c r="Y1331" s="6" t="n">
        <v>0</v>
      </c>
      <c r="Z1331" s="6" t="n">
        <v>0</v>
      </c>
      <c r="AA1331" s="9" t="n">
        <f aca="false">P1331+Q1331+R1331+S1331+T1331+U1331+V1331+W1331+X1331+Y1331+Z1331</f>
        <v>1880</v>
      </c>
      <c r="AB1331" s="9" t="n">
        <f aca="false">M1331+N1331+O1331+P1331+Q1331+R1331+S1331+T1331+U1331+V1331+W1331+X1331+Y1331+Z1331</f>
        <v>3888</v>
      </c>
      <c r="AC1331" s="6" t="n">
        <f aca="false">J1331-M1331-N1331-T1331-U1331</f>
        <v>18600</v>
      </c>
      <c r="AD1331" s="5" t="s">
        <v>36</v>
      </c>
    </row>
    <row r="1332" customFormat="false" ht="15" hidden="false" customHeight="true" outlineLevel="0" collapsed="false">
      <c r="A1332" s="12" t="s">
        <v>81</v>
      </c>
      <c r="B1332" s="12" t="s">
        <v>293</v>
      </c>
      <c r="C1332" s="12" t="s">
        <v>4435</v>
      </c>
      <c r="D1332" s="12" t="s">
        <v>4436</v>
      </c>
      <c r="E1332" s="12" t="s">
        <v>2982</v>
      </c>
      <c r="F1332" s="10" t="n">
        <v>17</v>
      </c>
      <c r="G1332" s="12" t="s">
        <v>86</v>
      </c>
      <c r="H1332" s="12" t="s">
        <v>4374</v>
      </c>
      <c r="I1332" s="5" t="n">
        <v>31</v>
      </c>
      <c r="J1332" s="15" t="n">
        <v>22000</v>
      </c>
      <c r="K1332" s="11" t="n">
        <v>1957.5</v>
      </c>
      <c r="L1332" s="7" t="n">
        <f aca="false">J1332+K1332</f>
        <v>23957.5</v>
      </c>
      <c r="M1332" s="8" t="n">
        <v>0</v>
      </c>
      <c r="N1332" s="6" t="n">
        <v>2200</v>
      </c>
      <c r="O1332" s="6" t="n">
        <v>0</v>
      </c>
      <c r="P1332" s="6" t="n">
        <v>0</v>
      </c>
      <c r="Q1332" s="6" t="n">
        <v>0</v>
      </c>
      <c r="R1332" s="6" t="n">
        <v>0</v>
      </c>
      <c r="S1332" s="6" t="n">
        <v>0</v>
      </c>
      <c r="T1332" s="6" t="n">
        <v>0</v>
      </c>
      <c r="U1332" s="6" t="n">
        <v>0</v>
      </c>
      <c r="V1332" s="9" t="n">
        <v>0</v>
      </c>
      <c r="W1332" s="9" t="n">
        <v>0</v>
      </c>
      <c r="X1332" s="9" t="n">
        <v>0</v>
      </c>
      <c r="Y1332" s="9" t="n">
        <v>0</v>
      </c>
      <c r="Z1332" s="6" t="n">
        <v>0</v>
      </c>
      <c r="AA1332" s="9" t="n">
        <f aca="false">P1332+Q1332+R1332+S1332+T1332+U1332+V1332+W1332+X1332+Y1332+Z1332</f>
        <v>0</v>
      </c>
      <c r="AB1332" s="9" t="n">
        <f aca="false">M1332+N1332+O1332+P1332+Q1332+R1332+S1332+T1332+U1332+V1332+W1332+X1332+Y1332+Z1332</f>
        <v>2200</v>
      </c>
      <c r="AC1332" s="6" t="n">
        <f aca="false">J1332-M1332-N1332-T1332-U1332</f>
        <v>19800</v>
      </c>
      <c r="AD1332" s="5" t="s">
        <v>52</v>
      </c>
    </row>
    <row r="1333" customFormat="false" ht="15" hidden="false" customHeight="true" outlineLevel="0" collapsed="false">
      <c r="A1333" s="12" t="s">
        <v>76</v>
      </c>
      <c r="B1333" s="12" t="s">
        <v>4437</v>
      </c>
      <c r="C1333" s="12" t="s">
        <v>1792</v>
      </c>
      <c r="D1333" s="12" t="s">
        <v>4438</v>
      </c>
      <c r="E1333" s="10" t="s">
        <v>2982</v>
      </c>
      <c r="F1333" s="10" t="n">
        <v>17</v>
      </c>
      <c r="G1333" s="12" t="s">
        <v>34</v>
      </c>
      <c r="H1333" s="4" t="s">
        <v>4374</v>
      </c>
      <c r="I1333" s="5" t="n">
        <v>31</v>
      </c>
      <c r="J1333" s="15" t="n">
        <v>22000</v>
      </c>
      <c r="K1333" s="11" t="n">
        <v>1540</v>
      </c>
      <c r="L1333" s="7" t="n">
        <f aca="false">J1333+K1333</f>
        <v>23540</v>
      </c>
      <c r="M1333" s="8" t="n">
        <v>0</v>
      </c>
      <c r="N1333" s="6" t="n">
        <v>2200</v>
      </c>
      <c r="O1333" s="6" t="n">
        <v>0</v>
      </c>
      <c r="P1333" s="6" t="n">
        <v>0</v>
      </c>
      <c r="Q1333" s="6" t="n">
        <v>0</v>
      </c>
      <c r="R1333" s="6" t="n">
        <v>0</v>
      </c>
      <c r="S1333" s="6" t="n">
        <v>0</v>
      </c>
      <c r="T1333" s="6" t="n">
        <v>0</v>
      </c>
      <c r="U1333" s="6" t="n">
        <v>0</v>
      </c>
      <c r="V1333" s="9" t="n">
        <v>0</v>
      </c>
      <c r="W1333" s="9" t="n">
        <v>0</v>
      </c>
      <c r="X1333" s="9" t="n">
        <v>0</v>
      </c>
      <c r="Y1333" s="9" t="n">
        <v>0</v>
      </c>
      <c r="Z1333" s="6" t="n">
        <v>0</v>
      </c>
      <c r="AA1333" s="9" t="n">
        <f aca="false">P1333+Q1333+R1333+S1333+T1333+U1333+V1333+W1333+X1333+Y1333+Z1333</f>
        <v>0</v>
      </c>
      <c r="AB1333" s="9" t="n">
        <f aca="false">M1333+N1333+O1333+P1333+Q1333+R1333+S1333+T1333+U1333+V1333+W1333+X1333+Y1333+Z1333</f>
        <v>2200</v>
      </c>
      <c r="AC1333" s="6" t="n">
        <f aca="false">J1333-M1333-N1333-T1333-U1333</f>
        <v>19800</v>
      </c>
      <c r="AD1333" s="5" t="s">
        <v>36</v>
      </c>
    </row>
    <row r="1334" customFormat="false" ht="15" hidden="false" customHeight="true" outlineLevel="0" collapsed="false">
      <c r="A1334" s="12" t="s">
        <v>140</v>
      </c>
      <c r="B1334" s="12" t="s">
        <v>4439</v>
      </c>
      <c r="C1334" s="12" t="s">
        <v>4440</v>
      </c>
      <c r="D1334" s="12" t="s">
        <v>4441</v>
      </c>
      <c r="E1334" s="12" t="s">
        <v>2998</v>
      </c>
      <c r="F1334" s="10" t="n">
        <v>21</v>
      </c>
      <c r="G1334" s="12" t="s">
        <v>106</v>
      </c>
      <c r="H1334" s="12" t="s">
        <v>4374</v>
      </c>
      <c r="I1334" s="5" t="n">
        <v>31</v>
      </c>
      <c r="J1334" s="6" t="n">
        <v>22650</v>
      </c>
      <c r="K1334" s="11" t="n">
        <v>1522.5</v>
      </c>
      <c r="L1334" s="7" t="n">
        <f aca="false">J1334+K1334</f>
        <v>24172.5</v>
      </c>
      <c r="M1334" s="8" t="n">
        <v>0</v>
      </c>
      <c r="N1334" s="6" t="n">
        <v>1585.5</v>
      </c>
      <c r="O1334" s="6" t="n">
        <v>688.56</v>
      </c>
      <c r="P1334" s="6" t="n">
        <v>1019.25</v>
      </c>
      <c r="Q1334" s="6" t="n">
        <v>679.5</v>
      </c>
      <c r="R1334" s="6" t="n">
        <v>1987.07</v>
      </c>
      <c r="S1334" s="6" t="n">
        <v>1190.12</v>
      </c>
      <c r="T1334" s="6" t="n">
        <v>0</v>
      </c>
      <c r="U1334" s="6" t="n">
        <v>0</v>
      </c>
      <c r="V1334" s="6" t="n">
        <v>0</v>
      </c>
      <c r="W1334" s="6" t="n">
        <v>0</v>
      </c>
      <c r="X1334" s="6" t="n">
        <v>0</v>
      </c>
      <c r="Y1334" s="6" t="n">
        <v>0</v>
      </c>
      <c r="Z1334" s="6" t="n">
        <v>0</v>
      </c>
      <c r="AA1334" s="9" t="n">
        <f aca="false">P1334+Q1334+R1334+S1334+T1334+U1334+V1334+W1334+X1334+Y1334+Z1334</f>
        <v>4875.94</v>
      </c>
      <c r="AB1334" s="9" t="n">
        <f aca="false">M1334+N1334+O1334+P1334+Q1334+R1334+S1334+T1334+U1334+V1334+W1334+X1334+Y1334+Z1334</f>
        <v>7150</v>
      </c>
      <c r="AC1334" s="6" t="n">
        <f aca="false">J1334-M1334-N1334-T1334-U1334</f>
        <v>21064.5</v>
      </c>
      <c r="AD1334" s="5" t="s">
        <v>52</v>
      </c>
    </row>
    <row r="1335" customFormat="false" ht="15" hidden="false" customHeight="true" outlineLevel="0" collapsed="false">
      <c r="A1335" s="12" t="s">
        <v>140</v>
      </c>
      <c r="B1335" s="12" t="s">
        <v>1902</v>
      </c>
      <c r="C1335" s="12" t="s">
        <v>4442</v>
      </c>
      <c r="D1335" s="12" t="s">
        <v>4443</v>
      </c>
      <c r="E1335" s="12" t="s">
        <v>2998</v>
      </c>
      <c r="F1335" s="10" t="n">
        <v>21</v>
      </c>
      <c r="G1335" s="12" t="s">
        <v>106</v>
      </c>
      <c r="H1335" s="12" t="s">
        <v>4374</v>
      </c>
      <c r="I1335" s="5" t="n">
        <v>31</v>
      </c>
      <c r="J1335" s="6" t="n">
        <v>22650</v>
      </c>
      <c r="K1335" s="11" t="n">
        <v>1522.5</v>
      </c>
      <c r="L1335" s="7" t="n">
        <f aca="false">J1335+K1335</f>
        <v>24172.5</v>
      </c>
      <c r="M1335" s="8" t="n">
        <v>0</v>
      </c>
      <c r="N1335" s="6" t="n">
        <v>1585.5</v>
      </c>
      <c r="O1335" s="6" t="n">
        <v>688.56</v>
      </c>
      <c r="P1335" s="6" t="n">
        <v>1019.25</v>
      </c>
      <c r="Q1335" s="6" t="n">
        <v>679.5</v>
      </c>
      <c r="R1335" s="6" t="n">
        <v>2637.78</v>
      </c>
      <c r="S1335" s="6" t="n">
        <v>0</v>
      </c>
      <c r="T1335" s="6" t="n">
        <v>0</v>
      </c>
      <c r="U1335" s="6" t="n">
        <v>0</v>
      </c>
      <c r="V1335" s="6" t="n">
        <v>380</v>
      </c>
      <c r="W1335" s="6" t="n">
        <v>0</v>
      </c>
      <c r="X1335" s="6" t="n">
        <v>0</v>
      </c>
      <c r="Y1335" s="6" t="n">
        <v>0</v>
      </c>
      <c r="Z1335" s="6" t="n">
        <v>0</v>
      </c>
      <c r="AA1335" s="9" t="n">
        <f aca="false">P1335+Q1335+R1335+S1335+T1335+U1335+V1335+W1335+X1335+Y1335+Z1335</f>
        <v>4716.53</v>
      </c>
      <c r="AB1335" s="9" t="n">
        <f aca="false">M1335+N1335+O1335+P1335+Q1335+R1335+S1335+T1335+U1335+V1335+W1335+X1335+Y1335+Z1335</f>
        <v>6990.59</v>
      </c>
      <c r="AC1335" s="6" t="n">
        <f aca="false">J1335-M1335-N1335-T1335-U1335</f>
        <v>21064.5</v>
      </c>
      <c r="AD1335" s="5" t="s">
        <v>36</v>
      </c>
    </row>
    <row r="1336" customFormat="false" ht="15" hidden="false" customHeight="true" outlineLevel="0" collapsed="false">
      <c r="A1336" s="12" t="s">
        <v>81</v>
      </c>
      <c r="B1336" s="12" t="s">
        <v>4444</v>
      </c>
      <c r="C1336" s="12" t="s">
        <v>4445</v>
      </c>
      <c r="D1336" s="12" t="s">
        <v>4446</v>
      </c>
      <c r="E1336" s="10" t="s">
        <v>2998</v>
      </c>
      <c r="F1336" s="10" t="n">
        <v>21</v>
      </c>
      <c r="G1336" s="12" t="s">
        <v>86</v>
      </c>
      <c r="H1336" s="4" t="s">
        <v>4374</v>
      </c>
      <c r="I1336" s="5" t="n">
        <v>31</v>
      </c>
      <c r="J1336" s="9" t="n">
        <v>18500</v>
      </c>
      <c r="K1336" s="11" t="n">
        <v>1957.5</v>
      </c>
      <c r="L1336" s="7" t="n">
        <f aca="false">J1336+K1336</f>
        <v>20457.5</v>
      </c>
      <c r="M1336" s="8" t="n">
        <v>0</v>
      </c>
      <c r="N1336" s="6" t="n">
        <v>1850</v>
      </c>
      <c r="O1336" s="6" t="n">
        <v>0</v>
      </c>
      <c r="P1336" s="6" t="n">
        <v>0</v>
      </c>
      <c r="Q1336" s="6" t="n">
        <v>0</v>
      </c>
      <c r="R1336" s="6" t="n">
        <v>0</v>
      </c>
      <c r="S1336" s="6" t="n">
        <v>0</v>
      </c>
      <c r="T1336" s="6" t="n">
        <v>0</v>
      </c>
      <c r="U1336" s="6" t="n">
        <v>0</v>
      </c>
      <c r="V1336" s="9" t="n">
        <v>0</v>
      </c>
      <c r="W1336" s="9" t="n">
        <v>0</v>
      </c>
      <c r="X1336" s="9" t="n">
        <v>0</v>
      </c>
      <c r="Y1336" s="9" t="n">
        <v>0</v>
      </c>
      <c r="Z1336" s="6" t="n">
        <v>0</v>
      </c>
      <c r="AA1336" s="9" t="n">
        <f aca="false">P1336+Q1336+R1336+S1336+T1336+U1336+V1336+W1336+X1336+Y1336+Z1336</f>
        <v>0</v>
      </c>
      <c r="AB1336" s="9" t="n">
        <f aca="false">M1336+N1336+O1336+P1336+Q1336+R1336+S1336+T1336+U1336+V1336+W1336+X1336+Y1336+Z1336</f>
        <v>1850</v>
      </c>
      <c r="AC1336" s="6" t="n">
        <f aca="false">J1336-M1336-N1336-T1336-U1336</f>
        <v>16650</v>
      </c>
      <c r="AD1336" s="5" t="s">
        <v>36</v>
      </c>
    </row>
    <row r="1337" customFormat="false" ht="15" hidden="false" customHeight="true" outlineLevel="0" collapsed="false">
      <c r="A1337" s="12" t="s">
        <v>101</v>
      </c>
      <c r="B1337" s="12" t="s">
        <v>4447</v>
      </c>
      <c r="C1337" s="12" t="s">
        <v>2236</v>
      </c>
      <c r="D1337" s="12" t="s">
        <v>4448</v>
      </c>
      <c r="E1337" s="10" t="s">
        <v>2998</v>
      </c>
      <c r="F1337" s="10" t="n">
        <v>21</v>
      </c>
      <c r="G1337" s="12" t="s">
        <v>34</v>
      </c>
      <c r="H1337" s="12" t="s">
        <v>4374</v>
      </c>
      <c r="I1337" s="5" t="n">
        <v>31</v>
      </c>
      <c r="J1337" s="9" t="n">
        <v>18500</v>
      </c>
      <c r="K1337" s="11" t="n">
        <v>1740</v>
      </c>
      <c r="L1337" s="7" t="n">
        <f aca="false">J1337+K1337</f>
        <v>20240</v>
      </c>
      <c r="M1337" s="8" t="n">
        <v>0</v>
      </c>
      <c r="N1337" s="6" t="n">
        <v>1850</v>
      </c>
      <c r="O1337" s="6" t="n">
        <v>0</v>
      </c>
      <c r="P1337" s="6" t="n">
        <v>0</v>
      </c>
      <c r="Q1337" s="6" t="n">
        <v>0</v>
      </c>
      <c r="R1337" s="6" t="n">
        <v>0</v>
      </c>
      <c r="S1337" s="6" t="n">
        <v>0</v>
      </c>
      <c r="T1337" s="6" t="n">
        <v>0</v>
      </c>
      <c r="U1337" s="6" t="n">
        <v>0</v>
      </c>
      <c r="V1337" s="9" t="n">
        <v>0</v>
      </c>
      <c r="W1337" s="9" t="n">
        <v>0</v>
      </c>
      <c r="X1337" s="9" t="n">
        <v>0</v>
      </c>
      <c r="Y1337" s="9" t="n">
        <v>0</v>
      </c>
      <c r="Z1337" s="6" t="n">
        <v>0</v>
      </c>
      <c r="AA1337" s="9" t="n">
        <f aca="false">P1337+Q1337+R1337+S1337+T1337+U1337+V1337+W1337+X1337+Y1337+Z1337</f>
        <v>0</v>
      </c>
      <c r="AB1337" s="9" t="n">
        <f aca="false">M1337+N1337+O1337+P1337+Q1337+R1337+S1337+T1337+U1337+V1337+W1337+X1337+Y1337+Z1337</f>
        <v>1850</v>
      </c>
      <c r="AC1337" s="6" t="n">
        <f aca="false">J1337-M1337-N1337-T1337-U1337</f>
        <v>16650</v>
      </c>
      <c r="AD1337" s="5" t="s">
        <v>36</v>
      </c>
    </row>
    <row r="1338" customFormat="false" ht="15" hidden="false" customHeight="true" outlineLevel="0" collapsed="false">
      <c r="A1338" s="4" t="s">
        <v>140</v>
      </c>
      <c r="B1338" s="4" t="s">
        <v>1188</v>
      </c>
      <c r="C1338" s="4" t="s">
        <v>4449</v>
      </c>
      <c r="D1338" s="4" t="s">
        <v>4450</v>
      </c>
      <c r="E1338" s="10" t="s">
        <v>1177</v>
      </c>
      <c r="F1338" s="10" t="n">
        <v>22</v>
      </c>
      <c r="G1338" s="4" t="s">
        <v>106</v>
      </c>
      <c r="H1338" s="4" t="s">
        <v>4374</v>
      </c>
      <c r="I1338" s="5" t="n">
        <v>31</v>
      </c>
      <c r="J1338" s="6" t="n">
        <v>20000</v>
      </c>
      <c r="K1338" s="11" t="n">
        <v>1522.5</v>
      </c>
      <c r="L1338" s="7" t="n">
        <f aca="false">J1338+K1338</f>
        <v>21522.5</v>
      </c>
      <c r="M1338" s="8" t="n">
        <v>0</v>
      </c>
      <c r="N1338" s="6" t="n">
        <v>1400</v>
      </c>
      <c r="O1338" s="6" t="n">
        <v>608</v>
      </c>
      <c r="P1338" s="6" t="n">
        <v>900</v>
      </c>
      <c r="Q1338" s="6" t="n">
        <v>600</v>
      </c>
      <c r="R1338" s="6" t="n">
        <v>0</v>
      </c>
      <c r="S1338" s="6" t="n">
        <v>0</v>
      </c>
      <c r="T1338" s="6" t="n">
        <v>0</v>
      </c>
      <c r="U1338" s="6" t="n">
        <v>0</v>
      </c>
      <c r="V1338" s="6" t="n">
        <v>0</v>
      </c>
      <c r="W1338" s="6" t="n">
        <v>0</v>
      </c>
      <c r="X1338" s="6" t="n">
        <v>0</v>
      </c>
      <c r="Y1338" s="6" t="n">
        <v>0</v>
      </c>
      <c r="Z1338" s="6" t="n">
        <v>0</v>
      </c>
      <c r="AA1338" s="9" t="n">
        <f aca="false">P1338+Q1338+R1338+S1338+T1338+U1338+V1338+W1338+X1338+Y1338+Z1338</f>
        <v>1500</v>
      </c>
      <c r="AB1338" s="9" t="n">
        <f aca="false">M1338+N1338+O1338+P1338+Q1338+R1338+S1338+T1338+U1338+V1338+W1338+X1338+Y1338+Z1338</f>
        <v>3508</v>
      </c>
      <c r="AC1338" s="6" t="n">
        <f aca="false">J1338-M1338-N1338-T1338-U1338</f>
        <v>18600</v>
      </c>
      <c r="AD1338" s="5" t="s">
        <v>52</v>
      </c>
    </row>
    <row r="1339" customFormat="false" ht="15" hidden="false" customHeight="true" outlineLevel="0" collapsed="false">
      <c r="A1339" s="4" t="s">
        <v>140</v>
      </c>
      <c r="B1339" s="4" t="s">
        <v>4451</v>
      </c>
      <c r="C1339" s="4" t="s">
        <v>4452</v>
      </c>
      <c r="D1339" s="4" t="s">
        <v>4453</v>
      </c>
      <c r="E1339" s="4" t="s">
        <v>1177</v>
      </c>
      <c r="F1339" s="10" t="n">
        <v>22</v>
      </c>
      <c r="G1339" s="4" t="s">
        <v>106</v>
      </c>
      <c r="H1339" s="4" t="s">
        <v>4374</v>
      </c>
      <c r="I1339" s="5" t="n">
        <v>31</v>
      </c>
      <c r="J1339" s="6" t="n">
        <v>20000</v>
      </c>
      <c r="K1339" s="11" t="n">
        <v>1522.5</v>
      </c>
      <c r="L1339" s="7" t="n">
        <f aca="false">J1339+K1339</f>
        <v>21522.5</v>
      </c>
      <c r="M1339" s="8" t="n">
        <v>0</v>
      </c>
      <c r="N1339" s="6" t="n">
        <v>1400</v>
      </c>
      <c r="O1339" s="6" t="n">
        <v>608</v>
      </c>
      <c r="P1339" s="6" t="n">
        <v>900</v>
      </c>
      <c r="Q1339" s="6" t="n">
        <v>600</v>
      </c>
      <c r="R1339" s="6" t="n">
        <v>0</v>
      </c>
      <c r="S1339" s="6" t="n">
        <v>1190.12</v>
      </c>
      <c r="T1339" s="6" t="n">
        <v>0</v>
      </c>
      <c r="U1339" s="6" t="n">
        <v>0</v>
      </c>
      <c r="V1339" s="6" t="n">
        <v>380</v>
      </c>
      <c r="W1339" s="6" t="n">
        <v>0</v>
      </c>
      <c r="X1339" s="6" t="n">
        <v>0</v>
      </c>
      <c r="Y1339" s="6" t="n">
        <v>0</v>
      </c>
      <c r="Z1339" s="6" t="n">
        <v>0</v>
      </c>
      <c r="AA1339" s="9" t="n">
        <f aca="false">P1339+Q1339+R1339+S1339+T1339+U1339+V1339+W1339+X1339+Y1339+Z1339</f>
        <v>3070.12</v>
      </c>
      <c r="AB1339" s="9" t="n">
        <f aca="false">M1339+N1339+O1339+P1339+Q1339+R1339+S1339+T1339+U1339+V1339+W1339+X1339+Y1339+Z1339</f>
        <v>5078.12</v>
      </c>
      <c r="AC1339" s="6" t="n">
        <f aca="false">J1339-M1339-N1339-T1339-U1339</f>
        <v>18600</v>
      </c>
      <c r="AD1339" s="5" t="s">
        <v>36</v>
      </c>
    </row>
    <row r="1340" customFormat="false" ht="15" hidden="false" customHeight="true" outlineLevel="0" collapsed="false">
      <c r="A1340" s="4" t="s">
        <v>140</v>
      </c>
      <c r="B1340" s="4" t="s">
        <v>4454</v>
      </c>
      <c r="C1340" s="4" t="s">
        <v>1411</v>
      </c>
      <c r="D1340" s="4" t="s">
        <v>4455</v>
      </c>
      <c r="E1340" s="10" t="s">
        <v>1177</v>
      </c>
      <c r="F1340" s="10" t="n">
        <v>22</v>
      </c>
      <c r="G1340" s="4" t="s">
        <v>106</v>
      </c>
      <c r="H1340" s="4" t="s">
        <v>4374</v>
      </c>
      <c r="I1340" s="5" t="n">
        <v>31</v>
      </c>
      <c r="J1340" s="6" t="n">
        <v>14500</v>
      </c>
      <c r="K1340" s="11" t="n">
        <v>0</v>
      </c>
      <c r="L1340" s="7" t="n">
        <f aca="false">J1340+K1340</f>
        <v>14500</v>
      </c>
      <c r="M1340" s="8" t="n">
        <v>0</v>
      </c>
      <c r="N1340" s="6" t="n">
        <v>1015</v>
      </c>
      <c r="O1340" s="6" t="n">
        <v>440.8</v>
      </c>
      <c r="P1340" s="6" t="n">
        <v>652.5</v>
      </c>
      <c r="Q1340" s="6" t="n">
        <v>435</v>
      </c>
      <c r="R1340" s="6" t="n">
        <v>0</v>
      </c>
      <c r="S1340" s="6" t="n">
        <v>0</v>
      </c>
      <c r="T1340" s="6" t="n">
        <v>0</v>
      </c>
      <c r="U1340" s="6" t="n">
        <v>0</v>
      </c>
      <c r="V1340" s="6" t="n">
        <v>0</v>
      </c>
      <c r="W1340" s="6" t="n">
        <v>0</v>
      </c>
      <c r="X1340" s="6" t="n">
        <v>0</v>
      </c>
      <c r="Y1340" s="6" t="n">
        <v>0</v>
      </c>
      <c r="Z1340" s="6" t="n">
        <v>0</v>
      </c>
      <c r="AA1340" s="9" t="n">
        <f aca="false">P1340+Q1340+R1340+S1340+T1340+U1340+V1340+W1340+X1340+Y1340+Z1340</f>
        <v>1087.5</v>
      </c>
      <c r="AB1340" s="9" t="n">
        <f aca="false">M1340+N1340+O1340+P1340+Q1340+R1340+S1340+T1340+U1340+V1340+W1340+X1340+Y1340+Z1340</f>
        <v>2543.3</v>
      </c>
      <c r="AC1340" s="6" t="n">
        <f aca="false">J1340-M1340-N1340-T1340-U1340</f>
        <v>13485</v>
      </c>
      <c r="AD1340" s="5" t="s">
        <v>52</v>
      </c>
    </row>
    <row r="1341" customFormat="false" ht="15" hidden="false" customHeight="true" outlineLevel="0" collapsed="false">
      <c r="A1341" s="12" t="s">
        <v>81</v>
      </c>
      <c r="B1341" s="12" t="s">
        <v>4456</v>
      </c>
      <c r="C1341" s="12" t="s">
        <v>205</v>
      </c>
      <c r="D1341" s="12" t="s">
        <v>4457</v>
      </c>
      <c r="E1341" s="12" t="s">
        <v>1177</v>
      </c>
      <c r="F1341" s="10" t="n">
        <v>22</v>
      </c>
      <c r="G1341" s="12" t="s">
        <v>96</v>
      </c>
      <c r="H1341" s="12" t="s">
        <v>4374</v>
      </c>
      <c r="I1341" s="5" t="n">
        <v>31</v>
      </c>
      <c r="J1341" s="6" t="n">
        <v>9000</v>
      </c>
      <c r="K1341" s="11" t="n">
        <v>1740</v>
      </c>
      <c r="L1341" s="7" t="n">
        <f aca="false">J1341+K1341</f>
        <v>10740</v>
      </c>
      <c r="M1341" s="8" t="n">
        <v>0</v>
      </c>
      <c r="N1341" s="6" t="n">
        <v>900</v>
      </c>
      <c r="O1341" s="6" t="n">
        <v>0</v>
      </c>
      <c r="P1341" s="6" t="n">
        <v>0</v>
      </c>
      <c r="Q1341" s="6" t="n">
        <v>0</v>
      </c>
      <c r="R1341" s="6" t="n">
        <v>0</v>
      </c>
      <c r="S1341" s="6" t="n">
        <v>0</v>
      </c>
      <c r="T1341" s="6" t="n">
        <v>0</v>
      </c>
      <c r="U1341" s="6" t="n">
        <v>0</v>
      </c>
      <c r="V1341" s="9" t="n">
        <v>0</v>
      </c>
      <c r="W1341" s="9" t="n">
        <v>0</v>
      </c>
      <c r="X1341" s="9" t="n">
        <v>0</v>
      </c>
      <c r="Y1341" s="9" t="n">
        <v>0</v>
      </c>
      <c r="Z1341" s="6" t="n">
        <v>0</v>
      </c>
      <c r="AA1341" s="9" t="n">
        <f aca="false">P1341+Q1341+R1341+S1341+T1341+U1341+V1341+W1341+X1341+Y1341+Z1341</f>
        <v>0</v>
      </c>
      <c r="AB1341" s="9" t="n">
        <f aca="false">M1341+N1341+O1341+P1341+Q1341+R1341+S1341+T1341+U1341+V1341+W1341+X1341+Y1341+Z1341</f>
        <v>900</v>
      </c>
      <c r="AC1341" s="6" t="n">
        <f aca="false">J1341-M1341-N1341-T1341-U1341</f>
        <v>8100</v>
      </c>
      <c r="AD1341" s="5" t="s">
        <v>36</v>
      </c>
    </row>
    <row r="1342" customFormat="false" ht="15" hidden="false" customHeight="true" outlineLevel="0" collapsed="false">
      <c r="A1342" s="4" t="s">
        <v>135</v>
      </c>
      <c r="B1342" s="4" t="s">
        <v>4458</v>
      </c>
      <c r="C1342" s="4" t="s">
        <v>4459</v>
      </c>
      <c r="D1342" s="4" t="s">
        <v>4460</v>
      </c>
      <c r="E1342" s="4" t="s">
        <v>1177</v>
      </c>
      <c r="F1342" s="10" t="n">
        <v>22</v>
      </c>
      <c r="G1342" s="4" t="s">
        <v>34</v>
      </c>
      <c r="H1342" s="4" t="s">
        <v>4374</v>
      </c>
      <c r="I1342" s="5" t="n">
        <v>31</v>
      </c>
      <c r="J1342" s="6" t="n">
        <v>9000</v>
      </c>
      <c r="K1342" s="11" t="n">
        <v>1740</v>
      </c>
      <c r="L1342" s="7" t="n">
        <f aca="false">J1342+K1342</f>
        <v>10740</v>
      </c>
      <c r="M1342" s="8" t="n">
        <v>0</v>
      </c>
      <c r="N1342" s="6" t="n">
        <v>900</v>
      </c>
      <c r="O1342" s="6" t="n">
        <v>0</v>
      </c>
      <c r="P1342" s="6" t="n">
        <v>0</v>
      </c>
      <c r="Q1342" s="6" t="n">
        <v>0</v>
      </c>
      <c r="R1342" s="6" t="n">
        <v>0</v>
      </c>
      <c r="S1342" s="6" t="n">
        <v>0</v>
      </c>
      <c r="T1342" s="6" t="n">
        <v>1430.88</v>
      </c>
      <c r="U1342" s="6" t="n">
        <v>0</v>
      </c>
      <c r="V1342" s="9" t="n">
        <v>0</v>
      </c>
      <c r="W1342" s="9" t="n">
        <v>0</v>
      </c>
      <c r="X1342" s="9" t="n">
        <v>0</v>
      </c>
      <c r="Y1342" s="9" t="n">
        <v>0</v>
      </c>
      <c r="Z1342" s="6" t="n">
        <v>0</v>
      </c>
      <c r="AA1342" s="9" t="n">
        <f aca="false">P1342+Q1342+R1342+S1342+T1342+U1342+V1342+W1342+X1342+Y1342+Z1342</f>
        <v>1430.88</v>
      </c>
      <c r="AB1342" s="9" t="n">
        <f aca="false">M1342+N1342+O1342+P1342+Q1342+R1342+S1342+T1342+U1342+V1342+W1342+X1342+Y1342+Z1342</f>
        <v>2330.88</v>
      </c>
      <c r="AC1342" s="6" t="n">
        <f aca="false">J1342-M1342-N1342-T1342-U1342</f>
        <v>6669.12</v>
      </c>
      <c r="AD1342" s="5" t="s">
        <v>36</v>
      </c>
    </row>
    <row r="1343" customFormat="false" ht="15" hidden="false" customHeight="true" outlineLevel="0" collapsed="false">
      <c r="A1343" s="12" t="s">
        <v>101</v>
      </c>
      <c r="B1343" s="12" t="s">
        <v>4461</v>
      </c>
      <c r="C1343" s="12" t="s">
        <v>3021</v>
      </c>
      <c r="D1343" s="12" t="s">
        <v>4462</v>
      </c>
      <c r="E1343" s="10" t="s">
        <v>1177</v>
      </c>
      <c r="F1343" s="10" t="n">
        <v>22</v>
      </c>
      <c r="G1343" s="12" t="s">
        <v>86</v>
      </c>
      <c r="H1343" s="12" t="s">
        <v>4374</v>
      </c>
      <c r="I1343" s="5" t="n">
        <v>31</v>
      </c>
      <c r="J1343" s="6" t="n">
        <v>9000</v>
      </c>
      <c r="K1343" s="11" t="n">
        <v>1522.5</v>
      </c>
      <c r="L1343" s="7" t="n">
        <f aca="false">J1343+K1343</f>
        <v>10522.5</v>
      </c>
      <c r="M1343" s="8" t="n">
        <v>0</v>
      </c>
      <c r="N1343" s="6" t="n">
        <v>900</v>
      </c>
      <c r="O1343" s="6" t="n">
        <v>0</v>
      </c>
      <c r="P1343" s="6" t="n">
        <v>0</v>
      </c>
      <c r="Q1343" s="6" t="n">
        <v>0</v>
      </c>
      <c r="R1343" s="6" t="n">
        <v>0</v>
      </c>
      <c r="S1343" s="6" t="n">
        <v>0</v>
      </c>
      <c r="T1343" s="6" t="n">
        <v>0</v>
      </c>
      <c r="U1343" s="6" t="n">
        <v>0</v>
      </c>
      <c r="V1343" s="9" t="n">
        <v>0</v>
      </c>
      <c r="W1343" s="9" t="n">
        <v>0</v>
      </c>
      <c r="X1343" s="9" t="n">
        <v>0</v>
      </c>
      <c r="Y1343" s="9" t="n">
        <v>0</v>
      </c>
      <c r="Z1343" s="6" t="n">
        <v>0</v>
      </c>
      <c r="AA1343" s="9" t="n">
        <f aca="false">P1343+Q1343+R1343+S1343+T1343+U1343+V1343+W1343+X1343+Y1343+Z1343</f>
        <v>0</v>
      </c>
      <c r="AB1343" s="9" t="n">
        <f aca="false">M1343+N1343+O1343+P1343+Q1343+R1343+S1343+T1343+U1343+V1343+W1343+X1343+Y1343+Z1343</f>
        <v>900</v>
      </c>
      <c r="AC1343" s="6" t="n">
        <f aca="false">J1343-M1343-N1343-T1343-U1343</f>
        <v>8100</v>
      </c>
      <c r="AD1343" s="5" t="s">
        <v>36</v>
      </c>
    </row>
    <row r="1344" customFormat="false" ht="15" hidden="false" customHeight="true" outlineLevel="0" collapsed="false">
      <c r="A1344" s="12" t="s">
        <v>135</v>
      </c>
      <c r="B1344" s="12" t="s">
        <v>4463</v>
      </c>
      <c r="C1344" s="12" t="s">
        <v>4464</v>
      </c>
      <c r="D1344" s="12" t="s">
        <v>4465</v>
      </c>
      <c r="E1344" s="10" t="s">
        <v>1187</v>
      </c>
      <c r="F1344" s="10" t="n">
        <v>23</v>
      </c>
      <c r="G1344" s="12" t="s">
        <v>34</v>
      </c>
      <c r="H1344" s="12" t="s">
        <v>4374</v>
      </c>
      <c r="I1344" s="5" t="n">
        <v>31</v>
      </c>
      <c r="J1344" s="15" t="n">
        <v>18500</v>
      </c>
      <c r="K1344" s="11" t="n">
        <v>1540</v>
      </c>
      <c r="L1344" s="7" t="n">
        <f aca="false">J1344+K1344</f>
        <v>20040</v>
      </c>
      <c r="M1344" s="8" t="n">
        <v>0</v>
      </c>
      <c r="N1344" s="6" t="n">
        <v>1850</v>
      </c>
      <c r="O1344" s="6" t="n">
        <v>0</v>
      </c>
      <c r="P1344" s="6" t="n">
        <v>0</v>
      </c>
      <c r="Q1344" s="6" t="n">
        <v>0</v>
      </c>
      <c r="R1344" s="6" t="n">
        <v>0</v>
      </c>
      <c r="S1344" s="6" t="n">
        <v>0</v>
      </c>
      <c r="T1344" s="6" t="n">
        <v>0</v>
      </c>
      <c r="U1344" s="6" t="n">
        <v>0</v>
      </c>
      <c r="V1344" s="9" t="n">
        <v>0</v>
      </c>
      <c r="W1344" s="9" t="n">
        <v>0</v>
      </c>
      <c r="X1344" s="9" t="n">
        <v>0</v>
      </c>
      <c r="Y1344" s="9" t="n">
        <v>0</v>
      </c>
      <c r="Z1344" s="6" t="n">
        <v>0</v>
      </c>
      <c r="AA1344" s="9" t="n">
        <f aca="false">P1344+Q1344+R1344+S1344+T1344+U1344+V1344+W1344+X1344+Y1344+Z1344</f>
        <v>0</v>
      </c>
      <c r="AB1344" s="9" t="n">
        <f aca="false">M1344+N1344+O1344+P1344+Q1344+R1344+S1344+T1344+U1344+V1344+W1344+X1344+Y1344+Z1344</f>
        <v>1850</v>
      </c>
      <c r="AC1344" s="6" t="n">
        <f aca="false">J1344-M1344-N1344-T1344-U1344</f>
        <v>16650</v>
      </c>
      <c r="AD1344" s="5" t="s">
        <v>52</v>
      </c>
    </row>
    <row r="1345" customFormat="false" ht="15" hidden="false" customHeight="true" outlineLevel="0" collapsed="false">
      <c r="A1345" s="4" t="s">
        <v>47</v>
      </c>
      <c r="B1345" s="4" t="s">
        <v>4466</v>
      </c>
      <c r="C1345" s="4" t="s">
        <v>4467</v>
      </c>
      <c r="D1345" s="4" t="s">
        <v>4468</v>
      </c>
      <c r="E1345" s="4" t="s">
        <v>1681</v>
      </c>
      <c r="F1345" s="4" t="n">
        <v>24.5</v>
      </c>
      <c r="G1345" s="4" t="s">
        <v>106</v>
      </c>
      <c r="H1345" s="4" t="s">
        <v>4374</v>
      </c>
      <c r="I1345" s="5" t="n">
        <v>31</v>
      </c>
      <c r="J1345" s="6" t="n">
        <v>10000</v>
      </c>
      <c r="K1345" s="11" t="n">
        <v>1522.5</v>
      </c>
      <c r="L1345" s="7" t="n">
        <f aca="false">J1345+K1345</f>
        <v>11522.5</v>
      </c>
      <c r="M1345" s="8" t="n">
        <v>0</v>
      </c>
      <c r="N1345" s="6" t="n">
        <v>700</v>
      </c>
      <c r="O1345" s="6" t="n">
        <v>304</v>
      </c>
      <c r="P1345" s="6" t="n">
        <v>450</v>
      </c>
      <c r="Q1345" s="6" t="n">
        <v>300</v>
      </c>
      <c r="R1345" s="6" t="n">
        <v>2743.26</v>
      </c>
      <c r="S1345" s="6" t="n">
        <v>0</v>
      </c>
      <c r="T1345" s="6" t="n">
        <v>0</v>
      </c>
      <c r="U1345" s="6" t="n">
        <v>0</v>
      </c>
      <c r="V1345" s="6" t="n">
        <v>0</v>
      </c>
      <c r="W1345" s="6" t="n">
        <v>0</v>
      </c>
      <c r="X1345" s="6" t="n">
        <v>0</v>
      </c>
      <c r="Y1345" s="6" t="n">
        <v>0</v>
      </c>
      <c r="Z1345" s="6" t="n">
        <v>0</v>
      </c>
      <c r="AA1345" s="9" t="n">
        <f aca="false">P1345+Q1345+R1345+S1345+T1345+U1345+V1345+W1345+X1345+Y1345+Z1345</f>
        <v>3493.26</v>
      </c>
      <c r="AB1345" s="9" t="n">
        <f aca="false">M1345+N1345+O1345+P1345+Q1345+R1345+S1345+T1345+U1345+V1345+W1345+X1345+Y1345+Z1345</f>
        <v>4497.26</v>
      </c>
      <c r="AC1345" s="6" t="n">
        <f aca="false">J1345-M1345-N1345-T1345-U1345</f>
        <v>9300</v>
      </c>
      <c r="AD1345" s="5" t="s">
        <v>52</v>
      </c>
    </row>
    <row r="1346" customFormat="false" ht="15" hidden="false" customHeight="true" outlineLevel="0" collapsed="false">
      <c r="A1346" s="4" t="s">
        <v>135</v>
      </c>
      <c r="B1346" s="4" t="s">
        <v>4469</v>
      </c>
      <c r="C1346" s="4" t="s">
        <v>4470</v>
      </c>
      <c r="D1346" s="4" t="s">
        <v>4471</v>
      </c>
      <c r="E1346" s="4" t="s">
        <v>1681</v>
      </c>
      <c r="F1346" s="4" t="n">
        <v>24.5</v>
      </c>
      <c r="G1346" s="4" t="s">
        <v>86</v>
      </c>
      <c r="H1346" s="10" t="s">
        <v>4374</v>
      </c>
      <c r="I1346" s="5" t="n">
        <v>31</v>
      </c>
      <c r="J1346" s="6" t="n">
        <v>7000</v>
      </c>
      <c r="K1346" s="11" t="n">
        <v>1755</v>
      </c>
      <c r="L1346" s="7" t="n">
        <f aca="false">J1346+K1346</f>
        <v>8755</v>
      </c>
      <c r="M1346" s="8" t="n">
        <v>0</v>
      </c>
      <c r="N1346" s="6" t="n">
        <v>700</v>
      </c>
      <c r="O1346" s="6" t="n">
        <v>0</v>
      </c>
      <c r="P1346" s="6" t="n">
        <v>0</v>
      </c>
      <c r="Q1346" s="6" t="n">
        <v>0</v>
      </c>
      <c r="R1346" s="6" t="n">
        <v>0</v>
      </c>
      <c r="S1346" s="6" t="n">
        <v>0</v>
      </c>
      <c r="T1346" s="6" t="n">
        <v>0</v>
      </c>
      <c r="U1346" s="6" t="n">
        <v>0</v>
      </c>
      <c r="V1346" s="9" t="n">
        <v>0</v>
      </c>
      <c r="W1346" s="9" t="n">
        <v>0</v>
      </c>
      <c r="X1346" s="9" t="n">
        <v>0</v>
      </c>
      <c r="Y1346" s="9" t="n">
        <v>0</v>
      </c>
      <c r="Z1346" s="6" t="n">
        <v>0</v>
      </c>
      <c r="AA1346" s="9" t="n">
        <f aca="false">P1346+Q1346+R1346+S1346+T1346+U1346+V1346+W1346+X1346+Y1346+Z1346</f>
        <v>0</v>
      </c>
      <c r="AB1346" s="9" t="n">
        <f aca="false">M1346+N1346+O1346+P1346+Q1346+R1346+S1346+T1346+U1346+V1346+W1346+X1346+Y1346+Z1346</f>
        <v>700</v>
      </c>
      <c r="AC1346" s="6" t="n">
        <f aca="false">J1346-M1346-N1346-T1346-U1346</f>
        <v>6300</v>
      </c>
      <c r="AD1346" s="5" t="s">
        <v>52</v>
      </c>
    </row>
    <row r="1347" customFormat="false" ht="15" hidden="false" customHeight="true" outlineLevel="0" collapsed="false">
      <c r="A1347" s="4" t="s">
        <v>47</v>
      </c>
      <c r="B1347" s="4" t="s">
        <v>4472</v>
      </c>
      <c r="C1347" s="4" t="s">
        <v>4473</v>
      </c>
      <c r="D1347" s="4" t="s">
        <v>4474</v>
      </c>
      <c r="E1347" s="4" t="s">
        <v>4475</v>
      </c>
      <c r="F1347" s="4" t="n">
        <v>24.5</v>
      </c>
      <c r="G1347" s="4" t="s">
        <v>106</v>
      </c>
      <c r="H1347" s="4" t="s">
        <v>4374</v>
      </c>
      <c r="I1347" s="5" t="n">
        <v>31</v>
      </c>
      <c r="J1347" s="6" t="n">
        <v>10000</v>
      </c>
      <c r="K1347" s="11" t="n">
        <v>1522.5</v>
      </c>
      <c r="L1347" s="7" t="n">
        <f aca="false">J1347+K1347</f>
        <v>11522.5</v>
      </c>
      <c r="M1347" s="8" t="n">
        <v>0</v>
      </c>
      <c r="N1347" s="6" t="n">
        <v>700</v>
      </c>
      <c r="O1347" s="6" t="n">
        <v>304</v>
      </c>
      <c r="P1347" s="6" t="n">
        <v>450</v>
      </c>
      <c r="Q1347" s="6" t="n">
        <v>300</v>
      </c>
      <c r="R1347" s="6" t="n">
        <v>0</v>
      </c>
      <c r="S1347" s="6" t="n">
        <v>0</v>
      </c>
      <c r="T1347" s="6" t="n">
        <v>0</v>
      </c>
      <c r="U1347" s="6" t="n">
        <v>0</v>
      </c>
      <c r="V1347" s="6" t="n">
        <v>380</v>
      </c>
      <c r="W1347" s="6" t="n">
        <v>0</v>
      </c>
      <c r="X1347" s="6" t="n">
        <v>0</v>
      </c>
      <c r="Y1347" s="6" t="n">
        <v>0</v>
      </c>
      <c r="Z1347" s="6" t="n">
        <v>0</v>
      </c>
      <c r="AA1347" s="9" t="n">
        <f aca="false">P1347+Q1347+R1347+S1347+T1347+U1347+V1347+W1347+X1347+Y1347+Z1347</f>
        <v>1130</v>
      </c>
      <c r="AB1347" s="9" t="n">
        <f aca="false">M1347+N1347+O1347+P1347+Q1347+R1347+S1347+T1347+U1347+V1347+W1347+X1347+Y1347+Z1347</f>
        <v>2134</v>
      </c>
      <c r="AC1347" s="6" t="n">
        <f aca="false">J1347-M1347-N1347-T1347-U1347</f>
        <v>9300</v>
      </c>
      <c r="AD1347" s="5" t="s">
        <v>52</v>
      </c>
    </row>
    <row r="1348" customFormat="false" ht="15" hidden="false" customHeight="true" outlineLevel="0" collapsed="false">
      <c r="A1348" s="4" t="s">
        <v>47</v>
      </c>
      <c r="B1348" s="4" t="s">
        <v>4476</v>
      </c>
      <c r="C1348" s="4" t="s">
        <v>4477</v>
      </c>
      <c r="D1348" s="4" t="s">
        <v>4478</v>
      </c>
      <c r="E1348" s="4" t="s">
        <v>4475</v>
      </c>
      <c r="F1348" s="4" t="n">
        <v>24.5</v>
      </c>
      <c r="G1348" s="4" t="s">
        <v>34</v>
      </c>
      <c r="H1348" s="4" t="s">
        <v>4374</v>
      </c>
      <c r="I1348" s="5" t="n">
        <v>31</v>
      </c>
      <c r="J1348" s="6" t="n">
        <v>9000</v>
      </c>
      <c r="K1348" s="11" t="n">
        <v>1522.5</v>
      </c>
      <c r="L1348" s="7" t="n">
        <f aca="false">J1348+K1348</f>
        <v>10522.5</v>
      </c>
      <c r="M1348" s="8" t="n">
        <v>0</v>
      </c>
      <c r="N1348" s="6" t="n">
        <v>900</v>
      </c>
      <c r="O1348" s="6" t="n">
        <v>0</v>
      </c>
      <c r="P1348" s="6" t="n">
        <v>0</v>
      </c>
      <c r="Q1348" s="6" t="n">
        <v>0</v>
      </c>
      <c r="R1348" s="6" t="n">
        <v>0</v>
      </c>
      <c r="S1348" s="6" t="n">
        <v>0</v>
      </c>
      <c r="T1348" s="6" t="n">
        <v>0</v>
      </c>
      <c r="U1348" s="6" t="n">
        <v>0</v>
      </c>
      <c r="V1348" s="9" t="n">
        <v>0</v>
      </c>
      <c r="W1348" s="9" t="n">
        <v>0</v>
      </c>
      <c r="X1348" s="9" t="n">
        <v>0</v>
      </c>
      <c r="Y1348" s="9" t="n">
        <v>0</v>
      </c>
      <c r="Z1348" s="6" t="n">
        <v>0</v>
      </c>
      <c r="AA1348" s="9" t="n">
        <f aca="false">P1348+Q1348+R1348+S1348+T1348+U1348+V1348+W1348+X1348+Y1348+Z1348</f>
        <v>0</v>
      </c>
      <c r="AB1348" s="9" t="n">
        <f aca="false">M1348+N1348+O1348+P1348+Q1348+R1348+S1348+T1348+U1348+V1348+W1348+X1348+Y1348+Z1348</f>
        <v>900</v>
      </c>
      <c r="AC1348" s="6" t="n">
        <f aca="false">J1348-M1348-N1348-T1348-U1348</f>
        <v>8100</v>
      </c>
      <c r="AD1348" s="5" t="s">
        <v>52</v>
      </c>
    </row>
    <row r="1349" customFormat="false" ht="15" hidden="false" customHeight="true" outlineLevel="0" collapsed="false">
      <c r="A1349" s="12" t="s">
        <v>81</v>
      </c>
      <c r="B1349" s="12" t="s">
        <v>4479</v>
      </c>
      <c r="C1349" s="12" t="s">
        <v>3403</v>
      </c>
      <c r="D1349" s="12" t="s">
        <v>4480</v>
      </c>
      <c r="E1349" s="10" t="s">
        <v>994</v>
      </c>
      <c r="F1349" s="10" t="n">
        <v>25</v>
      </c>
      <c r="G1349" s="12" t="s">
        <v>86</v>
      </c>
      <c r="H1349" s="12" t="s">
        <v>4374</v>
      </c>
      <c r="I1349" s="5" t="n">
        <v>31</v>
      </c>
      <c r="J1349" s="15" t="n">
        <v>18500</v>
      </c>
      <c r="K1349" s="11" t="n">
        <v>1957.5</v>
      </c>
      <c r="L1349" s="7" t="n">
        <f aca="false">J1349+K1349</f>
        <v>20457.5</v>
      </c>
      <c r="M1349" s="8" t="n">
        <v>0</v>
      </c>
      <c r="N1349" s="6" t="n">
        <v>1850</v>
      </c>
      <c r="O1349" s="6" t="n">
        <v>0</v>
      </c>
      <c r="P1349" s="6" t="n">
        <v>0</v>
      </c>
      <c r="Q1349" s="6" t="n">
        <v>0</v>
      </c>
      <c r="R1349" s="6" t="n">
        <v>0</v>
      </c>
      <c r="S1349" s="6" t="n">
        <v>0</v>
      </c>
      <c r="T1349" s="6" t="n">
        <v>0</v>
      </c>
      <c r="U1349" s="6" t="n">
        <v>0</v>
      </c>
      <c r="V1349" s="9" t="n">
        <v>0</v>
      </c>
      <c r="W1349" s="9" t="n">
        <v>0</v>
      </c>
      <c r="X1349" s="9" t="n">
        <v>0</v>
      </c>
      <c r="Y1349" s="9" t="n">
        <v>0</v>
      </c>
      <c r="Z1349" s="6" t="n">
        <v>0</v>
      </c>
      <c r="AA1349" s="9" t="n">
        <f aca="false">P1349+Q1349+R1349+S1349+T1349+U1349+V1349+W1349+X1349+Y1349+Z1349</f>
        <v>0</v>
      </c>
      <c r="AB1349" s="9" t="n">
        <f aca="false">M1349+N1349+O1349+P1349+Q1349+R1349+S1349+T1349+U1349+V1349+W1349+X1349+Y1349+Z1349</f>
        <v>1850</v>
      </c>
      <c r="AC1349" s="6" t="n">
        <f aca="false">J1349-M1349-N1349-T1349-U1349</f>
        <v>16650</v>
      </c>
      <c r="AD1349" s="5" t="s">
        <v>52</v>
      </c>
    </row>
    <row r="1350" customFormat="false" ht="15" hidden="false" customHeight="true" outlineLevel="0" collapsed="false">
      <c r="A1350" s="4" t="s">
        <v>42</v>
      </c>
      <c r="B1350" s="4" t="s">
        <v>4481</v>
      </c>
      <c r="C1350" s="4" t="s">
        <v>3948</v>
      </c>
      <c r="D1350" s="4" t="s">
        <v>4482</v>
      </c>
      <c r="E1350" s="4" t="s">
        <v>4483</v>
      </c>
      <c r="F1350" s="4" t="n">
        <v>26</v>
      </c>
      <c r="G1350" s="4" t="s">
        <v>34</v>
      </c>
      <c r="H1350" s="4" t="s">
        <v>4374</v>
      </c>
      <c r="I1350" s="5" t="n">
        <v>31</v>
      </c>
      <c r="J1350" s="6" t="n">
        <v>20000</v>
      </c>
      <c r="K1350" s="11" t="n">
        <v>2100</v>
      </c>
      <c r="L1350" s="7" t="n">
        <f aca="false">J1350+K1350</f>
        <v>22100</v>
      </c>
      <c r="M1350" s="8" t="n">
        <v>0</v>
      </c>
      <c r="N1350" s="6" t="n">
        <v>2000</v>
      </c>
      <c r="O1350" s="6" t="n">
        <v>0</v>
      </c>
      <c r="P1350" s="6" t="n">
        <v>0</v>
      </c>
      <c r="Q1350" s="6" t="n">
        <v>0</v>
      </c>
      <c r="R1350" s="6" t="n">
        <v>0</v>
      </c>
      <c r="S1350" s="6" t="n">
        <v>0</v>
      </c>
      <c r="T1350" s="6" t="n">
        <v>0</v>
      </c>
      <c r="U1350" s="6" t="n">
        <v>100</v>
      </c>
      <c r="V1350" s="9" t="n">
        <v>0</v>
      </c>
      <c r="W1350" s="9" t="n">
        <v>0</v>
      </c>
      <c r="X1350" s="9" t="n">
        <v>0</v>
      </c>
      <c r="Y1350" s="9" t="n">
        <v>0</v>
      </c>
      <c r="Z1350" s="6" t="n">
        <v>0</v>
      </c>
      <c r="AA1350" s="9" t="n">
        <f aca="false">P1350+Q1350+R1350+S1350+T1350+U1350+V1350+W1350+X1350+Y1350+Z1350</f>
        <v>100</v>
      </c>
      <c r="AB1350" s="9" t="n">
        <f aca="false">M1350+N1350+O1350+P1350+Q1350+R1350+S1350+T1350+U1350+V1350+W1350+X1350+Y1350+Z1350</f>
        <v>2100</v>
      </c>
      <c r="AC1350" s="6" t="n">
        <f aca="false">J1350-M1350-N1350-T1350-U1350</f>
        <v>17900</v>
      </c>
      <c r="AD1350" s="5" t="s">
        <v>36</v>
      </c>
    </row>
    <row r="1351" customFormat="false" ht="15" hidden="false" customHeight="true" outlineLevel="0" collapsed="false">
      <c r="A1351" s="12" t="s">
        <v>792</v>
      </c>
      <c r="B1351" s="12" t="s">
        <v>4484</v>
      </c>
      <c r="C1351" s="12" t="s">
        <v>4485</v>
      </c>
      <c r="D1351" s="12" t="s">
        <v>4486</v>
      </c>
      <c r="E1351" s="10" t="s">
        <v>4487</v>
      </c>
      <c r="F1351" s="10" t="n">
        <v>28</v>
      </c>
      <c r="G1351" s="12" t="s">
        <v>34</v>
      </c>
      <c r="H1351" s="4" t="s">
        <v>4374</v>
      </c>
      <c r="I1351" s="5" t="n">
        <v>31</v>
      </c>
      <c r="J1351" s="15" t="n">
        <v>18500</v>
      </c>
      <c r="K1351" s="11" t="n">
        <v>1540</v>
      </c>
      <c r="L1351" s="7" t="n">
        <f aca="false">J1351+K1351</f>
        <v>20040</v>
      </c>
      <c r="M1351" s="8" t="n">
        <v>0</v>
      </c>
      <c r="N1351" s="6" t="n">
        <v>1850</v>
      </c>
      <c r="O1351" s="6" t="n">
        <v>0</v>
      </c>
      <c r="P1351" s="6" t="n">
        <v>0</v>
      </c>
      <c r="Q1351" s="6" t="n">
        <v>0</v>
      </c>
      <c r="R1351" s="6" t="n">
        <v>0</v>
      </c>
      <c r="S1351" s="6" t="n">
        <v>0</v>
      </c>
      <c r="T1351" s="6" t="n">
        <v>0</v>
      </c>
      <c r="U1351" s="6" t="n">
        <v>0</v>
      </c>
      <c r="V1351" s="9" t="n">
        <v>0</v>
      </c>
      <c r="W1351" s="9" t="n">
        <v>0</v>
      </c>
      <c r="X1351" s="9" t="n">
        <v>0</v>
      </c>
      <c r="Y1351" s="9" t="n">
        <v>0</v>
      </c>
      <c r="Z1351" s="6" t="n">
        <v>0</v>
      </c>
      <c r="AA1351" s="9" t="n">
        <f aca="false">P1351+Q1351+R1351+S1351+T1351+U1351+V1351+W1351+X1351+Y1351+Z1351</f>
        <v>0</v>
      </c>
      <c r="AB1351" s="9" t="n">
        <f aca="false">M1351+N1351+O1351+P1351+Q1351+R1351+S1351+T1351+U1351+V1351+W1351+X1351+Y1351+Z1351</f>
        <v>1850</v>
      </c>
      <c r="AC1351" s="6" t="n">
        <f aca="false">J1351-M1351-N1351-T1351-U1351</f>
        <v>16650</v>
      </c>
      <c r="AD1351" s="5" t="s">
        <v>36</v>
      </c>
    </row>
    <row r="1352" customFormat="false" ht="15" hidden="false" customHeight="true" outlineLevel="0" collapsed="false">
      <c r="A1352" s="12" t="s">
        <v>135</v>
      </c>
      <c r="B1352" s="12" t="s">
        <v>4488</v>
      </c>
      <c r="C1352" s="12" t="s">
        <v>4489</v>
      </c>
      <c r="D1352" s="12" t="s">
        <v>4490</v>
      </c>
      <c r="E1352" s="10" t="s">
        <v>1326</v>
      </c>
      <c r="F1352" s="10" t="n">
        <v>28</v>
      </c>
      <c r="G1352" s="12" t="s">
        <v>34</v>
      </c>
      <c r="H1352" s="12" t="s">
        <v>4374</v>
      </c>
      <c r="I1352" s="5" t="n">
        <v>31</v>
      </c>
      <c r="J1352" s="6" t="n">
        <v>18500</v>
      </c>
      <c r="K1352" s="11" t="n">
        <v>1540</v>
      </c>
      <c r="L1352" s="7" t="n">
        <f aca="false">J1352+K1352</f>
        <v>20040</v>
      </c>
      <c r="M1352" s="8" t="n">
        <v>0</v>
      </c>
      <c r="N1352" s="6" t="n">
        <v>1850</v>
      </c>
      <c r="O1352" s="6" t="n">
        <v>0</v>
      </c>
      <c r="P1352" s="6" t="n">
        <v>0</v>
      </c>
      <c r="Q1352" s="6" t="n">
        <v>0</v>
      </c>
      <c r="R1352" s="6" t="n">
        <v>0</v>
      </c>
      <c r="S1352" s="6" t="n">
        <v>0</v>
      </c>
      <c r="T1352" s="6" t="n">
        <v>0</v>
      </c>
      <c r="U1352" s="6" t="n">
        <v>0</v>
      </c>
      <c r="V1352" s="9" t="n">
        <v>0</v>
      </c>
      <c r="W1352" s="9" t="n">
        <v>0</v>
      </c>
      <c r="X1352" s="9" t="n">
        <v>0</v>
      </c>
      <c r="Y1352" s="9" t="n">
        <v>0</v>
      </c>
      <c r="Z1352" s="6" t="n">
        <v>0</v>
      </c>
      <c r="AA1352" s="9" t="n">
        <f aca="false">P1352+Q1352+R1352+S1352+T1352+U1352+V1352+W1352+X1352+Y1352+Z1352</f>
        <v>0</v>
      </c>
      <c r="AB1352" s="9" t="n">
        <f aca="false">M1352+N1352+O1352+P1352+Q1352+R1352+S1352+T1352+U1352+V1352+W1352+X1352+Y1352+Z1352</f>
        <v>1850</v>
      </c>
      <c r="AC1352" s="6" t="n">
        <f aca="false">J1352-M1352-N1352-T1352-U1352</f>
        <v>16650</v>
      </c>
      <c r="AD1352" s="5" t="s">
        <v>52</v>
      </c>
    </row>
    <row r="1353" customFormat="false" ht="15" hidden="false" customHeight="true" outlineLevel="0" collapsed="false">
      <c r="A1353" s="12" t="s">
        <v>76</v>
      </c>
      <c r="B1353" s="12" t="s">
        <v>4491</v>
      </c>
      <c r="C1353" s="12" t="s">
        <v>456</v>
      </c>
      <c r="D1353" s="12" t="s">
        <v>4492</v>
      </c>
      <c r="E1353" s="12" t="s">
        <v>1326</v>
      </c>
      <c r="F1353" s="10" t="n">
        <v>28</v>
      </c>
      <c r="G1353" s="12" t="s">
        <v>86</v>
      </c>
      <c r="H1353" s="12" t="s">
        <v>4374</v>
      </c>
      <c r="I1353" s="5" t="n">
        <v>31</v>
      </c>
      <c r="J1353" s="15" t="n">
        <v>18500</v>
      </c>
      <c r="K1353" s="11" t="n">
        <v>1540</v>
      </c>
      <c r="L1353" s="7" t="n">
        <f aca="false">J1353+K1353</f>
        <v>20040</v>
      </c>
      <c r="M1353" s="8" t="n">
        <v>0</v>
      </c>
      <c r="N1353" s="6" t="n">
        <v>1850</v>
      </c>
      <c r="O1353" s="6" t="n">
        <v>0</v>
      </c>
      <c r="P1353" s="6" t="n">
        <v>0</v>
      </c>
      <c r="Q1353" s="6" t="n">
        <v>0</v>
      </c>
      <c r="R1353" s="6" t="n">
        <v>0</v>
      </c>
      <c r="S1353" s="6" t="n">
        <v>0</v>
      </c>
      <c r="T1353" s="6" t="n">
        <v>0</v>
      </c>
      <c r="U1353" s="6" t="n">
        <v>0</v>
      </c>
      <c r="V1353" s="9" t="n">
        <v>0</v>
      </c>
      <c r="W1353" s="9" t="n">
        <v>0</v>
      </c>
      <c r="X1353" s="9" t="n">
        <v>0</v>
      </c>
      <c r="Y1353" s="9" t="n">
        <v>0</v>
      </c>
      <c r="Z1353" s="6" t="n">
        <v>0</v>
      </c>
      <c r="AA1353" s="9" t="n">
        <f aca="false">P1353+Q1353+R1353+S1353+T1353+U1353+V1353+W1353+X1353+Y1353+Z1353</f>
        <v>0</v>
      </c>
      <c r="AB1353" s="9" t="n">
        <f aca="false">M1353+N1353+O1353+P1353+Q1353+R1353+S1353+T1353+U1353+V1353+W1353+X1353+Y1353+Z1353</f>
        <v>1850</v>
      </c>
      <c r="AC1353" s="6" t="n">
        <f aca="false">J1353-M1353-N1353-T1353-U1353</f>
        <v>16650</v>
      </c>
      <c r="AD1353" s="5" t="s">
        <v>36</v>
      </c>
    </row>
    <row r="1354" customFormat="false" ht="15" hidden="false" customHeight="true" outlineLevel="0" collapsed="false">
      <c r="A1354" s="12" t="s">
        <v>81</v>
      </c>
      <c r="B1354" s="12" t="s">
        <v>4493</v>
      </c>
      <c r="C1354" s="12" t="s">
        <v>4494</v>
      </c>
      <c r="D1354" s="12" t="s">
        <v>4495</v>
      </c>
      <c r="E1354" s="10" t="s">
        <v>3140</v>
      </c>
      <c r="F1354" s="10" t="n">
        <v>29</v>
      </c>
      <c r="G1354" s="12" t="s">
        <v>86</v>
      </c>
      <c r="H1354" s="4" t="s">
        <v>4374</v>
      </c>
      <c r="I1354" s="5" t="n">
        <v>31</v>
      </c>
      <c r="J1354" s="15" t="n">
        <v>18500</v>
      </c>
      <c r="K1354" s="11" t="n">
        <v>1957.5</v>
      </c>
      <c r="L1354" s="7" t="n">
        <f aca="false">J1354+K1354</f>
        <v>20457.5</v>
      </c>
      <c r="M1354" s="8" t="n">
        <v>0</v>
      </c>
      <c r="N1354" s="6" t="n">
        <v>1850</v>
      </c>
      <c r="O1354" s="6" t="n">
        <v>0</v>
      </c>
      <c r="P1354" s="6" t="n">
        <v>0</v>
      </c>
      <c r="Q1354" s="6" t="n">
        <v>0</v>
      </c>
      <c r="R1354" s="6" t="n">
        <v>0</v>
      </c>
      <c r="S1354" s="6" t="n">
        <v>0</v>
      </c>
      <c r="T1354" s="6" t="n">
        <v>0</v>
      </c>
      <c r="U1354" s="6" t="n">
        <v>0</v>
      </c>
      <c r="V1354" s="9" t="n">
        <v>0</v>
      </c>
      <c r="W1354" s="9" t="n">
        <v>0</v>
      </c>
      <c r="X1354" s="9" t="n">
        <v>0</v>
      </c>
      <c r="Y1354" s="9" t="n">
        <v>0</v>
      </c>
      <c r="Z1354" s="6" t="n">
        <v>0</v>
      </c>
      <c r="AA1354" s="9" t="n">
        <f aca="false">P1354+Q1354+R1354+S1354+T1354+U1354+V1354+W1354+X1354+Y1354+Z1354</f>
        <v>0</v>
      </c>
      <c r="AB1354" s="9" t="n">
        <f aca="false">M1354+N1354+O1354+P1354+Q1354+R1354+S1354+T1354+U1354+V1354+W1354+X1354+Y1354+Z1354</f>
        <v>1850</v>
      </c>
      <c r="AC1354" s="6" t="n">
        <f aca="false">J1354-M1354-N1354-T1354-U1354</f>
        <v>16650</v>
      </c>
      <c r="AD1354" s="5" t="s">
        <v>36</v>
      </c>
    </row>
    <row r="1355" customFormat="false" ht="15" hidden="false" customHeight="true" outlineLevel="0" collapsed="false">
      <c r="A1355" s="12" t="s">
        <v>135</v>
      </c>
      <c r="B1355" s="12" t="s">
        <v>4496</v>
      </c>
      <c r="C1355" s="12" t="s">
        <v>4497</v>
      </c>
      <c r="D1355" s="12" t="s">
        <v>4498</v>
      </c>
      <c r="E1355" s="10" t="s">
        <v>4499</v>
      </c>
      <c r="F1355" s="10" t="n">
        <v>38.1</v>
      </c>
      <c r="G1355" s="12" t="s">
        <v>34</v>
      </c>
      <c r="H1355" s="12" t="s">
        <v>4374</v>
      </c>
      <c r="I1355" s="5" t="n">
        <v>31</v>
      </c>
      <c r="J1355" s="15" t="n">
        <v>20000</v>
      </c>
      <c r="K1355" s="11" t="n">
        <v>1957.5</v>
      </c>
      <c r="L1355" s="7" t="n">
        <f aca="false">J1355+K1355</f>
        <v>21957.5</v>
      </c>
      <c r="M1355" s="8" t="n">
        <v>0</v>
      </c>
      <c r="N1355" s="6" t="n">
        <v>2000</v>
      </c>
      <c r="O1355" s="6" t="n">
        <v>0</v>
      </c>
      <c r="P1355" s="6" t="n">
        <v>0</v>
      </c>
      <c r="Q1355" s="6" t="n">
        <v>0</v>
      </c>
      <c r="R1355" s="6" t="n">
        <v>0</v>
      </c>
      <c r="S1355" s="6" t="n">
        <v>0</v>
      </c>
      <c r="T1355" s="6" t="n">
        <v>0</v>
      </c>
      <c r="U1355" s="6" t="n">
        <v>0</v>
      </c>
      <c r="V1355" s="9" t="n">
        <v>0</v>
      </c>
      <c r="W1355" s="9" t="n">
        <v>0</v>
      </c>
      <c r="X1355" s="9" t="n">
        <v>0</v>
      </c>
      <c r="Y1355" s="9" t="n">
        <v>0</v>
      </c>
      <c r="Z1355" s="6" t="n">
        <v>0</v>
      </c>
      <c r="AA1355" s="9" t="n">
        <f aca="false">P1355+Q1355+R1355+S1355+T1355+U1355+V1355+W1355+X1355+Y1355+Z1355</f>
        <v>0</v>
      </c>
      <c r="AB1355" s="9" t="n">
        <f aca="false">M1355+N1355+O1355+P1355+Q1355+R1355+S1355+T1355+U1355+V1355+W1355+X1355+Y1355+Z1355</f>
        <v>2000</v>
      </c>
      <c r="AC1355" s="6" t="n">
        <f aca="false">J1355-M1355-N1355-T1355-U1355</f>
        <v>18000</v>
      </c>
      <c r="AD1355" s="5" t="s">
        <v>52</v>
      </c>
    </row>
    <row r="1356" customFormat="false" ht="15" hidden="false" customHeight="true" outlineLevel="0" collapsed="false">
      <c r="A1356" s="4" t="s">
        <v>47</v>
      </c>
      <c r="B1356" s="4" t="s">
        <v>4500</v>
      </c>
      <c r="C1356" s="4" t="s">
        <v>4501</v>
      </c>
      <c r="D1356" s="4" t="s">
        <v>4502</v>
      </c>
      <c r="E1356" s="10" t="s">
        <v>1889</v>
      </c>
      <c r="F1356" s="4" t="n">
        <v>40</v>
      </c>
      <c r="G1356" s="4" t="s">
        <v>34</v>
      </c>
      <c r="H1356" s="4" t="s">
        <v>4374</v>
      </c>
      <c r="I1356" s="5" t="n">
        <v>31</v>
      </c>
      <c r="J1356" s="6" t="n">
        <v>10000</v>
      </c>
      <c r="K1356" s="11" t="n">
        <v>0</v>
      </c>
      <c r="L1356" s="7" t="n">
        <f aca="false">J1356+K1356</f>
        <v>10000</v>
      </c>
      <c r="M1356" s="8" t="n">
        <v>0</v>
      </c>
      <c r="N1356" s="6" t="n">
        <v>0</v>
      </c>
      <c r="O1356" s="6" t="n">
        <v>0</v>
      </c>
      <c r="P1356" s="6" t="n">
        <v>0</v>
      </c>
      <c r="Q1356" s="6" t="n">
        <v>0</v>
      </c>
      <c r="R1356" s="6" t="n">
        <v>0</v>
      </c>
      <c r="S1356" s="6" t="n">
        <v>0</v>
      </c>
      <c r="T1356" s="6" t="n">
        <v>0</v>
      </c>
      <c r="U1356" s="6" t="n">
        <v>0</v>
      </c>
      <c r="V1356" s="6" t="n">
        <v>0</v>
      </c>
      <c r="W1356" s="9" t="n">
        <v>0</v>
      </c>
      <c r="X1356" s="9" t="n">
        <v>0</v>
      </c>
      <c r="Y1356" s="9" t="n">
        <v>0</v>
      </c>
      <c r="Z1356" s="9" t="n">
        <v>0</v>
      </c>
      <c r="AA1356" s="9" t="n">
        <f aca="false">P1356+Q1356+R1356+S1356+T1356+U1356+V1356+W1356+X1356+Y1356+Z1356</f>
        <v>0</v>
      </c>
      <c r="AB1356" s="9" t="n">
        <f aca="false">M1356+N1356+O1356+P1356+Q1356+R1356+S1356+T1356+U1356+V1356+W1356+X1356+Y1356+Z1356</f>
        <v>0</v>
      </c>
      <c r="AC1356" s="6" t="n">
        <f aca="false">J1356-M1356-N1356-T1356-U1356</f>
        <v>10000</v>
      </c>
      <c r="AD1356" s="5" t="s">
        <v>52</v>
      </c>
    </row>
    <row r="1357" customFormat="false" ht="15" hidden="false" customHeight="true" outlineLevel="0" collapsed="false">
      <c r="A1357" s="4" t="s">
        <v>47</v>
      </c>
      <c r="B1357" s="4" t="s">
        <v>4503</v>
      </c>
      <c r="C1357" s="4" t="s">
        <v>4504</v>
      </c>
      <c r="D1357" s="4" t="s">
        <v>4505</v>
      </c>
      <c r="E1357" s="4" t="s">
        <v>2714</v>
      </c>
      <c r="F1357" s="4" t="n">
        <v>51</v>
      </c>
      <c r="G1357" s="4" t="s">
        <v>106</v>
      </c>
      <c r="H1357" s="4" t="s">
        <v>4374</v>
      </c>
      <c r="I1357" s="5" t="n">
        <v>31</v>
      </c>
      <c r="J1357" s="6" t="n">
        <v>10000</v>
      </c>
      <c r="K1357" s="11" t="n">
        <v>1522.5</v>
      </c>
      <c r="L1357" s="7" t="n">
        <f aca="false">J1357+K1357</f>
        <v>11522.5</v>
      </c>
      <c r="M1357" s="8" t="n">
        <v>0</v>
      </c>
      <c r="N1357" s="6" t="n">
        <v>700</v>
      </c>
      <c r="O1357" s="6" t="n">
        <v>304</v>
      </c>
      <c r="P1357" s="6" t="n">
        <v>450</v>
      </c>
      <c r="Q1357" s="6" t="n">
        <v>300</v>
      </c>
      <c r="R1357" s="6" t="n">
        <v>3374.03</v>
      </c>
      <c r="S1357" s="6" t="n">
        <v>0</v>
      </c>
      <c r="T1357" s="6" t="n">
        <v>0</v>
      </c>
      <c r="U1357" s="6" t="n">
        <v>0</v>
      </c>
      <c r="V1357" s="6" t="n">
        <v>380</v>
      </c>
      <c r="W1357" s="6" t="n">
        <v>0</v>
      </c>
      <c r="X1357" s="6" t="n">
        <v>0</v>
      </c>
      <c r="Y1357" s="6" t="n">
        <v>0</v>
      </c>
      <c r="Z1357" s="6" t="n">
        <v>0</v>
      </c>
      <c r="AA1357" s="9" t="n">
        <f aca="false">P1357+Q1357+R1357+S1357+T1357+U1357+V1357+W1357+X1357+Y1357+Z1357</f>
        <v>4504.03</v>
      </c>
      <c r="AB1357" s="9" t="n">
        <f aca="false">M1357+N1357+O1357+P1357+Q1357+R1357+S1357+T1357+U1357+V1357+W1357+X1357+Y1357+Z1357</f>
        <v>5508.03</v>
      </c>
      <c r="AC1357" s="6" t="n">
        <f aca="false">J1357-M1357-N1357-T1357-U1357</f>
        <v>9300</v>
      </c>
      <c r="AD1357" s="5" t="s">
        <v>52</v>
      </c>
    </row>
    <row r="1358" customFormat="false" ht="15" hidden="false" customHeight="true" outlineLevel="0" collapsed="false">
      <c r="A1358" s="4" t="s">
        <v>47</v>
      </c>
      <c r="B1358" s="4" t="s">
        <v>1444</v>
      </c>
      <c r="C1358" s="4" t="s">
        <v>332</v>
      </c>
      <c r="D1358" s="4" t="s">
        <v>4506</v>
      </c>
      <c r="E1358" s="4" t="s">
        <v>2714</v>
      </c>
      <c r="F1358" s="4" t="n">
        <v>51</v>
      </c>
      <c r="G1358" s="4" t="s">
        <v>106</v>
      </c>
      <c r="H1358" s="4" t="s">
        <v>4374</v>
      </c>
      <c r="I1358" s="5" t="n">
        <v>31</v>
      </c>
      <c r="J1358" s="6" t="n">
        <v>10000</v>
      </c>
      <c r="K1358" s="11" t="n">
        <v>1522.5</v>
      </c>
      <c r="L1358" s="7" t="n">
        <f aca="false">J1358+K1358</f>
        <v>11522.5</v>
      </c>
      <c r="M1358" s="8" t="n">
        <v>0</v>
      </c>
      <c r="N1358" s="6" t="n">
        <v>700</v>
      </c>
      <c r="O1358" s="6" t="n">
        <v>304</v>
      </c>
      <c r="P1358" s="6" t="n">
        <v>450</v>
      </c>
      <c r="Q1358" s="6" t="n">
        <v>300</v>
      </c>
      <c r="R1358" s="6" t="n">
        <v>0</v>
      </c>
      <c r="S1358" s="6" t="n">
        <v>0</v>
      </c>
      <c r="T1358" s="6" t="n">
        <v>0</v>
      </c>
      <c r="U1358" s="6" t="n">
        <v>0</v>
      </c>
      <c r="V1358" s="6" t="n">
        <v>380</v>
      </c>
      <c r="W1358" s="6" t="n">
        <v>0</v>
      </c>
      <c r="X1358" s="6" t="n">
        <v>0</v>
      </c>
      <c r="Y1358" s="6" t="n">
        <v>0</v>
      </c>
      <c r="Z1358" s="6" t="n">
        <v>0</v>
      </c>
      <c r="AA1358" s="9" t="n">
        <f aca="false">P1358+Q1358+R1358+S1358+T1358+U1358+V1358+W1358+X1358+Y1358+Z1358</f>
        <v>1130</v>
      </c>
      <c r="AB1358" s="9" t="n">
        <f aca="false">M1358+N1358+O1358+P1358+Q1358+R1358+S1358+T1358+U1358+V1358+W1358+X1358+Y1358+Z1358</f>
        <v>2134</v>
      </c>
      <c r="AC1358" s="6" t="n">
        <f aca="false">J1358-M1358-N1358-T1358-U1358</f>
        <v>9300</v>
      </c>
      <c r="AD1358" s="5" t="s">
        <v>52</v>
      </c>
    </row>
    <row r="1359" customFormat="false" ht="15" hidden="false" customHeight="true" outlineLevel="0" collapsed="false">
      <c r="A1359" s="4" t="s">
        <v>47</v>
      </c>
      <c r="B1359" s="4" t="s">
        <v>4507</v>
      </c>
      <c r="C1359" s="4" t="s">
        <v>4508</v>
      </c>
      <c r="D1359" s="4" t="s">
        <v>4509</v>
      </c>
      <c r="E1359" s="4" t="s">
        <v>2714</v>
      </c>
      <c r="F1359" s="4" t="n">
        <v>51</v>
      </c>
      <c r="G1359" s="4" t="s">
        <v>106</v>
      </c>
      <c r="H1359" s="4" t="s">
        <v>4374</v>
      </c>
      <c r="I1359" s="5" t="n">
        <v>31</v>
      </c>
      <c r="J1359" s="6" t="n">
        <v>10000</v>
      </c>
      <c r="K1359" s="11" t="n">
        <v>1522.5</v>
      </c>
      <c r="L1359" s="7" t="n">
        <f aca="false">J1359+K1359</f>
        <v>11522.5</v>
      </c>
      <c r="M1359" s="8" t="n">
        <v>0</v>
      </c>
      <c r="N1359" s="6" t="n">
        <v>700</v>
      </c>
      <c r="O1359" s="6" t="n">
        <v>304</v>
      </c>
      <c r="P1359" s="6" t="n">
        <v>450</v>
      </c>
      <c r="Q1359" s="6" t="n">
        <v>300</v>
      </c>
      <c r="R1359" s="6" t="n">
        <v>0</v>
      </c>
      <c r="S1359" s="6" t="n">
        <v>0</v>
      </c>
      <c r="T1359" s="6" t="n">
        <v>0</v>
      </c>
      <c r="U1359" s="6" t="n">
        <v>0</v>
      </c>
      <c r="V1359" s="6" t="n">
        <v>380</v>
      </c>
      <c r="W1359" s="6" t="n">
        <v>0</v>
      </c>
      <c r="X1359" s="6" t="n">
        <v>0</v>
      </c>
      <c r="Y1359" s="6" t="n">
        <v>0</v>
      </c>
      <c r="Z1359" s="6" t="n">
        <v>0</v>
      </c>
      <c r="AA1359" s="9" t="n">
        <f aca="false">P1359+Q1359+R1359+S1359+T1359+U1359+V1359+W1359+X1359+Y1359+Z1359</f>
        <v>1130</v>
      </c>
      <c r="AB1359" s="9" t="n">
        <f aca="false">M1359+N1359+O1359+P1359+Q1359+R1359+S1359+T1359+U1359+V1359+W1359+X1359+Y1359+Z1359</f>
        <v>2134</v>
      </c>
      <c r="AC1359" s="6" t="n">
        <f aca="false">J1359-M1359-N1359-T1359-U1359</f>
        <v>9300</v>
      </c>
      <c r="AD1359" s="5" t="s">
        <v>52</v>
      </c>
    </row>
    <row r="1360" customFormat="false" ht="15" hidden="false" customHeight="true" outlineLevel="0" collapsed="false">
      <c r="A1360" s="4" t="s">
        <v>47</v>
      </c>
      <c r="B1360" s="4" t="s">
        <v>4510</v>
      </c>
      <c r="C1360" s="4" t="s">
        <v>4511</v>
      </c>
      <c r="D1360" s="4" t="s">
        <v>4512</v>
      </c>
      <c r="E1360" s="4" t="s">
        <v>2714</v>
      </c>
      <c r="F1360" s="4" t="n">
        <v>51</v>
      </c>
      <c r="G1360" s="4" t="s">
        <v>106</v>
      </c>
      <c r="H1360" s="4" t="s">
        <v>4374</v>
      </c>
      <c r="I1360" s="5" t="n">
        <v>31</v>
      </c>
      <c r="J1360" s="6" t="n">
        <v>10000</v>
      </c>
      <c r="K1360" s="11" t="n">
        <v>1522.5</v>
      </c>
      <c r="L1360" s="7" t="n">
        <f aca="false">J1360+K1360</f>
        <v>11522.5</v>
      </c>
      <c r="M1360" s="8" t="n">
        <v>0</v>
      </c>
      <c r="N1360" s="6" t="n">
        <v>700</v>
      </c>
      <c r="O1360" s="6" t="n">
        <v>304</v>
      </c>
      <c r="P1360" s="6" t="n">
        <v>450</v>
      </c>
      <c r="Q1360" s="6" t="n">
        <v>300</v>
      </c>
      <c r="R1360" s="6" t="n">
        <v>3450.8</v>
      </c>
      <c r="S1360" s="6" t="n">
        <v>0</v>
      </c>
      <c r="T1360" s="6" t="n">
        <v>0</v>
      </c>
      <c r="U1360" s="6" t="n">
        <v>0</v>
      </c>
      <c r="V1360" s="6" t="n">
        <v>380</v>
      </c>
      <c r="W1360" s="6" t="n">
        <v>0</v>
      </c>
      <c r="X1360" s="6" t="n">
        <v>0</v>
      </c>
      <c r="Y1360" s="6" t="n">
        <v>0</v>
      </c>
      <c r="Z1360" s="6" t="n">
        <v>0</v>
      </c>
      <c r="AA1360" s="9" t="n">
        <f aca="false">P1360+Q1360+R1360+S1360+T1360+U1360+V1360+W1360+X1360+Y1360+Z1360</f>
        <v>4580.8</v>
      </c>
      <c r="AB1360" s="9" t="n">
        <f aca="false">M1360+N1360+O1360+P1360+Q1360+R1360+S1360+T1360+U1360+V1360+W1360+X1360+Y1360+Z1360</f>
        <v>5584.8</v>
      </c>
      <c r="AC1360" s="6" t="n">
        <f aca="false">J1360-M1360-N1360-T1360-U1360</f>
        <v>9300</v>
      </c>
      <c r="AD1360" s="5" t="s">
        <v>52</v>
      </c>
    </row>
    <row r="1361" customFormat="false" ht="15" hidden="false" customHeight="true" outlineLevel="0" collapsed="false">
      <c r="A1361" s="4" t="s">
        <v>47</v>
      </c>
      <c r="B1361" s="4" t="s">
        <v>4513</v>
      </c>
      <c r="C1361" s="4" t="s">
        <v>4514</v>
      </c>
      <c r="D1361" s="4" t="s">
        <v>4515</v>
      </c>
      <c r="E1361" s="4" t="s">
        <v>2714</v>
      </c>
      <c r="F1361" s="4" t="n">
        <v>51</v>
      </c>
      <c r="G1361" s="4" t="s">
        <v>106</v>
      </c>
      <c r="H1361" s="4" t="s">
        <v>4374</v>
      </c>
      <c r="I1361" s="5" t="n">
        <v>31</v>
      </c>
      <c r="J1361" s="6" t="n">
        <v>10000</v>
      </c>
      <c r="K1361" s="11" t="n">
        <v>1522.5</v>
      </c>
      <c r="L1361" s="7" t="n">
        <f aca="false">J1361+K1361</f>
        <v>11522.5</v>
      </c>
      <c r="M1361" s="8" t="n">
        <v>0</v>
      </c>
      <c r="N1361" s="6" t="n">
        <v>700</v>
      </c>
      <c r="O1361" s="6" t="n">
        <v>304</v>
      </c>
      <c r="P1361" s="6" t="n">
        <v>450</v>
      </c>
      <c r="Q1361" s="6" t="n">
        <v>300</v>
      </c>
      <c r="R1361" s="6" t="n">
        <v>2743.26</v>
      </c>
      <c r="S1361" s="6" t="n">
        <v>0</v>
      </c>
      <c r="T1361" s="6" t="n">
        <v>0</v>
      </c>
      <c r="U1361" s="6" t="n">
        <v>0</v>
      </c>
      <c r="V1361" s="6" t="n">
        <v>380</v>
      </c>
      <c r="W1361" s="6" t="n">
        <v>0</v>
      </c>
      <c r="X1361" s="6" t="n">
        <v>0</v>
      </c>
      <c r="Y1361" s="6" t="n">
        <v>0</v>
      </c>
      <c r="Z1361" s="6" t="n">
        <v>0</v>
      </c>
      <c r="AA1361" s="9" t="n">
        <f aca="false">P1361+Q1361+R1361+S1361+T1361+U1361+V1361+W1361+X1361+Y1361+Z1361</f>
        <v>3873.26</v>
      </c>
      <c r="AB1361" s="9" t="n">
        <f aca="false">M1361+N1361+O1361+P1361+Q1361+R1361+S1361+T1361+U1361+V1361+W1361+X1361+Y1361+Z1361</f>
        <v>4877.26</v>
      </c>
      <c r="AC1361" s="6" t="n">
        <f aca="false">J1361-M1361-N1361-T1361-U1361</f>
        <v>9300</v>
      </c>
      <c r="AD1361" s="5" t="s">
        <v>52</v>
      </c>
    </row>
    <row r="1362" customFormat="false" ht="15" hidden="false" customHeight="true" outlineLevel="0" collapsed="false">
      <c r="A1362" s="4" t="s">
        <v>47</v>
      </c>
      <c r="B1362" s="4" t="s">
        <v>4516</v>
      </c>
      <c r="C1362" s="4" t="s">
        <v>4517</v>
      </c>
      <c r="D1362" s="4" t="s">
        <v>4518</v>
      </c>
      <c r="E1362" s="4" t="s">
        <v>2714</v>
      </c>
      <c r="F1362" s="4" t="n">
        <v>51</v>
      </c>
      <c r="G1362" s="4" t="s">
        <v>106</v>
      </c>
      <c r="H1362" s="4" t="s">
        <v>4374</v>
      </c>
      <c r="I1362" s="5" t="n">
        <v>31</v>
      </c>
      <c r="J1362" s="6" t="n">
        <v>10000</v>
      </c>
      <c r="K1362" s="11" t="n">
        <v>1522.5</v>
      </c>
      <c r="L1362" s="7" t="n">
        <f aca="false">J1362+K1362</f>
        <v>11522.5</v>
      </c>
      <c r="M1362" s="8" t="n">
        <v>0</v>
      </c>
      <c r="N1362" s="6" t="n">
        <v>700</v>
      </c>
      <c r="O1362" s="6" t="n">
        <v>304</v>
      </c>
      <c r="P1362" s="6" t="n">
        <v>450</v>
      </c>
      <c r="Q1362" s="6" t="n">
        <v>300</v>
      </c>
      <c r="R1362" s="6" t="n">
        <v>1751.22</v>
      </c>
      <c r="S1362" s="6" t="n">
        <v>0</v>
      </c>
      <c r="T1362" s="6" t="n">
        <v>0</v>
      </c>
      <c r="U1362" s="6" t="n">
        <v>0</v>
      </c>
      <c r="V1362" s="6" t="n">
        <v>380</v>
      </c>
      <c r="W1362" s="6" t="n">
        <v>0</v>
      </c>
      <c r="X1362" s="6" t="n">
        <v>0</v>
      </c>
      <c r="Y1362" s="6" t="n">
        <v>0</v>
      </c>
      <c r="Z1362" s="6" t="n">
        <v>0</v>
      </c>
      <c r="AA1362" s="9" t="n">
        <f aca="false">P1362+Q1362+R1362+S1362+T1362+U1362+V1362+W1362+X1362+Y1362+Z1362</f>
        <v>2881.22</v>
      </c>
      <c r="AB1362" s="9" t="n">
        <f aca="false">M1362+N1362+O1362+P1362+Q1362+R1362+S1362+T1362+U1362+V1362+W1362+X1362+Y1362+Z1362</f>
        <v>3885.22</v>
      </c>
      <c r="AC1362" s="6" t="n">
        <f aca="false">J1362-M1362-N1362-T1362-U1362</f>
        <v>9300</v>
      </c>
      <c r="AD1362" s="5" t="s">
        <v>52</v>
      </c>
    </row>
    <row r="1363" customFormat="false" ht="15" hidden="false" customHeight="true" outlineLevel="0" collapsed="false">
      <c r="A1363" s="4" t="s">
        <v>47</v>
      </c>
      <c r="B1363" s="4" t="s">
        <v>4519</v>
      </c>
      <c r="C1363" s="4" t="s">
        <v>4520</v>
      </c>
      <c r="D1363" s="4" t="s">
        <v>4521</v>
      </c>
      <c r="E1363" s="4" t="s">
        <v>2714</v>
      </c>
      <c r="F1363" s="4" t="n">
        <v>51</v>
      </c>
      <c r="G1363" s="4" t="s">
        <v>106</v>
      </c>
      <c r="H1363" s="4" t="s">
        <v>4374</v>
      </c>
      <c r="I1363" s="5" t="n">
        <v>31</v>
      </c>
      <c r="J1363" s="6" t="n">
        <v>10000</v>
      </c>
      <c r="K1363" s="11" t="n">
        <v>1522.5</v>
      </c>
      <c r="L1363" s="7" t="n">
        <f aca="false">J1363+K1363</f>
        <v>11522.5</v>
      </c>
      <c r="M1363" s="8" t="n">
        <v>0</v>
      </c>
      <c r="N1363" s="6" t="n">
        <v>700</v>
      </c>
      <c r="O1363" s="6" t="n">
        <v>304</v>
      </c>
      <c r="P1363" s="6" t="n">
        <v>450</v>
      </c>
      <c r="Q1363" s="6" t="n">
        <v>300</v>
      </c>
      <c r="R1363" s="16" t="n">
        <v>0.08</v>
      </c>
      <c r="S1363" s="6" t="n">
        <v>0</v>
      </c>
      <c r="T1363" s="6" t="n">
        <v>0</v>
      </c>
      <c r="U1363" s="6" t="n">
        <v>0</v>
      </c>
      <c r="V1363" s="6" t="n">
        <v>380</v>
      </c>
      <c r="W1363" s="6" t="n">
        <v>0</v>
      </c>
      <c r="X1363" s="6" t="n">
        <v>0</v>
      </c>
      <c r="Y1363" s="6" t="n">
        <v>0</v>
      </c>
      <c r="Z1363" s="6" t="n">
        <v>0</v>
      </c>
      <c r="AA1363" s="9" t="n">
        <f aca="false">P1363+Q1363+R1363+S1363+T1363+U1363+V1363+W1363+X1363+Y1363+Z1363</f>
        <v>1130.08</v>
      </c>
      <c r="AB1363" s="9" t="n">
        <f aca="false">M1363+N1363+O1363+P1363+Q1363+R1363+S1363+T1363+U1363+V1363+W1363+X1363+Y1363+Z1363</f>
        <v>2134.08</v>
      </c>
      <c r="AC1363" s="6" t="n">
        <f aca="false">J1363-M1363-N1363-T1363-U1363</f>
        <v>9300</v>
      </c>
      <c r="AD1363" s="5" t="s">
        <v>52</v>
      </c>
    </row>
    <row r="1364" customFormat="false" ht="15" hidden="false" customHeight="true" outlineLevel="0" collapsed="false">
      <c r="A1364" s="4" t="s">
        <v>47</v>
      </c>
      <c r="B1364" s="4" t="s">
        <v>4522</v>
      </c>
      <c r="C1364" s="4" t="s">
        <v>4523</v>
      </c>
      <c r="D1364" s="4" t="s">
        <v>4524</v>
      </c>
      <c r="E1364" s="24" t="s">
        <v>2629</v>
      </c>
      <c r="F1364" s="4" t="n">
        <v>52</v>
      </c>
      <c r="G1364" s="4" t="s">
        <v>106</v>
      </c>
      <c r="H1364" s="4" t="s">
        <v>4374</v>
      </c>
      <c r="I1364" s="5" t="n">
        <v>31</v>
      </c>
      <c r="J1364" s="6" t="n">
        <v>15000</v>
      </c>
      <c r="K1364" s="11" t="n">
        <v>1522.5</v>
      </c>
      <c r="L1364" s="7" t="n">
        <f aca="false">J1364+K1364</f>
        <v>16522.5</v>
      </c>
      <c r="M1364" s="8" t="n">
        <v>0</v>
      </c>
      <c r="N1364" s="6" t="n">
        <v>1050</v>
      </c>
      <c r="O1364" s="6" t="n">
        <v>456</v>
      </c>
      <c r="P1364" s="6" t="n">
        <v>675</v>
      </c>
      <c r="Q1364" s="6" t="n">
        <v>450</v>
      </c>
      <c r="R1364" s="6" t="n">
        <v>0</v>
      </c>
      <c r="S1364" s="6" t="n">
        <v>0</v>
      </c>
      <c r="T1364" s="6" t="n">
        <v>0</v>
      </c>
      <c r="U1364" s="6" t="n">
        <v>0</v>
      </c>
      <c r="V1364" s="6" t="n">
        <v>0</v>
      </c>
      <c r="W1364" s="6" t="n">
        <v>0</v>
      </c>
      <c r="X1364" s="6" t="n">
        <v>0</v>
      </c>
      <c r="Y1364" s="6" t="n">
        <v>0</v>
      </c>
      <c r="Z1364" s="6" t="n">
        <v>0</v>
      </c>
      <c r="AA1364" s="9" t="n">
        <f aca="false">P1364+Q1364+R1364+S1364+T1364+U1364+V1364+W1364+X1364+Y1364+Z1364</f>
        <v>1125</v>
      </c>
      <c r="AB1364" s="9" t="n">
        <f aca="false">M1364+N1364+O1364+P1364+Q1364+R1364+S1364+T1364+U1364+V1364+W1364+X1364+Y1364+Z1364</f>
        <v>2631</v>
      </c>
      <c r="AC1364" s="6" t="n">
        <f aca="false">J1364-M1364-N1364-T1364-U1364</f>
        <v>13950</v>
      </c>
      <c r="AD1364" s="5" t="s">
        <v>36</v>
      </c>
    </row>
    <row r="1365" customFormat="false" ht="15" hidden="false" customHeight="true" outlineLevel="0" collapsed="false">
      <c r="A1365" s="4" t="s">
        <v>153</v>
      </c>
      <c r="B1365" s="4" t="s">
        <v>77</v>
      </c>
      <c r="C1365" s="4" t="s">
        <v>4525</v>
      </c>
      <c r="D1365" s="4" t="s">
        <v>4526</v>
      </c>
      <c r="E1365" s="4" t="s">
        <v>2629</v>
      </c>
      <c r="F1365" s="4" t="n">
        <v>52</v>
      </c>
      <c r="G1365" s="4" t="s">
        <v>158</v>
      </c>
      <c r="H1365" s="4" t="s">
        <v>4374</v>
      </c>
      <c r="I1365" s="5" t="n">
        <v>31</v>
      </c>
      <c r="J1365" s="6" t="n">
        <v>15000</v>
      </c>
      <c r="K1365" s="11" t="n">
        <v>0</v>
      </c>
      <c r="L1365" s="7" t="n">
        <f aca="false">J1365+K1365</f>
        <v>15000</v>
      </c>
      <c r="M1365" s="8" t="n">
        <v>0</v>
      </c>
      <c r="N1365" s="6" t="n">
        <v>0</v>
      </c>
      <c r="O1365" s="6" t="n">
        <v>0</v>
      </c>
      <c r="P1365" s="6" t="n">
        <v>0</v>
      </c>
      <c r="Q1365" s="6" t="n">
        <f aca="false">M1365+N1365+O1365+P1365</f>
        <v>0</v>
      </c>
      <c r="R1365" s="6" t="n">
        <v>0</v>
      </c>
      <c r="S1365" s="6" t="n">
        <v>0</v>
      </c>
      <c r="T1365" s="6" t="n">
        <v>0</v>
      </c>
      <c r="U1365" s="6" t="n">
        <v>0</v>
      </c>
      <c r="V1365" s="6" t="n">
        <v>0</v>
      </c>
      <c r="W1365" s="9" t="n">
        <v>0</v>
      </c>
      <c r="X1365" s="9" t="n">
        <v>0</v>
      </c>
      <c r="Y1365" s="9" t="n">
        <v>0</v>
      </c>
      <c r="Z1365" s="9" t="n">
        <v>0</v>
      </c>
      <c r="AA1365" s="9" t="n">
        <f aca="false">P1365+Q1365+R1365+S1365+T1365+U1365+V1365+W1365+X1365+Y1365+Z1365</f>
        <v>0</v>
      </c>
      <c r="AB1365" s="9" t="n">
        <f aca="false">M1365+N1365+O1365+P1365+Q1365+R1365+S1365+T1365+U1365+V1365+W1365+X1365+Y1365+Z1365</f>
        <v>0</v>
      </c>
      <c r="AC1365" s="6" t="n">
        <f aca="false">J1365-M1365-N1365-T1365-U1365</f>
        <v>15000</v>
      </c>
      <c r="AD1365" s="5" t="s">
        <v>36</v>
      </c>
    </row>
    <row r="1366" customFormat="false" ht="15" hidden="false" customHeight="true" outlineLevel="0" collapsed="false">
      <c r="A1366" s="4" t="s">
        <v>153</v>
      </c>
      <c r="B1366" s="12" t="s">
        <v>4527</v>
      </c>
      <c r="C1366" s="12" t="s">
        <v>4528</v>
      </c>
      <c r="D1366" s="12" t="s">
        <v>4529</v>
      </c>
      <c r="E1366" s="12" t="s">
        <v>2629</v>
      </c>
      <c r="F1366" s="4" t="n">
        <v>52</v>
      </c>
      <c r="G1366" s="12" t="s">
        <v>158</v>
      </c>
      <c r="H1366" s="4" t="s">
        <v>4374</v>
      </c>
      <c r="I1366" s="5" t="n">
        <v>31</v>
      </c>
      <c r="J1366" s="9" t="n">
        <v>15000</v>
      </c>
      <c r="K1366" s="17" t="n">
        <v>0</v>
      </c>
      <c r="L1366" s="7" t="n">
        <f aca="false">J1366+K1366</f>
        <v>15000</v>
      </c>
      <c r="M1366" s="13" t="n">
        <v>0</v>
      </c>
      <c r="N1366" s="9" t="n">
        <v>0</v>
      </c>
      <c r="O1366" s="9" t="n">
        <v>0</v>
      </c>
      <c r="P1366" s="9" t="n">
        <v>0</v>
      </c>
      <c r="Q1366" s="9" t="n">
        <v>0</v>
      </c>
      <c r="R1366" s="12" t="n">
        <v>0</v>
      </c>
      <c r="S1366" s="12" t="n">
        <v>0</v>
      </c>
      <c r="T1366" s="6" t="n">
        <v>0</v>
      </c>
      <c r="U1366" s="12" t="n">
        <v>0</v>
      </c>
      <c r="V1366" s="9" t="n">
        <v>0</v>
      </c>
      <c r="W1366" s="9" t="n">
        <v>0</v>
      </c>
      <c r="X1366" s="9" t="n">
        <v>0</v>
      </c>
      <c r="Y1366" s="9" t="n">
        <v>0</v>
      </c>
      <c r="Z1366" s="9" t="n">
        <v>0</v>
      </c>
      <c r="AA1366" s="9" t="n">
        <f aca="false">P1366+Q1366+R1366+S1366+T1366+U1366+V1366+W1366+X1366+Y1366+Z1366</f>
        <v>0</v>
      </c>
      <c r="AB1366" s="9" t="n">
        <f aca="false">M1366+N1366+O1366+P1366+Q1366+R1366+S1366+T1366+U1366+V1366+W1366+X1366+Y1366+Z1366</f>
        <v>0</v>
      </c>
      <c r="AC1366" s="6" t="n">
        <f aca="false">J1366-M1366-N1366-T1366-U1366</f>
        <v>15000</v>
      </c>
      <c r="AD1366" s="5" t="s">
        <v>36</v>
      </c>
    </row>
    <row r="1367" customFormat="false" ht="15" hidden="false" customHeight="true" outlineLevel="0" collapsed="false">
      <c r="A1367" s="4" t="s">
        <v>47</v>
      </c>
      <c r="B1367" s="4" t="s">
        <v>4530</v>
      </c>
      <c r="C1367" s="4" t="s">
        <v>1792</v>
      </c>
      <c r="D1367" s="4" t="s">
        <v>4531</v>
      </c>
      <c r="E1367" s="10" t="s">
        <v>2557</v>
      </c>
      <c r="F1367" s="10" t="n">
        <v>66</v>
      </c>
      <c r="G1367" s="4" t="s">
        <v>34</v>
      </c>
      <c r="H1367" s="4" t="s">
        <v>4374</v>
      </c>
      <c r="I1367" s="5" t="n">
        <v>31</v>
      </c>
      <c r="J1367" s="6" t="n">
        <v>8000</v>
      </c>
      <c r="K1367" s="11" t="n">
        <v>1522.5</v>
      </c>
      <c r="L1367" s="7" t="n">
        <f aca="false">J1367+K1367</f>
        <v>9522.5</v>
      </c>
      <c r="M1367" s="8" t="n">
        <v>0</v>
      </c>
      <c r="N1367" s="6" t="n">
        <v>800</v>
      </c>
      <c r="O1367" s="6" t="n">
        <v>0</v>
      </c>
      <c r="P1367" s="6" t="n">
        <v>0</v>
      </c>
      <c r="Q1367" s="6" t="n">
        <v>0</v>
      </c>
      <c r="R1367" s="6" t="n">
        <v>0</v>
      </c>
      <c r="S1367" s="6" t="n">
        <v>0</v>
      </c>
      <c r="T1367" s="6" t="n">
        <v>0</v>
      </c>
      <c r="U1367" s="6" t="n">
        <v>0</v>
      </c>
      <c r="V1367" s="9" t="n">
        <v>0</v>
      </c>
      <c r="W1367" s="9" t="n">
        <v>0</v>
      </c>
      <c r="X1367" s="9" t="n">
        <v>0</v>
      </c>
      <c r="Y1367" s="9" t="n">
        <v>0</v>
      </c>
      <c r="Z1367" s="6" t="n">
        <v>0</v>
      </c>
      <c r="AA1367" s="9" t="n">
        <f aca="false">P1367+Q1367+R1367+S1367+T1367+U1367+V1367+W1367+X1367+Y1367+Z1367</f>
        <v>0</v>
      </c>
      <c r="AB1367" s="9" t="n">
        <f aca="false">M1367+N1367+O1367+P1367+Q1367+R1367+S1367+T1367+U1367+V1367+W1367+X1367+Y1367+Z1367</f>
        <v>800</v>
      </c>
      <c r="AC1367" s="6" t="n">
        <f aca="false">J1367-M1367-N1367-T1367-U1367</f>
        <v>7200</v>
      </c>
      <c r="AD1367" s="5" t="s">
        <v>36</v>
      </c>
    </row>
    <row r="1368" customFormat="false" ht="15" hidden="false" customHeight="true" outlineLevel="0" collapsed="false">
      <c r="A1368" s="4" t="s">
        <v>47</v>
      </c>
      <c r="B1368" s="4" t="s">
        <v>4532</v>
      </c>
      <c r="C1368" s="4" t="s">
        <v>1157</v>
      </c>
      <c r="D1368" s="4" t="s">
        <v>4533</v>
      </c>
      <c r="E1368" s="4" t="s">
        <v>218</v>
      </c>
      <c r="F1368" s="4" t="n">
        <v>77.5</v>
      </c>
      <c r="G1368" s="4" t="s">
        <v>106</v>
      </c>
      <c r="H1368" s="4" t="s">
        <v>4374</v>
      </c>
      <c r="I1368" s="5" t="n">
        <v>31</v>
      </c>
      <c r="J1368" s="6" t="n">
        <v>10000</v>
      </c>
      <c r="K1368" s="11" t="n">
        <v>0</v>
      </c>
      <c r="L1368" s="7" t="n">
        <f aca="false">J1368+K1368</f>
        <v>10000</v>
      </c>
      <c r="M1368" s="8" t="n">
        <v>0</v>
      </c>
      <c r="N1368" s="6" t="n">
        <v>700</v>
      </c>
      <c r="O1368" s="6" t="n">
        <v>304</v>
      </c>
      <c r="P1368" s="6" t="n">
        <v>450</v>
      </c>
      <c r="Q1368" s="6" t="n">
        <v>300</v>
      </c>
      <c r="R1368" s="6" t="n">
        <v>0</v>
      </c>
      <c r="S1368" s="6" t="n">
        <v>0</v>
      </c>
      <c r="T1368" s="6" t="n">
        <v>0</v>
      </c>
      <c r="U1368" s="6" t="n">
        <v>0</v>
      </c>
      <c r="V1368" s="6" t="n">
        <v>0</v>
      </c>
      <c r="W1368" s="6" t="n">
        <v>0</v>
      </c>
      <c r="X1368" s="6" t="n">
        <v>0</v>
      </c>
      <c r="Y1368" s="6" t="n">
        <v>0</v>
      </c>
      <c r="Z1368" s="6" t="n">
        <v>0</v>
      </c>
      <c r="AA1368" s="9" t="n">
        <f aca="false">P1368+Q1368+R1368+S1368+T1368+U1368+V1368+W1368+X1368+Y1368+Z1368</f>
        <v>750</v>
      </c>
      <c r="AB1368" s="9" t="n">
        <f aca="false">M1368+N1368+O1368+P1368+Q1368+R1368+S1368+T1368+U1368+V1368+W1368+X1368+Y1368+Z1368</f>
        <v>1754</v>
      </c>
      <c r="AC1368" s="6" t="n">
        <f aca="false">J1368-M1368-N1368-T1368-U1368</f>
        <v>9300</v>
      </c>
      <c r="AD1368" s="5" t="s">
        <v>52</v>
      </c>
    </row>
    <row r="1369" customFormat="false" ht="15" hidden="false" customHeight="true" outlineLevel="0" collapsed="false">
      <c r="A1369" s="4" t="s">
        <v>47</v>
      </c>
      <c r="B1369" s="4" t="s">
        <v>4534</v>
      </c>
      <c r="C1369" s="4" t="s">
        <v>4107</v>
      </c>
      <c r="D1369" s="4" t="s">
        <v>4535</v>
      </c>
      <c r="E1369" s="4" t="s">
        <v>218</v>
      </c>
      <c r="F1369" s="4" t="n">
        <v>77.5</v>
      </c>
      <c r="G1369" s="4" t="s">
        <v>106</v>
      </c>
      <c r="H1369" s="4" t="s">
        <v>4374</v>
      </c>
      <c r="I1369" s="5" t="n">
        <v>31</v>
      </c>
      <c r="J1369" s="6" t="n">
        <v>10000</v>
      </c>
      <c r="K1369" s="11" t="n">
        <v>1522.5</v>
      </c>
      <c r="L1369" s="7" t="n">
        <f aca="false">J1369+K1369</f>
        <v>11522.5</v>
      </c>
      <c r="M1369" s="8" t="n">
        <v>0</v>
      </c>
      <c r="N1369" s="6" t="n">
        <v>700</v>
      </c>
      <c r="O1369" s="6" t="n">
        <v>304</v>
      </c>
      <c r="P1369" s="6" t="n">
        <v>450</v>
      </c>
      <c r="Q1369" s="6" t="n">
        <v>300</v>
      </c>
      <c r="R1369" s="6" t="n">
        <v>3045.68</v>
      </c>
      <c r="S1369" s="6" t="n">
        <v>0</v>
      </c>
      <c r="T1369" s="6" t="n">
        <v>0</v>
      </c>
      <c r="U1369" s="6" t="n">
        <v>0</v>
      </c>
      <c r="V1369" s="6" t="n">
        <v>0</v>
      </c>
      <c r="W1369" s="6" t="n">
        <v>0</v>
      </c>
      <c r="X1369" s="6" t="n">
        <v>0</v>
      </c>
      <c r="Y1369" s="6" t="n">
        <v>0</v>
      </c>
      <c r="Z1369" s="6" t="n">
        <v>0</v>
      </c>
      <c r="AA1369" s="9" t="n">
        <f aca="false">P1369+Q1369+R1369+S1369+T1369+U1369+V1369+W1369+X1369+Y1369+Z1369</f>
        <v>3795.68</v>
      </c>
      <c r="AB1369" s="9" t="n">
        <f aca="false">M1369+N1369+O1369+P1369+Q1369+R1369+S1369+T1369+U1369+V1369+W1369+X1369+Y1369+Z1369</f>
        <v>4799.68</v>
      </c>
      <c r="AC1369" s="6" t="n">
        <f aca="false">J1369-M1369-N1369-T1369-U1369</f>
        <v>9300</v>
      </c>
      <c r="AD1369" s="5" t="s">
        <v>36</v>
      </c>
    </row>
    <row r="1370" customFormat="false" ht="15" hidden="false" customHeight="true" outlineLevel="0" collapsed="false">
      <c r="A1370" s="4" t="s">
        <v>47</v>
      </c>
      <c r="B1370" s="4" t="s">
        <v>3030</v>
      </c>
      <c r="C1370" s="4" t="s">
        <v>4536</v>
      </c>
      <c r="D1370" s="4" t="s">
        <v>4537</v>
      </c>
      <c r="E1370" s="4" t="s">
        <v>218</v>
      </c>
      <c r="F1370" s="4" t="n">
        <v>77.5</v>
      </c>
      <c r="G1370" s="4" t="s">
        <v>106</v>
      </c>
      <c r="H1370" s="4" t="s">
        <v>4374</v>
      </c>
      <c r="I1370" s="5" t="n">
        <v>31</v>
      </c>
      <c r="J1370" s="6" t="n">
        <v>11000</v>
      </c>
      <c r="K1370" s="11" t="n">
        <v>1522.5</v>
      </c>
      <c r="L1370" s="7" t="n">
        <f aca="false">J1370+K1370</f>
        <v>12522.5</v>
      </c>
      <c r="M1370" s="8" t="n">
        <v>0</v>
      </c>
      <c r="N1370" s="6" t="n">
        <v>770</v>
      </c>
      <c r="O1370" s="6" t="n">
        <v>334.4</v>
      </c>
      <c r="P1370" s="6" t="n">
        <v>495</v>
      </c>
      <c r="Q1370" s="6" t="n">
        <v>330</v>
      </c>
      <c r="R1370" s="6" t="n">
        <v>0</v>
      </c>
      <c r="S1370" s="6" t="n">
        <v>0</v>
      </c>
      <c r="T1370" s="6" t="n">
        <v>0</v>
      </c>
      <c r="U1370" s="6" t="n">
        <v>0</v>
      </c>
      <c r="V1370" s="6" t="n">
        <v>0</v>
      </c>
      <c r="W1370" s="6" t="n">
        <v>0</v>
      </c>
      <c r="X1370" s="6" t="n">
        <v>0</v>
      </c>
      <c r="Y1370" s="6" t="n">
        <v>0</v>
      </c>
      <c r="Z1370" s="6" t="n">
        <v>0</v>
      </c>
      <c r="AA1370" s="9" t="n">
        <f aca="false">P1370+Q1370+R1370+S1370+T1370+U1370+V1370+W1370+X1370+Y1370+Z1370</f>
        <v>825</v>
      </c>
      <c r="AB1370" s="9" t="n">
        <f aca="false">M1370+N1370+O1370+P1370+Q1370+R1370+S1370+T1370+U1370+V1370+W1370+X1370+Y1370+Z1370</f>
        <v>1929.4</v>
      </c>
      <c r="AC1370" s="6" t="n">
        <f aca="false">J1370-M1370-N1370-T1370-U1370</f>
        <v>10230</v>
      </c>
      <c r="AD1370" s="5" t="s">
        <v>52</v>
      </c>
    </row>
    <row r="1371" customFormat="false" ht="15" hidden="false" customHeight="true" outlineLevel="0" collapsed="false">
      <c r="A1371" s="4" t="s">
        <v>47</v>
      </c>
      <c r="B1371" s="4" t="s">
        <v>4538</v>
      </c>
      <c r="C1371" s="4" t="s">
        <v>4539</v>
      </c>
      <c r="D1371" s="4" t="s">
        <v>4540</v>
      </c>
      <c r="E1371" s="4" t="s">
        <v>218</v>
      </c>
      <c r="F1371" s="4" t="n">
        <v>77.5</v>
      </c>
      <c r="G1371" s="4" t="s">
        <v>106</v>
      </c>
      <c r="H1371" s="4" t="s">
        <v>4374</v>
      </c>
      <c r="I1371" s="5" t="n">
        <v>31</v>
      </c>
      <c r="J1371" s="6" t="n">
        <v>10000</v>
      </c>
      <c r="K1371" s="11" t="n">
        <v>1522.5</v>
      </c>
      <c r="L1371" s="7" t="n">
        <f aca="false">J1371+K1371</f>
        <v>11522.5</v>
      </c>
      <c r="M1371" s="8" t="n">
        <v>0</v>
      </c>
      <c r="N1371" s="6" t="n">
        <v>700</v>
      </c>
      <c r="O1371" s="6" t="n">
        <v>304</v>
      </c>
      <c r="P1371" s="6" t="n">
        <v>450</v>
      </c>
      <c r="Q1371" s="6" t="n">
        <v>300</v>
      </c>
      <c r="R1371" s="6" t="n">
        <v>1690.97</v>
      </c>
      <c r="S1371" s="6" t="n">
        <v>0</v>
      </c>
      <c r="T1371" s="6" t="n">
        <v>0</v>
      </c>
      <c r="U1371" s="6" t="n">
        <v>0</v>
      </c>
      <c r="V1371" s="6" t="n">
        <v>380</v>
      </c>
      <c r="W1371" s="6" t="n">
        <v>0</v>
      </c>
      <c r="X1371" s="6" t="n">
        <v>0</v>
      </c>
      <c r="Y1371" s="6" t="n">
        <v>0</v>
      </c>
      <c r="Z1371" s="6" t="n">
        <v>0</v>
      </c>
      <c r="AA1371" s="9" t="n">
        <f aca="false">P1371+Q1371+R1371+S1371+T1371+U1371+V1371+W1371+X1371+Y1371+Z1371</f>
        <v>2820.97</v>
      </c>
      <c r="AB1371" s="9" t="n">
        <f aca="false">M1371+N1371+O1371+P1371+Q1371+R1371+S1371+T1371+U1371+V1371+W1371+X1371+Y1371+Z1371</f>
        <v>3824.97</v>
      </c>
      <c r="AC1371" s="6" t="n">
        <f aca="false">J1371-M1371-N1371-T1371-U1371</f>
        <v>9300</v>
      </c>
      <c r="AD1371" s="5" t="s">
        <v>52</v>
      </c>
    </row>
    <row r="1372" customFormat="false" ht="15" hidden="false" customHeight="true" outlineLevel="0" collapsed="false">
      <c r="A1372" s="4" t="s">
        <v>153</v>
      </c>
      <c r="B1372" s="12" t="s">
        <v>4541</v>
      </c>
      <c r="C1372" s="12" t="s">
        <v>4542</v>
      </c>
      <c r="D1372" s="12" t="s">
        <v>4543</v>
      </c>
      <c r="E1372" s="12" t="s">
        <v>218</v>
      </c>
      <c r="F1372" s="4" t="n">
        <v>77.5</v>
      </c>
      <c r="G1372" s="12" t="s">
        <v>158</v>
      </c>
      <c r="H1372" s="4" t="s">
        <v>4374</v>
      </c>
      <c r="I1372" s="5" t="n">
        <v>31</v>
      </c>
      <c r="J1372" s="9" t="n">
        <v>10000</v>
      </c>
      <c r="K1372" s="17" t="n">
        <v>0</v>
      </c>
      <c r="L1372" s="7" t="n">
        <f aca="false">J1372+K1372</f>
        <v>10000</v>
      </c>
      <c r="M1372" s="13" t="n">
        <v>0</v>
      </c>
      <c r="N1372" s="9" t="n">
        <v>0</v>
      </c>
      <c r="O1372" s="9" t="n">
        <v>0</v>
      </c>
      <c r="P1372" s="9" t="n">
        <v>0</v>
      </c>
      <c r="Q1372" s="9" t="n">
        <v>0</v>
      </c>
      <c r="R1372" s="12" t="n">
        <v>0</v>
      </c>
      <c r="S1372" s="12" t="n">
        <v>0</v>
      </c>
      <c r="T1372" s="6" t="n">
        <v>0</v>
      </c>
      <c r="U1372" s="12" t="n">
        <v>0</v>
      </c>
      <c r="V1372" s="9" t="n">
        <v>0</v>
      </c>
      <c r="W1372" s="9" t="n">
        <v>0</v>
      </c>
      <c r="X1372" s="9" t="n">
        <v>0</v>
      </c>
      <c r="Y1372" s="9" t="n">
        <v>0</v>
      </c>
      <c r="Z1372" s="9" t="n">
        <v>0</v>
      </c>
      <c r="AA1372" s="9" t="n">
        <f aca="false">P1372+Q1372+R1372+S1372+T1372+U1372+V1372+W1372+X1372+Y1372+Z1372</f>
        <v>0</v>
      </c>
      <c r="AB1372" s="9" t="n">
        <f aca="false">M1372+N1372+O1372+P1372+Q1372+R1372+S1372+T1372+U1372+V1372+W1372+X1372+Y1372+Z1372</f>
        <v>0</v>
      </c>
      <c r="AC1372" s="6" t="n">
        <f aca="false">J1372-M1372-N1372-T1372-U1372</f>
        <v>10000</v>
      </c>
      <c r="AD1372" s="5" t="s">
        <v>52</v>
      </c>
    </row>
    <row r="1373" customFormat="false" ht="15" hidden="false" customHeight="true" outlineLevel="0" collapsed="false">
      <c r="A1373" s="4" t="s">
        <v>153</v>
      </c>
      <c r="B1373" s="12" t="s">
        <v>4544</v>
      </c>
      <c r="C1373" s="12" t="s">
        <v>4545</v>
      </c>
      <c r="D1373" s="12" t="s">
        <v>4546</v>
      </c>
      <c r="E1373" s="12" t="s">
        <v>218</v>
      </c>
      <c r="F1373" s="4" t="n">
        <v>77.5</v>
      </c>
      <c r="G1373" s="12" t="s">
        <v>158</v>
      </c>
      <c r="H1373" s="4" t="s">
        <v>4374</v>
      </c>
      <c r="I1373" s="5" t="n">
        <v>31</v>
      </c>
      <c r="J1373" s="9" t="n">
        <v>10000</v>
      </c>
      <c r="K1373" s="17" t="n">
        <v>0</v>
      </c>
      <c r="L1373" s="7" t="n">
        <f aca="false">J1373+K1373</f>
        <v>10000</v>
      </c>
      <c r="M1373" s="13" t="n">
        <v>0</v>
      </c>
      <c r="N1373" s="9" t="n">
        <v>0</v>
      </c>
      <c r="O1373" s="9" t="n">
        <v>0</v>
      </c>
      <c r="P1373" s="9" t="n">
        <v>0</v>
      </c>
      <c r="Q1373" s="9" t="n">
        <v>0</v>
      </c>
      <c r="R1373" s="12" t="n">
        <v>0</v>
      </c>
      <c r="S1373" s="12" t="n">
        <v>0</v>
      </c>
      <c r="T1373" s="6" t="n">
        <v>0</v>
      </c>
      <c r="U1373" s="12" t="n">
        <v>0</v>
      </c>
      <c r="V1373" s="9" t="n">
        <v>0</v>
      </c>
      <c r="W1373" s="9" t="n">
        <v>0</v>
      </c>
      <c r="X1373" s="9" t="n">
        <v>0</v>
      </c>
      <c r="Y1373" s="9" t="n">
        <v>0</v>
      </c>
      <c r="Z1373" s="9" t="n">
        <v>0</v>
      </c>
      <c r="AA1373" s="9" t="n">
        <f aca="false">P1373+Q1373+R1373+S1373+T1373+U1373+V1373+W1373+X1373+Y1373+Z1373</f>
        <v>0</v>
      </c>
      <c r="AB1373" s="9" t="n">
        <f aca="false">M1373+N1373+O1373+P1373+Q1373+R1373+S1373+T1373+U1373+V1373+W1373+X1373+Y1373+Z1373</f>
        <v>0</v>
      </c>
      <c r="AC1373" s="6" t="n">
        <f aca="false">J1373-M1373-N1373-T1373-U1373</f>
        <v>10000</v>
      </c>
      <c r="AD1373" s="5" t="s">
        <v>52</v>
      </c>
    </row>
    <row r="1374" customFormat="false" ht="15" hidden="false" customHeight="true" outlineLevel="0" collapsed="false">
      <c r="A1374" s="4" t="s">
        <v>153</v>
      </c>
      <c r="B1374" s="12" t="s">
        <v>4547</v>
      </c>
      <c r="C1374" s="12" t="s">
        <v>4548</v>
      </c>
      <c r="D1374" s="12" t="s">
        <v>4549</v>
      </c>
      <c r="E1374" s="12" t="s">
        <v>218</v>
      </c>
      <c r="F1374" s="4" t="n">
        <v>77.5</v>
      </c>
      <c r="G1374" s="12" t="s">
        <v>158</v>
      </c>
      <c r="H1374" s="4" t="s">
        <v>4374</v>
      </c>
      <c r="I1374" s="5" t="n">
        <v>31</v>
      </c>
      <c r="J1374" s="9" t="n">
        <v>10000</v>
      </c>
      <c r="K1374" s="17" t="n">
        <v>0</v>
      </c>
      <c r="L1374" s="7" t="n">
        <f aca="false">J1374+K1374</f>
        <v>10000</v>
      </c>
      <c r="M1374" s="13" t="n">
        <v>0</v>
      </c>
      <c r="N1374" s="9" t="n">
        <v>0</v>
      </c>
      <c r="O1374" s="9" t="n">
        <v>0</v>
      </c>
      <c r="P1374" s="9" t="n">
        <v>0</v>
      </c>
      <c r="Q1374" s="9" t="n">
        <v>0</v>
      </c>
      <c r="R1374" s="12" t="n">
        <v>0</v>
      </c>
      <c r="S1374" s="12" t="n">
        <v>0</v>
      </c>
      <c r="T1374" s="6" t="n">
        <v>0</v>
      </c>
      <c r="U1374" s="12" t="n">
        <v>0</v>
      </c>
      <c r="V1374" s="9" t="n">
        <v>0</v>
      </c>
      <c r="W1374" s="9" t="n">
        <v>0</v>
      </c>
      <c r="X1374" s="9" t="n">
        <v>0</v>
      </c>
      <c r="Y1374" s="9" t="n">
        <v>0</v>
      </c>
      <c r="Z1374" s="9" t="n">
        <v>0</v>
      </c>
      <c r="AA1374" s="9" t="n">
        <f aca="false">P1374+Q1374+R1374+S1374+T1374+U1374+V1374+W1374+X1374+Y1374+Z1374</f>
        <v>0</v>
      </c>
      <c r="AB1374" s="9" t="n">
        <f aca="false">M1374+N1374+O1374+P1374+Q1374+R1374+S1374+T1374+U1374+V1374+W1374+X1374+Y1374+Z1374</f>
        <v>0</v>
      </c>
      <c r="AC1374" s="6" t="n">
        <f aca="false">J1374-M1374-N1374-T1374-U1374</f>
        <v>10000</v>
      </c>
      <c r="AD1374" s="5" t="s">
        <v>52</v>
      </c>
    </row>
    <row r="1375" customFormat="false" ht="15" hidden="false" customHeight="true" outlineLevel="0" collapsed="false">
      <c r="A1375" s="4" t="s">
        <v>140</v>
      </c>
      <c r="B1375" s="4" t="s">
        <v>4550</v>
      </c>
      <c r="C1375" s="4" t="s">
        <v>4551</v>
      </c>
      <c r="D1375" s="4" t="s">
        <v>4552</v>
      </c>
      <c r="E1375" s="10" t="s">
        <v>623</v>
      </c>
      <c r="F1375" s="10" t="n">
        <v>77.6</v>
      </c>
      <c r="G1375" s="4" t="s">
        <v>106</v>
      </c>
      <c r="H1375" s="4" t="s">
        <v>4374</v>
      </c>
      <c r="I1375" s="5" t="n">
        <v>31</v>
      </c>
      <c r="J1375" s="6" t="n">
        <v>20000</v>
      </c>
      <c r="K1375" s="11" t="n">
        <v>1522.5</v>
      </c>
      <c r="L1375" s="7" t="n">
        <f aca="false">J1375+K1375</f>
        <v>21522.5</v>
      </c>
      <c r="M1375" s="8" t="n">
        <v>0</v>
      </c>
      <c r="N1375" s="6" t="n">
        <v>1400</v>
      </c>
      <c r="O1375" s="6" t="n">
        <v>608</v>
      </c>
      <c r="P1375" s="6" t="n">
        <v>900</v>
      </c>
      <c r="Q1375" s="6" t="n">
        <v>600</v>
      </c>
      <c r="R1375" s="6" t="n">
        <v>0</v>
      </c>
      <c r="S1375" s="6" t="n">
        <v>0</v>
      </c>
      <c r="T1375" s="6" t="n">
        <v>0</v>
      </c>
      <c r="U1375" s="6" t="n">
        <v>0</v>
      </c>
      <c r="V1375" s="6" t="n">
        <v>380</v>
      </c>
      <c r="W1375" s="6" t="n">
        <v>0</v>
      </c>
      <c r="X1375" s="6" t="n">
        <v>0</v>
      </c>
      <c r="Y1375" s="6" t="n">
        <v>0</v>
      </c>
      <c r="Z1375" s="6" t="n">
        <v>0</v>
      </c>
      <c r="AA1375" s="9" t="n">
        <f aca="false">P1375+Q1375+R1375+S1375+T1375+U1375+V1375+W1375+X1375+Y1375+Z1375</f>
        <v>1880</v>
      </c>
      <c r="AB1375" s="9" t="n">
        <f aca="false">M1375+N1375+O1375+P1375+Q1375+R1375+S1375+T1375+U1375+V1375+W1375+X1375+Y1375+Z1375</f>
        <v>3888</v>
      </c>
      <c r="AC1375" s="6" t="n">
        <f aca="false">J1375-M1375-N1375-T1375-U1375</f>
        <v>18600</v>
      </c>
      <c r="AD1375" s="5" t="s">
        <v>36</v>
      </c>
    </row>
    <row r="1376" customFormat="false" ht="15" hidden="false" customHeight="true" outlineLevel="0" collapsed="false">
      <c r="A1376" s="4" t="s">
        <v>135</v>
      </c>
      <c r="B1376" s="4" t="s">
        <v>4553</v>
      </c>
      <c r="C1376" s="4" t="s">
        <v>4554</v>
      </c>
      <c r="D1376" s="4" t="s">
        <v>4555</v>
      </c>
      <c r="E1376" s="10" t="s">
        <v>4556</v>
      </c>
      <c r="F1376" s="12" t="n">
        <v>78.5</v>
      </c>
      <c r="G1376" s="4" t="s">
        <v>86</v>
      </c>
      <c r="H1376" s="4" t="s">
        <v>4374</v>
      </c>
      <c r="I1376" s="5" t="n">
        <v>31</v>
      </c>
      <c r="J1376" s="15" t="n">
        <v>18500</v>
      </c>
      <c r="K1376" s="11" t="n">
        <v>1755</v>
      </c>
      <c r="L1376" s="7" t="n">
        <f aca="false">J1376+K1376</f>
        <v>20255</v>
      </c>
      <c r="M1376" s="8" t="n">
        <v>0</v>
      </c>
      <c r="N1376" s="6" t="n">
        <v>1850</v>
      </c>
      <c r="O1376" s="6" t="n">
        <v>0</v>
      </c>
      <c r="P1376" s="6" t="n">
        <v>0</v>
      </c>
      <c r="Q1376" s="6" t="n">
        <v>0</v>
      </c>
      <c r="R1376" s="6" t="n">
        <v>0</v>
      </c>
      <c r="S1376" s="6" t="n">
        <v>0</v>
      </c>
      <c r="T1376" s="6" t="n">
        <v>0</v>
      </c>
      <c r="U1376" s="6" t="n">
        <v>0</v>
      </c>
      <c r="V1376" s="9" t="n">
        <v>0</v>
      </c>
      <c r="W1376" s="9" t="n">
        <v>0</v>
      </c>
      <c r="X1376" s="9" t="n">
        <v>0</v>
      </c>
      <c r="Y1376" s="9" t="n">
        <v>0</v>
      </c>
      <c r="Z1376" s="6" t="n">
        <v>0</v>
      </c>
      <c r="AA1376" s="9" t="n">
        <f aca="false">P1376+Q1376+R1376+S1376+T1376+U1376+V1376+W1376+X1376+Y1376+Z1376</f>
        <v>0</v>
      </c>
      <c r="AB1376" s="9" t="n">
        <f aca="false">M1376+N1376+O1376+P1376+Q1376+R1376+S1376+T1376+U1376+V1376+W1376+X1376+Y1376+Z1376</f>
        <v>1850</v>
      </c>
      <c r="AC1376" s="6" t="n">
        <f aca="false">J1376-M1376-N1376-T1376-U1376</f>
        <v>16650</v>
      </c>
      <c r="AD1376" s="5" t="s">
        <v>52</v>
      </c>
    </row>
    <row r="1377" customFormat="false" ht="15" hidden="false" customHeight="true" outlineLevel="0" collapsed="false">
      <c r="A1377" s="4" t="s">
        <v>3201</v>
      </c>
      <c r="B1377" s="4" t="s">
        <v>2583</v>
      </c>
      <c r="C1377" s="4" t="s">
        <v>4557</v>
      </c>
      <c r="D1377" s="4" t="s">
        <v>4558</v>
      </c>
      <c r="E1377" s="14" t="s">
        <v>305</v>
      </c>
      <c r="F1377" s="12" t="n">
        <v>78.5</v>
      </c>
      <c r="G1377" s="4" t="s">
        <v>34</v>
      </c>
      <c r="H1377" s="4" t="s">
        <v>4374</v>
      </c>
      <c r="I1377" s="5" t="n">
        <v>31</v>
      </c>
      <c r="J1377" s="6" t="n">
        <v>20000</v>
      </c>
      <c r="K1377" s="11" t="n">
        <v>0</v>
      </c>
      <c r="L1377" s="7" t="n">
        <f aca="false">J1377+K1377</f>
        <v>20000</v>
      </c>
      <c r="M1377" s="8" t="n">
        <v>0</v>
      </c>
      <c r="N1377" s="6" t="n">
        <v>2000</v>
      </c>
      <c r="O1377" s="6" t="n">
        <v>0</v>
      </c>
      <c r="P1377" s="6" t="n">
        <v>0</v>
      </c>
      <c r="Q1377" s="6" t="n">
        <v>0</v>
      </c>
      <c r="R1377" s="6" t="n">
        <v>0</v>
      </c>
      <c r="S1377" s="6" t="n">
        <v>0</v>
      </c>
      <c r="T1377" s="6" t="n">
        <v>0</v>
      </c>
      <c r="U1377" s="6" t="n">
        <v>0</v>
      </c>
      <c r="V1377" s="9" t="n">
        <v>0</v>
      </c>
      <c r="W1377" s="9" t="n">
        <v>0</v>
      </c>
      <c r="X1377" s="9" t="n">
        <v>0</v>
      </c>
      <c r="Y1377" s="9" t="n">
        <v>0</v>
      </c>
      <c r="Z1377" s="6" t="n">
        <v>0</v>
      </c>
      <c r="AA1377" s="9" t="n">
        <f aca="false">P1377+Q1377+R1377+S1377+T1377+U1377+V1377+W1377+X1377+Y1377+Z1377</f>
        <v>0</v>
      </c>
      <c r="AB1377" s="9" t="n">
        <f aca="false">M1377+N1377+O1377+P1377+Q1377+R1377+S1377+T1377+U1377+V1377+W1377+X1377+Y1377+Z1377</f>
        <v>2000</v>
      </c>
      <c r="AC1377" s="6" t="n">
        <f aca="false">J1377-M1377-N1377-T1377-U1377</f>
        <v>18000</v>
      </c>
      <c r="AD1377" s="5" t="s">
        <v>36</v>
      </c>
    </row>
    <row r="1378" customFormat="false" ht="15" hidden="false" customHeight="true" outlineLevel="0" collapsed="false">
      <c r="A1378" s="4" t="s">
        <v>4559</v>
      </c>
      <c r="B1378" s="4" t="s">
        <v>4560</v>
      </c>
      <c r="C1378" s="4" t="s">
        <v>4561</v>
      </c>
      <c r="D1378" s="4" t="s">
        <v>4562</v>
      </c>
      <c r="E1378" s="10" t="s">
        <v>3245</v>
      </c>
      <c r="F1378" s="12" t="n">
        <v>78.5</v>
      </c>
      <c r="G1378" s="4" t="s">
        <v>34</v>
      </c>
      <c r="H1378" s="4" t="s">
        <v>4374</v>
      </c>
      <c r="I1378" s="5" t="n">
        <v>31</v>
      </c>
      <c r="J1378" s="6" t="n">
        <v>20000</v>
      </c>
      <c r="K1378" s="11" t="n">
        <v>1800</v>
      </c>
      <c r="L1378" s="7" t="n">
        <f aca="false">J1378+K1378</f>
        <v>21800</v>
      </c>
      <c r="M1378" s="8" t="n">
        <v>0</v>
      </c>
      <c r="N1378" s="6" t="n">
        <v>2000</v>
      </c>
      <c r="O1378" s="6" t="n">
        <v>0</v>
      </c>
      <c r="P1378" s="6" t="n">
        <v>0</v>
      </c>
      <c r="Q1378" s="6" t="n">
        <v>0</v>
      </c>
      <c r="R1378" s="6" t="n">
        <v>0</v>
      </c>
      <c r="S1378" s="6" t="n">
        <v>0</v>
      </c>
      <c r="T1378" s="6" t="n">
        <v>0</v>
      </c>
      <c r="U1378" s="6" t="n">
        <v>0</v>
      </c>
      <c r="V1378" s="9" t="n">
        <v>0</v>
      </c>
      <c r="W1378" s="9" t="n">
        <v>0</v>
      </c>
      <c r="X1378" s="9" t="n">
        <v>0</v>
      </c>
      <c r="Y1378" s="9" t="n">
        <v>0</v>
      </c>
      <c r="Z1378" s="6" t="n">
        <v>0</v>
      </c>
      <c r="AA1378" s="9" t="n">
        <f aca="false">P1378+Q1378+R1378+S1378+T1378+U1378+V1378+W1378+X1378+Y1378+Z1378</f>
        <v>0</v>
      </c>
      <c r="AB1378" s="9" t="n">
        <f aca="false">M1378+N1378+O1378+P1378+Q1378+R1378+S1378+T1378+U1378+V1378+W1378+X1378+Y1378+Z1378</f>
        <v>2000</v>
      </c>
      <c r="AC1378" s="6" t="n">
        <f aca="false">J1378-M1378-N1378-T1378-U1378</f>
        <v>18000</v>
      </c>
      <c r="AD1378" s="5" t="s">
        <v>36</v>
      </c>
    </row>
    <row r="1379" customFormat="false" ht="15" hidden="false" customHeight="true" outlineLevel="0" collapsed="false">
      <c r="A1379" s="4" t="s">
        <v>62</v>
      </c>
      <c r="B1379" s="4" t="s">
        <v>4563</v>
      </c>
      <c r="C1379" s="4" t="s">
        <v>656</v>
      </c>
      <c r="D1379" s="4" t="s">
        <v>4564</v>
      </c>
      <c r="E1379" s="4" t="s">
        <v>4565</v>
      </c>
      <c r="F1379" s="4" t="n">
        <v>78.7</v>
      </c>
      <c r="G1379" s="4" t="s">
        <v>86</v>
      </c>
      <c r="H1379" s="4" t="s">
        <v>4374</v>
      </c>
      <c r="I1379" s="5" t="n">
        <v>31</v>
      </c>
      <c r="J1379" s="6" t="n">
        <v>10500</v>
      </c>
      <c r="K1379" s="11" t="n">
        <v>2025</v>
      </c>
      <c r="L1379" s="7" t="n">
        <f aca="false">J1379+K1379</f>
        <v>12525</v>
      </c>
      <c r="M1379" s="8" t="n">
        <v>0</v>
      </c>
      <c r="N1379" s="6" t="n">
        <v>1050</v>
      </c>
      <c r="O1379" s="6" t="n">
        <v>0</v>
      </c>
      <c r="P1379" s="6" t="n">
        <v>0</v>
      </c>
      <c r="Q1379" s="6" t="n">
        <v>0</v>
      </c>
      <c r="R1379" s="6" t="n">
        <v>0</v>
      </c>
      <c r="S1379" s="6" t="n">
        <v>0</v>
      </c>
      <c r="T1379" s="6" t="n">
        <v>0</v>
      </c>
      <c r="U1379" s="6" t="n">
        <v>0</v>
      </c>
      <c r="V1379" s="9" t="n">
        <v>0</v>
      </c>
      <c r="W1379" s="9" t="n">
        <v>0</v>
      </c>
      <c r="X1379" s="9" t="n">
        <v>0</v>
      </c>
      <c r="Y1379" s="9" t="n">
        <v>0</v>
      </c>
      <c r="Z1379" s="6" t="n">
        <v>0</v>
      </c>
      <c r="AA1379" s="9" t="n">
        <f aca="false">P1379+Q1379+R1379+S1379+T1379+U1379+V1379+W1379+X1379+Y1379+Z1379</f>
        <v>0</v>
      </c>
      <c r="AB1379" s="9" t="n">
        <f aca="false">M1379+N1379+O1379+P1379+Q1379+R1379+S1379+T1379+U1379+V1379+W1379+X1379+Y1379+Z1379</f>
        <v>1050</v>
      </c>
      <c r="AC1379" s="6" t="n">
        <f aca="false">J1379-M1379-N1379-T1379-U1379</f>
        <v>9450</v>
      </c>
      <c r="AD1379" s="5" t="s">
        <v>36</v>
      </c>
    </row>
    <row r="1380" customFormat="false" ht="15" hidden="false" customHeight="true" outlineLevel="0" collapsed="false">
      <c r="A1380" s="4" t="s">
        <v>140</v>
      </c>
      <c r="B1380" s="4" t="s">
        <v>4566</v>
      </c>
      <c r="C1380" s="4" t="s">
        <v>2511</v>
      </c>
      <c r="D1380" s="4" t="s">
        <v>4567</v>
      </c>
      <c r="E1380" s="4" t="s">
        <v>674</v>
      </c>
      <c r="F1380" s="4" t="n">
        <v>80</v>
      </c>
      <c r="G1380" s="4" t="s">
        <v>158</v>
      </c>
      <c r="H1380" s="4" t="s">
        <v>4374</v>
      </c>
      <c r="I1380" s="5" t="n">
        <v>31</v>
      </c>
      <c r="J1380" s="6" t="n">
        <v>20000</v>
      </c>
      <c r="K1380" s="11" t="n">
        <v>1522.5</v>
      </c>
      <c r="L1380" s="7" t="n">
        <f aca="false">J1380+K1380</f>
        <v>21522.5</v>
      </c>
      <c r="M1380" s="8" t="n">
        <v>0</v>
      </c>
      <c r="N1380" s="6" t="n">
        <v>1400</v>
      </c>
      <c r="O1380" s="6" t="n">
        <v>608</v>
      </c>
      <c r="P1380" s="6" t="n">
        <v>900</v>
      </c>
      <c r="Q1380" s="6" t="n">
        <v>600</v>
      </c>
      <c r="R1380" s="6" t="n">
        <v>0</v>
      </c>
      <c r="S1380" s="6" t="n">
        <v>0</v>
      </c>
      <c r="T1380" s="6" t="n">
        <v>0</v>
      </c>
      <c r="U1380" s="6" t="n">
        <v>0</v>
      </c>
      <c r="V1380" s="6" t="n">
        <v>0</v>
      </c>
      <c r="W1380" s="6" t="n">
        <v>0</v>
      </c>
      <c r="X1380" s="6" t="n">
        <v>0</v>
      </c>
      <c r="Y1380" s="6" t="n">
        <v>0</v>
      </c>
      <c r="Z1380" s="6" t="n">
        <v>0</v>
      </c>
      <c r="AA1380" s="9" t="n">
        <f aca="false">P1380+Q1380+R1380+S1380+T1380+U1380+V1380+W1380+X1380+Y1380+Z1380</f>
        <v>1500</v>
      </c>
      <c r="AB1380" s="9" t="n">
        <f aca="false">M1380+N1380+O1380+P1380+Q1380+R1380+S1380+T1380+U1380+V1380+W1380+X1380+Y1380+Z1380</f>
        <v>3508</v>
      </c>
      <c r="AC1380" s="6" t="n">
        <f aca="false">J1380-M1380-N1380-T1380-U1380</f>
        <v>18600</v>
      </c>
      <c r="AD1380" s="5" t="s">
        <v>36</v>
      </c>
    </row>
    <row r="1381" customFormat="false" ht="15" hidden="false" customHeight="true" outlineLevel="0" collapsed="false">
      <c r="A1381" s="4" t="s">
        <v>140</v>
      </c>
      <c r="B1381" s="4" t="s">
        <v>4568</v>
      </c>
      <c r="C1381" s="4" t="s">
        <v>4569</v>
      </c>
      <c r="D1381" s="4" t="s">
        <v>4570</v>
      </c>
      <c r="E1381" s="4" t="s">
        <v>674</v>
      </c>
      <c r="F1381" s="4" t="n">
        <v>80</v>
      </c>
      <c r="G1381" s="4" t="s">
        <v>158</v>
      </c>
      <c r="H1381" s="4" t="s">
        <v>4374</v>
      </c>
      <c r="I1381" s="5" t="n">
        <v>31</v>
      </c>
      <c r="J1381" s="6" t="n">
        <v>20000</v>
      </c>
      <c r="K1381" s="11" t="n">
        <v>1522.5</v>
      </c>
      <c r="L1381" s="7" t="n">
        <f aca="false">J1381+K1381</f>
        <v>21522.5</v>
      </c>
      <c r="M1381" s="8" t="n">
        <v>0</v>
      </c>
      <c r="N1381" s="6" t="n">
        <v>1400</v>
      </c>
      <c r="O1381" s="6" t="n">
        <v>608</v>
      </c>
      <c r="P1381" s="6" t="n">
        <v>900</v>
      </c>
      <c r="Q1381" s="6" t="n">
        <v>600</v>
      </c>
      <c r="R1381" s="6" t="n">
        <v>0</v>
      </c>
      <c r="S1381" s="6" t="n">
        <v>0</v>
      </c>
      <c r="T1381" s="6" t="n">
        <v>0</v>
      </c>
      <c r="U1381" s="6" t="n">
        <v>0</v>
      </c>
      <c r="V1381" s="6" t="n">
        <v>0</v>
      </c>
      <c r="W1381" s="6" t="n">
        <v>0</v>
      </c>
      <c r="X1381" s="6" t="n">
        <v>0</v>
      </c>
      <c r="Y1381" s="6" t="n">
        <v>0</v>
      </c>
      <c r="Z1381" s="6" t="n">
        <v>0</v>
      </c>
      <c r="AA1381" s="9" t="n">
        <f aca="false">P1381+Q1381+R1381+S1381+T1381+U1381+V1381+W1381+X1381+Y1381+Z1381</f>
        <v>1500</v>
      </c>
      <c r="AB1381" s="9" t="n">
        <f aca="false">M1381+N1381+O1381+P1381+Q1381+R1381+S1381+T1381+U1381+V1381+W1381+X1381+Y1381+Z1381</f>
        <v>3508</v>
      </c>
      <c r="AC1381" s="6" t="n">
        <f aca="false">J1381-M1381-N1381-T1381-U1381</f>
        <v>18600</v>
      </c>
      <c r="AD1381" s="5" t="s">
        <v>52</v>
      </c>
    </row>
    <row r="1382" customFormat="false" ht="15" hidden="false" customHeight="true" outlineLevel="0" collapsed="false">
      <c r="A1382" s="4" t="s">
        <v>140</v>
      </c>
      <c r="B1382" s="4" t="s">
        <v>4571</v>
      </c>
      <c r="C1382" s="4" t="s">
        <v>4572</v>
      </c>
      <c r="D1382" s="4" t="s">
        <v>4573</v>
      </c>
      <c r="E1382" s="4" t="s">
        <v>674</v>
      </c>
      <c r="F1382" s="4" t="n">
        <v>80</v>
      </c>
      <c r="G1382" s="4" t="s">
        <v>158</v>
      </c>
      <c r="H1382" s="4" t="s">
        <v>4374</v>
      </c>
      <c r="I1382" s="5" t="n">
        <v>31</v>
      </c>
      <c r="J1382" s="6" t="n">
        <v>20000</v>
      </c>
      <c r="K1382" s="11" t="n">
        <v>1522.5</v>
      </c>
      <c r="L1382" s="7" t="n">
        <f aca="false">J1382+K1382</f>
        <v>21522.5</v>
      </c>
      <c r="M1382" s="8" t="n">
        <v>0</v>
      </c>
      <c r="N1382" s="6" t="n">
        <v>1400</v>
      </c>
      <c r="O1382" s="6" t="n">
        <v>608</v>
      </c>
      <c r="P1382" s="6" t="n">
        <v>900</v>
      </c>
      <c r="Q1382" s="6" t="n">
        <v>600</v>
      </c>
      <c r="R1382" s="6" t="n">
        <v>1202.12</v>
      </c>
      <c r="S1382" s="6" t="n">
        <v>0</v>
      </c>
      <c r="T1382" s="6" t="n">
        <v>0</v>
      </c>
      <c r="U1382" s="6" t="n">
        <v>0</v>
      </c>
      <c r="V1382" s="6" t="n">
        <v>0</v>
      </c>
      <c r="W1382" s="6" t="n">
        <v>0</v>
      </c>
      <c r="X1382" s="6" t="n">
        <v>0</v>
      </c>
      <c r="Y1382" s="6" t="n">
        <v>0</v>
      </c>
      <c r="Z1382" s="6" t="n">
        <v>0</v>
      </c>
      <c r="AA1382" s="9" t="n">
        <f aca="false">P1382+Q1382+R1382+S1382+T1382+U1382+V1382+W1382+X1382+Y1382+Z1382</f>
        <v>2702.12</v>
      </c>
      <c r="AB1382" s="9" t="n">
        <f aca="false">M1382+N1382+O1382+P1382+Q1382+R1382+S1382+T1382+U1382+V1382+W1382+X1382+Y1382+Z1382</f>
        <v>4710.12</v>
      </c>
      <c r="AC1382" s="6" t="n">
        <f aca="false">J1382-M1382-N1382-T1382-U1382</f>
        <v>18600</v>
      </c>
      <c r="AD1382" s="5" t="s">
        <v>36</v>
      </c>
    </row>
    <row r="1383" customFormat="false" ht="15" hidden="false" customHeight="true" outlineLevel="0" collapsed="false">
      <c r="A1383" s="4" t="s">
        <v>140</v>
      </c>
      <c r="B1383" s="4" t="s">
        <v>4574</v>
      </c>
      <c r="C1383" s="4" t="s">
        <v>2774</v>
      </c>
      <c r="D1383" s="4" t="s">
        <v>4575</v>
      </c>
      <c r="E1383" s="4" t="s">
        <v>674</v>
      </c>
      <c r="F1383" s="4" t="n">
        <v>80</v>
      </c>
      <c r="G1383" s="4" t="s">
        <v>158</v>
      </c>
      <c r="H1383" s="4" t="s">
        <v>4374</v>
      </c>
      <c r="I1383" s="5" t="n">
        <v>31</v>
      </c>
      <c r="J1383" s="6" t="n">
        <v>20000</v>
      </c>
      <c r="K1383" s="11" t="n">
        <v>1522.5</v>
      </c>
      <c r="L1383" s="7" t="n">
        <f aca="false">J1383+K1383</f>
        <v>21522.5</v>
      </c>
      <c r="M1383" s="8" t="n">
        <v>0</v>
      </c>
      <c r="N1383" s="6" t="n">
        <v>1400</v>
      </c>
      <c r="O1383" s="6" t="n">
        <v>608</v>
      </c>
      <c r="P1383" s="6" t="n">
        <v>900</v>
      </c>
      <c r="Q1383" s="6" t="n">
        <v>600</v>
      </c>
      <c r="R1383" s="6" t="n">
        <v>0</v>
      </c>
      <c r="S1383" s="6" t="n">
        <v>0</v>
      </c>
      <c r="T1383" s="6" t="n">
        <v>0</v>
      </c>
      <c r="U1383" s="6" t="n">
        <v>0</v>
      </c>
      <c r="V1383" s="6" t="n">
        <v>0</v>
      </c>
      <c r="W1383" s="6" t="n">
        <v>0</v>
      </c>
      <c r="X1383" s="6" t="n">
        <v>0</v>
      </c>
      <c r="Y1383" s="6" t="n">
        <v>0</v>
      </c>
      <c r="Z1383" s="6" t="n">
        <v>0</v>
      </c>
      <c r="AA1383" s="9" t="n">
        <f aca="false">P1383+Q1383+R1383+S1383+T1383+U1383+V1383+W1383+X1383+Y1383+Z1383</f>
        <v>1500</v>
      </c>
      <c r="AB1383" s="9" t="n">
        <f aca="false">M1383+N1383+O1383+P1383+Q1383+R1383+S1383+T1383+U1383+V1383+W1383+X1383+Y1383+Z1383</f>
        <v>3508</v>
      </c>
      <c r="AC1383" s="6" t="n">
        <f aca="false">J1383-M1383-N1383-T1383-U1383</f>
        <v>18600</v>
      </c>
      <c r="AD1383" s="5" t="s">
        <v>36</v>
      </c>
    </row>
    <row r="1384" customFormat="false" ht="15" hidden="false" customHeight="true" outlineLevel="0" collapsed="false">
      <c r="A1384" s="4" t="s">
        <v>140</v>
      </c>
      <c r="B1384" s="4" t="s">
        <v>4576</v>
      </c>
      <c r="C1384" s="4" t="s">
        <v>4577</v>
      </c>
      <c r="D1384" s="4" t="s">
        <v>4578</v>
      </c>
      <c r="E1384" s="4" t="s">
        <v>674</v>
      </c>
      <c r="F1384" s="4" t="n">
        <v>80</v>
      </c>
      <c r="G1384" s="4" t="s">
        <v>158</v>
      </c>
      <c r="H1384" s="4" t="s">
        <v>4374</v>
      </c>
      <c r="I1384" s="5" t="n">
        <v>31</v>
      </c>
      <c r="J1384" s="6" t="n">
        <v>20000</v>
      </c>
      <c r="K1384" s="11" t="n">
        <v>1522.5</v>
      </c>
      <c r="L1384" s="7" t="n">
        <f aca="false">J1384+K1384</f>
        <v>21522.5</v>
      </c>
      <c r="M1384" s="8" t="n">
        <v>0</v>
      </c>
      <c r="N1384" s="6" t="n">
        <v>1400</v>
      </c>
      <c r="O1384" s="6" t="n">
        <v>608</v>
      </c>
      <c r="P1384" s="6" t="n">
        <v>900</v>
      </c>
      <c r="Q1384" s="6" t="n">
        <v>600</v>
      </c>
      <c r="R1384" s="6" t="n">
        <v>1144.87</v>
      </c>
      <c r="S1384" s="6" t="n">
        <v>0</v>
      </c>
      <c r="T1384" s="6" t="n">
        <v>0</v>
      </c>
      <c r="U1384" s="6" t="n">
        <v>0</v>
      </c>
      <c r="V1384" s="6" t="n">
        <v>0</v>
      </c>
      <c r="W1384" s="6" t="n">
        <v>0</v>
      </c>
      <c r="X1384" s="6" t="n">
        <v>0</v>
      </c>
      <c r="Y1384" s="6" t="n">
        <v>0</v>
      </c>
      <c r="Z1384" s="6" t="n">
        <v>0</v>
      </c>
      <c r="AA1384" s="9" t="n">
        <f aca="false">P1384+Q1384+R1384+S1384+T1384+U1384+V1384+W1384+X1384+Y1384+Z1384</f>
        <v>2644.87</v>
      </c>
      <c r="AB1384" s="9" t="n">
        <f aca="false">M1384+N1384+O1384+P1384+Q1384+R1384+S1384+T1384+U1384+V1384+W1384+X1384+Y1384+Z1384</f>
        <v>4652.87</v>
      </c>
      <c r="AC1384" s="6" t="n">
        <f aca="false">J1384-M1384-N1384-T1384-U1384</f>
        <v>18600</v>
      </c>
      <c r="AD1384" s="5" t="s">
        <v>52</v>
      </c>
    </row>
    <row r="1385" customFormat="false" ht="15" hidden="false" customHeight="true" outlineLevel="0" collapsed="false">
      <c r="A1385" s="4" t="s">
        <v>140</v>
      </c>
      <c r="B1385" s="4" t="s">
        <v>4579</v>
      </c>
      <c r="C1385" s="4" t="s">
        <v>4580</v>
      </c>
      <c r="D1385" s="4" t="s">
        <v>4581</v>
      </c>
      <c r="E1385" s="4" t="s">
        <v>674</v>
      </c>
      <c r="F1385" s="4" t="n">
        <v>80</v>
      </c>
      <c r="G1385" s="4" t="s">
        <v>158</v>
      </c>
      <c r="H1385" s="4" t="s">
        <v>4374</v>
      </c>
      <c r="I1385" s="5" t="n">
        <v>31</v>
      </c>
      <c r="J1385" s="6" t="n">
        <v>20000</v>
      </c>
      <c r="K1385" s="11" t="n">
        <v>1522.5</v>
      </c>
      <c r="L1385" s="7" t="n">
        <f aca="false">J1385+K1385</f>
        <v>21522.5</v>
      </c>
      <c r="M1385" s="8" t="n">
        <v>0</v>
      </c>
      <c r="N1385" s="6" t="n">
        <v>1400</v>
      </c>
      <c r="O1385" s="6" t="n">
        <v>608</v>
      </c>
      <c r="P1385" s="6" t="n">
        <v>900</v>
      </c>
      <c r="Q1385" s="6" t="n">
        <v>600</v>
      </c>
      <c r="R1385" s="6" t="n">
        <v>0</v>
      </c>
      <c r="S1385" s="6" t="n">
        <v>0</v>
      </c>
      <c r="T1385" s="6" t="n">
        <v>0</v>
      </c>
      <c r="U1385" s="6" t="n">
        <v>0</v>
      </c>
      <c r="V1385" s="6" t="n">
        <v>0</v>
      </c>
      <c r="W1385" s="6" t="n">
        <v>0</v>
      </c>
      <c r="X1385" s="6" t="n">
        <v>0</v>
      </c>
      <c r="Y1385" s="6" t="n">
        <v>0</v>
      </c>
      <c r="Z1385" s="6" t="n">
        <v>0</v>
      </c>
      <c r="AA1385" s="9" t="n">
        <f aca="false">P1385+Q1385+R1385+S1385+T1385+U1385+V1385+W1385+X1385+Y1385+Z1385</f>
        <v>1500</v>
      </c>
      <c r="AB1385" s="9" t="n">
        <f aca="false">M1385+N1385+O1385+P1385+Q1385+R1385+S1385+T1385+U1385+V1385+W1385+X1385+Y1385+Z1385</f>
        <v>3508</v>
      </c>
      <c r="AC1385" s="6" t="n">
        <f aca="false">J1385-M1385-N1385-T1385-U1385</f>
        <v>18600</v>
      </c>
      <c r="AD1385" s="5" t="s">
        <v>36</v>
      </c>
    </row>
    <row r="1386" customFormat="false" ht="15" hidden="false" customHeight="true" outlineLevel="0" collapsed="false">
      <c r="A1386" s="4" t="s">
        <v>140</v>
      </c>
      <c r="B1386" s="4" t="s">
        <v>4582</v>
      </c>
      <c r="C1386" s="4" t="s">
        <v>4583</v>
      </c>
      <c r="D1386" s="4" t="s">
        <v>4584</v>
      </c>
      <c r="E1386" s="4" t="s">
        <v>674</v>
      </c>
      <c r="F1386" s="4" t="n">
        <v>80</v>
      </c>
      <c r="G1386" s="4" t="s">
        <v>158</v>
      </c>
      <c r="H1386" s="4" t="s">
        <v>4374</v>
      </c>
      <c r="I1386" s="5" t="n">
        <v>31</v>
      </c>
      <c r="J1386" s="6" t="n">
        <v>20000</v>
      </c>
      <c r="K1386" s="11" t="n">
        <v>1522.5</v>
      </c>
      <c r="L1386" s="7" t="n">
        <f aca="false">J1386+K1386</f>
        <v>21522.5</v>
      </c>
      <c r="M1386" s="8" t="n">
        <v>0</v>
      </c>
      <c r="N1386" s="6" t="n">
        <v>1400</v>
      </c>
      <c r="O1386" s="6" t="n">
        <v>608</v>
      </c>
      <c r="P1386" s="6" t="n">
        <v>900</v>
      </c>
      <c r="Q1386" s="6" t="n">
        <v>600</v>
      </c>
      <c r="R1386" s="6" t="n">
        <v>0</v>
      </c>
      <c r="S1386" s="6" t="n">
        <v>0</v>
      </c>
      <c r="T1386" s="6" t="n">
        <v>0</v>
      </c>
      <c r="U1386" s="6" t="n">
        <v>0</v>
      </c>
      <c r="V1386" s="6" t="n">
        <v>0</v>
      </c>
      <c r="W1386" s="6" t="n">
        <v>0</v>
      </c>
      <c r="X1386" s="6" t="n">
        <v>0</v>
      </c>
      <c r="Y1386" s="6" t="n">
        <v>0</v>
      </c>
      <c r="Z1386" s="6" t="n">
        <v>0</v>
      </c>
      <c r="AA1386" s="9" t="n">
        <f aca="false">P1386+Q1386+R1386+S1386+T1386+U1386+V1386+W1386+X1386+Y1386+Z1386</f>
        <v>1500</v>
      </c>
      <c r="AB1386" s="9" t="n">
        <f aca="false">M1386+N1386+O1386+P1386+Q1386+R1386+S1386+T1386+U1386+V1386+W1386+X1386+Y1386+Z1386</f>
        <v>3508</v>
      </c>
      <c r="AC1386" s="6" t="n">
        <f aca="false">J1386-M1386-N1386-T1386-U1386</f>
        <v>18600</v>
      </c>
      <c r="AD1386" s="5" t="s">
        <v>52</v>
      </c>
    </row>
    <row r="1387" customFormat="false" ht="15" hidden="false" customHeight="true" outlineLevel="0" collapsed="false">
      <c r="A1387" s="4" t="s">
        <v>140</v>
      </c>
      <c r="B1387" s="4" t="s">
        <v>4585</v>
      </c>
      <c r="C1387" s="4" t="s">
        <v>3668</v>
      </c>
      <c r="D1387" s="4" t="s">
        <v>4586</v>
      </c>
      <c r="E1387" s="4" t="s">
        <v>674</v>
      </c>
      <c r="F1387" s="4" t="n">
        <v>80</v>
      </c>
      <c r="G1387" s="4" t="s">
        <v>158</v>
      </c>
      <c r="H1387" s="4" t="s">
        <v>4374</v>
      </c>
      <c r="I1387" s="5" t="n">
        <v>31</v>
      </c>
      <c r="J1387" s="6" t="n">
        <v>20000</v>
      </c>
      <c r="K1387" s="11" t="n">
        <v>1522.5</v>
      </c>
      <c r="L1387" s="7" t="n">
        <f aca="false">J1387+K1387</f>
        <v>21522.5</v>
      </c>
      <c r="M1387" s="8" t="n">
        <v>0</v>
      </c>
      <c r="N1387" s="6" t="n">
        <v>1400</v>
      </c>
      <c r="O1387" s="6" t="n">
        <v>608</v>
      </c>
      <c r="P1387" s="6" t="n">
        <v>900</v>
      </c>
      <c r="Q1387" s="6" t="n">
        <v>600</v>
      </c>
      <c r="R1387" s="6" t="n">
        <v>0</v>
      </c>
      <c r="S1387" s="6" t="n">
        <v>1190.12</v>
      </c>
      <c r="T1387" s="6" t="n">
        <v>0</v>
      </c>
      <c r="U1387" s="6" t="n">
        <v>0</v>
      </c>
      <c r="V1387" s="6" t="n">
        <v>0</v>
      </c>
      <c r="W1387" s="6" t="n">
        <v>0</v>
      </c>
      <c r="X1387" s="6" t="n">
        <v>0</v>
      </c>
      <c r="Y1387" s="6" t="n">
        <v>0</v>
      </c>
      <c r="Z1387" s="6" t="n">
        <v>0</v>
      </c>
      <c r="AA1387" s="9" t="n">
        <f aca="false">P1387+Q1387+R1387+S1387+T1387+U1387+V1387+W1387+X1387+Y1387+Z1387</f>
        <v>2690.12</v>
      </c>
      <c r="AB1387" s="9" t="n">
        <f aca="false">M1387+N1387+O1387+P1387+Q1387+R1387+S1387+T1387+U1387+V1387+W1387+X1387+Y1387+Z1387</f>
        <v>4698.12</v>
      </c>
      <c r="AC1387" s="6" t="n">
        <f aca="false">J1387-M1387-N1387-T1387-U1387</f>
        <v>18600</v>
      </c>
      <c r="AD1387" s="5" t="s">
        <v>36</v>
      </c>
    </row>
    <row r="1388" customFormat="false" ht="15" hidden="false" customHeight="true" outlineLevel="0" collapsed="false">
      <c r="A1388" s="4" t="s">
        <v>140</v>
      </c>
      <c r="B1388" s="4" t="s">
        <v>1002</v>
      </c>
      <c r="C1388" s="4" t="s">
        <v>4587</v>
      </c>
      <c r="D1388" s="4" t="s">
        <v>4588</v>
      </c>
      <c r="E1388" s="4" t="s">
        <v>674</v>
      </c>
      <c r="F1388" s="4" t="n">
        <v>80</v>
      </c>
      <c r="G1388" s="4" t="s">
        <v>158</v>
      </c>
      <c r="H1388" s="4" t="s">
        <v>4374</v>
      </c>
      <c r="I1388" s="5" t="n">
        <v>31</v>
      </c>
      <c r="J1388" s="6" t="n">
        <v>20000</v>
      </c>
      <c r="K1388" s="11" t="n">
        <v>1522.5</v>
      </c>
      <c r="L1388" s="7" t="n">
        <f aca="false">J1388+K1388</f>
        <v>21522.5</v>
      </c>
      <c r="M1388" s="8" t="n">
        <v>0</v>
      </c>
      <c r="N1388" s="6" t="n">
        <v>1400</v>
      </c>
      <c r="O1388" s="6" t="n">
        <v>608</v>
      </c>
      <c r="P1388" s="6" t="n">
        <v>900</v>
      </c>
      <c r="Q1388" s="6" t="n">
        <v>600</v>
      </c>
      <c r="R1388" s="6" t="n">
        <v>0</v>
      </c>
      <c r="S1388" s="6" t="n">
        <v>0</v>
      </c>
      <c r="T1388" s="6" t="n">
        <v>0</v>
      </c>
      <c r="U1388" s="6" t="n">
        <v>0</v>
      </c>
      <c r="V1388" s="6" t="n">
        <v>0</v>
      </c>
      <c r="W1388" s="6" t="n">
        <v>0</v>
      </c>
      <c r="X1388" s="6" t="n">
        <v>0</v>
      </c>
      <c r="Y1388" s="6" t="n">
        <v>0</v>
      </c>
      <c r="Z1388" s="6" t="n">
        <v>0</v>
      </c>
      <c r="AA1388" s="9" t="n">
        <f aca="false">P1388+Q1388+R1388+S1388+T1388+U1388+V1388+W1388+X1388+Y1388+Z1388</f>
        <v>1500</v>
      </c>
      <c r="AB1388" s="9" t="n">
        <f aca="false">M1388+N1388+O1388+P1388+Q1388+R1388+S1388+T1388+U1388+V1388+W1388+X1388+Y1388+Z1388</f>
        <v>3508</v>
      </c>
      <c r="AC1388" s="6" t="n">
        <f aca="false">J1388-M1388-N1388-T1388-U1388</f>
        <v>18600</v>
      </c>
      <c r="AD1388" s="5" t="s">
        <v>36</v>
      </c>
    </row>
    <row r="1389" customFormat="false" ht="15" hidden="false" customHeight="true" outlineLevel="0" collapsed="false">
      <c r="A1389" s="4" t="s">
        <v>140</v>
      </c>
      <c r="B1389" s="4" t="s">
        <v>4589</v>
      </c>
      <c r="C1389" s="4" t="s">
        <v>4590</v>
      </c>
      <c r="D1389" s="4" t="s">
        <v>4591</v>
      </c>
      <c r="E1389" s="4" t="s">
        <v>674</v>
      </c>
      <c r="F1389" s="4" t="n">
        <v>80</v>
      </c>
      <c r="G1389" s="4" t="s">
        <v>158</v>
      </c>
      <c r="H1389" s="4" t="s">
        <v>4374</v>
      </c>
      <c r="I1389" s="5" t="n">
        <v>31</v>
      </c>
      <c r="J1389" s="6" t="n">
        <v>20000</v>
      </c>
      <c r="K1389" s="11" t="n">
        <v>1522.5</v>
      </c>
      <c r="L1389" s="7" t="n">
        <f aca="false">J1389+K1389</f>
        <v>21522.5</v>
      </c>
      <c r="M1389" s="8" t="n">
        <v>0</v>
      </c>
      <c r="N1389" s="6" t="n">
        <v>1400</v>
      </c>
      <c r="O1389" s="6" t="n">
        <v>608</v>
      </c>
      <c r="P1389" s="6" t="n">
        <v>900</v>
      </c>
      <c r="Q1389" s="6" t="n">
        <v>600</v>
      </c>
      <c r="R1389" s="6" t="n">
        <v>0</v>
      </c>
      <c r="S1389" s="6" t="n">
        <v>0</v>
      </c>
      <c r="T1389" s="6" t="n">
        <v>0</v>
      </c>
      <c r="U1389" s="6" t="n">
        <v>0</v>
      </c>
      <c r="V1389" s="6" t="n">
        <v>0</v>
      </c>
      <c r="W1389" s="6" t="n">
        <v>0</v>
      </c>
      <c r="X1389" s="6" t="n">
        <v>0</v>
      </c>
      <c r="Y1389" s="6" t="n">
        <v>0</v>
      </c>
      <c r="Z1389" s="6" t="n">
        <v>0</v>
      </c>
      <c r="AA1389" s="9" t="n">
        <f aca="false">P1389+Q1389+R1389+S1389+T1389+U1389+V1389+W1389+X1389+Y1389+Z1389</f>
        <v>1500</v>
      </c>
      <c r="AB1389" s="9" t="n">
        <f aca="false">M1389+N1389+O1389+P1389+Q1389+R1389+S1389+T1389+U1389+V1389+W1389+X1389+Y1389+Z1389</f>
        <v>3508</v>
      </c>
      <c r="AC1389" s="6" t="n">
        <f aca="false">J1389-M1389-N1389-T1389-U1389</f>
        <v>18600</v>
      </c>
      <c r="AD1389" s="5" t="s">
        <v>36</v>
      </c>
    </row>
    <row r="1390" customFormat="false" ht="15" hidden="false" customHeight="true" outlineLevel="0" collapsed="false">
      <c r="A1390" s="4" t="s">
        <v>140</v>
      </c>
      <c r="B1390" s="4" t="s">
        <v>4592</v>
      </c>
      <c r="C1390" s="4" t="s">
        <v>4593</v>
      </c>
      <c r="D1390" s="4" t="s">
        <v>4594</v>
      </c>
      <c r="E1390" s="4" t="s">
        <v>674</v>
      </c>
      <c r="F1390" s="4" t="n">
        <v>80</v>
      </c>
      <c r="G1390" s="4" t="s">
        <v>158</v>
      </c>
      <c r="H1390" s="4" t="s">
        <v>4374</v>
      </c>
      <c r="I1390" s="5" t="n">
        <v>31</v>
      </c>
      <c r="J1390" s="6" t="n">
        <v>20000</v>
      </c>
      <c r="K1390" s="11" t="n">
        <v>1522.5</v>
      </c>
      <c r="L1390" s="7" t="n">
        <f aca="false">J1390+K1390</f>
        <v>21522.5</v>
      </c>
      <c r="M1390" s="8" t="n">
        <v>0</v>
      </c>
      <c r="N1390" s="6" t="n">
        <v>1400</v>
      </c>
      <c r="O1390" s="6" t="n">
        <v>608</v>
      </c>
      <c r="P1390" s="6" t="n">
        <v>900</v>
      </c>
      <c r="Q1390" s="6" t="n">
        <v>600</v>
      </c>
      <c r="R1390" s="6" t="n">
        <v>0</v>
      </c>
      <c r="S1390" s="6" t="n">
        <v>0</v>
      </c>
      <c r="T1390" s="6" t="n">
        <v>0</v>
      </c>
      <c r="U1390" s="6" t="n">
        <v>0</v>
      </c>
      <c r="V1390" s="6" t="n">
        <v>0</v>
      </c>
      <c r="W1390" s="6" t="n">
        <v>0</v>
      </c>
      <c r="X1390" s="6" t="n">
        <v>0</v>
      </c>
      <c r="Y1390" s="6" t="n">
        <v>0</v>
      </c>
      <c r="Z1390" s="6" t="n">
        <v>0</v>
      </c>
      <c r="AA1390" s="9" t="n">
        <f aca="false">P1390+Q1390+R1390+S1390+T1390+U1390+V1390+W1390+X1390+Y1390+Z1390</f>
        <v>1500</v>
      </c>
      <c r="AB1390" s="9" t="n">
        <f aca="false">M1390+N1390+O1390+P1390+Q1390+R1390+S1390+T1390+U1390+V1390+W1390+X1390+Y1390+Z1390</f>
        <v>3508</v>
      </c>
      <c r="AC1390" s="6" t="n">
        <f aca="false">J1390-M1390-N1390-T1390-U1390</f>
        <v>18600</v>
      </c>
      <c r="AD1390" s="5" t="s">
        <v>52</v>
      </c>
    </row>
    <row r="1391" customFormat="false" ht="15" hidden="false" customHeight="true" outlineLevel="0" collapsed="false">
      <c r="A1391" s="4" t="s">
        <v>140</v>
      </c>
      <c r="B1391" s="4" t="s">
        <v>4595</v>
      </c>
      <c r="C1391" s="4" t="s">
        <v>4596</v>
      </c>
      <c r="D1391" s="4" t="s">
        <v>4597</v>
      </c>
      <c r="E1391" s="4" t="s">
        <v>674</v>
      </c>
      <c r="F1391" s="4" t="n">
        <v>80</v>
      </c>
      <c r="G1391" s="4" t="s">
        <v>106</v>
      </c>
      <c r="H1391" s="4" t="s">
        <v>4374</v>
      </c>
      <c r="I1391" s="5" t="n">
        <v>31</v>
      </c>
      <c r="J1391" s="6" t="n">
        <v>20000</v>
      </c>
      <c r="K1391" s="6" t="n">
        <v>1522.5</v>
      </c>
      <c r="L1391" s="7" t="n">
        <f aca="false">J1391+K1391</f>
        <v>21522.5</v>
      </c>
      <c r="M1391" s="8" t="n">
        <v>0</v>
      </c>
      <c r="N1391" s="6" t="n">
        <v>1400</v>
      </c>
      <c r="O1391" s="6" t="n">
        <v>608</v>
      </c>
      <c r="P1391" s="6" t="n">
        <v>900</v>
      </c>
      <c r="Q1391" s="6" t="n">
        <v>600</v>
      </c>
      <c r="R1391" s="6" t="n">
        <v>0</v>
      </c>
      <c r="S1391" s="6" t="n">
        <v>0</v>
      </c>
      <c r="T1391" s="6" t="n">
        <v>0</v>
      </c>
      <c r="U1391" s="6" t="n">
        <v>0</v>
      </c>
      <c r="V1391" s="6" t="n">
        <v>0</v>
      </c>
      <c r="W1391" s="6" t="n">
        <v>0</v>
      </c>
      <c r="X1391" s="6" t="n">
        <v>0</v>
      </c>
      <c r="Y1391" s="6" t="n">
        <v>0</v>
      </c>
      <c r="Z1391" s="6" t="n">
        <v>0</v>
      </c>
      <c r="AA1391" s="9" t="n">
        <f aca="false">P1391+Q1391+R1391+S1391+T1391+U1391+V1391+W1391+X1391+Y1391+Z1391</f>
        <v>1500</v>
      </c>
      <c r="AB1391" s="9" t="n">
        <f aca="false">M1391+N1391+O1391+P1391+Q1391+R1391+S1391+T1391+U1391+V1391+W1391+X1391+Y1391+Z1391</f>
        <v>3508</v>
      </c>
      <c r="AC1391" s="6" t="n">
        <f aca="false">J1391-M1391-N1391-T1391-U1391</f>
        <v>18600</v>
      </c>
      <c r="AD1391" s="5" t="s">
        <v>52</v>
      </c>
    </row>
    <row r="1392" customFormat="false" ht="15" hidden="false" customHeight="true" outlineLevel="0" collapsed="false">
      <c r="A1392" s="4" t="s">
        <v>140</v>
      </c>
      <c r="B1392" s="4" t="s">
        <v>4598</v>
      </c>
      <c r="C1392" s="4" t="s">
        <v>613</v>
      </c>
      <c r="D1392" s="4" t="s">
        <v>4599</v>
      </c>
      <c r="E1392" s="4" t="s">
        <v>674</v>
      </c>
      <c r="F1392" s="4" t="n">
        <v>80</v>
      </c>
      <c r="G1392" s="4" t="s">
        <v>106</v>
      </c>
      <c r="H1392" s="4" t="s">
        <v>4374</v>
      </c>
      <c r="I1392" s="5" t="n">
        <v>31</v>
      </c>
      <c r="J1392" s="6" t="n">
        <v>20000</v>
      </c>
      <c r="K1392" s="6" t="n">
        <v>1522.5</v>
      </c>
      <c r="L1392" s="7" t="n">
        <f aca="false">J1392+K1392</f>
        <v>21522.5</v>
      </c>
      <c r="M1392" s="8" t="n">
        <v>0</v>
      </c>
      <c r="N1392" s="6" t="n">
        <v>1400</v>
      </c>
      <c r="O1392" s="6" t="n">
        <v>608</v>
      </c>
      <c r="P1392" s="6" t="n">
        <v>900</v>
      </c>
      <c r="Q1392" s="6" t="n">
        <v>600</v>
      </c>
      <c r="R1392" s="6" t="n">
        <v>0</v>
      </c>
      <c r="S1392" s="6" t="n">
        <v>0</v>
      </c>
      <c r="T1392" s="6" t="n">
        <v>0</v>
      </c>
      <c r="U1392" s="6" t="n">
        <v>0</v>
      </c>
      <c r="V1392" s="6" t="n">
        <v>0</v>
      </c>
      <c r="W1392" s="6" t="n">
        <v>0</v>
      </c>
      <c r="X1392" s="6" t="n">
        <v>0</v>
      </c>
      <c r="Y1392" s="6" t="n">
        <v>0</v>
      </c>
      <c r="Z1392" s="6" t="n">
        <v>0</v>
      </c>
      <c r="AA1392" s="9" t="n">
        <f aca="false">P1392+Q1392+R1392+S1392+T1392+U1392+V1392+W1392+X1392+Y1392+Z1392</f>
        <v>1500</v>
      </c>
      <c r="AB1392" s="9" t="n">
        <f aca="false">M1392+N1392+O1392+P1392+Q1392+R1392+S1392+T1392+U1392+V1392+W1392+X1392+Y1392+Z1392</f>
        <v>3508</v>
      </c>
      <c r="AC1392" s="6" t="n">
        <f aca="false">J1392-M1392-N1392-T1392-U1392</f>
        <v>18600</v>
      </c>
      <c r="AD1392" s="5" t="s">
        <v>52</v>
      </c>
    </row>
    <row r="1393" customFormat="false" ht="15" hidden="false" customHeight="true" outlineLevel="0" collapsed="false">
      <c r="A1393" s="4" t="s">
        <v>140</v>
      </c>
      <c r="B1393" s="4" t="s">
        <v>4600</v>
      </c>
      <c r="C1393" s="4" t="s">
        <v>4601</v>
      </c>
      <c r="D1393" s="4" t="s">
        <v>4602</v>
      </c>
      <c r="E1393" s="4" t="s">
        <v>674</v>
      </c>
      <c r="F1393" s="4" t="n">
        <v>80</v>
      </c>
      <c r="G1393" s="4" t="s">
        <v>106</v>
      </c>
      <c r="H1393" s="4" t="s">
        <v>4374</v>
      </c>
      <c r="I1393" s="5" t="n">
        <v>31</v>
      </c>
      <c r="J1393" s="6" t="n">
        <v>20000</v>
      </c>
      <c r="K1393" s="6" t="n">
        <v>1522.5</v>
      </c>
      <c r="L1393" s="7" t="n">
        <f aca="false">J1393+K1393</f>
        <v>21522.5</v>
      </c>
      <c r="M1393" s="8" t="n">
        <v>0</v>
      </c>
      <c r="N1393" s="6" t="n">
        <v>1400</v>
      </c>
      <c r="O1393" s="6" t="n">
        <v>608</v>
      </c>
      <c r="P1393" s="6" t="n">
        <v>900</v>
      </c>
      <c r="Q1393" s="6" t="n">
        <v>600</v>
      </c>
      <c r="R1393" s="6" t="n">
        <v>0</v>
      </c>
      <c r="S1393" s="6" t="n">
        <v>0</v>
      </c>
      <c r="T1393" s="6" t="n">
        <v>0</v>
      </c>
      <c r="U1393" s="6" t="n">
        <v>0</v>
      </c>
      <c r="V1393" s="6" t="n">
        <v>0</v>
      </c>
      <c r="W1393" s="6" t="n">
        <v>0</v>
      </c>
      <c r="X1393" s="6" t="n">
        <v>0</v>
      </c>
      <c r="Y1393" s="6" t="n">
        <v>0</v>
      </c>
      <c r="Z1393" s="6" t="n">
        <v>0</v>
      </c>
      <c r="AA1393" s="9" t="n">
        <f aca="false">P1393+Q1393+R1393+S1393+T1393+U1393+V1393+W1393+X1393+Y1393+Z1393</f>
        <v>1500</v>
      </c>
      <c r="AB1393" s="9" t="n">
        <f aca="false">M1393+N1393+O1393+P1393+Q1393+R1393+S1393+T1393+U1393+V1393+W1393+X1393+Y1393+Z1393</f>
        <v>3508</v>
      </c>
      <c r="AC1393" s="6" t="n">
        <f aca="false">J1393-M1393-N1393-T1393-U1393</f>
        <v>18600</v>
      </c>
      <c r="AD1393" s="5" t="s">
        <v>36</v>
      </c>
    </row>
    <row r="1394" customFormat="false" ht="15" hidden="false" customHeight="true" outlineLevel="0" collapsed="false">
      <c r="A1394" s="4" t="s">
        <v>140</v>
      </c>
      <c r="B1394" s="4" t="s">
        <v>4603</v>
      </c>
      <c r="C1394" s="4" t="s">
        <v>4604</v>
      </c>
      <c r="D1394" s="4" t="s">
        <v>4605</v>
      </c>
      <c r="E1394" s="4" t="s">
        <v>674</v>
      </c>
      <c r="F1394" s="4" t="n">
        <v>80</v>
      </c>
      <c r="G1394" s="4" t="s">
        <v>106</v>
      </c>
      <c r="H1394" s="4" t="s">
        <v>4374</v>
      </c>
      <c r="I1394" s="5" t="n">
        <v>31</v>
      </c>
      <c r="J1394" s="6" t="n">
        <v>20000</v>
      </c>
      <c r="K1394" s="6" t="n">
        <v>1522.5</v>
      </c>
      <c r="L1394" s="7" t="n">
        <f aca="false">J1394+K1394</f>
        <v>21522.5</v>
      </c>
      <c r="M1394" s="8" t="n">
        <v>0</v>
      </c>
      <c r="N1394" s="6" t="n">
        <v>1400</v>
      </c>
      <c r="O1394" s="6" t="n">
        <v>608</v>
      </c>
      <c r="P1394" s="6" t="n">
        <v>900</v>
      </c>
      <c r="Q1394" s="6" t="n">
        <v>600</v>
      </c>
      <c r="R1394" s="6" t="n">
        <v>0</v>
      </c>
      <c r="S1394" s="6" t="n">
        <v>0</v>
      </c>
      <c r="T1394" s="6" t="n">
        <v>0</v>
      </c>
      <c r="U1394" s="6" t="n">
        <v>0</v>
      </c>
      <c r="V1394" s="6" t="n">
        <v>0</v>
      </c>
      <c r="W1394" s="6" t="n">
        <v>0</v>
      </c>
      <c r="X1394" s="6" t="n">
        <v>0</v>
      </c>
      <c r="Y1394" s="6" t="n">
        <v>0</v>
      </c>
      <c r="Z1394" s="6" t="n">
        <v>0</v>
      </c>
      <c r="AA1394" s="9" t="n">
        <f aca="false">P1394+Q1394+R1394+S1394+T1394+U1394+V1394+W1394+X1394+Y1394+Z1394</f>
        <v>1500</v>
      </c>
      <c r="AB1394" s="9" t="n">
        <f aca="false">M1394+N1394+O1394+P1394+Q1394+R1394+S1394+T1394+U1394+V1394+W1394+X1394+Y1394+Z1394</f>
        <v>3508</v>
      </c>
      <c r="AC1394" s="6" t="n">
        <f aca="false">J1394-M1394-N1394-T1394-U1394</f>
        <v>18600</v>
      </c>
      <c r="AD1394" s="5" t="s">
        <v>36</v>
      </c>
    </row>
    <row r="1395" customFormat="false" ht="15" hidden="false" customHeight="true" outlineLevel="0" collapsed="false">
      <c r="A1395" s="4" t="s">
        <v>140</v>
      </c>
      <c r="B1395" s="4" t="s">
        <v>4606</v>
      </c>
      <c r="C1395" s="4" t="s">
        <v>4607</v>
      </c>
      <c r="D1395" s="4" t="s">
        <v>4608</v>
      </c>
      <c r="E1395" s="4" t="s">
        <v>674</v>
      </c>
      <c r="F1395" s="4" t="n">
        <v>80</v>
      </c>
      <c r="G1395" s="4" t="s">
        <v>106</v>
      </c>
      <c r="H1395" s="4" t="s">
        <v>4374</v>
      </c>
      <c r="I1395" s="5" t="n">
        <v>31</v>
      </c>
      <c r="J1395" s="6" t="n">
        <v>20000</v>
      </c>
      <c r="K1395" s="6" t="n">
        <v>1522.5</v>
      </c>
      <c r="L1395" s="7" t="n">
        <f aca="false">J1395+K1395</f>
        <v>21522.5</v>
      </c>
      <c r="M1395" s="8" t="n">
        <v>0</v>
      </c>
      <c r="N1395" s="6" t="n">
        <v>1400</v>
      </c>
      <c r="O1395" s="6" t="n">
        <v>608</v>
      </c>
      <c r="P1395" s="6" t="n">
        <v>900</v>
      </c>
      <c r="Q1395" s="6" t="n">
        <v>600</v>
      </c>
      <c r="R1395" s="6" t="n">
        <v>0</v>
      </c>
      <c r="S1395" s="6" t="n">
        <v>0</v>
      </c>
      <c r="T1395" s="6" t="n">
        <v>0</v>
      </c>
      <c r="U1395" s="6" t="n">
        <v>0</v>
      </c>
      <c r="V1395" s="6" t="n">
        <v>0</v>
      </c>
      <c r="W1395" s="6" t="n">
        <v>0</v>
      </c>
      <c r="X1395" s="6" t="n">
        <v>0</v>
      </c>
      <c r="Y1395" s="6" t="n">
        <v>0</v>
      </c>
      <c r="Z1395" s="6" t="n">
        <v>0</v>
      </c>
      <c r="AA1395" s="9" t="n">
        <f aca="false">P1395+Q1395+R1395+S1395+T1395+U1395+V1395+W1395+X1395+Y1395+Z1395</f>
        <v>1500</v>
      </c>
      <c r="AB1395" s="9" t="n">
        <f aca="false">M1395+N1395+O1395+P1395+Q1395+R1395+S1395+T1395+U1395+V1395+W1395+X1395+Y1395+Z1395</f>
        <v>3508</v>
      </c>
      <c r="AC1395" s="6" t="n">
        <f aca="false">J1395-M1395-N1395-T1395-U1395</f>
        <v>18600</v>
      </c>
      <c r="AD1395" s="5" t="s">
        <v>36</v>
      </c>
    </row>
    <row r="1396" customFormat="false" ht="15" hidden="false" customHeight="true" outlineLevel="0" collapsed="false">
      <c r="A1396" s="36" t="s">
        <v>140</v>
      </c>
      <c r="B1396" s="36" t="s">
        <v>4609</v>
      </c>
      <c r="C1396" s="36" t="s">
        <v>4246</v>
      </c>
      <c r="D1396" s="36" t="s">
        <v>4610</v>
      </c>
      <c r="E1396" s="36" t="s">
        <v>674</v>
      </c>
      <c r="F1396" s="4" t="n">
        <v>80</v>
      </c>
      <c r="G1396" s="4" t="s">
        <v>106</v>
      </c>
      <c r="H1396" s="4" t="s">
        <v>4374</v>
      </c>
      <c r="I1396" s="5" t="n">
        <v>31</v>
      </c>
      <c r="J1396" s="37" t="n">
        <v>20000</v>
      </c>
      <c r="K1396" s="6" t="n">
        <v>1522.5</v>
      </c>
      <c r="L1396" s="7" t="n">
        <f aca="false">J1396+K1396</f>
        <v>21522.5</v>
      </c>
      <c r="M1396" s="38" t="n">
        <v>0</v>
      </c>
      <c r="N1396" s="37" t="n">
        <v>1400</v>
      </c>
      <c r="O1396" s="37" t="n">
        <v>608</v>
      </c>
      <c r="P1396" s="37" t="n">
        <v>900</v>
      </c>
      <c r="Q1396" s="6" t="n">
        <v>600</v>
      </c>
      <c r="R1396" s="37" t="n">
        <v>0</v>
      </c>
      <c r="S1396" s="37" t="n">
        <v>0</v>
      </c>
      <c r="T1396" s="37" t="n">
        <v>0</v>
      </c>
      <c r="U1396" s="37" t="n">
        <v>0</v>
      </c>
      <c r="V1396" s="6" t="n">
        <v>0</v>
      </c>
      <c r="W1396" s="6" t="n">
        <v>0</v>
      </c>
      <c r="X1396" s="6" t="n">
        <v>0</v>
      </c>
      <c r="Y1396" s="6" t="n">
        <v>0</v>
      </c>
      <c r="Z1396" s="37" t="n">
        <v>0</v>
      </c>
      <c r="AA1396" s="9" t="n">
        <f aca="false">P1396+Q1396+R1396+S1396+T1396+U1396+V1396+W1396+X1396+Y1396+Z1396</f>
        <v>1500</v>
      </c>
      <c r="AB1396" s="9" t="n">
        <f aca="false">M1396+N1396+O1396+P1396+Q1396+R1396+S1396+T1396+U1396+V1396+W1396+X1396+Y1396+Z1396</f>
        <v>3508</v>
      </c>
      <c r="AC1396" s="6" t="n">
        <f aca="false">J1396-M1396-N1396-T1396-U1396</f>
        <v>18600</v>
      </c>
      <c r="AD1396" s="5" t="s">
        <v>52</v>
      </c>
    </row>
    <row r="1397" customFormat="false" ht="15" hidden="false" customHeight="true" outlineLevel="0" collapsed="false">
      <c r="A1397" s="4" t="s">
        <v>159</v>
      </c>
      <c r="B1397" s="4" t="s">
        <v>4513</v>
      </c>
      <c r="C1397" s="4" t="s">
        <v>4611</v>
      </c>
      <c r="D1397" s="4" t="s">
        <v>4612</v>
      </c>
      <c r="E1397" s="10" t="s">
        <v>226</v>
      </c>
      <c r="F1397" s="4" t="n">
        <v>80</v>
      </c>
      <c r="G1397" s="4" t="s">
        <v>164</v>
      </c>
      <c r="H1397" s="4" t="s">
        <v>4374</v>
      </c>
      <c r="I1397" s="5" t="n">
        <v>31</v>
      </c>
      <c r="J1397" s="6" t="n">
        <v>20000</v>
      </c>
      <c r="K1397" s="11" t="n">
        <v>1522.5</v>
      </c>
      <c r="L1397" s="7" t="n">
        <f aca="false">J1397+K1397</f>
        <v>21522.5</v>
      </c>
      <c r="M1397" s="8" t="n">
        <v>0</v>
      </c>
      <c r="N1397" s="6" t="n">
        <v>1400</v>
      </c>
      <c r="O1397" s="6" t="n">
        <v>608</v>
      </c>
      <c r="P1397" s="6" t="n">
        <v>900</v>
      </c>
      <c r="Q1397" s="6" t="n">
        <v>600</v>
      </c>
      <c r="R1397" s="6" t="n">
        <v>1596.32</v>
      </c>
      <c r="S1397" s="6" t="n">
        <v>0</v>
      </c>
      <c r="T1397" s="6" t="n">
        <v>0</v>
      </c>
      <c r="U1397" s="6" t="n">
        <v>0</v>
      </c>
      <c r="V1397" s="6" t="n">
        <v>0</v>
      </c>
      <c r="W1397" s="6" t="n">
        <v>0</v>
      </c>
      <c r="X1397" s="6" t="n">
        <v>0</v>
      </c>
      <c r="Y1397" s="23" t="n">
        <v>1761.11</v>
      </c>
      <c r="Z1397" s="6" t="n">
        <v>0</v>
      </c>
      <c r="AA1397" s="9" t="n">
        <f aca="false">P1397+Q1397+R1397+S1397+T1397+U1397+V1397+W1397+X1397+Y1397+Z1397</f>
        <v>4857.43</v>
      </c>
      <c r="AB1397" s="9" t="n">
        <f aca="false">M1397+N1397+O1397+P1397+Q1397+R1397+S1397+T1397+U1397+V1397+W1397+X1397+Y1397+Z1397</f>
        <v>6865.43</v>
      </c>
      <c r="AC1397" s="6" t="n">
        <f aca="false">J1397-M1397-N1397-T1397-U1397</f>
        <v>18600</v>
      </c>
      <c r="AD1397" s="5" t="s">
        <v>52</v>
      </c>
    </row>
    <row r="1398" customFormat="false" ht="15" hidden="false" customHeight="true" outlineLevel="0" collapsed="false">
      <c r="A1398" s="4" t="s">
        <v>159</v>
      </c>
      <c r="B1398" s="4" t="s">
        <v>4613</v>
      </c>
      <c r="C1398" s="4" t="s">
        <v>4614</v>
      </c>
      <c r="D1398" s="4" t="s">
        <v>4615</v>
      </c>
      <c r="E1398" s="10" t="s">
        <v>226</v>
      </c>
      <c r="F1398" s="4" t="n">
        <v>80</v>
      </c>
      <c r="G1398" s="4" t="s">
        <v>164</v>
      </c>
      <c r="H1398" s="4" t="s">
        <v>4374</v>
      </c>
      <c r="I1398" s="5" t="n">
        <v>31</v>
      </c>
      <c r="J1398" s="6" t="n">
        <v>20000</v>
      </c>
      <c r="K1398" s="11" t="n">
        <v>1522.5</v>
      </c>
      <c r="L1398" s="7" t="n">
        <f aca="false">J1398+K1398</f>
        <v>21522.5</v>
      </c>
      <c r="M1398" s="8" t="n">
        <v>0</v>
      </c>
      <c r="N1398" s="6" t="n">
        <v>1400</v>
      </c>
      <c r="O1398" s="6" t="n">
        <v>608</v>
      </c>
      <c r="P1398" s="6" t="n">
        <v>900</v>
      </c>
      <c r="Q1398" s="6" t="n">
        <v>600</v>
      </c>
      <c r="R1398" s="6" t="n">
        <v>0</v>
      </c>
      <c r="S1398" s="6" t="n">
        <v>1190.12</v>
      </c>
      <c r="T1398" s="6" t="n">
        <v>0</v>
      </c>
      <c r="U1398" s="6" t="n">
        <v>0</v>
      </c>
      <c r="V1398" s="6" t="n">
        <v>0</v>
      </c>
      <c r="W1398" s="6" t="n">
        <v>0</v>
      </c>
      <c r="X1398" s="6" t="n">
        <v>0</v>
      </c>
      <c r="Y1398" s="6" t="n">
        <v>0</v>
      </c>
      <c r="Z1398" s="6" t="n">
        <v>0</v>
      </c>
      <c r="AA1398" s="9" t="n">
        <f aca="false">P1398+Q1398+R1398+S1398+T1398+U1398+V1398+W1398+X1398+Y1398+Z1398</f>
        <v>2690.12</v>
      </c>
      <c r="AB1398" s="9" t="n">
        <f aca="false">M1398+N1398+O1398+P1398+Q1398+R1398+S1398+T1398+U1398+V1398+W1398+X1398+Y1398+Z1398</f>
        <v>4698.12</v>
      </c>
      <c r="AC1398" s="6" t="n">
        <f aca="false">J1398-M1398-N1398-T1398-U1398</f>
        <v>18600</v>
      </c>
      <c r="AD1398" s="5" t="s">
        <v>52</v>
      </c>
    </row>
    <row r="1399" customFormat="false" ht="15" hidden="false" customHeight="true" outlineLevel="0" collapsed="false">
      <c r="A1399" s="4" t="s">
        <v>159</v>
      </c>
      <c r="B1399" s="4" t="s">
        <v>4616</v>
      </c>
      <c r="C1399" s="4" t="s">
        <v>4617</v>
      </c>
      <c r="D1399" s="4" t="s">
        <v>4618</v>
      </c>
      <c r="E1399" s="10" t="s">
        <v>226</v>
      </c>
      <c r="F1399" s="4" t="n">
        <v>80</v>
      </c>
      <c r="G1399" s="4" t="s">
        <v>164</v>
      </c>
      <c r="H1399" s="4" t="s">
        <v>4374</v>
      </c>
      <c r="I1399" s="5" t="n">
        <v>31</v>
      </c>
      <c r="J1399" s="6" t="n">
        <v>19500</v>
      </c>
      <c r="K1399" s="11" t="n">
        <v>1522.5</v>
      </c>
      <c r="L1399" s="7" t="n">
        <f aca="false">J1399+K1399</f>
        <v>21022.5</v>
      </c>
      <c r="M1399" s="8" t="n">
        <v>0</v>
      </c>
      <c r="N1399" s="6" t="n">
        <v>1365</v>
      </c>
      <c r="O1399" s="6" t="n">
        <v>592.8</v>
      </c>
      <c r="P1399" s="6" t="n">
        <v>877.5</v>
      </c>
      <c r="Q1399" s="6" t="n">
        <v>585</v>
      </c>
      <c r="R1399" s="6" t="n">
        <v>2028.75</v>
      </c>
      <c r="S1399" s="6" t="n">
        <v>0</v>
      </c>
      <c r="T1399" s="6" t="n">
        <v>0</v>
      </c>
      <c r="U1399" s="6" t="n">
        <v>0</v>
      </c>
      <c r="V1399" s="6" t="n">
        <v>0</v>
      </c>
      <c r="W1399" s="6" t="n">
        <v>0</v>
      </c>
      <c r="X1399" s="6" t="n">
        <v>0</v>
      </c>
      <c r="Y1399" s="6" t="n">
        <v>0</v>
      </c>
      <c r="Z1399" s="6" t="n">
        <v>0</v>
      </c>
      <c r="AA1399" s="9" t="n">
        <f aca="false">P1399+Q1399+R1399+S1399+T1399+U1399+V1399+W1399+X1399+Y1399+Z1399</f>
        <v>3491.25</v>
      </c>
      <c r="AB1399" s="9" t="n">
        <f aca="false">M1399+N1399+O1399+P1399+Q1399+R1399+S1399+T1399+U1399+V1399+W1399+X1399+Y1399+Z1399</f>
        <v>5449.05</v>
      </c>
      <c r="AC1399" s="6" t="n">
        <f aca="false">J1399-M1399-N1399-T1399-U1399</f>
        <v>18135</v>
      </c>
      <c r="AD1399" s="5" t="s">
        <v>36</v>
      </c>
    </row>
    <row r="1400" customFormat="false" ht="15" hidden="false" customHeight="true" outlineLevel="0" collapsed="false">
      <c r="A1400" s="36" t="s">
        <v>159</v>
      </c>
      <c r="B1400" s="36" t="s">
        <v>4619</v>
      </c>
      <c r="C1400" s="36" t="s">
        <v>4620</v>
      </c>
      <c r="D1400" s="36" t="s">
        <v>4621</v>
      </c>
      <c r="E1400" s="10" t="s">
        <v>226</v>
      </c>
      <c r="F1400" s="4" t="n">
        <v>80</v>
      </c>
      <c r="G1400" s="4" t="s">
        <v>164</v>
      </c>
      <c r="H1400" s="4" t="s">
        <v>4374</v>
      </c>
      <c r="I1400" s="5" t="n">
        <v>31</v>
      </c>
      <c r="J1400" s="37" t="n">
        <v>20000</v>
      </c>
      <c r="K1400" s="11" t="n">
        <v>1522.5</v>
      </c>
      <c r="L1400" s="7" t="n">
        <f aca="false">J1400+K1400</f>
        <v>21522.5</v>
      </c>
      <c r="M1400" s="38" t="n">
        <v>0</v>
      </c>
      <c r="N1400" s="37" t="n">
        <v>1400</v>
      </c>
      <c r="O1400" s="37" t="n">
        <v>608</v>
      </c>
      <c r="P1400" s="37" t="n">
        <v>900</v>
      </c>
      <c r="Q1400" s="6" t="n">
        <v>600</v>
      </c>
      <c r="R1400" s="37" t="n">
        <v>2646.53</v>
      </c>
      <c r="S1400" s="37" t="n">
        <v>0</v>
      </c>
      <c r="T1400" s="37" t="n">
        <v>0</v>
      </c>
      <c r="U1400" s="37" t="n">
        <v>0</v>
      </c>
      <c r="V1400" s="6" t="n">
        <v>0</v>
      </c>
      <c r="W1400" s="6" t="n">
        <v>0</v>
      </c>
      <c r="X1400" s="6" t="n">
        <v>0</v>
      </c>
      <c r="Y1400" s="6" t="n">
        <v>0</v>
      </c>
      <c r="Z1400" s="37" t="n">
        <v>0</v>
      </c>
      <c r="AA1400" s="9" t="n">
        <f aca="false">P1400+Q1400+R1400+S1400+T1400+U1400+V1400+W1400+X1400+Y1400+Z1400</f>
        <v>4146.53</v>
      </c>
      <c r="AB1400" s="9" t="n">
        <f aca="false">M1400+N1400+O1400+P1400+Q1400+R1400+S1400+T1400+U1400+V1400+W1400+X1400+Y1400+Z1400</f>
        <v>6154.53</v>
      </c>
      <c r="AC1400" s="6" t="n">
        <f aca="false">J1400-M1400-N1400-T1400-U1400</f>
        <v>18600</v>
      </c>
      <c r="AD1400" s="5" t="s">
        <v>36</v>
      </c>
    </row>
    <row r="1401" customFormat="false" ht="15" hidden="false" customHeight="true" outlineLevel="0" collapsed="false">
      <c r="A1401" s="4" t="s">
        <v>159</v>
      </c>
      <c r="B1401" s="4" t="s">
        <v>4622</v>
      </c>
      <c r="C1401" s="4" t="s">
        <v>2786</v>
      </c>
      <c r="D1401" s="4" t="s">
        <v>4623</v>
      </c>
      <c r="E1401" s="10" t="s">
        <v>226</v>
      </c>
      <c r="F1401" s="4" t="n">
        <v>80</v>
      </c>
      <c r="G1401" s="4" t="s">
        <v>164</v>
      </c>
      <c r="H1401" s="4" t="s">
        <v>4374</v>
      </c>
      <c r="I1401" s="5" t="n">
        <v>31</v>
      </c>
      <c r="J1401" s="6" t="n">
        <v>20000</v>
      </c>
      <c r="K1401" s="11" t="n">
        <v>1522.5</v>
      </c>
      <c r="L1401" s="7" t="n">
        <f aca="false">J1401+K1401</f>
        <v>21522.5</v>
      </c>
      <c r="M1401" s="8" t="n">
        <v>0</v>
      </c>
      <c r="N1401" s="6" t="n">
        <v>1400</v>
      </c>
      <c r="O1401" s="6" t="n">
        <v>608</v>
      </c>
      <c r="P1401" s="37" t="n">
        <v>900</v>
      </c>
      <c r="Q1401" s="6" t="n">
        <v>600</v>
      </c>
      <c r="R1401" s="37" t="n">
        <v>0</v>
      </c>
      <c r="S1401" s="37" t="n">
        <v>0</v>
      </c>
      <c r="T1401" s="37" t="n">
        <v>0</v>
      </c>
      <c r="U1401" s="37" t="n">
        <v>0</v>
      </c>
      <c r="V1401" s="6" t="n">
        <v>0</v>
      </c>
      <c r="W1401" s="6" t="n">
        <v>0</v>
      </c>
      <c r="X1401" s="6" t="n">
        <v>0</v>
      </c>
      <c r="Y1401" s="6" t="n">
        <v>0</v>
      </c>
      <c r="Z1401" s="37" t="n">
        <v>0</v>
      </c>
      <c r="AA1401" s="9" t="n">
        <f aca="false">P1401+Q1401+R1401+S1401+T1401+U1401+V1401+W1401+X1401+Y1401+Z1401</f>
        <v>1500</v>
      </c>
      <c r="AB1401" s="9" t="n">
        <f aca="false">M1401+N1401+O1401+P1401+Q1401+R1401+S1401+T1401+U1401+V1401+W1401+X1401+Y1401+Z1401</f>
        <v>3508</v>
      </c>
      <c r="AC1401" s="6" t="n">
        <f aca="false">J1401-M1401-N1401-T1401-U1401</f>
        <v>18600</v>
      </c>
      <c r="AD1401" s="5" t="s">
        <v>36</v>
      </c>
    </row>
    <row r="1402" customFormat="false" ht="15" hidden="false" customHeight="true" outlineLevel="0" collapsed="false">
      <c r="A1402" s="4" t="s">
        <v>159</v>
      </c>
      <c r="B1402" s="4" t="s">
        <v>4624</v>
      </c>
      <c r="C1402" s="4" t="s">
        <v>4625</v>
      </c>
      <c r="D1402" s="4" t="s">
        <v>4626</v>
      </c>
      <c r="E1402" s="10" t="s">
        <v>226</v>
      </c>
      <c r="F1402" s="4" t="n">
        <v>80</v>
      </c>
      <c r="G1402" s="4" t="s">
        <v>164</v>
      </c>
      <c r="H1402" s="4" t="s">
        <v>4374</v>
      </c>
      <c r="I1402" s="5" t="n">
        <v>31</v>
      </c>
      <c r="J1402" s="6" t="n">
        <v>20000</v>
      </c>
      <c r="K1402" s="11" t="n">
        <v>1522.5</v>
      </c>
      <c r="L1402" s="7" t="n">
        <f aca="false">J1402+K1402</f>
        <v>21522.5</v>
      </c>
      <c r="M1402" s="8" t="n">
        <v>0</v>
      </c>
      <c r="N1402" s="6" t="n">
        <v>1400</v>
      </c>
      <c r="O1402" s="37" t="n">
        <v>608</v>
      </c>
      <c r="P1402" s="37" t="n">
        <v>900</v>
      </c>
      <c r="Q1402" s="6" t="n">
        <v>600</v>
      </c>
      <c r="R1402" s="37" t="n">
        <v>1789.7</v>
      </c>
      <c r="S1402" s="37" t="n">
        <v>0</v>
      </c>
      <c r="T1402" s="37" t="n">
        <v>0</v>
      </c>
      <c r="U1402" s="37" t="n">
        <v>0</v>
      </c>
      <c r="V1402" s="6" t="n">
        <v>0</v>
      </c>
      <c r="W1402" s="6" t="n">
        <v>0</v>
      </c>
      <c r="X1402" s="23" t="n">
        <v>455.73</v>
      </c>
      <c r="Y1402" s="23" t="n">
        <v>1776.46</v>
      </c>
      <c r="Z1402" s="37" t="n">
        <v>0</v>
      </c>
      <c r="AA1402" s="9" t="n">
        <f aca="false">P1402+Q1402+R1402+S1402+T1402+U1402+V1402+W1402+X1402+Y1402+Z1402</f>
        <v>5521.89</v>
      </c>
      <c r="AB1402" s="9" t="n">
        <f aca="false">M1402+N1402+O1402+P1402+Q1402+R1402+S1402+T1402+U1402+V1402+W1402+X1402+Y1402+Z1402</f>
        <v>7529.89</v>
      </c>
      <c r="AC1402" s="6" t="n">
        <f aca="false">J1402-M1402-N1402-T1402-U1402</f>
        <v>18600</v>
      </c>
      <c r="AD1402" s="5" t="s">
        <v>36</v>
      </c>
    </row>
    <row r="1403" customFormat="false" ht="15" hidden="false" customHeight="true" outlineLevel="0" collapsed="false">
      <c r="A1403" s="4" t="s">
        <v>159</v>
      </c>
      <c r="B1403" s="4" t="s">
        <v>4627</v>
      </c>
      <c r="C1403" s="4" t="s">
        <v>4628</v>
      </c>
      <c r="D1403" s="4" t="s">
        <v>4629</v>
      </c>
      <c r="E1403" s="10" t="s">
        <v>226</v>
      </c>
      <c r="F1403" s="4" t="n">
        <v>80</v>
      </c>
      <c r="G1403" s="4" t="s">
        <v>164</v>
      </c>
      <c r="H1403" s="4" t="s">
        <v>4374</v>
      </c>
      <c r="I1403" s="5" t="n">
        <v>31</v>
      </c>
      <c r="J1403" s="6" t="n">
        <v>20000</v>
      </c>
      <c r="K1403" s="11" t="n">
        <v>1522.5</v>
      </c>
      <c r="L1403" s="7" t="n">
        <f aca="false">J1403+K1403</f>
        <v>21522.5</v>
      </c>
      <c r="M1403" s="8" t="n">
        <v>0</v>
      </c>
      <c r="N1403" s="6" t="n">
        <v>1400</v>
      </c>
      <c r="O1403" s="6" t="n">
        <v>608</v>
      </c>
      <c r="P1403" s="6" t="n">
        <v>900</v>
      </c>
      <c r="Q1403" s="6" t="n">
        <v>600</v>
      </c>
      <c r="R1403" s="6" t="n">
        <v>1920.82</v>
      </c>
      <c r="S1403" s="6" t="n">
        <v>0</v>
      </c>
      <c r="T1403" s="6" t="n">
        <v>0</v>
      </c>
      <c r="U1403" s="6" t="n">
        <v>0</v>
      </c>
      <c r="V1403" s="6" t="n">
        <v>760</v>
      </c>
      <c r="W1403" s="6" t="n">
        <v>0</v>
      </c>
      <c r="X1403" s="6" t="n">
        <v>0</v>
      </c>
      <c r="Y1403" s="6" t="n">
        <v>0</v>
      </c>
      <c r="Z1403" s="6" t="n">
        <v>0</v>
      </c>
      <c r="AA1403" s="9" t="n">
        <f aca="false">P1403+Q1403+R1403+S1403+T1403+U1403+V1403+W1403+X1403+Y1403+Z1403</f>
        <v>4180.82</v>
      </c>
      <c r="AB1403" s="9" t="n">
        <f aca="false">M1403+N1403+O1403+P1403+Q1403+R1403+S1403+T1403+U1403+V1403+W1403+X1403+Y1403+Z1403</f>
        <v>6188.82</v>
      </c>
      <c r="AC1403" s="6" t="n">
        <f aca="false">J1403-M1403-N1403-T1403-U1403</f>
        <v>18600</v>
      </c>
      <c r="AD1403" s="5" t="s">
        <v>36</v>
      </c>
    </row>
    <row r="1404" customFormat="false" ht="15" hidden="false" customHeight="true" outlineLevel="0" collapsed="false">
      <c r="A1404" s="4" t="s">
        <v>159</v>
      </c>
      <c r="B1404" s="4" t="s">
        <v>4630</v>
      </c>
      <c r="C1404" s="4" t="s">
        <v>4631</v>
      </c>
      <c r="D1404" s="4" t="s">
        <v>4632</v>
      </c>
      <c r="E1404" s="10" t="s">
        <v>226</v>
      </c>
      <c r="F1404" s="4" t="n">
        <v>80</v>
      </c>
      <c r="G1404" s="4" t="s">
        <v>164</v>
      </c>
      <c r="H1404" s="4" t="s">
        <v>4374</v>
      </c>
      <c r="I1404" s="5" t="n">
        <v>31</v>
      </c>
      <c r="J1404" s="6" t="n">
        <v>20000</v>
      </c>
      <c r="K1404" s="11" t="n">
        <v>1522.5</v>
      </c>
      <c r="L1404" s="7" t="n">
        <f aca="false">J1404+K1404</f>
        <v>21522.5</v>
      </c>
      <c r="M1404" s="8" t="n">
        <v>0</v>
      </c>
      <c r="N1404" s="6" t="n">
        <v>1400</v>
      </c>
      <c r="O1404" s="6" t="n">
        <v>608</v>
      </c>
      <c r="P1404" s="6" t="n">
        <v>900</v>
      </c>
      <c r="Q1404" s="6" t="n">
        <v>600</v>
      </c>
      <c r="R1404" s="6" t="n">
        <v>0</v>
      </c>
      <c r="S1404" s="6" t="n">
        <v>0</v>
      </c>
      <c r="T1404" s="6" t="n">
        <v>0</v>
      </c>
      <c r="U1404" s="6" t="n">
        <v>0</v>
      </c>
      <c r="V1404" s="6" t="n">
        <v>760</v>
      </c>
      <c r="W1404" s="6" t="n">
        <v>0</v>
      </c>
      <c r="X1404" s="6" t="n">
        <v>0</v>
      </c>
      <c r="Y1404" s="6" t="n">
        <v>0</v>
      </c>
      <c r="Z1404" s="6" t="n">
        <v>0</v>
      </c>
      <c r="AA1404" s="9" t="n">
        <f aca="false">P1404+Q1404+R1404+S1404+T1404+U1404+V1404+W1404+X1404+Y1404+Z1404</f>
        <v>2260</v>
      </c>
      <c r="AB1404" s="9" t="n">
        <f aca="false">M1404+N1404+O1404+P1404+Q1404+R1404+S1404+T1404+U1404+V1404+W1404+X1404+Y1404+Z1404</f>
        <v>4268</v>
      </c>
      <c r="AC1404" s="6" t="n">
        <f aca="false">J1404-M1404-N1404-T1404-U1404</f>
        <v>18600</v>
      </c>
      <c r="AD1404" s="5" t="s">
        <v>36</v>
      </c>
    </row>
    <row r="1405" customFormat="false" ht="15" hidden="false" customHeight="true" outlineLevel="0" collapsed="false">
      <c r="A1405" s="4" t="s">
        <v>159</v>
      </c>
      <c r="B1405" s="4" t="s">
        <v>4633</v>
      </c>
      <c r="C1405" s="4" t="s">
        <v>4634</v>
      </c>
      <c r="D1405" s="4" t="s">
        <v>4635</v>
      </c>
      <c r="E1405" s="10" t="s">
        <v>226</v>
      </c>
      <c r="F1405" s="4" t="n">
        <v>80</v>
      </c>
      <c r="G1405" s="4" t="s">
        <v>164</v>
      </c>
      <c r="H1405" s="4" t="s">
        <v>4374</v>
      </c>
      <c r="I1405" s="5" t="n">
        <v>31</v>
      </c>
      <c r="J1405" s="6" t="n">
        <v>20000</v>
      </c>
      <c r="K1405" s="11" t="n">
        <v>1522.5</v>
      </c>
      <c r="L1405" s="7" t="n">
        <f aca="false">J1405+K1405</f>
        <v>21522.5</v>
      </c>
      <c r="M1405" s="8" t="n">
        <v>0</v>
      </c>
      <c r="N1405" s="37" t="n">
        <v>1400</v>
      </c>
      <c r="O1405" s="37" t="n">
        <v>608</v>
      </c>
      <c r="P1405" s="6" t="n">
        <v>900</v>
      </c>
      <c r="Q1405" s="6" t="n">
        <v>600</v>
      </c>
      <c r="R1405" s="6" t="n">
        <v>0</v>
      </c>
      <c r="S1405" s="6" t="n">
        <v>0</v>
      </c>
      <c r="T1405" s="6" t="n">
        <v>0</v>
      </c>
      <c r="U1405" s="6" t="n">
        <v>0</v>
      </c>
      <c r="V1405" s="6" t="n">
        <v>0</v>
      </c>
      <c r="W1405" s="6" t="n">
        <v>0</v>
      </c>
      <c r="X1405" s="6" t="n">
        <v>0</v>
      </c>
      <c r="Y1405" s="6" t="n">
        <v>0</v>
      </c>
      <c r="Z1405" s="6" t="n">
        <v>0</v>
      </c>
      <c r="AA1405" s="9" t="n">
        <f aca="false">P1405+Q1405+R1405+S1405+T1405+U1405+V1405+W1405+X1405+Y1405+Z1405</f>
        <v>1500</v>
      </c>
      <c r="AB1405" s="9" t="n">
        <f aca="false">M1405+N1405+O1405+P1405+Q1405+R1405+S1405+T1405+U1405+V1405+W1405+X1405+Y1405+Z1405</f>
        <v>3508</v>
      </c>
      <c r="AC1405" s="6" t="n">
        <f aca="false">J1405-M1405-N1405-T1405-U1405</f>
        <v>18600</v>
      </c>
      <c r="AD1405" s="5" t="s">
        <v>52</v>
      </c>
    </row>
    <row r="1406" customFormat="false" ht="15" hidden="false" customHeight="true" outlineLevel="0" collapsed="false">
      <c r="A1406" s="4" t="s">
        <v>159</v>
      </c>
      <c r="B1406" s="4" t="s">
        <v>4636</v>
      </c>
      <c r="C1406" s="4" t="s">
        <v>332</v>
      </c>
      <c r="D1406" s="4" t="s">
        <v>4637</v>
      </c>
      <c r="E1406" s="10" t="s">
        <v>226</v>
      </c>
      <c r="F1406" s="4" t="n">
        <v>80</v>
      </c>
      <c r="G1406" s="4" t="s">
        <v>164</v>
      </c>
      <c r="H1406" s="4" t="s">
        <v>4374</v>
      </c>
      <c r="I1406" s="5" t="n">
        <v>31</v>
      </c>
      <c r="J1406" s="6" t="n">
        <v>20000</v>
      </c>
      <c r="K1406" s="11" t="n">
        <v>1522.5</v>
      </c>
      <c r="L1406" s="7" t="n">
        <f aca="false">J1406+K1406</f>
        <v>21522.5</v>
      </c>
      <c r="M1406" s="8" t="n">
        <v>0</v>
      </c>
      <c r="N1406" s="6" t="n">
        <v>1400</v>
      </c>
      <c r="O1406" s="6" t="n">
        <v>608</v>
      </c>
      <c r="P1406" s="6" t="n">
        <v>900</v>
      </c>
      <c r="Q1406" s="6" t="n">
        <v>600</v>
      </c>
      <c r="R1406" s="37" t="n">
        <v>0</v>
      </c>
      <c r="S1406" s="6" t="n">
        <v>0</v>
      </c>
      <c r="T1406" s="37" t="n">
        <v>0</v>
      </c>
      <c r="U1406" s="6" t="n">
        <v>0</v>
      </c>
      <c r="V1406" s="6" t="n">
        <v>0</v>
      </c>
      <c r="W1406" s="6" t="n">
        <v>0</v>
      </c>
      <c r="X1406" s="6" t="n">
        <v>0</v>
      </c>
      <c r="Y1406" s="6" t="n">
        <v>0</v>
      </c>
      <c r="Z1406" s="37" t="n">
        <v>0</v>
      </c>
      <c r="AA1406" s="9" t="n">
        <f aca="false">P1406+Q1406+R1406+S1406+T1406+U1406+V1406+W1406+X1406+Y1406+Z1406</f>
        <v>1500</v>
      </c>
      <c r="AB1406" s="9" t="n">
        <f aca="false">M1406+N1406+O1406+P1406+Q1406+R1406+S1406+T1406+U1406+V1406+W1406+X1406+Y1406+Z1406</f>
        <v>3508</v>
      </c>
      <c r="AC1406" s="6" t="n">
        <f aca="false">J1406-M1406-N1406-T1406-U1406</f>
        <v>18600</v>
      </c>
      <c r="AD1406" s="5" t="s">
        <v>52</v>
      </c>
    </row>
    <row r="1407" customFormat="false" ht="15" hidden="false" customHeight="true" outlineLevel="0" collapsed="false">
      <c r="A1407" s="4" t="s">
        <v>159</v>
      </c>
      <c r="B1407" s="4" t="s">
        <v>3764</v>
      </c>
      <c r="C1407" s="4" t="s">
        <v>1519</v>
      </c>
      <c r="D1407" s="4" t="s">
        <v>4638</v>
      </c>
      <c r="E1407" s="10" t="s">
        <v>226</v>
      </c>
      <c r="F1407" s="4" t="n">
        <v>80</v>
      </c>
      <c r="G1407" s="4" t="s">
        <v>164</v>
      </c>
      <c r="H1407" s="4" t="s">
        <v>4374</v>
      </c>
      <c r="I1407" s="5" t="n">
        <v>31</v>
      </c>
      <c r="J1407" s="6" t="n">
        <v>20000</v>
      </c>
      <c r="K1407" s="11" t="n">
        <v>1522.5</v>
      </c>
      <c r="L1407" s="7" t="n">
        <f aca="false">J1407+K1407</f>
        <v>21522.5</v>
      </c>
      <c r="M1407" s="8" t="n">
        <v>0</v>
      </c>
      <c r="N1407" s="37" t="n">
        <v>1400</v>
      </c>
      <c r="O1407" s="37" t="n">
        <v>608</v>
      </c>
      <c r="P1407" s="37" t="n">
        <v>900</v>
      </c>
      <c r="Q1407" s="6" t="n">
        <v>600</v>
      </c>
      <c r="R1407" s="37" t="n">
        <v>2154.97</v>
      </c>
      <c r="S1407" s="37" t="n">
        <v>0</v>
      </c>
      <c r="T1407" s="37" t="n">
        <v>0</v>
      </c>
      <c r="U1407" s="6" t="n">
        <v>0</v>
      </c>
      <c r="V1407" s="6" t="n">
        <v>0</v>
      </c>
      <c r="W1407" s="6" t="n">
        <v>0</v>
      </c>
      <c r="X1407" s="6" t="n">
        <v>0</v>
      </c>
      <c r="Y1407" s="6" t="n">
        <v>0</v>
      </c>
      <c r="Z1407" s="37" t="n">
        <v>0</v>
      </c>
      <c r="AA1407" s="9" t="n">
        <f aca="false">P1407+Q1407+R1407+S1407+T1407+U1407+V1407+W1407+X1407+Y1407+Z1407</f>
        <v>3654.97</v>
      </c>
      <c r="AB1407" s="9" t="n">
        <f aca="false">M1407+N1407+O1407+P1407+Q1407+R1407+S1407+T1407+U1407+V1407+W1407+X1407+Y1407+Z1407</f>
        <v>5662.97</v>
      </c>
      <c r="AC1407" s="6" t="n">
        <f aca="false">J1407-M1407-N1407-T1407-U1407</f>
        <v>18600</v>
      </c>
      <c r="AD1407" s="5" t="s">
        <v>36</v>
      </c>
    </row>
    <row r="1408" customFormat="false" ht="15" hidden="false" customHeight="true" outlineLevel="0" collapsed="false">
      <c r="A1408" s="4" t="s">
        <v>140</v>
      </c>
      <c r="B1408" s="4" t="s">
        <v>3670</v>
      </c>
      <c r="C1408" s="4" t="s">
        <v>4639</v>
      </c>
      <c r="D1408" s="4" t="s">
        <v>4640</v>
      </c>
      <c r="E1408" s="10" t="s">
        <v>226</v>
      </c>
      <c r="F1408" s="4" t="n">
        <v>80</v>
      </c>
      <c r="G1408" s="4" t="s">
        <v>106</v>
      </c>
      <c r="H1408" s="4" t="s">
        <v>4374</v>
      </c>
      <c r="I1408" s="5" t="n">
        <v>31</v>
      </c>
      <c r="J1408" s="6" t="n">
        <v>20000</v>
      </c>
      <c r="K1408" s="11" t="n">
        <v>1522.5</v>
      </c>
      <c r="L1408" s="7" t="n">
        <f aca="false">J1408+K1408</f>
        <v>21522.5</v>
      </c>
      <c r="M1408" s="8" t="n">
        <v>0</v>
      </c>
      <c r="N1408" s="6" t="n">
        <v>1400</v>
      </c>
      <c r="O1408" s="6" t="n">
        <v>608</v>
      </c>
      <c r="P1408" s="6" t="n">
        <v>900</v>
      </c>
      <c r="Q1408" s="6" t="n">
        <v>600</v>
      </c>
      <c r="R1408" s="6" t="n">
        <v>2087.49</v>
      </c>
      <c r="S1408" s="6" t="n">
        <v>0</v>
      </c>
      <c r="T1408" s="6" t="n">
        <v>0</v>
      </c>
      <c r="U1408" s="6" t="n">
        <v>0</v>
      </c>
      <c r="V1408" s="6" t="n">
        <v>0</v>
      </c>
      <c r="W1408" s="6" t="n">
        <v>0</v>
      </c>
      <c r="X1408" s="6" t="n">
        <v>0</v>
      </c>
      <c r="Y1408" s="6" t="n">
        <v>0</v>
      </c>
      <c r="Z1408" s="6" t="n">
        <v>0</v>
      </c>
      <c r="AA1408" s="9" t="n">
        <f aca="false">P1408+Q1408+R1408+S1408+T1408+U1408+V1408+W1408+X1408+Y1408+Z1408</f>
        <v>3587.49</v>
      </c>
      <c r="AB1408" s="9" t="n">
        <f aca="false">M1408+N1408+O1408+P1408+Q1408+R1408+S1408+T1408+U1408+V1408+W1408+X1408+Y1408+Z1408</f>
        <v>5595.49</v>
      </c>
      <c r="AC1408" s="6" t="n">
        <f aca="false">J1408-M1408-N1408-T1408-U1408</f>
        <v>18600</v>
      </c>
      <c r="AD1408" s="5" t="s">
        <v>36</v>
      </c>
    </row>
    <row r="1409" customFormat="false" ht="15" hidden="false" customHeight="true" outlineLevel="0" collapsed="false">
      <c r="A1409" s="4" t="s">
        <v>140</v>
      </c>
      <c r="B1409" s="4" t="s">
        <v>4641</v>
      </c>
      <c r="C1409" s="4" t="s">
        <v>4642</v>
      </c>
      <c r="D1409" s="4" t="s">
        <v>4643</v>
      </c>
      <c r="E1409" s="10" t="s">
        <v>226</v>
      </c>
      <c r="F1409" s="4" t="n">
        <v>80</v>
      </c>
      <c r="G1409" s="4" t="s">
        <v>106</v>
      </c>
      <c r="H1409" s="4" t="s">
        <v>4374</v>
      </c>
      <c r="I1409" s="5" t="n">
        <v>31</v>
      </c>
      <c r="J1409" s="6" t="n">
        <v>20000</v>
      </c>
      <c r="K1409" s="11" t="n">
        <v>1522.5</v>
      </c>
      <c r="L1409" s="7" t="n">
        <f aca="false">J1409+K1409</f>
        <v>21522.5</v>
      </c>
      <c r="M1409" s="8" t="n">
        <v>0</v>
      </c>
      <c r="N1409" s="37" t="n">
        <v>1400</v>
      </c>
      <c r="O1409" s="37" t="n">
        <v>608</v>
      </c>
      <c r="P1409" s="6" t="n">
        <v>900</v>
      </c>
      <c r="Q1409" s="6" t="n">
        <v>600</v>
      </c>
      <c r="R1409" s="6" t="n">
        <v>1962.27</v>
      </c>
      <c r="S1409" s="6" t="n">
        <v>0</v>
      </c>
      <c r="T1409" s="6" t="n">
        <v>0</v>
      </c>
      <c r="U1409" s="6" t="n">
        <v>0</v>
      </c>
      <c r="V1409" s="6" t="n">
        <v>0</v>
      </c>
      <c r="W1409" s="6" t="n">
        <v>0</v>
      </c>
      <c r="X1409" s="6" t="n">
        <v>0</v>
      </c>
      <c r="Y1409" s="23" t="n">
        <v>1121.82</v>
      </c>
      <c r="Z1409" s="6" t="n">
        <v>0</v>
      </c>
      <c r="AA1409" s="9" t="n">
        <f aca="false">P1409+Q1409+R1409+S1409+T1409+U1409+V1409+W1409+X1409+Y1409+Z1409</f>
        <v>4584.09</v>
      </c>
      <c r="AB1409" s="9" t="n">
        <f aca="false">M1409+N1409+O1409+P1409+Q1409+R1409+S1409+T1409+U1409+V1409+W1409+X1409+Y1409+Z1409</f>
        <v>6592.09</v>
      </c>
      <c r="AC1409" s="6" t="n">
        <f aca="false">J1409-M1409-N1409-T1409-U1409</f>
        <v>18600</v>
      </c>
      <c r="AD1409" s="5" t="s">
        <v>36</v>
      </c>
    </row>
    <row r="1410" customFormat="false" ht="15" hidden="false" customHeight="true" outlineLevel="0" collapsed="false">
      <c r="A1410" s="4" t="s">
        <v>140</v>
      </c>
      <c r="B1410" s="4" t="s">
        <v>4644</v>
      </c>
      <c r="C1410" s="4" t="s">
        <v>2011</v>
      </c>
      <c r="D1410" s="4" t="s">
        <v>4645</v>
      </c>
      <c r="E1410" s="10" t="s">
        <v>226</v>
      </c>
      <c r="F1410" s="4" t="n">
        <v>80</v>
      </c>
      <c r="G1410" s="4" t="s">
        <v>106</v>
      </c>
      <c r="H1410" s="4" t="s">
        <v>4374</v>
      </c>
      <c r="I1410" s="5" t="n">
        <v>31</v>
      </c>
      <c r="J1410" s="6" t="n">
        <v>20000</v>
      </c>
      <c r="K1410" s="11" t="n">
        <v>1522.5</v>
      </c>
      <c r="L1410" s="7" t="n">
        <f aca="false">J1410+K1410</f>
        <v>21522.5</v>
      </c>
      <c r="M1410" s="8" t="n">
        <v>0</v>
      </c>
      <c r="N1410" s="6" t="n">
        <v>1400</v>
      </c>
      <c r="O1410" s="6" t="n">
        <v>608</v>
      </c>
      <c r="P1410" s="6" t="n">
        <v>900</v>
      </c>
      <c r="Q1410" s="6" t="n">
        <v>600</v>
      </c>
      <c r="R1410" s="6" t="n">
        <v>2515.28</v>
      </c>
      <c r="S1410" s="6" t="n">
        <v>0</v>
      </c>
      <c r="T1410" s="6" t="n">
        <v>0</v>
      </c>
      <c r="U1410" s="6" t="n">
        <v>0</v>
      </c>
      <c r="V1410" s="6" t="n">
        <v>0</v>
      </c>
      <c r="W1410" s="6" t="n">
        <v>380</v>
      </c>
      <c r="X1410" s="6" t="n">
        <v>0</v>
      </c>
      <c r="Y1410" s="6" t="n">
        <v>0</v>
      </c>
      <c r="Z1410" s="6" t="n">
        <v>0</v>
      </c>
      <c r="AA1410" s="9" t="n">
        <f aca="false">P1410+Q1410+R1410+S1410+T1410+U1410+V1410+W1410+X1410+Y1410+Z1410</f>
        <v>4395.28</v>
      </c>
      <c r="AB1410" s="9" t="n">
        <f aca="false">M1410+N1410+O1410+P1410+Q1410+R1410+S1410+T1410+U1410+V1410+W1410+X1410+Y1410+Z1410</f>
        <v>6403.28</v>
      </c>
      <c r="AC1410" s="6" t="n">
        <f aca="false">J1410-M1410-N1410-T1410-U1410</f>
        <v>18600</v>
      </c>
      <c r="AD1410" s="5" t="s">
        <v>36</v>
      </c>
    </row>
    <row r="1411" customFormat="false" ht="15" hidden="false" customHeight="true" outlineLevel="0" collapsed="false">
      <c r="A1411" s="4" t="s">
        <v>140</v>
      </c>
      <c r="B1411" s="4" t="s">
        <v>4646</v>
      </c>
      <c r="C1411" s="4" t="s">
        <v>4647</v>
      </c>
      <c r="D1411" s="4" t="s">
        <v>4648</v>
      </c>
      <c r="E1411" s="10" t="s">
        <v>226</v>
      </c>
      <c r="F1411" s="4" t="n">
        <v>80</v>
      </c>
      <c r="G1411" s="4" t="s">
        <v>106</v>
      </c>
      <c r="H1411" s="4" t="s">
        <v>4374</v>
      </c>
      <c r="I1411" s="5" t="n">
        <v>31</v>
      </c>
      <c r="J1411" s="6" t="n">
        <v>20000</v>
      </c>
      <c r="K1411" s="11" t="n">
        <v>1522.5</v>
      </c>
      <c r="L1411" s="7" t="n">
        <f aca="false">J1411+K1411</f>
        <v>21522.5</v>
      </c>
      <c r="M1411" s="8" t="n">
        <v>0</v>
      </c>
      <c r="N1411" s="6" t="n">
        <v>1400</v>
      </c>
      <c r="O1411" s="6" t="n">
        <v>608</v>
      </c>
      <c r="P1411" s="6" t="n">
        <v>900</v>
      </c>
      <c r="Q1411" s="6" t="n">
        <v>600</v>
      </c>
      <c r="R1411" s="6" t="n">
        <v>1199.82</v>
      </c>
      <c r="S1411" s="6" t="n">
        <v>0</v>
      </c>
      <c r="T1411" s="6" t="n">
        <v>0</v>
      </c>
      <c r="U1411" s="6" t="n">
        <v>0</v>
      </c>
      <c r="V1411" s="6" t="n">
        <v>0</v>
      </c>
      <c r="W1411" s="6" t="n">
        <v>0</v>
      </c>
      <c r="X1411" s="6" t="n">
        <v>0</v>
      </c>
      <c r="Y1411" s="6" t="n">
        <v>0</v>
      </c>
      <c r="Z1411" s="6" t="n">
        <v>0</v>
      </c>
      <c r="AA1411" s="9" t="n">
        <f aca="false">P1411+Q1411+R1411+S1411+T1411+U1411+V1411+W1411+X1411+Y1411+Z1411</f>
        <v>2699.82</v>
      </c>
      <c r="AB1411" s="9" t="n">
        <f aca="false">M1411+N1411+O1411+P1411+Q1411+R1411+S1411+T1411+U1411+V1411+W1411+X1411+Y1411+Z1411</f>
        <v>4707.82</v>
      </c>
      <c r="AC1411" s="6" t="n">
        <f aca="false">J1411-M1411-N1411-T1411-U1411</f>
        <v>18600</v>
      </c>
      <c r="AD1411" s="5" t="s">
        <v>36</v>
      </c>
    </row>
    <row r="1412" customFormat="false" ht="15" hidden="false" customHeight="true" outlineLevel="0" collapsed="false">
      <c r="A1412" s="4" t="s">
        <v>140</v>
      </c>
      <c r="B1412" s="4" t="s">
        <v>4649</v>
      </c>
      <c r="C1412" s="4" t="s">
        <v>1712</v>
      </c>
      <c r="D1412" s="4" t="s">
        <v>4650</v>
      </c>
      <c r="E1412" s="10" t="s">
        <v>226</v>
      </c>
      <c r="F1412" s="4" t="n">
        <v>80</v>
      </c>
      <c r="G1412" s="4" t="s">
        <v>106</v>
      </c>
      <c r="H1412" s="4" t="s">
        <v>4374</v>
      </c>
      <c r="I1412" s="5" t="n">
        <v>31</v>
      </c>
      <c r="J1412" s="6" t="n">
        <v>20000</v>
      </c>
      <c r="K1412" s="11" t="n">
        <v>1522.5</v>
      </c>
      <c r="L1412" s="7" t="n">
        <f aca="false">J1412+K1412</f>
        <v>21522.5</v>
      </c>
      <c r="M1412" s="8" t="n">
        <v>0</v>
      </c>
      <c r="N1412" s="6" t="n">
        <v>1400</v>
      </c>
      <c r="O1412" s="6" t="n">
        <v>608</v>
      </c>
      <c r="P1412" s="6" t="n">
        <v>900</v>
      </c>
      <c r="Q1412" s="6" t="n">
        <v>600</v>
      </c>
      <c r="R1412" s="6" t="n">
        <v>1753.37</v>
      </c>
      <c r="S1412" s="6" t="n">
        <v>0</v>
      </c>
      <c r="T1412" s="6" t="n">
        <v>0</v>
      </c>
      <c r="U1412" s="6" t="n">
        <v>0</v>
      </c>
      <c r="V1412" s="6" t="n">
        <v>380</v>
      </c>
      <c r="W1412" s="6" t="n">
        <v>0</v>
      </c>
      <c r="X1412" s="6" t="n">
        <v>0</v>
      </c>
      <c r="Y1412" s="6" t="n">
        <v>0</v>
      </c>
      <c r="Z1412" s="6" t="n">
        <v>0</v>
      </c>
      <c r="AA1412" s="9" t="n">
        <f aca="false">P1412+Q1412+R1412+S1412+T1412+U1412+V1412+W1412+X1412+Y1412+Z1412</f>
        <v>3633.37</v>
      </c>
      <c r="AB1412" s="9" t="n">
        <f aca="false">M1412+N1412+O1412+P1412+Q1412+R1412+S1412+T1412+U1412+V1412+W1412+X1412+Y1412+Z1412</f>
        <v>5641.37</v>
      </c>
      <c r="AC1412" s="6" t="n">
        <f aca="false">J1412-M1412-N1412-T1412-U1412</f>
        <v>18600</v>
      </c>
      <c r="AD1412" s="5" t="s">
        <v>36</v>
      </c>
    </row>
    <row r="1413" customFormat="false" ht="15" hidden="false" customHeight="true" outlineLevel="0" collapsed="false">
      <c r="A1413" s="4" t="s">
        <v>140</v>
      </c>
      <c r="B1413" s="4" t="s">
        <v>4029</v>
      </c>
      <c r="C1413" s="4" t="s">
        <v>4651</v>
      </c>
      <c r="D1413" s="4" t="s">
        <v>4652</v>
      </c>
      <c r="E1413" s="10" t="s">
        <v>226</v>
      </c>
      <c r="F1413" s="4" t="n">
        <v>80</v>
      </c>
      <c r="G1413" s="4" t="s">
        <v>106</v>
      </c>
      <c r="H1413" s="4" t="s">
        <v>4374</v>
      </c>
      <c r="I1413" s="5" t="n">
        <v>31</v>
      </c>
      <c r="J1413" s="6" t="n">
        <v>20000</v>
      </c>
      <c r="K1413" s="11" t="n">
        <v>1522.5</v>
      </c>
      <c r="L1413" s="7" t="n">
        <f aca="false">J1413+K1413</f>
        <v>21522.5</v>
      </c>
      <c r="M1413" s="8" t="n">
        <v>0</v>
      </c>
      <c r="N1413" s="6" t="n">
        <v>1400</v>
      </c>
      <c r="O1413" s="6" t="n">
        <v>608</v>
      </c>
      <c r="P1413" s="6" t="n">
        <v>900</v>
      </c>
      <c r="Q1413" s="6" t="n">
        <v>600</v>
      </c>
      <c r="R1413" s="6" t="n">
        <v>0</v>
      </c>
      <c r="S1413" s="6" t="n">
        <v>0</v>
      </c>
      <c r="T1413" s="6" t="n">
        <v>0</v>
      </c>
      <c r="U1413" s="6" t="n">
        <v>0</v>
      </c>
      <c r="V1413" s="6" t="n">
        <v>0</v>
      </c>
      <c r="W1413" s="6" t="n">
        <v>0</v>
      </c>
      <c r="X1413" s="6" t="n">
        <v>0</v>
      </c>
      <c r="Y1413" s="6" t="n">
        <v>0</v>
      </c>
      <c r="Z1413" s="6" t="n">
        <v>0</v>
      </c>
      <c r="AA1413" s="9" t="n">
        <f aca="false">P1413+Q1413+R1413+S1413+T1413+U1413+V1413+W1413+X1413+Y1413+Z1413</f>
        <v>1500</v>
      </c>
      <c r="AB1413" s="9" t="n">
        <f aca="false">M1413+N1413+O1413+P1413+Q1413+R1413+S1413+T1413+U1413+V1413+W1413+X1413+Y1413+Z1413</f>
        <v>3508</v>
      </c>
      <c r="AC1413" s="6" t="n">
        <f aca="false">J1413-M1413-N1413-T1413-U1413</f>
        <v>18600</v>
      </c>
      <c r="AD1413" s="5" t="s">
        <v>52</v>
      </c>
    </row>
    <row r="1414" customFormat="false" ht="15" hidden="false" customHeight="true" outlineLevel="0" collapsed="false">
      <c r="A1414" s="4" t="s">
        <v>140</v>
      </c>
      <c r="B1414" s="4" t="s">
        <v>4653</v>
      </c>
      <c r="C1414" s="4" t="s">
        <v>4654</v>
      </c>
      <c r="D1414" s="4" t="s">
        <v>4655</v>
      </c>
      <c r="E1414" s="10" t="s">
        <v>226</v>
      </c>
      <c r="F1414" s="4" t="n">
        <v>80</v>
      </c>
      <c r="G1414" s="4" t="s">
        <v>106</v>
      </c>
      <c r="H1414" s="4" t="s">
        <v>4374</v>
      </c>
      <c r="I1414" s="5" t="n">
        <v>31</v>
      </c>
      <c r="J1414" s="6" t="n">
        <v>20000</v>
      </c>
      <c r="K1414" s="11" t="n">
        <v>1522.5</v>
      </c>
      <c r="L1414" s="7" t="n">
        <f aca="false">J1414+K1414</f>
        <v>21522.5</v>
      </c>
      <c r="M1414" s="8" t="n">
        <v>0</v>
      </c>
      <c r="N1414" s="37" t="n">
        <v>1400</v>
      </c>
      <c r="O1414" s="6" t="n">
        <v>608</v>
      </c>
      <c r="P1414" s="6" t="n">
        <v>900</v>
      </c>
      <c r="Q1414" s="6" t="n">
        <v>600</v>
      </c>
      <c r="R1414" s="6" t="n">
        <v>2928.37</v>
      </c>
      <c r="S1414" s="6" t="n">
        <v>0</v>
      </c>
      <c r="T1414" s="6" t="n">
        <v>0</v>
      </c>
      <c r="U1414" s="6" t="n">
        <v>0</v>
      </c>
      <c r="V1414" s="6" t="n">
        <v>0</v>
      </c>
      <c r="W1414" s="6" t="n">
        <v>0</v>
      </c>
      <c r="X1414" s="6" t="n">
        <v>0</v>
      </c>
      <c r="Y1414" s="6" t="n">
        <v>0</v>
      </c>
      <c r="Z1414" s="6" t="n">
        <v>0</v>
      </c>
      <c r="AA1414" s="9" t="n">
        <f aca="false">P1414+Q1414+R1414+S1414+T1414+U1414+V1414+W1414+X1414+Y1414+Z1414</f>
        <v>4428.37</v>
      </c>
      <c r="AB1414" s="9" t="n">
        <f aca="false">M1414+N1414+O1414+P1414+Q1414+R1414+S1414+T1414+U1414+V1414+W1414+X1414+Y1414+Z1414</f>
        <v>6436.37</v>
      </c>
      <c r="AC1414" s="6" t="n">
        <f aca="false">J1414-M1414-N1414-T1414-U1414</f>
        <v>18600</v>
      </c>
      <c r="AD1414" s="5" t="s">
        <v>36</v>
      </c>
    </row>
    <row r="1415" customFormat="false" ht="15" hidden="false" customHeight="true" outlineLevel="0" collapsed="false">
      <c r="A1415" s="4" t="s">
        <v>140</v>
      </c>
      <c r="B1415" s="4" t="s">
        <v>1013</v>
      </c>
      <c r="C1415" s="4" t="s">
        <v>4656</v>
      </c>
      <c r="D1415" s="4" t="s">
        <v>4657</v>
      </c>
      <c r="E1415" s="10" t="s">
        <v>226</v>
      </c>
      <c r="F1415" s="4" t="n">
        <v>80</v>
      </c>
      <c r="G1415" s="4" t="s">
        <v>106</v>
      </c>
      <c r="H1415" s="4" t="s">
        <v>4374</v>
      </c>
      <c r="I1415" s="5" t="n">
        <v>31</v>
      </c>
      <c r="J1415" s="6" t="n">
        <v>20000</v>
      </c>
      <c r="K1415" s="11" t="n">
        <v>1522.5</v>
      </c>
      <c r="L1415" s="7" t="n">
        <f aca="false">J1415+K1415</f>
        <v>21522.5</v>
      </c>
      <c r="M1415" s="8" t="n">
        <v>0</v>
      </c>
      <c r="N1415" s="37" t="n">
        <v>1400</v>
      </c>
      <c r="O1415" s="6" t="n">
        <v>608</v>
      </c>
      <c r="P1415" s="6" t="n">
        <v>900</v>
      </c>
      <c r="Q1415" s="6" t="n">
        <v>600</v>
      </c>
      <c r="R1415" s="6" t="n">
        <v>0</v>
      </c>
      <c r="S1415" s="6" t="n">
        <v>0</v>
      </c>
      <c r="T1415" s="6" t="n">
        <v>0</v>
      </c>
      <c r="U1415" s="6" t="n">
        <v>0</v>
      </c>
      <c r="V1415" s="6" t="n">
        <v>0</v>
      </c>
      <c r="W1415" s="6" t="n">
        <v>0</v>
      </c>
      <c r="X1415" s="6" t="n">
        <v>0</v>
      </c>
      <c r="Y1415" s="6" t="n">
        <v>0</v>
      </c>
      <c r="Z1415" s="6" t="n">
        <v>0</v>
      </c>
      <c r="AA1415" s="9" t="n">
        <f aca="false">P1415+Q1415+R1415+S1415+T1415+U1415+V1415+W1415+X1415+Y1415+Z1415</f>
        <v>1500</v>
      </c>
      <c r="AB1415" s="9" t="n">
        <f aca="false">M1415+N1415+O1415+P1415+Q1415+R1415+S1415+T1415+U1415+V1415+W1415+X1415+Y1415+Z1415</f>
        <v>3508</v>
      </c>
      <c r="AC1415" s="6" t="n">
        <f aca="false">J1415-M1415-N1415-T1415-U1415</f>
        <v>18600</v>
      </c>
      <c r="AD1415" s="5" t="s">
        <v>36</v>
      </c>
    </row>
    <row r="1416" customFormat="false" ht="15" hidden="false" customHeight="true" outlineLevel="0" collapsed="false">
      <c r="A1416" s="4" t="s">
        <v>140</v>
      </c>
      <c r="B1416" s="4" t="s">
        <v>4658</v>
      </c>
      <c r="C1416" s="4" t="s">
        <v>4659</v>
      </c>
      <c r="D1416" s="4" t="s">
        <v>4660</v>
      </c>
      <c r="E1416" s="10" t="s">
        <v>226</v>
      </c>
      <c r="F1416" s="4" t="n">
        <v>80</v>
      </c>
      <c r="G1416" s="4" t="s">
        <v>106</v>
      </c>
      <c r="H1416" s="4" t="s">
        <v>4374</v>
      </c>
      <c r="I1416" s="5" t="n">
        <v>31</v>
      </c>
      <c r="J1416" s="6" t="n">
        <v>20000</v>
      </c>
      <c r="K1416" s="11" t="n">
        <v>1522.5</v>
      </c>
      <c r="L1416" s="7" t="n">
        <f aca="false">J1416+K1416</f>
        <v>21522.5</v>
      </c>
      <c r="M1416" s="8" t="n">
        <v>0</v>
      </c>
      <c r="N1416" s="37" t="n">
        <v>1400</v>
      </c>
      <c r="O1416" s="6" t="n">
        <v>608</v>
      </c>
      <c r="P1416" s="6" t="n">
        <v>900</v>
      </c>
      <c r="Q1416" s="6" t="n">
        <v>600</v>
      </c>
      <c r="R1416" s="6" t="n">
        <v>1949.65</v>
      </c>
      <c r="S1416" s="6" t="n">
        <v>0</v>
      </c>
      <c r="T1416" s="6" t="n">
        <v>0</v>
      </c>
      <c r="U1416" s="6" t="n">
        <v>0</v>
      </c>
      <c r="V1416" s="6" t="n">
        <v>380</v>
      </c>
      <c r="W1416" s="6" t="n">
        <v>0</v>
      </c>
      <c r="X1416" s="6" t="n">
        <v>0</v>
      </c>
      <c r="Y1416" s="6" t="n">
        <v>0</v>
      </c>
      <c r="Z1416" s="6" t="n">
        <v>0</v>
      </c>
      <c r="AA1416" s="9" t="n">
        <f aca="false">P1416+Q1416+R1416+S1416+T1416+U1416+V1416+W1416+X1416+Y1416+Z1416</f>
        <v>3829.65</v>
      </c>
      <c r="AB1416" s="9" t="n">
        <f aca="false">M1416+N1416+O1416+P1416+Q1416+R1416+S1416+T1416+U1416+V1416+W1416+X1416+Y1416+Z1416</f>
        <v>5837.65</v>
      </c>
      <c r="AC1416" s="6" t="n">
        <f aca="false">J1416-M1416-N1416-T1416-U1416</f>
        <v>18600</v>
      </c>
      <c r="AD1416" s="5" t="s">
        <v>36</v>
      </c>
    </row>
    <row r="1417" customFormat="false" ht="15" hidden="false" customHeight="true" outlineLevel="0" collapsed="false">
      <c r="A1417" s="4" t="s">
        <v>140</v>
      </c>
      <c r="B1417" s="4" t="s">
        <v>4661</v>
      </c>
      <c r="C1417" s="4" t="s">
        <v>4662</v>
      </c>
      <c r="D1417" s="4" t="s">
        <v>4663</v>
      </c>
      <c r="E1417" s="10" t="s">
        <v>226</v>
      </c>
      <c r="F1417" s="4" t="n">
        <v>80</v>
      </c>
      <c r="G1417" s="4" t="s">
        <v>106</v>
      </c>
      <c r="H1417" s="4" t="s">
        <v>4374</v>
      </c>
      <c r="I1417" s="5" t="n">
        <v>31</v>
      </c>
      <c r="J1417" s="6" t="n">
        <v>20000</v>
      </c>
      <c r="K1417" s="11" t="n">
        <v>1522.5</v>
      </c>
      <c r="L1417" s="7" t="n">
        <f aca="false">J1417+K1417</f>
        <v>21522.5</v>
      </c>
      <c r="M1417" s="8" t="n">
        <v>0</v>
      </c>
      <c r="N1417" s="6" t="n">
        <v>1400</v>
      </c>
      <c r="O1417" s="6" t="n">
        <v>608</v>
      </c>
      <c r="P1417" s="6" t="n">
        <v>900</v>
      </c>
      <c r="Q1417" s="6" t="n">
        <v>600</v>
      </c>
      <c r="R1417" s="6" t="n">
        <v>2050.61</v>
      </c>
      <c r="S1417" s="6" t="n">
        <v>0</v>
      </c>
      <c r="T1417" s="6" t="n">
        <v>0</v>
      </c>
      <c r="U1417" s="6" t="n">
        <v>0</v>
      </c>
      <c r="V1417" s="6" t="n">
        <v>0</v>
      </c>
      <c r="W1417" s="6" t="n">
        <v>0</v>
      </c>
      <c r="X1417" s="6" t="n">
        <v>0</v>
      </c>
      <c r="Y1417" s="6" t="n">
        <v>0</v>
      </c>
      <c r="Z1417" s="6" t="n">
        <v>0</v>
      </c>
      <c r="AA1417" s="9" t="n">
        <f aca="false">P1417+Q1417+R1417+S1417+T1417+U1417+V1417+W1417+X1417+Y1417+Z1417</f>
        <v>3550.61</v>
      </c>
      <c r="AB1417" s="9" t="n">
        <f aca="false">M1417+N1417+O1417+P1417+Q1417+R1417+S1417+T1417+U1417+V1417+W1417+X1417+Y1417+Z1417</f>
        <v>5558.61</v>
      </c>
      <c r="AC1417" s="6" t="n">
        <f aca="false">J1417-M1417-N1417-T1417-U1417</f>
        <v>18600</v>
      </c>
      <c r="AD1417" s="5" t="s">
        <v>52</v>
      </c>
    </row>
    <row r="1418" customFormat="false" ht="15" hidden="false" customHeight="true" outlineLevel="0" collapsed="false">
      <c r="A1418" s="4" t="s">
        <v>140</v>
      </c>
      <c r="B1418" s="4" t="s">
        <v>4664</v>
      </c>
      <c r="C1418" s="4" t="s">
        <v>4665</v>
      </c>
      <c r="D1418" s="4" t="s">
        <v>4666</v>
      </c>
      <c r="E1418" s="10" t="s">
        <v>226</v>
      </c>
      <c r="F1418" s="4" t="n">
        <v>80</v>
      </c>
      <c r="G1418" s="4" t="s">
        <v>106</v>
      </c>
      <c r="H1418" s="4" t="s">
        <v>4374</v>
      </c>
      <c r="I1418" s="5" t="n">
        <v>31</v>
      </c>
      <c r="J1418" s="6" t="n">
        <v>20000</v>
      </c>
      <c r="K1418" s="11" t="n">
        <v>1522.5</v>
      </c>
      <c r="L1418" s="7" t="n">
        <f aca="false">J1418+K1418</f>
        <v>21522.5</v>
      </c>
      <c r="M1418" s="8" t="n">
        <v>0</v>
      </c>
      <c r="N1418" s="6" t="n">
        <v>1400</v>
      </c>
      <c r="O1418" s="6" t="n">
        <v>608</v>
      </c>
      <c r="P1418" s="8" t="n">
        <v>900</v>
      </c>
      <c r="Q1418" s="6" t="n">
        <v>600</v>
      </c>
      <c r="R1418" s="6" t="n">
        <v>0</v>
      </c>
      <c r="S1418" s="6" t="n">
        <v>0</v>
      </c>
      <c r="T1418" s="6" t="n">
        <v>0</v>
      </c>
      <c r="U1418" s="6" t="n">
        <v>0</v>
      </c>
      <c r="V1418" s="6" t="n">
        <v>380</v>
      </c>
      <c r="W1418" s="6" t="n">
        <v>0</v>
      </c>
      <c r="X1418" s="6" t="n">
        <v>0</v>
      </c>
      <c r="Y1418" s="6" t="n">
        <v>0</v>
      </c>
      <c r="Z1418" s="6" t="n">
        <v>0</v>
      </c>
      <c r="AA1418" s="9" t="n">
        <f aca="false">P1418+Q1418+R1418+S1418+T1418+U1418+V1418+W1418+X1418+Y1418+Z1418</f>
        <v>1880</v>
      </c>
      <c r="AB1418" s="9" t="n">
        <f aca="false">M1418+N1418+O1418+P1418+Q1418+R1418+S1418+T1418+U1418+V1418+W1418+X1418+Y1418+Z1418</f>
        <v>3888</v>
      </c>
      <c r="AC1418" s="6" t="n">
        <f aca="false">J1418-M1418-N1418-T1418-U1418</f>
        <v>18600</v>
      </c>
      <c r="AD1418" s="5" t="s">
        <v>36</v>
      </c>
    </row>
    <row r="1419" customFormat="false" ht="15" hidden="false" customHeight="true" outlineLevel="0" collapsed="false">
      <c r="A1419" s="4" t="s">
        <v>140</v>
      </c>
      <c r="B1419" s="4" t="s">
        <v>4667</v>
      </c>
      <c r="C1419" s="4" t="s">
        <v>4668</v>
      </c>
      <c r="D1419" s="4" t="s">
        <v>4669</v>
      </c>
      <c r="E1419" s="10" t="s">
        <v>226</v>
      </c>
      <c r="F1419" s="4" t="n">
        <v>80</v>
      </c>
      <c r="G1419" s="4" t="s">
        <v>106</v>
      </c>
      <c r="H1419" s="4" t="s">
        <v>4374</v>
      </c>
      <c r="I1419" s="5" t="n">
        <v>31</v>
      </c>
      <c r="J1419" s="6" t="n">
        <v>20000</v>
      </c>
      <c r="K1419" s="11" t="n">
        <v>1522.5</v>
      </c>
      <c r="L1419" s="7" t="n">
        <f aca="false">J1419+K1419</f>
        <v>21522.5</v>
      </c>
      <c r="M1419" s="8" t="n">
        <v>0</v>
      </c>
      <c r="N1419" s="6" t="n">
        <v>1400</v>
      </c>
      <c r="O1419" s="6" t="n">
        <v>608</v>
      </c>
      <c r="P1419" s="6" t="n">
        <v>900</v>
      </c>
      <c r="Q1419" s="6" t="n">
        <v>600</v>
      </c>
      <c r="R1419" s="6" t="n">
        <v>2664.87</v>
      </c>
      <c r="S1419" s="6" t="n">
        <v>0</v>
      </c>
      <c r="T1419" s="6" t="n">
        <v>0</v>
      </c>
      <c r="U1419" s="6" t="n">
        <v>0</v>
      </c>
      <c r="V1419" s="6" t="n">
        <v>0</v>
      </c>
      <c r="W1419" s="6" t="n">
        <v>0</v>
      </c>
      <c r="X1419" s="6" t="n">
        <v>0</v>
      </c>
      <c r="Y1419" s="6" t="n">
        <v>0</v>
      </c>
      <c r="Z1419" s="6" t="n">
        <v>0</v>
      </c>
      <c r="AA1419" s="9" t="n">
        <f aca="false">P1419+Q1419+R1419+S1419+T1419+U1419+V1419+W1419+X1419+Y1419+Z1419</f>
        <v>4164.87</v>
      </c>
      <c r="AB1419" s="9" t="n">
        <f aca="false">M1419+N1419+O1419+P1419+Q1419+R1419+S1419+T1419+U1419+V1419+W1419+X1419+Y1419+Z1419</f>
        <v>6172.87</v>
      </c>
      <c r="AC1419" s="6" t="n">
        <f aca="false">J1419-M1419-N1419-T1419-U1419</f>
        <v>18600</v>
      </c>
      <c r="AD1419" s="5" t="s">
        <v>36</v>
      </c>
    </row>
    <row r="1420" customFormat="false" ht="15" hidden="false" customHeight="true" outlineLevel="0" collapsed="false">
      <c r="A1420" s="4" t="s">
        <v>140</v>
      </c>
      <c r="B1420" s="4" t="s">
        <v>4670</v>
      </c>
      <c r="C1420" s="4" t="s">
        <v>4671</v>
      </c>
      <c r="D1420" s="4" t="s">
        <v>4672</v>
      </c>
      <c r="E1420" s="10" t="s">
        <v>226</v>
      </c>
      <c r="F1420" s="4" t="n">
        <v>80</v>
      </c>
      <c r="G1420" s="4" t="s">
        <v>106</v>
      </c>
      <c r="H1420" s="4" t="s">
        <v>4374</v>
      </c>
      <c r="I1420" s="5" t="n">
        <v>31</v>
      </c>
      <c r="J1420" s="6" t="n">
        <v>20000</v>
      </c>
      <c r="K1420" s="11" t="n">
        <v>1522.5</v>
      </c>
      <c r="L1420" s="7" t="n">
        <f aca="false">J1420+K1420</f>
        <v>21522.5</v>
      </c>
      <c r="M1420" s="8" t="n">
        <v>0</v>
      </c>
      <c r="N1420" s="6" t="n">
        <v>1400</v>
      </c>
      <c r="O1420" s="6" t="n">
        <v>608</v>
      </c>
      <c r="P1420" s="6" t="n">
        <v>900</v>
      </c>
      <c r="Q1420" s="6" t="n">
        <v>600</v>
      </c>
      <c r="R1420" s="6" t="n">
        <v>5227.34</v>
      </c>
      <c r="S1420" s="6" t="n">
        <v>0</v>
      </c>
      <c r="T1420" s="6" t="n">
        <v>0</v>
      </c>
      <c r="U1420" s="6" t="n">
        <v>0</v>
      </c>
      <c r="V1420" s="6" t="n">
        <v>0</v>
      </c>
      <c r="W1420" s="6" t="n">
        <v>0</v>
      </c>
      <c r="X1420" s="6" t="n">
        <v>0</v>
      </c>
      <c r="Y1420" s="6" t="n">
        <v>0</v>
      </c>
      <c r="Z1420" s="6" t="n">
        <v>0</v>
      </c>
      <c r="AA1420" s="9" t="n">
        <f aca="false">P1420+Q1420+R1420+S1420+T1420+U1420+V1420+W1420+X1420+Y1420+Z1420</f>
        <v>6727.34</v>
      </c>
      <c r="AB1420" s="9" t="n">
        <f aca="false">M1420+N1420+O1420+P1420+Q1420+R1420+S1420+T1420+U1420+V1420+W1420+X1420+Y1420+Z1420</f>
        <v>8735.34</v>
      </c>
      <c r="AC1420" s="6" t="n">
        <f aca="false">J1420-M1420-N1420-T1420-U1420</f>
        <v>18600</v>
      </c>
      <c r="AD1420" s="5" t="s">
        <v>52</v>
      </c>
    </row>
    <row r="1421" customFormat="false" ht="15" hidden="false" customHeight="true" outlineLevel="0" collapsed="false">
      <c r="A1421" s="4" t="s">
        <v>140</v>
      </c>
      <c r="B1421" s="4" t="s">
        <v>4673</v>
      </c>
      <c r="C1421" s="4" t="s">
        <v>4674</v>
      </c>
      <c r="D1421" s="4" t="s">
        <v>4675</v>
      </c>
      <c r="E1421" s="10" t="s">
        <v>226</v>
      </c>
      <c r="F1421" s="4" t="n">
        <v>80</v>
      </c>
      <c r="G1421" s="4" t="s">
        <v>106</v>
      </c>
      <c r="H1421" s="4" t="s">
        <v>4374</v>
      </c>
      <c r="I1421" s="5" t="n">
        <v>31</v>
      </c>
      <c r="J1421" s="6" t="n">
        <v>20000</v>
      </c>
      <c r="K1421" s="11" t="n">
        <v>1522.5</v>
      </c>
      <c r="L1421" s="7" t="n">
        <f aca="false">J1421+K1421</f>
        <v>21522.5</v>
      </c>
      <c r="M1421" s="8" t="n">
        <v>0</v>
      </c>
      <c r="N1421" s="6" t="n">
        <v>1400</v>
      </c>
      <c r="O1421" s="6" t="n">
        <v>608</v>
      </c>
      <c r="P1421" s="6" t="n">
        <v>900</v>
      </c>
      <c r="Q1421" s="6" t="n">
        <v>600</v>
      </c>
      <c r="R1421" s="6" t="n">
        <v>0</v>
      </c>
      <c r="S1421" s="6" t="n">
        <v>1190.12</v>
      </c>
      <c r="T1421" s="6" t="n">
        <v>0</v>
      </c>
      <c r="U1421" s="6" t="n">
        <v>0</v>
      </c>
      <c r="V1421" s="6" t="n">
        <v>0</v>
      </c>
      <c r="W1421" s="6" t="n">
        <v>0</v>
      </c>
      <c r="X1421" s="6" t="n">
        <v>0</v>
      </c>
      <c r="Y1421" s="6" t="n">
        <v>0</v>
      </c>
      <c r="Z1421" s="6" t="n">
        <v>0</v>
      </c>
      <c r="AA1421" s="9" t="n">
        <f aca="false">P1421+Q1421+R1421+S1421+T1421+U1421+V1421+W1421+X1421+Y1421+Z1421</f>
        <v>2690.12</v>
      </c>
      <c r="AB1421" s="9" t="n">
        <f aca="false">M1421+N1421+O1421+P1421+Q1421+R1421+S1421+T1421+U1421+V1421+W1421+X1421+Y1421+Z1421</f>
        <v>4698.12</v>
      </c>
      <c r="AC1421" s="6" t="n">
        <f aca="false">J1421-M1421-N1421-T1421-U1421</f>
        <v>18600</v>
      </c>
      <c r="AD1421" s="5" t="s">
        <v>36</v>
      </c>
    </row>
    <row r="1422" customFormat="false" ht="15" hidden="false" customHeight="true" outlineLevel="0" collapsed="false">
      <c r="A1422" s="4" t="s">
        <v>140</v>
      </c>
      <c r="B1422" s="4" t="s">
        <v>4676</v>
      </c>
      <c r="C1422" s="4" t="s">
        <v>4677</v>
      </c>
      <c r="D1422" s="4" t="s">
        <v>4678</v>
      </c>
      <c r="E1422" s="10" t="s">
        <v>226</v>
      </c>
      <c r="F1422" s="4" t="n">
        <v>80</v>
      </c>
      <c r="G1422" s="4" t="s">
        <v>106</v>
      </c>
      <c r="H1422" s="4" t="s">
        <v>4374</v>
      </c>
      <c r="I1422" s="5" t="n">
        <v>31</v>
      </c>
      <c r="J1422" s="6" t="n">
        <v>20000</v>
      </c>
      <c r="K1422" s="11" t="n">
        <v>1522.5</v>
      </c>
      <c r="L1422" s="7" t="n">
        <f aca="false">J1422+K1422</f>
        <v>21522.5</v>
      </c>
      <c r="M1422" s="8" t="n">
        <v>0</v>
      </c>
      <c r="N1422" s="6" t="n">
        <v>1400</v>
      </c>
      <c r="O1422" s="6" t="n">
        <v>608</v>
      </c>
      <c r="P1422" s="6" t="n">
        <v>900</v>
      </c>
      <c r="Q1422" s="6" t="n">
        <v>600</v>
      </c>
      <c r="R1422" s="6" t="n">
        <v>0</v>
      </c>
      <c r="S1422" s="6" t="n">
        <v>0</v>
      </c>
      <c r="T1422" s="6" t="n">
        <v>0</v>
      </c>
      <c r="U1422" s="6" t="n">
        <v>0</v>
      </c>
      <c r="V1422" s="6" t="n">
        <v>380</v>
      </c>
      <c r="W1422" s="6" t="n">
        <v>0</v>
      </c>
      <c r="X1422" s="6" t="n">
        <v>0</v>
      </c>
      <c r="Y1422" s="6" t="n">
        <v>0</v>
      </c>
      <c r="Z1422" s="6" t="n">
        <v>0</v>
      </c>
      <c r="AA1422" s="9" t="n">
        <f aca="false">P1422+Q1422+R1422+S1422+T1422+U1422+V1422+W1422+X1422+Y1422+Z1422</f>
        <v>1880</v>
      </c>
      <c r="AB1422" s="9" t="n">
        <f aca="false">M1422+N1422+O1422+P1422+Q1422+R1422+S1422+T1422+U1422+V1422+W1422+X1422+Y1422+Z1422</f>
        <v>3888</v>
      </c>
      <c r="AC1422" s="6" t="n">
        <f aca="false">J1422-M1422-N1422-T1422-U1422</f>
        <v>18600</v>
      </c>
      <c r="AD1422" s="5" t="s">
        <v>36</v>
      </c>
    </row>
    <row r="1423" customFormat="false" ht="15" hidden="false" customHeight="true" outlineLevel="0" collapsed="false">
      <c r="A1423" s="4" t="s">
        <v>140</v>
      </c>
      <c r="B1423" s="4" t="s">
        <v>4458</v>
      </c>
      <c r="C1423" s="4" t="s">
        <v>3113</v>
      </c>
      <c r="D1423" s="4" t="s">
        <v>4679</v>
      </c>
      <c r="E1423" s="10" t="s">
        <v>226</v>
      </c>
      <c r="F1423" s="4" t="n">
        <v>80</v>
      </c>
      <c r="G1423" s="4" t="s">
        <v>106</v>
      </c>
      <c r="H1423" s="4" t="s">
        <v>4374</v>
      </c>
      <c r="I1423" s="5" t="n">
        <v>31</v>
      </c>
      <c r="J1423" s="6" t="n">
        <v>20000</v>
      </c>
      <c r="K1423" s="11" t="n">
        <v>1522.5</v>
      </c>
      <c r="L1423" s="7" t="n">
        <f aca="false">J1423+K1423</f>
        <v>21522.5</v>
      </c>
      <c r="M1423" s="8" t="n">
        <v>0</v>
      </c>
      <c r="N1423" s="6" t="n">
        <v>1400</v>
      </c>
      <c r="O1423" s="6" t="n">
        <v>608</v>
      </c>
      <c r="P1423" s="8" t="n">
        <v>900</v>
      </c>
      <c r="Q1423" s="6" t="n">
        <v>600</v>
      </c>
      <c r="R1423" s="6" t="n">
        <v>5578.15</v>
      </c>
      <c r="S1423" s="6" t="n">
        <v>0</v>
      </c>
      <c r="T1423" s="6" t="n">
        <v>0</v>
      </c>
      <c r="U1423" s="6" t="n">
        <v>0</v>
      </c>
      <c r="V1423" s="6" t="n">
        <v>0</v>
      </c>
      <c r="W1423" s="6" t="n">
        <v>0</v>
      </c>
      <c r="X1423" s="6" t="n">
        <v>0</v>
      </c>
      <c r="Y1423" s="6" t="n">
        <v>0</v>
      </c>
      <c r="Z1423" s="6" t="n">
        <v>0</v>
      </c>
      <c r="AA1423" s="9" t="n">
        <f aca="false">P1423+Q1423+R1423+S1423+T1423+U1423+V1423+W1423+X1423+Y1423+Z1423</f>
        <v>7078.15</v>
      </c>
      <c r="AB1423" s="9" t="n">
        <f aca="false">M1423+N1423+O1423+P1423+Q1423+R1423+S1423+T1423+U1423+V1423+W1423+X1423+Y1423+Z1423</f>
        <v>9086.15</v>
      </c>
      <c r="AC1423" s="6" t="n">
        <f aca="false">J1423-M1423-N1423-T1423-U1423</f>
        <v>18600</v>
      </c>
      <c r="AD1423" s="5" t="s">
        <v>36</v>
      </c>
    </row>
    <row r="1424" customFormat="false" ht="15" hidden="false" customHeight="true" outlineLevel="0" collapsed="false">
      <c r="A1424" s="4" t="s">
        <v>140</v>
      </c>
      <c r="B1424" s="4" t="s">
        <v>4680</v>
      </c>
      <c r="C1424" s="4" t="s">
        <v>4681</v>
      </c>
      <c r="D1424" s="4" t="s">
        <v>4682</v>
      </c>
      <c r="E1424" s="10" t="s">
        <v>226</v>
      </c>
      <c r="F1424" s="4" t="n">
        <v>80</v>
      </c>
      <c r="G1424" s="4" t="s">
        <v>106</v>
      </c>
      <c r="H1424" s="4" t="s">
        <v>4374</v>
      </c>
      <c r="I1424" s="5" t="n">
        <v>31</v>
      </c>
      <c r="J1424" s="6" t="n">
        <v>20000</v>
      </c>
      <c r="K1424" s="11" t="n">
        <v>1522.5</v>
      </c>
      <c r="L1424" s="7" t="n">
        <f aca="false">J1424+K1424</f>
        <v>21522.5</v>
      </c>
      <c r="M1424" s="8" t="n">
        <v>0</v>
      </c>
      <c r="N1424" s="6" t="n">
        <v>1400</v>
      </c>
      <c r="O1424" s="6" t="n">
        <v>608</v>
      </c>
      <c r="P1424" s="8" t="n">
        <v>900</v>
      </c>
      <c r="Q1424" s="6" t="n">
        <v>600</v>
      </c>
      <c r="R1424" s="6" t="n">
        <v>1892.87</v>
      </c>
      <c r="S1424" s="6" t="n">
        <v>0</v>
      </c>
      <c r="T1424" s="6" t="n">
        <v>0</v>
      </c>
      <c r="U1424" s="6" t="n">
        <v>0</v>
      </c>
      <c r="V1424" s="6" t="n">
        <v>0</v>
      </c>
      <c r="W1424" s="6" t="n">
        <v>0</v>
      </c>
      <c r="X1424" s="6" t="n">
        <v>0</v>
      </c>
      <c r="Y1424" s="6" t="n">
        <v>0</v>
      </c>
      <c r="Z1424" s="6" t="n">
        <v>0</v>
      </c>
      <c r="AA1424" s="9" t="n">
        <f aca="false">P1424+Q1424+R1424+S1424+T1424+U1424+V1424+W1424+X1424+Y1424+Z1424</f>
        <v>3392.87</v>
      </c>
      <c r="AB1424" s="9" t="n">
        <f aca="false">M1424+N1424+O1424+P1424+Q1424+R1424+S1424+T1424+U1424+V1424+W1424+X1424+Y1424+Z1424</f>
        <v>5400.87</v>
      </c>
      <c r="AC1424" s="6" t="n">
        <f aca="false">J1424-M1424-N1424-T1424-U1424</f>
        <v>18600</v>
      </c>
      <c r="AD1424" s="5" t="s">
        <v>36</v>
      </c>
    </row>
    <row r="1425" customFormat="false" ht="15" hidden="false" customHeight="true" outlineLevel="0" collapsed="false">
      <c r="A1425" s="4" t="s">
        <v>140</v>
      </c>
      <c r="B1425" s="4" t="s">
        <v>4683</v>
      </c>
      <c r="C1425" s="4" t="s">
        <v>4684</v>
      </c>
      <c r="D1425" s="4" t="s">
        <v>4685</v>
      </c>
      <c r="E1425" s="10" t="s">
        <v>226</v>
      </c>
      <c r="F1425" s="4" t="n">
        <v>80</v>
      </c>
      <c r="G1425" s="4" t="s">
        <v>106</v>
      </c>
      <c r="H1425" s="4" t="s">
        <v>4374</v>
      </c>
      <c r="I1425" s="5" t="n">
        <v>31</v>
      </c>
      <c r="J1425" s="6" t="n">
        <v>20000</v>
      </c>
      <c r="K1425" s="11" t="n">
        <v>1522.5</v>
      </c>
      <c r="L1425" s="7" t="n">
        <f aca="false">J1425+K1425</f>
        <v>21522.5</v>
      </c>
      <c r="M1425" s="8" t="n">
        <v>0</v>
      </c>
      <c r="N1425" s="6" t="n">
        <v>1400</v>
      </c>
      <c r="O1425" s="6" t="n">
        <v>608</v>
      </c>
      <c r="P1425" s="8" t="n">
        <v>900</v>
      </c>
      <c r="Q1425" s="6" t="n">
        <v>600</v>
      </c>
      <c r="R1425" s="6" t="n">
        <v>0</v>
      </c>
      <c r="S1425" s="6" t="n">
        <v>0</v>
      </c>
      <c r="T1425" s="6" t="n">
        <v>0</v>
      </c>
      <c r="U1425" s="6" t="n">
        <v>0</v>
      </c>
      <c r="V1425" s="6" t="n">
        <v>0</v>
      </c>
      <c r="W1425" s="6" t="n">
        <v>0</v>
      </c>
      <c r="X1425" s="6" t="n">
        <v>0</v>
      </c>
      <c r="Y1425" s="6" t="n">
        <v>0</v>
      </c>
      <c r="Z1425" s="6" t="n">
        <v>0</v>
      </c>
      <c r="AA1425" s="9" t="n">
        <f aca="false">P1425+Q1425+R1425+S1425+T1425+U1425+V1425+W1425+X1425+Y1425+Z1425</f>
        <v>1500</v>
      </c>
      <c r="AB1425" s="9" t="n">
        <f aca="false">M1425+N1425+O1425+P1425+Q1425+R1425+S1425+T1425+U1425+V1425+W1425+X1425+Y1425+Z1425</f>
        <v>3508</v>
      </c>
      <c r="AC1425" s="6" t="n">
        <f aca="false">J1425-M1425-N1425-T1425-U1425</f>
        <v>18600</v>
      </c>
      <c r="AD1425" s="5" t="s">
        <v>36</v>
      </c>
    </row>
    <row r="1426" customFormat="false" ht="15" hidden="false" customHeight="true" outlineLevel="0" collapsed="false">
      <c r="A1426" s="4" t="s">
        <v>140</v>
      </c>
      <c r="B1426" s="4" t="s">
        <v>4686</v>
      </c>
      <c r="C1426" s="4" t="s">
        <v>656</v>
      </c>
      <c r="D1426" s="4" t="s">
        <v>4687</v>
      </c>
      <c r="E1426" s="10" t="s">
        <v>226</v>
      </c>
      <c r="F1426" s="4" t="n">
        <v>80</v>
      </c>
      <c r="G1426" s="4" t="s">
        <v>106</v>
      </c>
      <c r="H1426" s="4" t="s">
        <v>4374</v>
      </c>
      <c r="I1426" s="5" t="n">
        <v>31</v>
      </c>
      <c r="J1426" s="6" t="n">
        <v>20000</v>
      </c>
      <c r="K1426" s="11" t="n">
        <v>1522.5</v>
      </c>
      <c r="L1426" s="7" t="n">
        <f aca="false">J1426+K1426</f>
        <v>21522.5</v>
      </c>
      <c r="M1426" s="8" t="n">
        <v>0</v>
      </c>
      <c r="N1426" s="6" t="n">
        <v>1400</v>
      </c>
      <c r="O1426" s="6" t="n">
        <v>608</v>
      </c>
      <c r="P1426" s="6" t="n">
        <v>900</v>
      </c>
      <c r="Q1426" s="6" t="n">
        <v>600</v>
      </c>
      <c r="R1426" s="6" t="n">
        <v>0</v>
      </c>
      <c r="S1426" s="6" t="n">
        <v>0</v>
      </c>
      <c r="T1426" s="6" t="n">
        <v>0</v>
      </c>
      <c r="U1426" s="6" t="n">
        <v>0</v>
      </c>
      <c r="V1426" s="6" t="n">
        <v>0</v>
      </c>
      <c r="W1426" s="6" t="n">
        <v>0</v>
      </c>
      <c r="X1426" s="6" t="n">
        <v>0</v>
      </c>
      <c r="Y1426" s="6" t="n">
        <v>0</v>
      </c>
      <c r="Z1426" s="6" t="n">
        <v>0</v>
      </c>
      <c r="AA1426" s="9" t="n">
        <f aca="false">P1426+Q1426+R1426+S1426+T1426+U1426+V1426+W1426+X1426+Y1426+Z1426</f>
        <v>1500</v>
      </c>
      <c r="AB1426" s="9" t="n">
        <f aca="false">M1426+N1426+O1426+P1426+Q1426+R1426+S1426+T1426+U1426+V1426+W1426+X1426+Y1426+Z1426</f>
        <v>3508</v>
      </c>
      <c r="AC1426" s="6" t="n">
        <f aca="false">J1426-M1426-N1426-T1426-U1426</f>
        <v>18600</v>
      </c>
      <c r="AD1426" s="5" t="s">
        <v>36</v>
      </c>
    </row>
    <row r="1427" customFormat="false" ht="15" hidden="false" customHeight="true" outlineLevel="0" collapsed="false">
      <c r="A1427" s="4" t="s">
        <v>140</v>
      </c>
      <c r="B1427" s="4" t="s">
        <v>4688</v>
      </c>
      <c r="C1427" s="4" t="s">
        <v>4689</v>
      </c>
      <c r="D1427" s="4" t="s">
        <v>4690</v>
      </c>
      <c r="E1427" s="10" t="s">
        <v>226</v>
      </c>
      <c r="F1427" s="4" t="n">
        <v>80</v>
      </c>
      <c r="G1427" s="4" t="s">
        <v>106</v>
      </c>
      <c r="H1427" s="4" t="s">
        <v>4374</v>
      </c>
      <c r="I1427" s="5" t="n">
        <v>31</v>
      </c>
      <c r="J1427" s="6" t="n">
        <v>20000</v>
      </c>
      <c r="K1427" s="11" t="n">
        <v>1522.5</v>
      </c>
      <c r="L1427" s="7" t="n">
        <f aca="false">J1427+K1427</f>
        <v>21522.5</v>
      </c>
      <c r="M1427" s="8" t="n">
        <v>0</v>
      </c>
      <c r="N1427" s="6" t="n">
        <v>1400</v>
      </c>
      <c r="O1427" s="6" t="n">
        <v>608</v>
      </c>
      <c r="P1427" s="6" t="n">
        <v>900</v>
      </c>
      <c r="Q1427" s="6" t="n">
        <v>600</v>
      </c>
      <c r="R1427" s="6" t="n">
        <v>3222.13</v>
      </c>
      <c r="S1427" s="6" t="n">
        <v>0</v>
      </c>
      <c r="T1427" s="6" t="n">
        <v>0</v>
      </c>
      <c r="U1427" s="6" t="n">
        <v>0</v>
      </c>
      <c r="V1427" s="6" t="n">
        <v>0</v>
      </c>
      <c r="W1427" s="6" t="n">
        <v>0</v>
      </c>
      <c r="X1427" s="6" t="n">
        <v>0</v>
      </c>
      <c r="Y1427" s="6" t="n">
        <v>0</v>
      </c>
      <c r="Z1427" s="6" t="n">
        <v>0</v>
      </c>
      <c r="AA1427" s="9" t="n">
        <f aca="false">P1427+Q1427+R1427+S1427+T1427+U1427+V1427+W1427+X1427+Y1427+Z1427</f>
        <v>4722.13</v>
      </c>
      <c r="AB1427" s="9" t="n">
        <f aca="false">M1427+N1427+O1427+P1427+Q1427+R1427+S1427+T1427+U1427+V1427+W1427+X1427+Y1427+Z1427</f>
        <v>6730.13</v>
      </c>
      <c r="AC1427" s="6" t="n">
        <f aca="false">J1427-M1427-N1427-T1427-U1427</f>
        <v>18600</v>
      </c>
      <c r="AD1427" s="5" t="s">
        <v>52</v>
      </c>
    </row>
    <row r="1428" customFormat="false" ht="15" hidden="false" customHeight="true" outlineLevel="0" collapsed="false">
      <c r="A1428" s="4" t="s">
        <v>140</v>
      </c>
      <c r="B1428" s="4" t="s">
        <v>4691</v>
      </c>
      <c r="C1428" s="4" t="s">
        <v>2593</v>
      </c>
      <c r="D1428" s="4" t="s">
        <v>4692</v>
      </c>
      <c r="E1428" s="10" t="s">
        <v>226</v>
      </c>
      <c r="F1428" s="4" t="n">
        <v>80</v>
      </c>
      <c r="G1428" s="4" t="s">
        <v>106</v>
      </c>
      <c r="H1428" s="4" t="s">
        <v>4374</v>
      </c>
      <c r="I1428" s="5" t="n">
        <v>31</v>
      </c>
      <c r="J1428" s="6" t="n">
        <v>20000</v>
      </c>
      <c r="K1428" s="11" t="n">
        <v>1522.5</v>
      </c>
      <c r="L1428" s="7" t="n">
        <f aca="false">J1428+K1428</f>
        <v>21522.5</v>
      </c>
      <c r="M1428" s="8" t="n">
        <v>0</v>
      </c>
      <c r="N1428" s="6" t="n">
        <v>1400</v>
      </c>
      <c r="O1428" s="6" t="n">
        <v>608</v>
      </c>
      <c r="P1428" s="6" t="n">
        <v>900</v>
      </c>
      <c r="Q1428" s="6" t="n">
        <v>600</v>
      </c>
      <c r="R1428" s="6" t="n">
        <v>1880.25</v>
      </c>
      <c r="S1428" s="6" t="n">
        <v>0</v>
      </c>
      <c r="T1428" s="6" t="n">
        <v>0</v>
      </c>
      <c r="U1428" s="6" t="n">
        <v>0</v>
      </c>
      <c r="V1428" s="6" t="n">
        <v>0</v>
      </c>
      <c r="W1428" s="6" t="n">
        <v>0</v>
      </c>
      <c r="X1428" s="6" t="n">
        <v>0</v>
      </c>
      <c r="Y1428" s="6" t="n">
        <v>0</v>
      </c>
      <c r="Z1428" s="6" t="n">
        <v>0</v>
      </c>
      <c r="AA1428" s="9" t="n">
        <f aca="false">P1428+Q1428+R1428+S1428+T1428+U1428+V1428+W1428+X1428+Y1428+Z1428</f>
        <v>3380.25</v>
      </c>
      <c r="AB1428" s="9" t="n">
        <f aca="false">M1428+N1428+O1428+P1428+Q1428+R1428+S1428+T1428+U1428+V1428+W1428+X1428+Y1428+Z1428</f>
        <v>5388.25</v>
      </c>
      <c r="AC1428" s="6" t="n">
        <f aca="false">J1428-M1428-N1428-T1428-U1428</f>
        <v>18600</v>
      </c>
      <c r="AD1428" s="5" t="s">
        <v>36</v>
      </c>
    </row>
    <row r="1429" customFormat="false" ht="15" hidden="false" customHeight="true" outlineLevel="0" collapsed="false">
      <c r="A1429" s="4" t="s">
        <v>140</v>
      </c>
      <c r="B1429" s="4" t="s">
        <v>4693</v>
      </c>
      <c r="C1429" s="4" t="s">
        <v>4694</v>
      </c>
      <c r="D1429" s="4" t="s">
        <v>4695</v>
      </c>
      <c r="E1429" s="10" t="s">
        <v>226</v>
      </c>
      <c r="F1429" s="4" t="n">
        <v>80</v>
      </c>
      <c r="G1429" s="4" t="s">
        <v>106</v>
      </c>
      <c r="H1429" s="4" t="s">
        <v>4374</v>
      </c>
      <c r="I1429" s="5" t="n">
        <v>31</v>
      </c>
      <c r="J1429" s="6" t="n">
        <v>20000</v>
      </c>
      <c r="K1429" s="11" t="n">
        <v>1522.5</v>
      </c>
      <c r="L1429" s="7" t="n">
        <f aca="false">J1429+K1429</f>
        <v>21522.5</v>
      </c>
      <c r="M1429" s="8" t="n">
        <v>0</v>
      </c>
      <c r="N1429" s="6" t="n">
        <v>1400</v>
      </c>
      <c r="O1429" s="6" t="n">
        <v>608</v>
      </c>
      <c r="P1429" s="6" t="n">
        <v>900</v>
      </c>
      <c r="Q1429" s="6" t="n">
        <v>600</v>
      </c>
      <c r="R1429" s="6" t="n">
        <v>1918.11</v>
      </c>
      <c r="S1429" s="6" t="n">
        <v>1190.12</v>
      </c>
      <c r="T1429" s="6" t="n">
        <v>0</v>
      </c>
      <c r="U1429" s="6" t="n">
        <v>0</v>
      </c>
      <c r="V1429" s="6" t="n">
        <v>380</v>
      </c>
      <c r="W1429" s="6" t="n">
        <v>0</v>
      </c>
      <c r="X1429" s="6" t="n">
        <v>0</v>
      </c>
      <c r="Y1429" s="6" t="n">
        <v>0</v>
      </c>
      <c r="Z1429" s="6" t="n">
        <v>0</v>
      </c>
      <c r="AA1429" s="9" t="n">
        <f aca="false">P1429+Q1429+R1429+S1429+T1429+U1429+V1429+W1429+X1429+Y1429+Z1429</f>
        <v>4988.23</v>
      </c>
      <c r="AB1429" s="9" t="n">
        <f aca="false">M1429+N1429+O1429+P1429+Q1429+R1429+S1429+T1429+U1429+V1429+W1429+X1429+Y1429+Z1429</f>
        <v>6996.23</v>
      </c>
      <c r="AC1429" s="6" t="n">
        <f aca="false">J1429-M1429-N1429-T1429-U1429</f>
        <v>18600</v>
      </c>
      <c r="AD1429" s="5" t="s">
        <v>36</v>
      </c>
    </row>
    <row r="1430" customFormat="false" ht="15" hidden="false" customHeight="true" outlineLevel="0" collapsed="false">
      <c r="A1430" s="4" t="s">
        <v>140</v>
      </c>
      <c r="B1430" s="4" t="s">
        <v>266</v>
      </c>
      <c r="C1430" s="4" t="s">
        <v>4696</v>
      </c>
      <c r="D1430" s="4" t="s">
        <v>4697</v>
      </c>
      <c r="E1430" s="10" t="s">
        <v>226</v>
      </c>
      <c r="F1430" s="4" t="n">
        <v>80</v>
      </c>
      <c r="G1430" s="4" t="s">
        <v>106</v>
      </c>
      <c r="H1430" s="4" t="s">
        <v>4374</v>
      </c>
      <c r="I1430" s="5" t="n">
        <v>31</v>
      </c>
      <c r="J1430" s="6" t="n">
        <v>20000</v>
      </c>
      <c r="K1430" s="11" t="n">
        <v>1522.5</v>
      </c>
      <c r="L1430" s="7" t="n">
        <f aca="false">J1430+K1430</f>
        <v>21522.5</v>
      </c>
      <c r="M1430" s="8" t="n">
        <v>0</v>
      </c>
      <c r="N1430" s="6" t="n">
        <v>1400</v>
      </c>
      <c r="O1430" s="6" t="n">
        <v>608</v>
      </c>
      <c r="P1430" s="6" t="n">
        <v>900</v>
      </c>
      <c r="Q1430" s="6" t="n">
        <v>600</v>
      </c>
      <c r="R1430" s="6" t="n">
        <v>0</v>
      </c>
      <c r="S1430" s="6" t="n">
        <v>0</v>
      </c>
      <c r="T1430" s="6" t="n">
        <v>0</v>
      </c>
      <c r="U1430" s="6" t="n">
        <v>0</v>
      </c>
      <c r="V1430" s="6" t="n">
        <v>0</v>
      </c>
      <c r="W1430" s="6" t="n">
        <v>0</v>
      </c>
      <c r="X1430" s="6" t="n">
        <v>0</v>
      </c>
      <c r="Y1430" s="6" t="n">
        <v>0</v>
      </c>
      <c r="Z1430" s="6" t="n">
        <v>0</v>
      </c>
      <c r="AA1430" s="9" t="n">
        <f aca="false">P1430+Q1430+R1430+S1430+T1430+U1430+V1430+W1430+X1430+Y1430+Z1430</f>
        <v>1500</v>
      </c>
      <c r="AB1430" s="9" t="n">
        <f aca="false">M1430+N1430+O1430+P1430+Q1430+R1430+S1430+T1430+U1430+V1430+W1430+X1430+Y1430+Z1430</f>
        <v>3508</v>
      </c>
      <c r="AC1430" s="6" t="n">
        <f aca="false">J1430-M1430-N1430-T1430-U1430</f>
        <v>18600</v>
      </c>
      <c r="AD1430" s="5" t="s">
        <v>52</v>
      </c>
    </row>
    <row r="1431" customFormat="false" ht="15" hidden="false" customHeight="true" outlineLevel="0" collapsed="false">
      <c r="A1431" s="4" t="s">
        <v>159</v>
      </c>
      <c r="B1431" s="4" t="s">
        <v>4698</v>
      </c>
      <c r="C1431" s="4" t="s">
        <v>4699</v>
      </c>
      <c r="D1431" s="4" t="s">
        <v>4700</v>
      </c>
      <c r="E1431" s="10" t="s">
        <v>226</v>
      </c>
      <c r="F1431" s="4" t="n">
        <v>80</v>
      </c>
      <c r="G1431" s="4" t="s">
        <v>164</v>
      </c>
      <c r="H1431" s="4" t="s">
        <v>4374</v>
      </c>
      <c r="I1431" s="5" t="n">
        <v>31</v>
      </c>
      <c r="J1431" s="6" t="n">
        <v>20000</v>
      </c>
      <c r="K1431" s="11" t="n">
        <v>1522.5</v>
      </c>
      <c r="L1431" s="7" t="n">
        <f aca="false">J1431+K1431</f>
        <v>21522.5</v>
      </c>
      <c r="M1431" s="8" t="n">
        <v>0</v>
      </c>
      <c r="N1431" s="6" t="n">
        <v>1400</v>
      </c>
      <c r="O1431" s="6" t="n">
        <v>608</v>
      </c>
      <c r="P1431" s="6" t="n">
        <v>900</v>
      </c>
      <c r="Q1431" s="6" t="n">
        <v>600</v>
      </c>
      <c r="R1431" s="6" t="n">
        <v>0</v>
      </c>
      <c r="S1431" s="6" t="n">
        <v>0</v>
      </c>
      <c r="T1431" s="6" t="n">
        <v>0</v>
      </c>
      <c r="U1431" s="6" t="n">
        <v>0</v>
      </c>
      <c r="V1431" s="6" t="n">
        <v>0</v>
      </c>
      <c r="W1431" s="6" t="n">
        <v>0</v>
      </c>
      <c r="X1431" s="6" t="n">
        <v>0</v>
      </c>
      <c r="Y1431" s="6" t="n">
        <v>0</v>
      </c>
      <c r="Z1431" s="6" t="n">
        <v>0</v>
      </c>
      <c r="AA1431" s="9" t="n">
        <f aca="false">P1431+Q1431+R1431+S1431+T1431+U1431+V1431+W1431+X1431+Y1431+Z1431</f>
        <v>1500</v>
      </c>
      <c r="AB1431" s="9" t="n">
        <f aca="false">M1431+N1431+O1431+P1431+Q1431+R1431+S1431+T1431+U1431+V1431+W1431+X1431+Y1431+Z1431</f>
        <v>3508</v>
      </c>
      <c r="AC1431" s="6" t="n">
        <f aca="false">J1431-M1431-N1431-T1431-U1431</f>
        <v>18600</v>
      </c>
      <c r="AD1431" s="5" t="s">
        <v>52</v>
      </c>
    </row>
    <row r="1432" customFormat="false" ht="15" hidden="false" customHeight="true" outlineLevel="0" collapsed="false">
      <c r="A1432" s="4" t="s">
        <v>159</v>
      </c>
      <c r="B1432" s="4" t="s">
        <v>4701</v>
      </c>
      <c r="C1432" s="4" t="s">
        <v>4702</v>
      </c>
      <c r="D1432" s="4" t="s">
        <v>4703</v>
      </c>
      <c r="E1432" s="10" t="s">
        <v>226</v>
      </c>
      <c r="F1432" s="4" t="n">
        <v>80</v>
      </c>
      <c r="G1432" s="4" t="s">
        <v>164</v>
      </c>
      <c r="H1432" s="4" t="s">
        <v>4374</v>
      </c>
      <c r="I1432" s="5" t="n">
        <v>31</v>
      </c>
      <c r="J1432" s="6" t="n">
        <v>20000</v>
      </c>
      <c r="K1432" s="11" t="n">
        <v>1522.5</v>
      </c>
      <c r="L1432" s="7" t="n">
        <f aca="false">J1432+K1432</f>
        <v>21522.5</v>
      </c>
      <c r="M1432" s="8" t="n">
        <v>0</v>
      </c>
      <c r="N1432" s="6" t="n">
        <v>1400</v>
      </c>
      <c r="O1432" s="6" t="n">
        <v>608</v>
      </c>
      <c r="P1432" s="6" t="n">
        <v>900</v>
      </c>
      <c r="Q1432" s="6" t="n">
        <v>600</v>
      </c>
      <c r="R1432" s="6" t="n">
        <v>1275.29</v>
      </c>
      <c r="S1432" s="6" t="n">
        <v>0</v>
      </c>
      <c r="T1432" s="6" t="n">
        <v>0</v>
      </c>
      <c r="U1432" s="6" t="n">
        <v>0</v>
      </c>
      <c r="V1432" s="6" t="n">
        <v>0</v>
      </c>
      <c r="W1432" s="6" t="n">
        <v>0</v>
      </c>
      <c r="X1432" s="6" t="n">
        <v>0</v>
      </c>
      <c r="Y1432" s="6" t="n">
        <v>0</v>
      </c>
      <c r="Z1432" s="6" t="n">
        <v>0</v>
      </c>
      <c r="AA1432" s="9" t="n">
        <f aca="false">P1432+Q1432+R1432+S1432+T1432+U1432+V1432+W1432+X1432+Y1432+Z1432</f>
        <v>2775.29</v>
      </c>
      <c r="AB1432" s="9" t="n">
        <f aca="false">M1432+N1432+O1432+P1432+Q1432+R1432+S1432+T1432+U1432+V1432+W1432+X1432+Y1432+Z1432</f>
        <v>4783.29</v>
      </c>
      <c r="AC1432" s="6" t="n">
        <f aca="false">J1432-M1432-N1432-T1432-U1432</f>
        <v>18600</v>
      </c>
      <c r="AD1432" s="5" t="s">
        <v>36</v>
      </c>
    </row>
    <row r="1433" customFormat="false" ht="15" hidden="false" customHeight="true" outlineLevel="0" collapsed="false">
      <c r="A1433" s="4" t="s">
        <v>159</v>
      </c>
      <c r="B1433" s="4" t="s">
        <v>4704</v>
      </c>
      <c r="C1433" s="4" t="s">
        <v>4705</v>
      </c>
      <c r="D1433" s="4" t="s">
        <v>4706</v>
      </c>
      <c r="E1433" s="10" t="s">
        <v>226</v>
      </c>
      <c r="F1433" s="4" t="n">
        <v>80</v>
      </c>
      <c r="G1433" s="4" t="s">
        <v>164</v>
      </c>
      <c r="H1433" s="4" t="s">
        <v>4374</v>
      </c>
      <c r="I1433" s="5" t="n">
        <v>31</v>
      </c>
      <c r="J1433" s="6" t="n">
        <v>20000</v>
      </c>
      <c r="K1433" s="11" t="n">
        <v>1522.5</v>
      </c>
      <c r="L1433" s="7" t="n">
        <f aca="false">J1433+K1433</f>
        <v>21522.5</v>
      </c>
      <c r="M1433" s="8" t="n">
        <v>0</v>
      </c>
      <c r="N1433" s="6" t="n">
        <v>1400</v>
      </c>
      <c r="O1433" s="6" t="n">
        <v>608</v>
      </c>
      <c r="P1433" s="6" t="n">
        <v>900</v>
      </c>
      <c r="Q1433" s="6" t="n">
        <v>600</v>
      </c>
      <c r="R1433" s="6" t="n">
        <v>0</v>
      </c>
      <c r="S1433" s="6" t="n">
        <v>0</v>
      </c>
      <c r="T1433" s="6" t="n">
        <v>0</v>
      </c>
      <c r="U1433" s="6" t="n">
        <v>0</v>
      </c>
      <c r="V1433" s="6" t="n">
        <v>0</v>
      </c>
      <c r="W1433" s="6" t="n">
        <v>0</v>
      </c>
      <c r="X1433" s="6" t="n">
        <v>0</v>
      </c>
      <c r="Y1433" s="6" t="n">
        <v>0</v>
      </c>
      <c r="Z1433" s="6" t="n">
        <v>0</v>
      </c>
      <c r="AA1433" s="9" t="n">
        <f aca="false">P1433+Q1433+R1433+S1433+T1433+U1433+V1433+W1433+X1433+Y1433+Z1433</f>
        <v>1500</v>
      </c>
      <c r="AB1433" s="9" t="n">
        <f aca="false">M1433+N1433+O1433+P1433+Q1433+R1433+S1433+T1433+U1433+V1433+W1433+X1433+Y1433+Z1433</f>
        <v>3508</v>
      </c>
      <c r="AC1433" s="6" t="n">
        <f aca="false">J1433-M1433-N1433-T1433-U1433</f>
        <v>18600</v>
      </c>
      <c r="AD1433" s="5" t="s">
        <v>36</v>
      </c>
    </row>
    <row r="1434" customFormat="false" ht="15" hidden="false" customHeight="true" outlineLevel="0" collapsed="false">
      <c r="A1434" s="4" t="s">
        <v>159</v>
      </c>
      <c r="B1434" s="4" t="s">
        <v>4707</v>
      </c>
      <c r="C1434" s="4" t="s">
        <v>4708</v>
      </c>
      <c r="D1434" s="4" t="s">
        <v>4709</v>
      </c>
      <c r="E1434" s="10" t="s">
        <v>226</v>
      </c>
      <c r="F1434" s="4" t="n">
        <v>80</v>
      </c>
      <c r="G1434" s="4" t="s">
        <v>164</v>
      </c>
      <c r="H1434" s="4" t="s">
        <v>4374</v>
      </c>
      <c r="I1434" s="5" t="n">
        <v>31</v>
      </c>
      <c r="J1434" s="6" t="n">
        <v>20000</v>
      </c>
      <c r="K1434" s="11" t="n">
        <v>1522.5</v>
      </c>
      <c r="L1434" s="7" t="n">
        <f aca="false">J1434+K1434</f>
        <v>21522.5</v>
      </c>
      <c r="M1434" s="8" t="n">
        <v>0</v>
      </c>
      <c r="N1434" s="6" t="n">
        <v>1400</v>
      </c>
      <c r="O1434" s="6" t="n">
        <v>608</v>
      </c>
      <c r="P1434" s="6" t="n">
        <v>900</v>
      </c>
      <c r="Q1434" s="6" t="n">
        <v>600</v>
      </c>
      <c r="R1434" s="6" t="n">
        <v>0</v>
      </c>
      <c r="S1434" s="6" t="n">
        <v>0</v>
      </c>
      <c r="T1434" s="6" t="n">
        <v>0</v>
      </c>
      <c r="U1434" s="6" t="n">
        <v>0</v>
      </c>
      <c r="V1434" s="6" t="n">
        <v>380</v>
      </c>
      <c r="W1434" s="6" t="n">
        <v>0</v>
      </c>
      <c r="X1434" s="6" t="n">
        <v>0</v>
      </c>
      <c r="Y1434" s="23" t="n">
        <v>3388.98</v>
      </c>
      <c r="Z1434" s="6" t="n">
        <v>0</v>
      </c>
      <c r="AA1434" s="9" t="n">
        <f aca="false">P1434+Q1434+R1434+S1434+T1434+U1434+V1434+W1434+X1434+Y1434+Z1434</f>
        <v>5268.98</v>
      </c>
      <c r="AB1434" s="9" t="n">
        <f aca="false">M1434+N1434+O1434+P1434+Q1434+R1434+S1434+T1434+U1434+V1434+W1434+X1434+Y1434+Z1434</f>
        <v>7276.98</v>
      </c>
      <c r="AC1434" s="6" t="n">
        <f aca="false">J1434-M1434-N1434-T1434-U1434</f>
        <v>18600</v>
      </c>
      <c r="AD1434" s="5" t="s">
        <v>52</v>
      </c>
    </row>
    <row r="1435" customFormat="false" ht="15" hidden="false" customHeight="true" outlineLevel="0" collapsed="false">
      <c r="A1435" s="4" t="s">
        <v>159</v>
      </c>
      <c r="B1435" s="4" t="s">
        <v>4710</v>
      </c>
      <c r="C1435" s="4" t="s">
        <v>4711</v>
      </c>
      <c r="D1435" s="4" t="s">
        <v>4712</v>
      </c>
      <c r="E1435" s="10" t="s">
        <v>226</v>
      </c>
      <c r="F1435" s="4" t="n">
        <v>80</v>
      </c>
      <c r="G1435" s="4" t="s">
        <v>164</v>
      </c>
      <c r="H1435" s="4" t="s">
        <v>4374</v>
      </c>
      <c r="I1435" s="5" t="n">
        <v>31</v>
      </c>
      <c r="J1435" s="6" t="n">
        <v>20000</v>
      </c>
      <c r="K1435" s="11" t="n">
        <v>1522.5</v>
      </c>
      <c r="L1435" s="7" t="n">
        <f aca="false">J1435+K1435</f>
        <v>21522.5</v>
      </c>
      <c r="M1435" s="8" t="n">
        <v>0</v>
      </c>
      <c r="N1435" s="6" t="n">
        <v>1400</v>
      </c>
      <c r="O1435" s="6" t="n">
        <v>608</v>
      </c>
      <c r="P1435" s="6" t="n">
        <v>900</v>
      </c>
      <c r="Q1435" s="6" t="n">
        <v>600</v>
      </c>
      <c r="R1435" s="6" t="n">
        <v>1261.91</v>
      </c>
      <c r="S1435" s="6" t="n">
        <v>0</v>
      </c>
      <c r="T1435" s="6" t="n">
        <v>0</v>
      </c>
      <c r="U1435" s="6" t="n">
        <v>50</v>
      </c>
      <c r="V1435" s="6" t="n">
        <v>0</v>
      </c>
      <c r="W1435" s="6" t="n">
        <v>0</v>
      </c>
      <c r="X1435" s="6" t="n">
        <v>0</v>
      </c>
      <c r="Y1435" s="6" t="n">
        <v>0</v>
      </c>
      <c r="Z1435" s="6" t="n">
        <v>0</v>
      </c>
      <c r="AA1435" s="9" t="n">
        <f aca="false">P1435+Q1435+R1435+S1435+T1435+U1435+V1435+W1435+X1435+Y1435+Z1435</f>
        <v>2811.91</v>
      </c>
      <c r="AB1435" s="9" t="n">
        <f aca="false">M1435+N1435+O1435+P1435+Q1435+R1435+S1435+T1435+U1435+V1435+W1435+X1435+Y1435+Z1435</f>
        <v>4819.91</v>
      </c>
      <c r="AC1435" s="6" t="n">
        <f aca="false">J1435-M1435-N1435-T1435-U1435</f>
        <v>18550</v>
      </c>
      <c r="AD1435" s="5" t="s">
        <v>36</v>
      </c>
    </row>
    <row r="1436" customFormat="false" ht="15" hidden="false" customHeight="true" outlineLevel="0" collapsed="false">
      <c r="A1436" s="4" t="s">
        <v>159</v>
      </c>
      <c r="B1436" s="4" t="s">
        <v>4713</v>
      </c>
      <c r="C1436" s="4" t="s">
        <v>4714</v>
      </c>
      <c r="D1436" s="4" t="s">
        <v>4715</v>
      </c>
      <c r="E1436" s="10" t="s">
        <v>226</v>
      </c>
      <c r="F1436" s="4" t="n">
        <v>80</v>
      </c>
      <c r="G1436" s="4" t="s">
        <v>164</v>
      </c>
      <c r="H1436" s="4" t="s">
        <v>4374</v>
      </c>
      <c r="I1436" s="5" t="n">
        <v>31</v>
      </c>
      <c r="J1436" s="6" t="n">
        <v>20000</v>
      </c>
      <c r="K1436" s="11" t="n">
        <v>1522.5</v>
      </c>
      <c r="L1436" s="7" t="n">
        <f aca="false">J1436+K1436</f>
        <v>21522.5</v>
      </c>
      <c r="M1436" s="8" t="n">
        <v>0</v>
      </c>
      <c r="N1436" s="6" t="n">
        <v>1400</v>
      </c>
      <c r="O1436" s="6" t="n">
        <v>608</v>
      </c>
      <c r="P1436" s="6" t="n">
        <v>900</v>
      </c>
      <c r="Q1436" s="6" t="n">
        <v>600</v>
      </c>
      <c r="R1436" s="6" t="n">
        <v>0</v>
      </c>
      <c r="S1436" s="6" t="n">
        <v>0</v>
      </c>
      <c r="T1436" s="6" t="n">
        <v>0</v>
      </c>
      <c r="U1436" s="6" t="n">
        <v>0</v>
      </c>
      <c r="V1436" s="6" t="n">
        <v>0</v>
      </c>
      <c r="W1436" s="6" t="n">
        <v>0</v>
      </c>
      <c r="X1436" s="6" t="n">
        <v>0</v>
      </c>
      <c r="Y1436" s="6" t="n">
        <v>0</v>
      </c>
      <c r="Z1436" s="6" t="n">
        <v>0</v>
      </c>
      <c r="AA1436" s="9" t="n">
        <f aca="false">P1436+Q1436+R1436+S1436+T1436+U1436+V1436+W1436+X1436+Y1436+Z1436</f>
        <v>1500</v>
      </c>
      <c r="AB1436" s="9" t="n">
        <f aca="false">M1436+N1436+O1436+P1436+Q1436+R1436+S1436+T1436+U1436+V1436+W1436+X1436+Y1436+Z1436</f>
        <v>3508</v>
      </c>
      <c r="AC1436" s="6" t="n">
        <f aca="false">J1436-M1436-N1436-T1436-U1436</f>
        <v>18600</v>
      </c>
      <c r="AD1436" s="5" t="s">
        <v>36</v>
      </c>
    </row>
    <row r="1437" customFormat="false" ht="15" hidden="false" customHeight="true" outlineLevel="0" collapsed="false">
      <c r="A1437" s="4" t="s">
        <v>140</v>
      </c>
      <c r="B1437" s="4" t="s">
        <v>4716</v>
      </c>
      <c r="C1437" s="4" t="s">
        <v>4717</v>
      </c>
      <c r="D1437" s="4" t="s">
        <v>4718</v>
      </c>
      <c r="E1437" s="10" t="s">
        <v>226</v>
      </c>
      <c r="F1437" s="4" t="n">
        <v>80</v>
      </c>
      <c r="G1437" s="4" t="s">
        <v>106</v>
      </c>
      <c r="H1437" s="4" t="s">
        <v>4374</v>
      </c>
      <c r="I1437" s="5" t="n">
        <v>31</v>
      </c>
      <c r="J1437" s="6" t="n">
        <v>20000</v>
      </c>
      <c r="K1437" s="11" t="n">
        <v>1522.5</v>
      </c>
      <c r="L1437" s="7" t="n">
        <f aca="false">J1437+K1437</f>
        <v>21522.5</v>
      </c>
      <c r="M1437" s="8" t="n">
        <v>0</v>
      </c>
      <c r="N1437" s="6" t="n">
        <v>1400</v>
      </c>
      <c r="O1437" s="6" t="n">
        <v>608</v>
      </c>
      <c r="P1437" s="6" t="n">
        <v>900</v>
      </c>
      <c r="Q1437" s="6" t="n">
        <v>600</v>
      </c>
      <c r="R1437" s="6" t="n">
        <v>0</v>
      </c>
      <c r="S1437" s="6" t="n">
        <v>0</v>
      </c>
      <c r="T1437" s="6" t="n">
        <v>0</v>
      </c>
      <c r="U1437" s="6" t="n">
        <v>0</v>
      </c>
      <c r="V1437" s="6" t="n">
        <v>0</v>
      </c>
      <c r="W1437" s="6" t="n">
        <v>0</v>
      </c>
      <c r="X1437" s="6" t="n">
        <v>0</v>
      </c>
      <c r="Y1437" s="6" t="n">
        <v>0</v>
      </c>
      <c r="Z1437" s="6" t="n">
        <v>0</v>
      </c>
      <c r="AA1437" s="9" t="n">
        <f aca="false">P1437+Q1437+R1437+S1437+T1437+U1437+V1437+W1437+X1437+Y1437+Z1437</f>
        <v>1500</v>
      </c>
      <c r="AB1437" s="9" t="n">
        <f aca="false">M1437+N1437+O1437+P1437+Q1437+R1437+S1437+T1437+U1437+V1437+W1437+X1437+Y1437+Z1437</f>
        <v>3508</v>
      </c>
      <c r="AC1437" s="6" t="n">
        <f aca="false">J1437-M1437-N1437-T1437-U1437</f>
        <v>18600</v>
      </c>
      <c r="AD1437" s="5" t="s">
        <v>36</v>
      </c>
    </row>
    <row r="1438" customFormat="false" ht="15" hidden="false" customHeight="true" outlineLevel="0" collapsed="false">
      <c r="A1438" s="4" t="s">
        <v>140</v>
      </c>
      <c r="B1438" s="4" t="s">
        <v>4719</v>
      </c>
      <c r="C1438" s="4" t="s">
        <v>4720</v>
      </c>
      <c r="D1438" s="4" t="s">
        <v>4721</v>
      </c>
      <c r="E1438" s="10" t="s">
        <v>226</v>
      </c>
      <c r="F1438" s="4" t="n">
        <v>80</v>
      </c>
      <c r="G1438" s="4" t="s">
        <v>106</v>
      </c>
      <c r="H1438" s="4" t="s">
        <v>4374</v>
      </c>
      <c r="I1438" s="5" t="n">
        <v>31</v>
      </c>
      <c r="J1438" s="6" t="n">
        <v>20000</v>
      </c>
      <c r="K1438" s="11" t="n">
        <v>1522.5</v>
      </c>
      <c r="L1438" s="7" t="n">
        <f aca="false">J1438+K1438</f>
        <v>21522.5</v>
      </c>
      <c r="M1438" s="8" t="n">
        <v>0</v>
      </c>
      <c r="N1438" s="6" t="n">
        <v>1400</v>
      </c>
      <c r="O1438" s="6" t="n">
        <v>608</v>
      </c>
      <c r="P1438" s="6" t="n">
        <v>900</v>
      </c>
      <c r="Q1438" s="6" t="n">
        <v>600</v>
      </c>
      <c r="R1438" s="6" t="n">
        <v>0</v>
      </c>
      <c r="S1438" s="6" t="n">
        <v>1190.12</v>
      </c>
      <c r="T1438" s="6" t="n">
        <v>0</v>
      </c>
      <c r="U1438" s="6" t="n">
        <v>0</v>
      </c>
      <c r="V1438" s="6" t="n">
        <v>0</v>
      </c>
      <c r="W1438" s="6" t="n">
        <v>0</v>
      </c>
      <c r="X1438" s="6" t="n">
        <v>0</v>
      </c>
      <c r="Y1438" s="6" t="n">
        <v>0</v>
      </c>
      <c r="Z1438" s="6" t="n">
        <v>0</v>
      </c>
      <c r="AA1438" s="9" t="n">
        <f aca="false">P1438+Q1438+R1438+S1438+T1438+U1438+V1438+W1438+X1438+Y1438+Z1438</f>
        <v>2690.12</v>
      </c>
      <c r="AB1438" s="9" t="n">
        <f aca="false">M1438+N1438+O1438+P1438+Q1438+R1438+S1438+T1438+U1438+V1438+W1438+X1438+Y1438+Z1438</f>
        <v>4698.12</v>
      </c>
      <c r="AC1438" s="6" t="n">
        <f aca="false">J1438-M1438-N1438-T1438-U1438</f>
        <v>18600</v>
      </c>
      <c r="AD1438" s="5" t="s">
        <v>52</v>
      </c>
    </row>
    <row r="1439" customFormat="false" ht="15" hidden="false" customHeight="true" outlineLevel="0" collapsed="false">
      <c r="A1439" s="4" t="s">
        <v>140</v>
      </c>
      <c r="B1439" s="4" t="s">
        <v>917</v>
      </c>
      <c r="C1439" s="4" t="s">
        <v>2448</v>
      </c>
      <c r="D1439" s="4" t="s">
        <v>4722</v>
      </c>
      <c r="E1439" s="10" t="s">
        <v>226</v>
      </c>
      <c r="F1439" s="4" t="n">
        <v>80</v>
      </c>
      <c r="G1439" s="4" t="s">
        <v>106</v>
      </c>
      <c r="H1439" s="4" t="s">
        <v>4374</v>
      </c>
      <c r="I1439" s="5" t="n">
        <v>31</v>
      </c>
      <c r="J1439" s="6" t="n">
        <v>20000</v>
      </c>
      <c r="K1439" s="11" t="n">
        <v>1522.5</v>
      </c>
      <c r="L1439" s="7" t="n">
        <f aca="false">J1439+K1439</f>
        <v>21522.5</v>
      </c>
      <c r="M1439" s="8" t="n">
        <v>0</v>
      </c>
      <c r="N1439" s="6" t="n">
        <v>1400</v>
      </c>
      <c r="O1439" s="6" t="n">
        <v>608</v>
      </c>
      <c r="P1439" s="6" t="n">
        <v>900</v>
      </c>
      <c r="Q1439" s="6" t="n">
        <v>600</v>
      </c>
      <c r="R1439" s="6" t="n">
        <v>0</v>
      </c>
      <c r="S1439" s="6" t="n">
        <v>1190.12</v>
      </c>
      <c r="T1439" s="6" t="n">
        <v>0</v>
      </c>
      <c r="U1439" s="6" t="n">
        <v>0</v>
      </c>
      <c r="V1439" s="6" t="n">
        <v>0</v>
      </c>
      <c r="W1439" s="6" t="n">
        <v>0</v>
      </c>
      <c r="X1439" s="6" t="n">
        <v>0</v>
      </c>
      <c r="Y1439" s="6" t="n">
        <v>0</v>
      </c>
      <c r="Z1439" s="6" t="n">
        <v>0</v>
      </c>
      <c r="AA1439" s="9" t="n">
        <f aca="false">P1439+Q1439+R1439+S1439+T1439+U1439+V1439+W1439+X1439+Y1439+Z1439</f>
        <v>2690.12</v>
      </c>
      <c r="AB1439" s="9" t="n">
        <f aca="false">M1439+N1439+O1439+P1439+Q1439+R1439+S1439+T1439+U1439+V1439+W1439+X1439+Y1439+Z1439</f>
        <v>4698.12</v>
      </c>
      <c r="AC1439" s="6" t="n">
        <f aca="false">J1439-M1439-N1439-T1439-U1439</f>
        <v>18600</v>
      </c>
      <c r="AD1439" s="5" t="s">
        <v>36</v>
      </c>
    </row>
    <row r="1440" customFormat="false" ht="15" hidden="false" customHeight="true" outlineLevel="0" collapsed="false">
      <c r="A1440" s="4" t="s">
        <v>140</v>
      </c>
      <c r="B1440" s="4" t="s">
        <v>4723</v>
      </c>
      <c r="C1440" s="4" t="s">
        <v>4724</v>
      </c>
      <c r="D1440" s="4" t="s">
        <v>4725</v>
      </c>
      <c r="E1440" s="10" t="s">
        <v>226</v>
      </c>
      <c r="F1440" s="4" t="n">
        <v>80</v>
      </c>
      <c r="G1440" s="4" t="s">
        <v>106</v>
      </c>
      <c r="H1440" s="4" t="s">
        <v>4374</v>
      </c>
      <c r="I1440" s="5" t="n">
        <v>31</v>
      </c>
      <c r="J1440" s="6" t="n">
        <v>20000</v>
      </c>
      <c r="K1440" s="11" t="n">
        <v>1522.5</v>
      </c>
      <c r="L1440" s="7" t="n">
        <f aca="false">J1440+K1440</f>
        <v>21522.5</v>
      </c>
      <c r="M1440" s="8" t="n">
        <v>0</v>
      </c>
      <c r="N1440" s="6" t="n">
        <v>1400</v>
      </c>
      <c r="O1440" s="6" t="n">
        <v>608</v>
      </c>
      <c r="P1440" s="6" t="n">
        <v>900</v>
      </c>
      <c r="Q1440" s="6" t="n">
        <v>600</v>
      </c>
      <c r="R1440" s="6" t="n">
        <v>0</v>
      </c>
      <c r="S1440" s="6" t="n">
        <v>0</v>
      </c>
      <c r="T1440" s="6" t="n">
        <v>0</v>
      </c>
      <c r="U1440" s="6" t="n">
        <v>0</v>
      </c>
      <c r="V1440" s="6" t="n">
        <v>0</v>
      </c>
      <c r="W1440" s="6" t="n">
        <v>0</v>
      </c>
      <c r="X1440" s="6" t="n">
        <v>0</v>
      </c>
      <c r="Y1440" s="6" t="n">
        <v>0</v>
      </c>
      <c r="Z1440" s="6" t="n">
        <v>0</v>
      </c>
      <c r="AA1440" s="9" t="n">
        <f aca="false">P1440+Q1440+R1440+S1440+T1440+U1440+V1440+W1440+X1440+Y1440+Z1440</f>
        <v>1500</v>
      </c>
      <c r="AB1440" s="9" t="n">
        <f aca="false">M1440+N1440+O1440+P1440+Q1440+R1440+S1440+T1440+U1440+V1440+W1440+X1440+Y1440+Z1440</f>
        <v>3508</v>
      </c>
      <c r="AC1440" s="6" t="n">
        <f aca="false">J1440-M1440-N1440-T1440-U1440</f>
        <v>18600</v>
      </c>
      <c r="AD1440" s="5" t="s">
        <v>52</v>
      </c>
    </row>
    <row r="1441" customFormat="false" ht="15" hidden="false" customHeight="true" outlineLevel="0" collapsed="false">
      <c r="A1441" s="4" t="s">
        <v>140</v>
      </c>
      <c r="B1441" s="4" t="s">
        <v>4726</v>
      </c>
      <c r="C1441" s="4" t="s">
        <v>4727</v>
      </c>
      <c r="D1441" s="4" t="s">
        <v>4728</v>
      </c>
      <c r="E1441" s="10" t="s">
        <v>226</v>
      </c>
      <c r="F1441" s="4" t="n">
        <v>80</v>
      </c>
      <c r="G1441" s="4" t="s">
        <v>106</v>
      </c>
      <c r="H1441" s="4" t="s">
        <v>4374</v>
      </c>
      <c r="I1441" s="5" t="n">
        <v>31</v>
      </c>
      <c r="J1441" s="6" t="n">
        <v>20000</v>
      </c>
      <c r="K1441" s="11" t="n">
        <v>1522.5</v>
      </c>
      <c r="L1441" s="7" t="n">
        <f aca="false">J1441+K1441</f>
        <v>21522.5</v>
      </c>
      <c r="M1441" s="8" t="n">
        <v>0</v>
      </c>
      <c r="N1441" s="6" t="n">
        <v>1400</v>
      </c>
      <c r="O1441" s="6" t="n">
        <v>608</v>
      </c>
      <c r="P1441" s="6" t="n">
        <v>900</v>
      </c>
      <c r="Q1441" s="6" t="n">
        <v>600</v>
      </c>
      <c r="R1441" s="6" t="n">
        <v>0</v>
      </c>
      <c r="S1441" s="6" t="n">
        <v>0</v>
      </c>
      <c r="T1441" s="6" t="n">
        <v>0</v>
      </c>
      <c r="U1441" s="6" t="n">
        <v>0</v>
      </c>
      <c r="V1441" s="6" t="n">
        <v>0</v>
      </c>
      <c r="W1441" s="6" t="n">
        <v>0</v>
      </c>
      <c r="X1441" s="6" t="n">
        <v>0</v>
      </c>
      <c r="Y1441" s="6" t="n">
        <v>0</v>
      </c>
      <c r="Z1441" s="6" t="n">
        <v>0</v>
      </c>
      <c r="AA1441" s="9" t="n">
        <f aca="false">P1441+Q1441+R1441+S1441+T1441+U1441+V1441+W1441+X1441+Y1441+Z1441</f>
        <v>1500</v>
      </c>
      <c r="AB1441" s="9" t="n">
        <f aca="false">M1441+N1441+O1441+P1441+Q1441+R1441+S1441+T1441+U1441+V1441+W1441+X1441+Y1441+Z1441</f>
        <v>3508</v>
      </c>
      <c r="AC1441" s="6" t="n">
        <f aca="false">J1441-M1441-N1441-T1441-U1441</f>
        <v>18600</v>
      </c>
      <c r="AD1441" s="5" t="s">
        <v>52</v>
      </c>
    </row>
    <row r="1442" customFormat="false" ht="15" hidden="false" customHeight="true" outlineLevel="0" collapsed="false">
      <c r="A1442" s="4" t="s">
        <v>140</v>
      </c>
      <c r="B1442" s="4" t="s">
        <v>4729</v>
      </c>
      <c r="C1442" s="4" t="s">
        <v>4730</v>
      </c>
      <c r="D1442" s="4" t="s">
        <v>4731</v>
      </c>
      <c r="E1442" s="10" t="s">
        <v>226</v>
      </c>
      <c r="F1442" s="4" t="n">
        <v>80</v>
      </c>
      <c r="G1442" s="4" t="s">
        <v>106</v>
      </c>
      <c r="H1442" s="4" t="s">
        <v>4374</v>
      </c>
      <c r="I1442" s="5" t="n">
        <v>31</v>
      </c>
      <c r="J1442" s="6" t="n">
        <v>20000</v>
      </c>
      <c r="K1442" s="11" t="n">
        <v>1522.5</v>
      </c>
      <c r="L1442" s="7" t="n">
        <f aca="false">J1442+K1442</f>
        <v>21522.5</v>
      </c>
      <c r="M1442" s="8" t="n">
        <v>0</v>
      </c>
      <c r="N1442" s="6" t="n">
        <v>1400</v>
      </c>
      <c r="O1442" s="6" t="n">
        <v>608</v>
      </c>
      <c r="P1442" s="6" t="n">
        <v>900</v>
      </c>
      <c r="Q1442" s="6" t="n">
        <v>600</v>
      </c>
      <c r="R1442" s="6" t="n">
        <v>0</v>
      </c>
      <c r="S1442" s="6" t="n">
        <v>0</v>
      </c>
      <c r="T1442" s="6" t="n">
        <v>0</v>
      </c>
      <c r="U1442" s="6" t="n">
        <v>0</v>
      </c>
      <c r="V1442" s="6" t="n">
        <v>0</v>
      </c>
      <c r="W1442" s="6" t="n">
        <v>0</v>
      </c>
      <c r="X1442" s="6" t="n">
        <v>0</v>
      </c>
      <c r="Y1442" s="6" t="n">
        <v>0</v>
      </c>
      <c r="Z1442" s="6" t="n">
        <v>0</v>
      </c>
      <c r="AA1442" s="9" t="n">
        <f aca="false">P1442+Q1442+R1442+S1442+T1442+U1442+V1442+W1442+X1442+Y1442+Z1442</f>
        <v>1500</v>
      </c>
      <c r="AB1442" s="9" t="n">
        <f aca="false">M1442+N1442+O1442+P1442+Q1442+R1442+S1442+T1442+U1442+V1442+W1442+X1442+Y1442+Z1442</f>
        <v>3508</v>
      </c>
      <c r="AC1442" s="6" t="n">
        <f aca="false">J1442-M1442-N1442-T1442-U1442</f>
        <v>18600</v>
      </c>
      <c r="AD1442" s="5" t="s">
        <v>36</v>
      </c>
    </row>
    <row r="1443" customFormat="false" ht="15" hidden="false" customHeight="true" outlineLevel="0" collapsed="false">
      <c r="A1443" s="4" t="s">
        <v>140</v>
      </c>
      <c r="B1443" s="4" t="s">
        <v>4732</v>
      </c>
      <c r="C1443" s="4" t="s">
        <v>4733</v>
      </c>
      <c r="D1443" s="4" t="s">
        <v>4734</v>
      </c>
      <c r="E1443" s="10" t="s">
        <v>226</v>
      </c>
      <c r="F1443" s="4" t="n">
        <v>80</v>
      </c>
      <c r="G1443" s="4" t="s">
        <v>106</v>
      </c>
      <c r="H1443" s="4" t="s">
        <v>4374</v>
      </c>
      <c r="I1443" s="5" t="n">
        <v>31</v>
      </c>
      <c r="J1443" s="6" t="n">
        <v>20000</v>
      </c>
      <c r="K1443" s="11" t="n">
        <v>1522.5</v>
      </c>
      <c r="L1443" s="7" t="n">
        <f aca="false">J1443+K1443</f>
        <v>21522.5</v>
      </c>
      <c r="M1443" s="8" t="n">
        <v>0</v>
      </c>
      <c r="N1443" s="6" t="n">
        <v>1400</v>
      </c>
      <c r="O1443" s="6" t="n">
        <v>608</v>
      </c>
      <c r="P1443" s="6" t="n">
        <v>900</v>
      </c>
      <c r="Q1443" s="6" t="n">
        <v>600</v>
      </c>
      <c r="R1443" s="6" t="n">
        <v>0</v>
      </c>
      <c r="S1443" s="6" t="n">
        <v>0</v>
      </c>
      <c r="T1443" s="6" t="n">
        <v>0</v>
      </c>
      <c r="U1443" s="6" t="n">
        <v>0</v>
      </c>
      <c r="V1443" s="6" t="n">
        <v>0</v>
      </c>
      <c r="W1443" s="6" t="n">
        <v>0</v>
      </c>
      <c r="X1443" s="6" t="n">
        <v>0</v>
      </c>
      <c r="Y1443" s="6" t="n">
        <v>0</v>
      </c>
      <c r="Z1443" s="6" t="n">
        <v>0</v>
      </c>
      <c r="AA1443" s="9" t="n">
        <f aca="false">P1443+Q1443+R1443+S1443+T1443+U1443+V1443+W1443+X1443+Y1443+Z1443</f>
        <v>1500</v>
      </c>
      <c r="AB1443" s="9" t="n">
        <f aca="false">M1443+N1443+O1443+P1443+Q1443+R1443+S1443+T1443+U1443+V1443+W1443+X1443+Y1443+Z1443</f>
        <v>3508</v>
      </c>
      <c r="AC1443" s="6" t="n">
        <f aca="false">J1443-M1443-N1443-T1443-U1443</f>
        <v>18600</v>
      </c>
      <c r="AD1443" s="5" t="s">
        <v>36</v>
      </c>
    </row>
    <row r="1444" customFormat="false" ht="15" hidden="false" customHeight="true" outlineLevel="0" collapsed="false">
      <c r="A1444" s="4" t="s">
        <v>140</v>
      </c>
      <c r="B1444" s="4" t="s">
        <v>4735</v>
      </c>
      <c r="C1444" s="4" t="s">
        <v>4736</v>
      </c>
      <c r="D1444" s="4" t="s">
        <v>4737</v>
      </c>
      <c r="E1444" s="10" t="s">
        <v>226</v>
      </c>
      <c r="F1444" s="4" t="n">
        <v>80</v>
      </c>
      <c r="G1444" s="4" t="s">
        <v>106</v>
      </c>
      <c r="H1444" s="4" t="s">
        <v>4374</v>
      </c>
      <c r="I1444" s="5" t="n">
        <v>31</v>
      </c>
      <c r="J1444" s="6" t="n">
        <v>20000</v>
      </c>
      <c r="K1444" s="11" t="n">
        <v>1522.5</v>
      </c>
      <c r="L1444" s="7" t="n">
        <f aca="false">J1444+K1444</f>
        <v>21522.5</v>
      </c>
      <c r="M1444" s="8" t="n">
        <v>0</v>
      </c>
      <c r="N1444" s="6" t="n">
        <v>1400</v>
      </c>
      <c r="O1444" s="6" t="n">
        <v>608</v>
      </c>
      <c r="P1444" s="6" t="n">
        <v>900</v>
      </c>
      <c r="Q1444" s="6" t="n">
        <v>600</v>
      </c>
      <c r="R1444" s="6" t="n">
        <v>0</v>
      </c>
      <c r="S1444" s="6" t="n">
        <v>0</v>
      </c>
      <c r="T1444" s="6" t="n">
        <v>0</v>
      </c>
      <c r="U1444" s="6" t="n">
        <v>0</v>
      </c>
      <c r="V1444" s="6" t="n">
        <v>0</v>
      </c>
      <c r="W1444" s="6" t="n">
        <v>0</v>
      </c>
      <c r="X1444" s="6" t="n">
        <v>0</v>
      </c>
      <c r="Y1444" s="6" t="n">
        <v>0</v>
      </c>
      <c r="Z1444" s="6" t="n">
        <v>0</v>
      </c>
      <c r="AA1444" s="9" t="n">
        <f aca="false">P1444+Q1444+R1444+S1444+T1444+U1444+V1444+W1444+X1444+Y1444+Z1444</f>
        <v>1500</v>
      </c>
      <c r="AB1444" s="9" t="n">
        <f aca="false">M1444+N1444+O1444+P1444+Q1444+R1444+S1444+T1444+U1444+V1444+W1444+X1444+Y1444+Z1444</f>
        <v>3508</v>
      </c>
      <c r="AC1444" s="6" t="n">
        <f aca="false">J1444-M1444-N1444-T1444-U1444</f>
        <v>18600</v>
      </c>
      <c r="AD1444" s="5" t="s">
        <v>36</v>
      </c>
    </row>
    <row r="1445" customFormat="false" ht="15" hidden="false" customHeight="true" outlineLevel="0" collapsed="false">
      <c r="A1445" s="12" t="s">
        <v>698</v>
      </c>
      <c r="B1445" s="12" t="s">
        <v>4738</v>
      </c>
      <c r="C1445" s="12" t="s">
        <v>4739</v>
      </c>
      <c r="D1445" s="12" t="s">
        <v>4740</v>
      </c>
      <c r="E1445" s="12" t="s">
        <v>226</v>
      </c>
      <c r="F1445" s="4" t="n">
        <v>80</v>
      </c>
      <c r="G1445" s="12" t="s">
        <v>34</v>
      </c>
      <c r="H1445" s="12" t="s">
        <v>4374</v>
      </c>
      <c r="I1445" s="5" t="n">
        <v>31</v>
      </c>
      <c r="J1445" s="9" t="n">
        <v>20000</v>
      </c>
      <c r="K1445" s="11" t="n">
        <v>1121.25</v>
      </c>
      <c r="L1445" s="7" t="n">
        <f aca="false">J1445+K1445</f>
        <v>21121.25</v>
      </c>
      <c r="M1445" s="8" t="n">
        <v>0</v>
      </c>
      <c r="N1445" s="6" t="n">
        <v>2000</v>
      </c>
      <c r="O1445" s="6" t="n">
        <v>0</v>
      </c>
      <c r="P1445" s="6" t="n">
        <v>0</v>
      </c>
      <c r="Q1445" s="6" t="n">
        <v>0</v>
      </c>
      <c r="R1445" s="6" t="n">
        <v>0</v>
      </c>
      <c r="S1445" s="6" t="n">
        <v>0</v>
      </c>
      <c r="T1445" s="6" t="n">
        <v>0</v>
      </c>
      <c r="U1445" s="6" t="n">
        <v>0</v>
      </c>
      <c r="V1445" s="9" t="n">
        <v>0</v>
      </c>
      <c r="W1445" s="9" t="n">
        <v>0</v>
      </c>
      <c r="X1445" s="9" t="n">
        <v>0</v>
      </c>
      <c r="Y1445" s="9" t="n">
        <v>0</v>
      </c>
      <c r="Z1445" s="6" t="n">
        <v>0</v>
      </c>
      <c r="AA1445" s="9" t="n">
        <f aca="false">P1445+Q1445+R1445+S1445+T1445+U1445+V1445+W1445+X1445+Y1445+Z1445</f>
        <v>0</v>
      </c>
      <c r="AB1445" s="9" t="n">
        <f aca="false">M1445+N1445+O1445+P1445+Q1445+R1445+S1445+T1445+U1445+V1445+W1445+X1445+Y1445+Z1445</f>
        <v>2000</v>
      </c>
      <c r="AC1445" s="6" t="n">
        <f aca="false">J1445-M1445-N1445-T1445-U1445</f>
        <v>18000</v>
      </c>
      <c r="AD1445" s="5" t="s">
        <v>36</v>
      </c>
    </row>
    <row r="1446" customFormat="false" ht="15" hidden="false" customHeight="true" outlineLevel="0" collapsed="false">
      <c r="A1446" s="12" t="s">
        <v>792</v>
      </c>
      <c r="B1446" s="12" t="s">
        <v>4741</v>
      </c>
      <c r="C1446" s="12" t="s">
        <v>4742</v>
      </c>
      <c r="D1446" s="12" t="s">
        <v>4743</v>
      </c>
      <c r="E1446" s="10" t="s">
        <v>226</v>
      </c>
      <c r="F1446" s="4" t="n">
        <v>80</v>
      </c>
      <c r="G1446" s="12" t="s">
        <v>34</v>
      </c>
      <c r="H1446" s="12" t="s">
        <v>4374</v>
      </c>
      <c r="I1446" s="5" t="n">
        <v>31</v>
      </c>
      <c r="J1446" s="15" t="n">
        <v>18500</v>
      </c>
      <c r="K1446" s="11" t="n">
        <v>1540</v>
      </c>
      <c r="L1446" s="7" t="n">
        <f aca="false">J1446+K1446</f>
        <v>20040</v>
      </c>
      <c r="M1446" s="8" t="n">
        <v>0</v>
      </c>
      <c r="N1446" s="6" t="n">
        <v>1850</v>
      </c>
      <c r="O1446" s="6" t="n">
        <v>0</v>
      </c>
      <c r="P1446" s="6" t="n">
        <v>0</v>
      </c>
      <c r="Q1446" s="6" t="n">
        <v>0</v>
      </c>
      <c r="R1446" s="6" t="n">
        <v>0</v>
      </c>
      <c r="S1446" s="6" t="n">
        <v>0</v>
      </c>
      <c r="T1446" s="6" t="n">
        <v>0</v>
      </c>
      <c r="U1446" s="6" t="n">
        <v>0</v>
      </c>
      <c r="V1446" s="9" t="n">
        <v>0</v>
      </c>
      <c r="W1446" s="9" t="n">
        <v>0</v>
      </c>
      <c r="X1446" s="9" t="n">
        <v>0</v>
      </c>
      <c r="Y1446" s="9" t="n">
        <v>0</v>
      </c>
      <c r="Z1446" s="6" t="n">
        <v>0</v>
      </c>
      <c r="AA1446" s="9" t="n">
        <f aca="false">P1446+Q1446+R1446+S1446+T1446+U1446+V1446+W1446+X1446+Y1446+Z1446</f>
        <v>0</v>
      </c>
      <c r="AB1446" s="9" t="n">
        <f aca="false">M1446+N1446+O1446+P1446+Q1446+R1446+S1446+T1446+U1446+V1446+W1446+X1446+Y1446+Z1446</f>
        <v>1850</v>
      </c>
      <c r="AC1446" s="6" t="n">
        <f aca="false">J1446-M1446-N1446-T1446-U1446</f>
        <v>16650</v>
      </c>
      <c r="AD1446" s="5" t="s">
        <v>52</v>
      </c>
    </row>
    <row r="1447" customFormat="false" ht="15" hidden="false" customHeight="true" outlineLevel="0" collapsed="false">
      <c r="A1447" s="12" t="s">
        <v>135</v>
      </c>
      <c r="B1447" s="12" t="s">
        <v>4744</v>
      </c>
      <c r="C1447" s="12" t="s">
        <v>4745</v>
      </c>
      <c r="D1447" s="12" t="s">
        <v>4746</v>
      </c>
      <c r="E1447" s="10" t="s">
        <v>226</v>
      </c>
      <c r="F1447" s="4" t="n">
        <v>80</v>
      </c>
      <c r="G1447" s="12" t="s">
        <v>34</v>
      </c>
      <c r="H1447" s="12" t="s">
        <v>4374</v>
      </c>
      <c r="I1447" s="5" t="n">
        <v>31</v>
      </c>
      <c r="J1447" s="15" t="n">
        <v>18500</v>
      </c>
      <c r="K1447" s="11" t="n">
        <v>1540</v>
      </c>
      <c r="L1447" s="7" t="n">
        <f aca="false">J1447+K1447</f>
        <v>20040</v>
      </c>
      <c r="M1447" s="8" t="n">
        <v>0</v>
      </c>
      <c r="N1447" s="6" t="n">
        <v>1850</v>
      </c>
      <c r="O1447" s="6" t="n">
        <v>0</v>
      </c>
      <c r="P1447" s="6" t="n">
        <v>0</v>
      </c>
      <c r="Q1447" s="6" t="n">
        <v>0</v>
      </c>
      <c r="R1447" s="6" t="n">
        <v>0</v>
      </c>
      <c r="S1447" s="6" t="n">
        <v>0</v>
      </c>
      <c r="T1447" s="6" t="n">
        <v>0</v>
      </c>
      <c r="U1447" s="6" t="n">
        <v>0</v>
      </c>
      <c r="V1447" s="9" t="n">
        <v>0</v>
      </c>
      <c r="W1447" s="9" t="n">
        <v>0</v>
      </c>
      <c r="X1447" s="9" t="n">
        <v>0</v>
      </c>
      <c r="Y1447" s="9" t="n">
        <v>0</v>
      </c>
      <c r="Z1447" s="6" t="n">
        <v>0</v>
      </c>
      <c r="AA1447" s="9" t="n">
        <f aca="false">P1447+Q1447+R1447+S1447+T1447+U1447+V1447+W1447+X1447+Y1447+Z1447</f>
        <v>0</v>
      </c>
      <c r="AB1447" s="9" t="n">
        <f aca="false">M1447+N1447+O1447+P1447+Q1447+R1447+S1447+T1447+U1447+V1447+W1447+X1447+Y1447+Z1447</f>
        <v>1850</v>
      </c>
      <c r="AC1447" s="6" t="n">
        <f aca="false">J1447-M1447-N1447-T1447-U1447</f>
        <v>16650</v>
      </c>
      <c r="AD1447" s="5" t="s">
        <v>52</v>
      </c>
    </row>
    <row r="1448" customFormat="false" ht="15" hidden="false" customHeight="true" outlineLevel="0" collapsed="false">
      <c r="A1448" s="12" t="s">
        <v>135</v>
      </c>
      <c r="B1448" s="12" t="s">
        <v>4747</v>
      </c>
      <c r="C1448" s="12" t="s">
        <v>4748</v>
      </c>
      <c r="D1448" s="12" t="s">
        <v>4749</v>
      </c>
      <c r="E1448" s="10" t="s">
        <v>226</v>
      </c>
      <c r="F1448" s="4" t="n">
        <v>80</v>
      </c>
      <c r="G1448" s="12" t="s">
        <v>34</v>
      </c>
      <c r="H1448" s="4" t="s">
        <v>4374</v>
      </c>
      <c r="I1448" s="5" t="n">
        <v>31</v>
      </c>
      <c r="J1448" s="15" t="n">
        <v>18500</v>
      </c>
      <c r="K1448" s="11" t="n">
        <v>1540</v>
      </c>
      <c r="L1448" s="7" t="n">
        <f aca="false">J1448+K1448</f>
        <v>20040</v>
      </c>
      <c r="M1448" s="8" t="n">
        <v>0</v>
      </c>
      <c r="N1448" s="6" t="n">
        <v>1850</v>
      </c>
      <c r="O1448" s="6" t="n">
        <v>0</v>
      </c>
      <c r="P1448" s="6" t="n">
        <v>0</v>
      </c>
      <c r="Q1448" s="6" t="n">
        <v>0</v>
      </c>
      <c r="R1448" s="6" t="n">
        <v>0</v>
      </c>
      <c r="S1448" s="6" t="n">
        <v>0</v>
      </c>
      <c r="T1448" s="6" t="n">
        <v>0</v>
      </c>
      <c r="U1448" s="6" t="n">
        <v>0</v>
      </c>
      <c r="V1448" s="9" t="n">
        <v>0</v>
      </c>
      <c r="W1448" s="9" t="n">
        <v>0</v>
      </c>
      <c r="X1448" s="9" t="n">
        <v>0</v>
      </c>
      <c r="Y1448" s="9" t="n">
        <v>0</v>
      </c>
      <c r="Z1448" s="6" t="n">
        <v>0</v>
      </c>
      <c r="AA1448" s="9" t="n">
        <f aca="false">P1448+Q1448+R1448+S1448+T1448+U1448+V1448+W1448+X1448+Y1448+Z1448</f>
        <v>0</v>
      </c>
      <c r="AB1448" s="9" t="n">
        <f aca="false">M1448+N1448+O1448+P1448+Q1448+R1448+S1448+T1448+U1448+V1448+W1448+X1448+Y1448+Z1448</f>
        <v>1850</v>
      </c>
      <c r="AC1448" s="6" t="n">
        <f aca="false">J1448-M1448-N1448-T1448-U1448</f>
        <v>16650</v>
      </c>
      <c r="AD1448" s="5" t="s">
        <v>36</v>
      </c>
    </row>
    <row r="1449" customFormat="false" ht="15" hidden="false" customHeight="true" outlineLevel="0" collapsed="false">
      <c r="A1449" s="12" t="s">
        <v>81</v>
      </c>
      <c r="B1449" s="12" t="s">
        <v>4701</v>
      </c>
      <c r="C1449" s="12" t="s">
        <v>4750</v>
      </c>
      <c r="D1449" s="12" t="s">
        <v>4751</v>
      </c>
      <c r="E1449" s="10" t="s">
        <v>226</v>
      </c>
      <c r="F1449" s="4" t="n">
        <v>80</v>
      </c>
      <c r="G1449" s="12" t="s">
        <v>86</v>
      </c>
      <c r="H1449" s="4" t="s">
        <v>4374</v>
      </c>
      <c r="I1449" s="5" t="n">
        <v>31</v>
      </c>
      <c r="J1449" s="15" t="n">
        <v>18500</v>
      </c>
      <c r="K1449" s="11" t="n">
        <v>1957.5</v>
      </c>
      <c r="L1449" s="7" t="n">
        <f aca="false">J1449+K1449</f>
        <v>20457.5</v>
      </c>
      <c r="M1449" s="8" t="n">
        <v>0</v>
      </c>
      <c r="N1449" s="6" t="n">
        <v>1850</v>
      </c>
      <c r="O1449" s="6" t="n">
        <v>0</v>
      </c>
      <c r="P1449" s="6" t="n">
        <v>0</v>
      </c>
      <c r="Q1449" s="6" t="n">
        <v>0</v>
      </c>
      <c r="R1449" s="6" t="n">
        <v>0</v>
      </c>
      <c r="S1449" s="6" t="n">
        <v>0</v>
      </c>
      <c r="T1449" s="6" t="n">
        <v>5723.52</v>
      </c>
      <c r="U1449" s="6" t="n">
        <v>0</v>
      </c>
      <c r="V1449" s="9" t="n">
        <v>0</v>
      </c>
      <c r="W1449" s="9" t="n">
        <v>0</v>
      </c>
      <c r="X1449" s="9" t="n">
        <v>0</v>
      </c>
      <c r="Y1449" s="9" t="n">
        <v>0</v>
      </c>
      <c r="Z1449" s="6" t="n">
        <v>0</v>
      </c>
      <c r="AA1449" s="9" t="n">
        <f aca="false">P1449+Q1449+R1449+S1449+T1449+U1449+V1449+W1449+X1449+Y1449+Z1449</f>
        <v>5723.52</v>
      </c>
      <c r="AB1449" s="9" t="n">
        <f aca="false">M1449+N1449+O1449+P1449+Q1449+R1449+S1449+T1449+U1449+V1449+W1449+X1449+Y1449+Z1449</f>
        <v>7573.52</v>
      </c>
      <c r="AC1449" s="6" t="n">
        <f aca="false">J1449-M1449-N1449-T1449-U1449</f>
        <v>10926.48</v>
      </c>
      <c r="AD1449" s="5" t="s">
        <v>52</v>
      </c>
    </row>
    <row r="1450" customFormat="false" ht="15" hidden="false" customHeight="true" outlineLevel="0" collapsed="false">
      <c r="A1450" s="12" t="s">
        <v>81</v>
      </c>
      <c r="B1450" s="12" t="s">
        <v>4752</v>
      </c>
      <c r="C1450" s="12" t="s">
        <v>4753</v>
      </c>
      <c r="D1450" s="12" t="s">
        <v>4754</v>
      </c>
      <c r="E1450" s="10" t="s">
        <v>226</v>
      </c>
      <c r="F1450" s="4" t="n">
        <v>80</v>
      </c>
      <c r="G1450" s="12" t="s">
        <v>34</v>
      </c>
      <c r="H1450" s="12" t="s">
        <v>4374</v>
      </c>
      <c r="I1450" s="5" t="n">
        <v>31</v>
      </c>
      <c r="J1450" s="6" t="n">
        <v>9000</v>
      </c>
      <c r="K1450" s="11" t="n">
        <v>1957.5</v>
      </c>
      <c r="L1450" s="7" t="n">
        <f aca="false">J1450+K1450</f>
        <v>10957.5</v>
      </c>
      <c r="M1450" s="8" t="n">
        <v>0</v>
      </c>
      <c r="N1450" s="6" t="n">
        <v>900</v>
      </c>
      <c r="O1450" s="6" t="n">
        <v>0</v>
      </c>
      <c r="P1450" s="6" t="n">
        <v>0</v>
      </c>
      <c r="Q1450" s="6" t="n">
        <v>0</v>
      </c>
      <c r="R1450" s="6" t="n">
        <v>0</v>
      </c>
      <c r="S1450" s="6" t="n">
        <v>0</v>
      </c>
      <c r="T1450" s="6" t="n">
        <v>0</v>
      </c>
      <c r="U1450" s="6" t="n">
        <v>0</v>
      </c>
      <c r="V1450" s="9" t="n">
        <v>0</v>
      </c>
      <c r="W1450" s="9" t="n">
        <v>0</v>
      </c>
      <c r="X1450" s="9" t="n">
        <v>0</v>
      </c>
      <c r="Y1450" s="9" t="n">
        <v>0</v>
      </c>
      <c r="Z1450" s="6" t="n">
        <v>0</v>
      </c>
      <c r="AA1450" s="9" t="n">
        <f aca="false">P1450+Q1450+R1450+S1450+T1450+U1450+V1450+W1450+X1450+Y1450+Z1450</f>
        <v>0</v>
      </c>
      <c r="AB1450" s="9" t="n">
        <f aca="false">M1450+N1450+O1450+P1450+Q1450+R1450+S1450+T1450+U1450+V1450+W1450+X1450+Y1450+Z1450</f>
        <v>900</v>
      </c>
      <c r="AC1450" s="6" t="n">
        <f aca="false">J1450-M1450-N1450-T1450-U1450</f>
        <v>8100</v>
      </c>
      <c r="AD1450" s="5" t="s">
        <v>52</v>
      </c>
    </row>
    <row r="1451" customFormat="false" ht="15" hidden="false" customHeight="true" outlineLevel="0" collapsed="false">
      <c r="A1451" s="12" t="s">
        <v>81</v>
      </c>
      <c r="B1451" s="12" t="s">
        <v>2668</v>
      </c>
      <c r="C1451" s="12" t="s">
        <v>4755</v>
      </c>
      <c r="D1451" s="12" t="s">
        <v>4756</v>
      </c>
      <c r="E1451" s="10" t="s">
        <v>226</v>
      </c>
      <c r="F1451" s="4" t="n">
        <v>80</v>
      </c>
      <c r="G1451" s="12" t="s">
        <v>86</v>
      </c>
      <c r="H1451" s="4" t="s">
        <v>4374</v>
      </c>
      <c r="I1451" s="5" t="n">
        <v>31</v>
      </c>
      <c r="J1451" s="6" t="n">
        <v>18500</v>
      </c>
      <c r="K1451" s="11" t="n">
        <v>1957.5</v>
      </c>
      <c r="L1451" s="7" t="n">
        <f aca="false">J1451+K1451</f>
        <v>20457.5</v>
      </c>
      <c r="M1451" s="8" t="n">
        <v>0</v>
      </c>
      <c r="N1451" s="6" t="n">
        <v>1850</v>
      </c>
      <c r="O1451" s="6" t="n">
        <v>0</v>
      </c>
      <c r="P1451" s="6" t="n">
        <v>0</v>
      </c>
      <c r="Q1451" s="6" t="n">
        <v>0</v>
      </c>
      <c r="R1451" s="6" t="n">
        <v>0</v>
      </c>
      <c r="S1451" s="6" t="n">
        <v>0</v>
      </c>
      <c r="T1451" s="6" t="n">
        <v>0</v>
      </c>
      <c r="U1451" s="6" t="n">
        <v>0</v>
      </c>
      <c r="V1451" s="9" t="n">
        <v>0</v>
      </c>
      <c r="W1451" s="9" t="n">
        <v>0</v>
      </c>
      <c r="X1451" s="9" t="n">
        <v>0</v>
      </c>
      <c r="Y1451" s="9" t="n">
        <v>0</v>
      </c>
      <c r="Z1451" s="6" t="n">
        <v>0</v>
      </c>
      <c r="AA1451" s="9" t="n">
        <f aca="false">P1451+Q1451+R1451+S1451+T1451+U1451+V1451+W1451+X1451+Y1451+Z1451</f>
        <v>0</v>
      </c>
      <c r="AB1451" s="9" t="n">
        <f aca="false">M1451+N1451+O1451+P1451+Q1451+R1451+S1451+T1451+U1451+V1451+W1451+X1451+Y1451+Z1451</f>
        <v>1850</v>
      </c>
      <c r="AC1451" s="6" t="n">
        <f aca="false">J1451-M1451-N1451-T1451-U1451</f>
        <v>16650</v>
      </c>
      <c r="AD1451" s="5" t="s">
        <v>36</v>
      </c>
    </row>
    <row r="1452" customFormat="false" ht="15" hidden="false" customHeight="true" outlineLevel="0" collapsed="false">
      <c r="A1452" s="12" t="s">
        <v>81</v>
      </c>
      <c r="B1452" s="12" t="s">
        <v>4757</v>
      </c>
      <c r="C1452" s="12" t="s">
        <v>4758</v>
      </c>
      <c r="D1452" s="12" t="s">
        <v>4759</v>
      </c>
      <c r="E1452" s="10" t="s">
        <v>226</v>
      </c>
      <c r="F1452" s="4" t="n">
        <v>80</v>
      </c>
      <c r="G1452" s="12" t="s">
        <v>34</v>
      </c>
      <c r="H1452" s="4" t="s">
        <v>4374</v>
      </c>
      <c r="I1452" s="5" t="n">
        <v>31</v>
      </c>
      <c r="J1452" s="15" t="n">
        <v>18500</v>
      </c>
      <c r="K1452" s="11" t="n">
        <v>1957.5</v>
      </c>
      <c r="L1452" s="7" t="n">
        <f aca="false">J1452+K1452</f>
        <v>20457.5</v>
      </c>
      <c r="M1452" s="8" t="n">
        <v>0</v>
      </c>
      <c r="N1452" s="6" t="n">
        <v>1850</v>
      </c>
      <c r="O1452" s="6" t="n">
        <v>0</v>
      </c>
      <c r="P1452" s="6" t="n">
        <v>0</v>
      </c>
      <c r="Q1452" s="6" t="n">
        <v>0</v>
      </c>
      <c r="R1452" s="6" t="n">
        <v>0</v>
      </c>
      <c r="S1452" s="6" t="n">
        <v>0</v>
      </c>
      <c r="T1452" s="6" t="n">
        <v>0</v>
      </c>
      <c r="U1452" s="6" t="n">
        <v>0</v>
      </c>
      <c r="V1452" s="9" t="n">
        <v>0</v>
      </c>
      <c r="W1452" s="9" t="n">
        <v>0</v>
      </c>
      <c r="X1452" s="9" t="n">
        <v>0</v>
      </c>
      <c r="Y1452" s="9" t="n">
        <v>0</v>
      </c>
      <c r="Z1452" s="6" t="n">
        <v>0</v>
      </c>
      <c r="AA1452" s="9" t="n">
        <f aca="false">P1452+Q1452+R1452+S1452+T1452+U1452+V1452+W1452+X1452+Y1452+Z1452</f>
        <v>0</v>
      </c>
      <c r="AB1452" s="9" t="n">
        <f aca="false">M1452+N1452+O1452+P1452+Q1452+R1452+S1452+T1452+U1452+V1452+W1452+X1452+Y1452+Z1452</f>
        <v>1850</v>
      </c>
      <c r="AC1452" s="6" t="n">
        <f aca="false">J1452-M1452-N1452-T1452-U1452</f>
        <v>16650</v>
      </c>
      <c r="AD1452" s="5" t="s">
        <v>52</v>
      </c>
    </row>
    <row r="1453" customFormat="false" ht="15" hidden="false" customHeight="true" outlineLevel="0" collapsed="false">
      <c r="A1453" s="12" t="s">
        <v>135</v>
      </c>
      <c r="B1453" s="12" t="s">
        <v>4760</v>
      </c>
      <c r="C1453" s="12" t="s">
        <v>4761</v>
      </c>
      <c r="D1453" s="12" t="s">
        <v>4762</v>
      </c>
      <c r="E1453" s="10" t="s">
        <v>226</v>
      </c>
      <c r="F1453" s="4" t="n">
        <v>80</v>
      </c>
      <c r="G1453" s="12" t="s">
        <v>34</v>
      </c>
      <c r="H1453" s="12" t="s">
        <v>4374</v>
      </c>
      <c r="I1453" s="5" t="n">
        <v>31</v>
      </c>
      <c r="J1453" s="6" t="n">
        <v>18500</v>
      </c>
      <c r="K1453" s="11" t="n">
        <v>1957.5</v>
      </c>
      <c r="L1453" s="7" t="n">
        <f aca="false">J1453+K1453</f>
        <v>20457.5</v>
      </c>
      <c r="M1453" s="8" t="n">
        <v>0</v>
      </c>
      <c r="N1453" s="6" t="n">
        <v>1850</v>
      </c>
      <c r="O1453" s="6" t="n">
        <v>0</v>
      </c>
      <c r="P1453" s="6" t="n">
        <v>0</v>
      </c>
      <c r="Q1453" s="6" t="n">
        <v>0</v>
      </c>
      <c r="R1453" s="6" t="n">
        <v>0</v>
      </c>
      <c r="S1453" s="6" t="n">
        <v>0</v>
      </c>
      <c r="T1453" s="6" t="n">
        <v>0</v>
      </c>
      <c r="U1453" s="6" t="n">
        <v>0</v>
      </c>
      <c r="V1453" s="9" t="n">
        <v>0</v>
      </c>
      <c r="W1453" s="9" t="n">
        <v>0</v>
      </c>
      <c r="X1453" s="9" t="n">
        <v>0</v>
      </c>
      <c r="Y1453" s="9" t="n">
        <v>0</v>
      </c>
      <c r="Z1453" s="6" t="n">
        <v>0</v>
      </c>
      <c r="AA1453" s="9" t="n">
        <f aca="false">P1453+Q1453+R1453+S1453+T1453+U1453+V1453+W1453+X1453+Y1453+Z1453</f>
        <v>0</v>
      </c>
      <c r="AB1453" s="9" t="n">
        <f aca="false">M1453+N1453+O1453+P1453+Q1453+R1453+S1453+T1453+U1453+V1453+W1453+X1453+Y1453+Z1453</f>
        <v>1850</v>
      </c>
      <c r="AC1453" s="6" t="n">
        <f aca="false">J1453-M1453-N1453-T1453-U1453</f>
        <v>16650</v>
      </c>
      <c r="AD1453" s="5" t="s">
        <v>52</v>
      </c>
    </row>
    <row r="1454" customFormat="false" ht="15" hidden="false" customHeight="true" outlineLevel="0" collapsed="false">
      <c r="A1454" s="12" t="s">
        <v>81</v>
      </c>
      <c r="B1454" s="12" t="s">
        <v>4763</v>
      </c>
      <c r="C1454" s="12" t="s">
        <v>2416</v>
      </c>
      <c r="D1454" s="12" t="s">
        <v>4764</v>
      </c>
      <c r="E1454" s="10" t="s">
        <v>226</v>
      </c>
      <c r="F1454" s="4" t="n">
        <v>80</v>
      </c>
      <c r="G1454" s="12" t="s">
        <v>86</v>
      </c>
      <c r="H1454" s="12" t="s">
        <v>4374</v>
      </c>
      <c r="I1454" s="5" t="n">
        <v>31</v>
      </c>
      <c r="J1454" s="15" t="n">
        <v>18500</v>
      </c>
      <c r="K1454" s="11" t="n">
        <v>1957.5</v>
      </c>
      <c r="L1454" s="7" t="n">
        <f aca="false">J1454+K1454</f>
        <v>20457.5</v>
      </c>
      <c r="M1454" s="8" t="n">
        <v>0</v>
      </c>
      <c r="N1454" s="6" t="n">
        <v>1850</v>
      </c>
      <c r="O1454" s="6" t="n">
        <v>0</v>
      </c>
      <c r="P1454" s="6" t="n">
        <v>0</v>
      </c>
      <c r="Q1454" s="6" t="n">
        <v>0</v>
      </c>
      <c r="R1454" s="6" t="n">
        <v>0</v>
      </c>
      <c r="S1454" s="6" t="n">
        <v>0</v>
      </c>
      <c r="T1454" s="6" t="n">
        <v>0</v>
      </c>
      <c r="U1454" s="6" t="n">
        <v>0</v>
      </c>
      <c r="V1454" s="9" t="n">
        <v>0</v>
      </c>
      <c r="W1454" s="9" t="n">
        <v>0</v>
      </c>
      <c r="X1454" s="9" t="n">
        <v>0</v>
      </c>
      <c r="Y1454" s="9" t="n">
        <v>0</v>
      </c>
      <c r="Z1454" s="6" t="n">
        <v>0</v>
      </c>
      <c r="AA1454" s="9" t="n">
        <f aca="false">P1454+Q1454+R1454+S1454+T1454+U1454+V1454+W1454+X1454+Y1454+Z1454</f>
        <v>0</v>
      </c>
      <c r="AB1454" s="9" t="n">
        <f aca="false">M1454+N1454+O1454+P1454+Q1454+R1454+S1454+T1454+U1454+V1454+W1454+X1454+Y1454+Z1454</f>
        <v>1850</v>
      </c>
      <c r="AC1454" s="6" t="n">
        <f aca="false">J1454-M1454-N1454-T1454-U1454</f>
        <v>16650</v>
      </c>
      <c r="AD1454" s="5" t="s">
        <v>36</v>
      </c>
    </row>
    <row r="1455" customFormat="false" ht="15" hidden="false" customHeight="true" outlineLevel="0" collapsed="false">
      <c r="A1455" s="12" t="s">
        <v>81</v>
      </c>
      <c r="B1455" s="12" t="s">
        <v>4765</v>
      </c>
      <c r="C1455" s="12" t="s">
        <v>4766</v>
      </c>
      <c r="D1455" s="12" t="s">
        <v>4767</v>
      </c>
      <c r="E1455" s="10" t="s">
        <v>226</v>
      </c>
      <c r="F1455" s="4" t="n">
        <v>80</v>
      </c>
      <c r="G1455" s="12" t="s">
        <v>86</v>
      </c>
      <c r="H1455" s="19" t="s">
        <v>4374</v>
      </c>
      <c r="I1455" s="5" t="n">
        <v>31</v>
      </c>
      <c r="J1455" s="15" t="n">
        <v>18500</v>
      </c>
      <c r="K1455" s="11" t="n">
        <v>1957.5</v>
      </c>
      <c r="L1455" s="7" t="n">
        <f aca="false">J1455+K1455</f>
        <v>20457.5</v>
      </c>
      <c r="M1455" s="8" t="n">
        <v>0</v>
      </c>
      <c r="N1455" s="6" t="n">
        <v>1850</v>
      </c>
      <c r="O1455" s="6" t="n">
        <v>0</v>
      </c>
      <c r="P1455" s="6" t="n">
        <v>0</v>
      </c>
      <c r="Q1455" s="6" t="n">
        <v>0</v>
      </c>
      <c r="R1455" s="6" t="n">
        <v>0</v>
      </c>
      <c r="S1455" s="6" t="n">
        <v>0</v>
      </c>
      <c r="T1455" s="6" t="n">
        <v>0</v>
      </c>
      <c r="U1455" s="6" t="n">
        <v>0</v>
      </c>
      <c r="V1455" s="9" t="n">
        <v>0</v>
      </c>
      <c r="W1455" s="9" t="n">
        <v>0</v>
      </c>
      <c r="X1455" s="9" t="n">
        <v>0</v>
      </c>
      <c r="Y1455" s="9" t="n">
        <v>0</v>
      </c>
      <c r="Z1455" s="6" t="n">
        <v>0</v>
      </c>
      <c r="AA1455" s="9" t="n">
        <f aca="false">P1455+Q1455+R1455+S1455+T1455+U1455+V1455+W1455+X1455+Y1455+Z1455</f>
        <v>0</v>
      </c>
      <c r="AB1455" s="9" t="n">
        <f aca="false">M1455+N1455+O1455+P1455+Q1455+R1455+S1455+T1455+U1455+V1455+W1455+X1455+Y1455+Z1455</f>
        <v>1850</v>
      </c>
      <c r="AC1455" s="6" t="n">
        <f aca="false">J1455-M1455-N1455-T1455-U1455</f>
        <v>16650</v>
      </c>
      <c r="AD1455" s="5" t="s">
        <v>52</v>
      </c>
    </row>
    <row r="1456" customFormat="false" ht="15" hidden="false" customHeight="true" outlineLevel="0" collapsed="false">
      <c r="A1456" s="12" t="s">
        <v>81</v>
      </c>
      <c r="B1456" s="12" t="s">
        <v>4768</v>
      </c>
      <c r="C1456" s="12" t="s">
        <v>4769</v>
      </c>
      <c r="D1456" s="12" t="s">
        <v>4770</v>
      </c>
      <c r="E1456" s="10" t="s">
        <v>226</v>
      </c>
      <c r="F1456" s="4" t="n">
        <v>80</v>
      </c>
      <c r="G1456" s="12" t="s">
        <v>96</v>
      </c>
      <c r="H1456" s="12" t="s">
        <v>4374</v>
      </c>
      <c r="I1456" s="5" t="n">
        <v>31</v>
      </c>
      <c r="J1456" s="15" t="n">
        <v>18500</v>
      </c>
      <c r="K1456" s="11" t="n">
        <v>1957.5</v>
      </c>
      <c r="L1456" s="7" t="n">
        <f aca="false">J1456+K1456</f>
        <v>20457.5</v>
      </c>
      <c r="M1456" s="8" t="n">
        <v>0</v>
      </c>
      <c r="N1456" s="6" t="n">
        <v>1850</v>
      </c>
      <c r="O1456" s="6" t="n">
        <v>0</v>
      </c>
      <c r="P1456" s="6" t="n">
        <v>0</v>
      </c>
      <c r="Q1456" s="6" t="n">
        <v>0</v>
      </c>
      <c r="R1456" s="6" t="n">
        <v>0</v>
      </c>
      <c r="S1456" s="6" t="n">
        <v>0</v>
      </c>
      <c r="T1456" s="6" t="n">
        <v>0</v>
      </c>
      <c r="U1456" s="6" t="n">
        <v>0</v>
      </c>
      <c r="V1456" s="9" t="n">
        <v>0</v>
      </c>
      <c r="W1456" s="9" t="n">
        <v>0</v>
      </c>
      <c r="X1456" s="9" t="n">
        <v>0</v>
      </c>
      <c r="Y1456" s="9" t="n">
        <v>0</v>
      </c>
      <c r="Z1456" s="6" t="n">
        <v>0</v>
      </c>
      <c r="AA1456" s="9" t="n">
        <f aca="false">P1456+Q1456+R1456+S1456+T1456+U1456+V1456+W1456+X1456+Y1456+Z1456</f>
        <v>0</v>
      </c>
      <c r="AB1456" s="9" t="n">
        <f aca="false">M1456+N1456+O1456+P1456+Q1456+R1456+S1456+T1456+U1456+V1456+W1456+X1456+Y1456+Z1456</f>
        <v>1850</v>
      </c>
      <c r="AC1456" s="6" t="n">
        <f aca="false">J1456-M1456-N1456-T1456-U1456</f>
        <v>16650</v>
      </c>
      <c r="AD1456" s="5" t="s">
        <v>36</v>
      </c>
    </row>
    <row r="1457" customFormat="false" ht="15" hidden="false" customHeight="true" outlineLevel="0" collapsed="false">
      <c r="A1457" s="12" t="s">
        <v>81</v>
      </c>
      <c r="B1457" s="12" t="s">
        <v>4771</v>
      </c>
      <c r="C1457" s="12" t="s">
        <v>4772</v>
      </c>
      <c r="D1457" s="12" t="s">
        <v>4773</v>
      </c>
      <c r="E1457" s="10" t="s">
        <v>226</v>
      </c>
      <c r="F1457" s="4" t="n">
        <v>80</v>
      </c>
      <c r="G1457" s="12" t="s">
        <v>86</v>
      </c>
      <c r="H1457" s="12" t="s">
        <v>4374</v>
      </c>
      <c r="I1457" s="5" t="n">
        <v>31</v>
      </c>
      <c r="J1457" s="6" t="n">
        <v>18500</v>
      </c>
      <c r="K1457" s="11" t="n">
        <v>1957.5</v>
      </c>
      <c r="L1457" s="7" t="n">
        <f aca="false">J1457+K1457</f>
        <v>20457.5</v>
      </c>
      <c r="M1457" s="8" t="n">
        <v>0</v>
      </c>
      <c r="N1457" s="6" t="n">
        <v>1850</v>
      </c>
      <c r="O1457" s="6" t="n">
        <v>0</v>
      </c>
      <c r="P1457" s="6" t="n">
        <v>0</v>
      </c>
      <c r="Q1457" s="6" t="n">
        <v>0</v>
      </c>
      <c r="R1457" s="6" t="n">
        <v>0</v>
      </c>
      <c r="S1457" s="6" t="n">
        <v>0</v>
      </c>
      <c r="T1457" s="6" t="n">
        <v>0</v>
      </c>
      <c r="U1457" s="6" t="n">
        <v>0</v>
      </c>
      <c r="V1457" s="9" t="n">
        <v>0</v>
      </c>
      <c r="W1457" s="9" t="n">
        <v>0</v>
      </c>
      <c r="X1457" s="9" t="n">
        <v>0</v>
      </c>
      <c r="Y1457" s="9" t="n">
        <v>0</v>
      </c>
      <c r="Z1457" s="6" t="n">
        <v>0</v>
      </c>
      <c r="AA1457" s="9" t="n">
        <f aca="false">P1457+Q1457+R1457+S1457+T1457+U1457+V1457+W1457+X1457+Y1457+Z1457</f>
        <v>0</v>
      </c>
      <c r="AB1457" s="9" t="n">
        <f aca="false">M1457+N1457+O1457+P1457+Q1457+R1457+S1457+T1457+U1457+V1457+W1457+X1457+Y1457+Z1457</f>
        <v>1850</v>
      </c>
      <c r="AC1457" s="6" t="n">
        <f aca="false">J1457-M1457-N1457-T1457-U1457</f>
        <v>16650</v>
      </c>
      <c r="AD1457" s="5" t="s">
        <v>36</v>
      </c>
    </row>
    <row r="1458" customFormat="false" ht="15" hidden="false" customHeight="true" outlineLevel="0" collapsed="false">
      <c r="A1458" s="12" t="s">
        <v>81</v>
      </c>
      <c r="B1458" s="12" t="s">
        <v>4774</v>
      </c>
      <c r="C1458" s="12" t="s">
        <v>4775</v>
      </c>
      <c r="D1458" s="12" t="s">
        <v>4776</v>
      </c>
      <c r="E1458" s="10" t="s">
        <v>226</v>
      </c>
      <c r="F1458" s="4" t="n">
        <v>80</v>
      </c>
      <c r="G1458" s="12" t="s">
        <v>86</v>
      </c>
      <c r="H1458" s="12" t="s">
        <v>4374</v>
      </c>
      <c r="I1458" s="5" t="n">
        <v>31</v>
      </c>
      <c r="J1458" s="15" t="n">
        <v>18500</v>
      </c>
      <c r="K1458" s="11" t="n">
        <v>1957.5</v>
      </c>
      <c r="L1458" s="7" t="n">
        <f aca="false">J1458+K1458</f>
        <v>20457.5</v>
      </c>
      <c r="M1458" s="8" t="n">
        <v>0</v>
      </c>
      <c r="N1458" s="6" t="n">
        <v>1850</v>
      </c>
      <c r="O1458" s="6" t="n">
        <v>0</v>
      </c>
      <c r="P1458" s="6" t="n">
        <v>0</v>
      </c>
      <c r="Q1458" s="6" t="n">
        <v>0</v>
      </c>
      <c r="R1458" s="6" t="n">
        <v>0</v>
      </c>
      <c r="S1458" s="6" t="n">
        <v>0</v>
      </c>
      <c r="T1458" s="6" t="n">
        <v>0</v>
      </c>
      <c r="U1458" s="6" t="n">
        <v>0</v>
      </c>
      <c r="V1458" s="9" t="n">
        <v>0</v>
      </c>
      <c r="W1458" s="9" t="n">
        <v>0</v>
      </c>
      <c r="X1458" s="9" t="n">
        <v>0</v>
      </c>
      <c r="Y1458" s="9" t="n">
        <v>0</v>
      </c>
      <c r="Z1458" s="6" t="n">
        <v>0</v>
      </c>
      <c r="AA1458" s="9" t="n">
        <f aca="false">P1458+Q1458+R1458+S1458+T1458+U1458+V1458+W1458+X1458+Y1458+Z1458</f>
        <v>0</v>
      </c>
      <c r="AB1458" s="9" t="n">
        <f aca="false">M1458+N1458+O1458+P1458+Q1458+R1458+S1458+T1458+U1458+V1458+W1458+X1458+Y1458+Z1458</f>
        <v>1850</v>
      </c>
      <c r="AC1458" s="6" t="n">
        <f aca="false">J1458-M1458-N1458-T1458-U1458</f>
        <v>16650</v>
      </c>
      <c r="AD1458" s="5" t="s">
        <v>52</v>
      </c>
    </row>
    <row r="1459" customFormat="false" ht="15" hidden="false" customHeight="true" outlineLevel="0" collapsed="false">
      <c r="A1459" s="12" t="s">
        <v>101</v>
      </c>
      <c r="B1459" s="12" t="s">
        <v>4777</v>
      </c>
      <c r="C1459" s="12" t="s">
        <v>4778</v>
      </c>
      <c r="D1459" s="12" t="s">
        <v>4779</v>
      </c>
      <c r="E1459" s="10" t="s">
        <v>226</v>
      </c>
      <c r="F1459" s="4" t="n">
        <v>80</v>
      </c>
      <c r="G1459" s="12" t="s">
        <v>86</v>
      </c>
      <c r="H1459" s="12" t="s">
        <v>4374</v>
      </c>
      <c r="I1459" s="5" t="n">
        <v>31</v>
      </c>
      <c r="J1459" s="6" t="n">
        <v>18500</v>
      </c>
      <c r="K1459" s="11" t="n">
        <v>1740</v>
      </c>
      <c r="L1459" s="7" t="n">
        <f aca="false">J1459+K1459</f>
        <v>20240</v>
      </c>
      <c r="M1459" s="8" t="n">
        <v>0</v>
      </c>
      <c r="N1459" s="6" t="n">
        <v>1850</v>
      </c>
      <c r="O1459" s="6" t="n">
        <v>0</v>
      </c>
      <c r="P1459" s="6" t="n">
        <v>0</v>
      </c>
      <c r="Q1459" s="6" t="n">
        <v>0</v>
      </c>
      <c r="R1459" s="6" t="n">
        <v>0</v>
      </c>
      <c r="S1459" s="6" t="n">
        <v>0</v>
      </c>
      <c r="T1459" s="6" t="n">
        <v>0</v>
      </c>
      <c r="U1459" s="6" t="n">
        <v>0</v>
      </c>
      <c r="V1459" s="9" t="n">
        <v>0</v>
      </c>
      <c r="W1459" s="9" t="n">
        <v>0</v>
      </c>
      <c r="X1459" s="9" t="n">
        <v>0</v>
      </c>
      <c r="Y1459" s="9" t="n">
        <v>0</v>
      </c>
      <c r="Z1459" s="6" t="n">
        <v>0</v>
      </c>
      <c r="AA1459" s="9" t="n">
        <f aca="false">P1459+Q1459+R1459+S1459+T1459+U1459+V1459+W1459+X1459+Y1459+Z1459</f>
        <v>0</v>
      </c>
      <c r="AB1459" s="9" t="n">
        <f aca="false">M1459+N1459+O1459+P1459+Q1459+R1459+S1459+T1459+U1459+V1459+W1459+X1459+Y1459+Z1459</f>
        <v>1850</v>
      </c>
      <c r="AC1459" s="6" t="n">
        <f aca="false">J1459-M1459-N1459-T1459-U1459</f>
        <v>16650</v>
      </c>
      <c r="AD1459" s="5" t="s">
        <v>52</v>
      </c>
    </row>
    <row r="1460" customFormat="false" ht="15" hidden="false" customHeight="true" outlineLevel="0" collapsed="false">
      <c r="A1460" s="12" t="s">
        <v>101</v>
      </c>
      <c r="B1460" s="12" t="s">
        <v>4780</v>
      </c>
      <c r="C1460" s="12" t="s">
        <v>2786</v>
      </c>
      <c r="D1460" s="12" t="s">
        <v>4781</v>
      </c>
      <c r="E1460" s="10" t="s">
        <v>226</v>
      </c>
      <c r="F1460" s="4" t="n">
        <v>80</v>
      </c>
      <c r="G1460" s="12" t="s">
        <v>86</v>
      </c>
      <c r="H1460" s="12" t="s">
        <v>4374</v>
      </c>
      <c r="I1460" s="5" t="n">
        <v>31</v>
      </c>
      <c r="J1460" s="6" t="n">
        <v>9000</v>
      </c>
      <c r="K1460" s="11" t="n">
        <v>1740</v>
      </c>
      <c r="L1460" s="7" t="n">
        <f aca="false">J1460+K1460</f>
        <v>10740</v>
      </c>
      <c r="M1460" s="8" t="n">
        <v>0</v>
      </c>
      <c r="N1460" s="6" t="n">
        <v>900</v>
      </c>
      <c r="O1460" s="6" t="n">
        <v>0</v>
      </c>
      <c r="P1460" s="6" t="n">
        <v>0</v>
      </c>
      <c r="Q1460" s="6" t="n">
        <v>0</v>
      </c>
      <c r="R1460" s="6" t="n">
        <v>0</v>
      </c>
      <c r="S1460" s="6" t="n">
        <v>0</v>
      </c>
      <c r="T1460" s="6" t="n">
        <v>0</v>
      </c>
      <c r="U1460" s="6" t="n">
        <v>0</v>
      </c>
      <c r="V1460" s="9" t="n">
        <v>0</v>
      </c>
      <c r="W1460" s="9" t="n">
        <v>0</v>
      </c>
      <c r="X1460" s="9" t="n">
        <v>0</v>
      </c>
      <c r="Y1460" s="9" t="n">
        <v>0</v>
      </c>
      <c r="Z1460" s="6" t="n">
        <v>0</v>
      </c>
      <c r="AA1460" s="9" t="n">
        <f aca="false">P1460+Q1460+R1460+S1460+T1460+U1460+V1460+W1460+X1460+Y1460+Z1460</f>
        <v>0</v>
      </c>
      <c r="AB1460" s="9" t="n">
        <f aca="false">M1460+N1460+O1460+P1460+Q1460+R1460+S1460+T1460+U1460+V1460+W1460+X1460+Y1460+Z1460</f>
        <v>900</v>
      </c>
      <c r="AC1460" s="6" t="n">
        <f aca="false">J1460-M1460-N1460-T1460-U1460</f>
        <v>8100</v>
      </c>
      <c r="AD1460" s="5" t="s">
        <v>36</v>
      </c>
    </row>
    <row r="1461" customFormat="false" ht="15" hidden="false" customHeight="true" outlineLevel="0" collapsed="false">
      <c r="A1461" s="12" t="s">
        <v>101</v>
      </c>
      <c r="B1461" s="12" t="s">
        <v>4782</v>
      </c>
      <c r="C1461" s="12" t="s">
        <v>4783</v>
      </c>
      <c r="D1461" s="12" t="s">
        <v>4784</v>
      </c>
      <c r="E1461" s="10" t="s">
        <v>226</v>
      </c>
      <c r="F1461" s="4" t="n">
        <v>80</v>
      </c>
      <c r="G1461" s="12" t="s">
        <v>86</v>
      </c>
      <c r="H1461" s="12" t="s">
        <v>4374</v>
      </c>
      <c r="I1461" s="5" t="n">
        <v>31</v>
      </c>
      <c r="J1461" s="6" t="n">
        <v>9000</v>
      </c>
      <c r="K1461" s="11" t="n">
        <v>1740</v>
      </c>
      <c r="L1461" s="7" t="n">
        <f aca="false">J1461+K1461</f>
        <v>10740</v>
      </c>
      <c r="M1461" s="8" t="n">
        <v>0</v>
      </c>
      <c r="N1461" s="6" t="n">
        <v>900</v>
      </c>
      <c r="O1461" s="6" t="n">
        <v>0</v>
      </c>
      <c r="P1461" s="6" t="n">
        <v>0</v>
      </c>
      <c r="Q1461" s="6" t="n">
        <v>0</v>
      </c>
      <c r="R1461" s="6" t="n">
        <v>0</v>
      </c>
      <c r="S1461" s="6" t="n">
        <v>0</v>
      </c>
      <c r="T1461" s="6" t="n">
        <v>0</v>
      </c>
      <c r="U1461" s="6" t="n">
        <v>0</v>
      </c>
      <c r="V1461" s="9" t="n">
        <v>0</v>
      </c>
      <c r="W1461" s="9" t="n">
        <v>0</v>
      </c>
      <c r="X1461" s="9" t="n">
        <v>0</v>
      </c>
      <c r="Y1461" s="9" t="n">
        <v>0</v>
      </c>
      <c r="Z1461" s="6" t="n">
        <v>0</v>
      </c>
      <c r="AA1461" s="9" t="n">
        <f aca="false">P1461+Q1461+R1461+S1461+T1461+U1461+V1461+W1461+X1461+Y1461+Z1461</f>
        <v>0</v>
      </c>
      <c r="AB1461" s="9" t="n">
        <f aca="false">M1461+N1461+O1461+P1461+Q1461+R1461+S1461+T1461+U1461+V1461+W1461+X1461+Y1461+Z1461</f>
        <v>900</v>
      </c>
      <c r="AC1461" s="6" t="n">
        <f aca="false">J1461-M1461-N1461-T1461-U1461</f>
        <v>8100</v>
      </c>
      <c r="AD1461" s="5" t="s">
        <v>36</v>
      </c>
    </row>
    <row r="1462" customFormat="false" ht="15" hidden="false" customHeight="true" outlineLevel="0" collapsed="false">
      <c r="A1462" s="12" t="s">
        <v>101</v>
      </c>
      <c r="B1462" s="12" t="s">
        <v>4785</v>
      </c>
      <c r="C1462" s="12" t="s">
        <v>355</v>
      </c>
      <c r="D1462" s="12" t="s">
        <v>4786</v>
      </c>
      <c r="E1462" s="10" t="s">
        <v>226</v>
      </c>
      <c r="F1462" s="4" t="n">
        <v>80</v>
      </c>
      <c r="G1462" s="12" t="s">
        <v>86</v>
      </c>
      <c r="H1462" s="12" t="s">
        <v>4374</v>
      </c>
      <c r="I1462" s="5" t="n">
        <v>31</v>
      </c>
      <c r="J1462" s="15" t="n">
        <v>18500</v>
      </c>
      <c r="K1462" s="11" t="n">
        <v>1740</v>
      </c>
      <c r="L1462" s="7" t="n">
        <f aca="false">J1462+K1462</f>
        <v>20240</v>
      </c>
      <c r="M1462" s="8" t="n">
        <v>0</v>
      </c>
      <c r="N1462" s="6" t="n">
        <v>1850</v>
      </c>
      <c r="O1462" s="6" t="n">
        <v>0</v>
      </c>
      <c r="P1462" s="6" t="n">
        <v>0</v>
      </c>
      <c r="Q1462" s="6" t="n">
        <v>0</v>
      </c>
      <c r="R1462" s="6" t="n">
        <v>0</v>
      </c>
      <c r="S1462" s="6" t="n">
        <v>0</v>
      </c>
      <c r="T1462" s="6" t="n">
        <v>0</v>
      </c>
      <c r="U1462" s="6" t="n">
        <v>0</v>
      </c>
      <c r="V1462" s="9" t="n">
        <v>0</v>
      </c>
      <c r="W1462" s="9" t="n">
        <v>0</v>
      </c>
      <c r="X1462" s="9" t="n">
        <v>0</v>
      </c>
      <c r="Y1462" s="9" t="n">
        <v>0</v>
      </c>
      <c r="Z1462" s="6" t="n">
        <v>0</v>
      </c>
      <c r="AA1462" s="9" t="n">
        <f aca="false">P1462+Q1462+R1462+S1462+T1462+U1462+V1462+W1462+X1462+Y1462+Z1462</f>
        <v>0</v>
      </c>
      <c r="AB1462" s="9" t="n">
        <f aca="false">M1462+N1462+O1462+P1462+Q1462+R1462+S1462+T1462+U1462+V1462+W1462+X1462+Y1462+Z1462</f>
        <v>1850</v>
      </c>
      <c r="AC1462" s="6" t="n">
        <f aca="false">J1462-M1462-N1462-T1462-U1462</f>
        <v>16650</v>
      </c>
      <c r="AD1462" s="5" t="s">
        <v>52</v>
      </c>
    </row>
    <row r="1463" customFormat="false" ht="15" hidden="false" customHeight="true" outlineLevel="0" collapsed="false">
      <c r="A1463" s="12" t="s">
        <v>135</v>
      </c>
      <c r="B1463" s="12" t="s">
        <v>4787</v>
      </c>
      <c r="C1463" s="12" t="s">
        <v>1519</v>
      </c>
      <c r="D1463" s="12" t="s">
        <v>4788</v>
      </c>
      <c r="E1463" s="10" t="s">
        <v>226</v>
      </c>
      <c r="F1463" s="4" t="n">
        <v>80</v>
      </c>
      <c r="G1463" s="12" t="s">
        <v>34</v>
      </c>
      <c r="H1463" s="12" t="s">
        <v>4374</v>
      </c>
      <c r="I1463" s="5" t="n">
        <v>31</v>
      </c>
      <c r="J1463" s="15" t="n">
        <v>18500</v>
      </c>
      <c r="K1463" s="11" t="n">
        <v>1740</v>
      </c>
      <c r="L1463" s="7" t="n">
        <f aca="false">J1463+K1463</f>
        <v>20240</v>
      </c>
      <c r="M1463" s="8" t="n">
        <v>0</v>
      </c>
      <c r="N1463" s="6" t="n">
        <v>1850</v>
      </c>
      <c r="O1463" s="6" t="n">
        <v>0</v>
      </c>
      <c r="P1463" s="6" t="n">
        <v>0</v>
      </c>
      <c r="Q1463" s="6" t="n">
        <v>0</v>
      </c>
      <c r="R1463" s="6" t="n">
        <v>0</v>
      </c>
      <c r="S1463" s="6" t="n">
        <v>0</v>
      </c>
      <c r="T1463" s="6" t="n">
        <v>0</v>
      </c>
      <c r="U1463" s="6" t="n">
        <v>0</v>
      </c>
      <c r="V1463" s="9" t="n">
        <v>0</v>
      </c>
      <c r="W1463" s="9" t="n">
        <v>0</v>
      </c>
      <c r="X1463" s="9" t="n">
        <v>0</v>
      </c>
      <c r="Y1463" s="9" t="n">
        <v>0</v>
      </c>
      <c r="Z1463" s="6" t="n">
        <v>0</v>
      </c>
      <c r="AA1463" s="9" t="n">
        <f aca="false">P1463+Q1463+R1463+S1463+T1463+U1463+V1463+W1463+X1463+Y1463+Z1463</f>
        <v>0</v>
      </c>
      <c r="AB1463" s="9" t="n">
        <f aca="false">M1463+N1463+O1463+P1463+Q1463+R1463+S1463+T1463+U1463+V1463+W1463+X1463+Y1463+Z1463</f>
        <v>1850</v>
      </c>
      <c r="AC1463" s="6" t="n">
        <f aca="false">J1463-M1463-N1463-T1463-U1463</f>
        <v>16650</v>
      </c>
      <c r="AD1463" s="5" t="s">
        <v>36</v>
      </c>
    </row>
    <row r="1464" customFormat="false" ht="15" hidden="false" customHeight="true" outlineLevel="0" collapsed="false">
      <c r="A1464" s="12" t="s">
        <v>101</v>
      </c>
      <c r="B1464" s="12" t="s">
        <v>1700</v>
      </c>
      <c r="C1464" s="12" t="s">
        <v>4789</v>
      </c>
      <c r="D1464" s="12" t="s">
        <v>4790</v>
      </c>
      <c r="E1464" s="10" t="s">
        <v>226</v>
      </c>
      <c r="F1464" s="4" t="n">
        <v>80</v>
      </c>
      <c r="G1464" s="12" t="s">
        <v>86</v>
      </c>
      <c r="H1464" s="12" t="s">
        <v>4374</v>
      </c>
      <c r="I1464" s="5" t="n">
        <v>31</v>
      </c>
      <c r="J1464" s="6" t="n">
        <v>9000</v>
      </c>
      <c r="K1464" s="11" t="n">
        <v>1740</v>
      </c>
      <c r="L1464" s="7" t="n">
        <f aca="false">J1464+K1464</f>
        <v>10740</v>
      </c>
      <c r="M1464" s="8" t="n">
        <v>0</v>
      </c>
      <c r="N1464" s="6" t="n">
        <v>900</v>
      </c>
      <c r="O1464" s="6" t="n">
        <v>0</v>
      </c>
      <c r="P1464" s="6" t="n">
        <v>0</v>
      </c>
      <c r="Q1464" s="6" t="n">
        <v>0</v>
      </c>
      <c r="R1464" s="6" t="n">
        <v>0</v>
      </c>
      <c r="S1464" s="6" t="n">
        <v>0</v>
      </c>
      <c r="T1464" s="6" t="n">
        <v>0</v>
      </c>
      <c r="U1464" s="6" t="n">
        <v>0</v>
      </c>
      <c r="V1464" s="9" t="n">
        <v>0</v>
      </c>
      <c r="W1464" s="9" t="n">
        <v>0</v>
      </c>
      <c r="X1464" s="9" t="n">
        <v>0</v>
      </c>
      <c r="Y1464" s="9" t="n">
        <v>0</v>
      </c>
      <c r="Z1464" s="6" t="n">
        <v>0</v>
      </c>
      <c r="AA1464" s="9" t="n">
        <f aca="false">P1464+Q1464+R1464+S1464+T1464+U1464+V1464+W1464+X1464+Y1464+Z1464</f>
        <v>0</v>
      </c>
      <c r="AB1464" s="9" t="n">
        <f aca="false">M1464+N1464+O1464+P1464+Q1464+R1464+S1464+T1464+U1464+V1464+W1464+X1464+Y1464+Z1464</f>
        <v>900</v>
      </c>
      <c r="AC1464" s="6" t="n">
        <f aca="false">J1464-M1464-N1464-T1464-U1464</f>
        <v>8100</v>
      </c>
      <c r="AD1464" s="5" t="s">
        <v>36</v>
      </c>
    </row>
    <row r="1465" customFormat="false" ht="15" hidden="false" customHeight="true" outlineLevel="0" collapsed="false">
      <c r="A1465" s="12" t="s">
        <v>101</v>
      </c>
      <c r="B1465" s="12" t="s">
        <v>4791</v>
      </c>
      <c r="C1465" s="12" t="s">
        <v>4792</v>
      </c>
      <c r="D1465" s="12" t="s">
        <v>4793</v>
      </c>
      <c r="E1465" s="10" t="s">
        <v>226</v>
      </c>
      <c r="F1465" s="4" t="n">
        <v>80</v>
      </c>
      <c r="G1465" s="12" t="s">
        <v>86</v>
      </c>
      <c r="H1465" s="4" t="s">
        <v>4374</v>
      </c>
      <c r="I1465" s="5" t="n">
        <v>31</v>
      </c>
      <c r="J1465" s="6" t="n">
        <v>18500</v>
      </c>
      <c r="K1465" s="11" t="n">
        <v>1740</v>
      </c>
      <c r="L1465" s="7" t="n">
        <f aca="false">J1465+K1465</f>
        <v>20240</v>
      </c>
      <c r="M1465" s="8" t="n">
        <v>0</v>
      </c>
      <c r="N1465" s="6" t="n">
        <v>1850</v>
      </c>
      <c r="O1465" s="6" t="n">
        <v>0</v>
      </c>
      <c r="P1465" s="6" t="n">
        <v>0</v>
      </c>
      <c r="Q1465" s="6" t="n">
        <v>0</v>
      </c>
      <c r="R1465" s="6" t="n">
        <v>0</v>
      </c>
      <c r="S1465" s="6" t="n">
        <v>0</v>
      </c>
      <c r="T1465" s="6" t="n">
        <v>0</v>
      </c>
      <c r="U1465" s="6" t="n">
        <v>0</v>
      </c>
      <c r="V1465" s="9" t="n">
        <v>0</v>
      </c>
      <c r="W1465" s="9" t="n">
        <v>0</v>
      </c>
      <c r="X1465" s="9" t="n">
        <v>0</v>
      </c>
      <c r="Y1465" s="9" t="n">
        <v>0</v>
      </c>
      <c r="Z1465" s="6" t="n">
        <v>0</v>
      </c>
      <c r="AA1465" s="9" t="n">
        <f aca="false">P1465+Q1465+R1465+S1465+T1465+U1465+V1465+W1465+X1465+Y1465+Z1465</f>
        <v>0</v>
      </c>
      <c r="AB1465" s="9" t="n">
        <f aca="false">M1465+N1465+O1465+P1465+Q1465+R1465+S1465+T1465+U1465+V1465+W1465+X1465+Y1465+Z1465</f>
        <v>1850</v>
      </c>
      <c r="AC1465" s="6" t="n">
        <f aca="false">J1465-M1465-N1465-T1465-U1465</f>
        <v>16650</v>
      </c>
      <c r="AD1465" s="5" t="s">
        <v>36</v>
      </c>
    </row>
    <row r="1466" customFormat="false" ht="15" hidden="false" customHeight="true" outlineLevel="0" collapsed="false">
      <c r="A1466" s="12" t="s">
        <v>101</v>
      </c>
      <c r="B1466" s="12" t="s">
        <v>4794</v>
      </c>
      <c r="C1466" s="12" t="s">
        <v>4795</v>
      </c>
      <c r="D1466" s="12" t="s">
        <v>4796</v>
      </c>
      <c r="E1466" s="10" t="s">
        <v>226</v>
      </c>
      <c r="F1466" s="4" t="n">
        <v>80</v>
      </c>
      <c r="G1466" s="12" t="s">
        <v>86</v>
      </c>
      <c r="H1466" s="12" t="s">
        <v>4374</v>
      </c>
      <c r="I1466" s="5" t="n">
        <v>31</v>
      </c>
      <c r="J1466" s="6" t="n">
        <v>9000</v>
      </c>
      <c r="K1466" s="11" t="n">
        <v>1740</v>
      </c>
      <c r="L1466" s="7" t="n">
        <f aca="false">J1466+K1466</f>
        <v>10740</v>
      </c>
      <c r="M1466" s="8" t="n">
        <v>0</v>
      </c>
      <c r="N1466" s="6" t="n">
        <v>900</v>
      </c>
      <c r="O1466" s="6" t="n">
        <v>0</v>
      </c>
      <c r="P1466" s="6" t="n">
        <v>0</v>
      </c>
      <c r="Q1466" s="6" t="n">
        <v>0</v>
      </c>
      <c r="R1466" s="6" t="n">
        <v>0</v>
      </c>
      <c r="S1466" s="6" t="n">
        <v>0</v>
      </c>
      <c r="T1466" s="6" t="n">
        <v>0</v>
      </c>
      <c r="U1466" s="6" t="n">
        <v>50</v>
      </c>
      <c r="V1466" s="9" t="n">
        <v>0</v>
      </c>
      <c r="W1466" s="9" t="n">
        <v>0</v>
      </c>
      <c r="X1466" s="9" t="n">
        <v>0</v>
      </c>
      <c r="Y1466" s="9" t="n">
        <v>0</v>
      </c>
      <c r="Z1466" s="6" t="n">
        <v>0</v>
      </c>
      <c r="AA1466" s="9" t="n">
        <f aca="false">P1466+Q1466+R1466+S1466+T1466+U1466+V1466+W1466+X1466+Y1466+Z1466</f>
        <v>50</v>
      </c>
      <c r="AB1466" s="9" t="n">
        <f aca="false">M1466+N1466+O1466+P1466+Q1466+R1466+S1466+T1466+U1466+V1466+W1466+X1466+Y1466+Z1466</f>
        <v>950</v>
      </c>
      <c r="AC1466" s="6" t="n">
        <f aca="false">J1466-M1466-N1466-T1466-U1466</f>
        <v>8050</v>
      </c>
      <c r="AD1466" s="5" t="s">
        <v>36</v>
      </c>
    </row>
    <row r="1467" customFormat="false" ht="15" hidden="false" customHeight="true" outlineLevel="0" collapsed="false">
      <c r="A1467" s="4" t="s">
        <v>159</v>
      </c>
      <c r="B1467" s="4" t="s">
        <v>4797</v>
      </c>
      <c r="C1467" s="4" t="s">
        <v>4281</v>
      </c>
      <c r="D1467" s="4" t="s">
        <v>4798</v>
      </c>
      <c r="E1467" s="10" t="s">
        <v>226</v>
      </c>
      <c r="F1467" s="4" t="n">
        <v>80</v>
      </c>
      <c r="G1467" s="4" t="s">
        <v>34</v>
      </c>
      <c r="H1467" s="4" t="s">
        <v>4374</v>
      </c>
      <c r="I1467" s="5" t="n">
        <v>31</v>
      </c>
      <c r="J1467" s="6" t="n">
        <v>9000</v>
      </c>
      <c r="K1467" s="11" t="n">
        <v>1522.5</v>
      </c>
      <c r="L1467" s="7" t="n">
        <f aca="false">J1467+K1467</f>
        <v>10522.5</v>
      </c>
      <c r="M1467" s="8" t="n">
        <v>0</v>
      </c>
      <c r="N1467" s="6" t="n">
        <v>900</v>
      </c>
      <c r="O1467" s="6" t="n">
        <v>0</v>
      </c>
      <c r="P1467" s="6" t="n">
        <v>0</v>
      </c>
      <c r="Q1467" s="6" t="n">
        <v>0</v>
      </c>
      <c r="R1467" s="6" t="n">
        <v>2440.4</v>
      </c>
      <c r="S1467" s="6" t="n">
        <v>0</v>
      </c>
      <c r="T1467" s="6" t="n">
        <v>0</v>
      </c>
      <c r="U1467" s="6" t="n">
        <v>0</v>
      </c>
      <c r="V1467" s="9" t="n">
        <v>0</v>
      </c>
      <c r="W1467" s="9" t="n">
        <v>0</v>
      </c>
      <c r="X1467" s="9" t="n">
        <v>0</v>
      </c>
      <c r="Y1467" s="9" t="n">
        <v>0</v>
      </c>
      <c r="Z1467" s="6" t="n">
        <v>0</v>
      </c>
      <c r="AA1467" s="9" t="n">
        <f aca="false">P1467+Q1467+R1467+S1467+T1467+U1467+V1467+W1467+X1467+Y1467+Z1467</f>
        <v>2440.4</v>
      </c>
      <c r="AB1467" s="9" t="n">
        <f aca="false">M1467+N1467+O1467+P1467+Q1467+R1467+S1467+T1467+U1467+V1467+W1467+X1467+Y1467+Z1467</f>
        <v>3340.4</v>
      </c>
      <c r="AC1467" s="6" t="n">
        <f aca="false">J1467-M1467-N1467-T1467-U1467</f>
        <v>8100</v>
      </c>
      <c r="AD1467" s="5" t="s">
        <v>52</v>
      </c>
    </row>
    <row r="1468" customFormat="false" ht="15" hidden="false" customHeight="true" outlineLevel="0" collapsed="false">
      <c r="A1468" s="4" t="s">
        <v>159</v>
      </c>
      <c r="B1468" s="4" t="s">
        <v>4799</v>
      </c>
      <c r="C1468" s="4" t="s">
        <v>4800</v>
      </c>
      <c r="D1468" s="4" t="s">
        <v>4801</v>
      </c>
      <c r="E1468" s="10" t="s">
        <v>226</v>
      </c>
      <c r="F1468" s="4" t="n">
        <v>80</v>
      </c>
      <c r="G1468" s="4" t="s">
        <v>86</v>
      </c>
      <c r="H1468" s="4" t="s">
        <v>4374</v>
      </c>
      <c r="I1468" s="5" t="n">
        <v>31</v>
      </c>
      <c r="J1468" s="6" t="n">
        <v>9000</v>
      </c>
      <c r="K1468" s="11" t="n">
        <v>1522.5</v>
      </c>
      <c r="L1468" s="7" t="n">
        <f aca="false">J1468+K1468</f>
        <v>10522.5</v>
      </c>
      <c r="M1468" s="8" t="n">
        <v>0</v>
      </c>
      <c r="N1468" s="6" t="n">
        <v>900</v>
      </c>
      <c r="O1468" s="6" t="n">
        <v>0</v>
      </c>
      <c r="P1468" s="6" t="n">
        <v>0</v>
      </c>
      <c r="Q1468" s="6" t="n">
        <v>0</v>
      </c>
      <c r="R1468" s="6" t="n">
        <v>0</v>
      </c>
      <c r="S1468" s="6" t="n">
        <v>0</v>
      </c>
      <c r="T1468" s="6" t="n">
        <v>0</v>
      </c>
      <c r="U1468" s="6" t="n">
        <v>0</v>
      </c>
      <c r="V1468" s="9" t="n">
        <v>0</v>
      </c>
      <c r="W1468" s="9" t="n">
        <v>0</v>
      </c>
      <c r="X1468" s="9" t="n">
        <v>0</v>
      </c>
      <c r="Y1468" s="9" t="n">
        <v>0</v>
      </c>
      <c r="Z1468" s="6" t="n">
        <v>380</v>
      </c>
      <c r="AA1468" s="9" t="n">
        <f aca="false">P1468+Q1468+R1468+S1468+T1468+U1468+V1468+W1468+X1468+Y1468+Z1468</f>
        <v>380</v>
      </c>
      <c r="AB1468" s="9" t="n">
        <f aca="false">M1468+N1468+O1468+P1468+Q1468+R1468+S1468+T1468+U1468+V1468+W1468+X1468+Y1468+Z1468</f>
        <v>1280</v>
      </c>
      <c r="AC1468" s="6" t="n">
        <f aca="false">J1468-M1468-N1468-T1468-U1468</f>
        <v>8100</v>
      </c>
      <c r="AD1468" s="5" t="s">
        <v>52</v>
      </c>
    </row>
    <row r="1469" customFormat="false" ht="15" hidden="false" customHeight="true" outlineLevel="0" collapsed="false">
      <c r="A1469" s="12" t="s">
        <v>1513</v>
      </c>
      <c r="B1469" s="12" t="s">
        <v>4802</v>
      </c>
      <c r="C1469" s="12" t="s">
        <v>4803</v>
      </c>
      <c r="D1469" s="12" t="s">
        <v>4804</v>
      </c>
      <c r="E1469" s="10" t="s">
        <v>226</v>
      </c>
      <c r="F1469" s="4" t="n">
        <v>80</v>
      </c>
      <c r="G1469" s="12" t="s">
        <v>96</v>
      </c>
      <c r="H1469" s="4" t="s">
        <v>4374</v>
      </c>
      <c r="I1469" s="5" t="n">
        <v>31</v>
      </c>
      <c r="J1469" s="6" t="n">
        <v>9000</v>
      </c>
      <c r="K1469" s="11" t="n">
        <v>1522.5</v>
      </c>
      <c r="L1469" s="7" t="n">
        <f aca="false">J1469+K1469</f>
        <v>10522.5</v>
      </c>
      <c r="M1469" s="8" t="n">
        <v>0</v>
      </c>
      <c r="N1469" s="6" t="n">
        <v>900</v>
      </c>
      <c r="O1469" s="6" t="n">
        <v>0</v>
      </c>
      <c r="P1469" s="6" t="n">
        <v>0</v>
      </c>
      <c r="Q1469" s="6" t="n">
        <v>0</v>
      </c>
      <c r="R1469" s="6" t="n">
        <v>0</v>
      </c>
      <c r="S1469" s="6" t="n">
        <v>0</v>
      </c>
      <c r="T1469" s="6" t="n">
        <v>0</v>
      </c>
      <c r="U1469" s="6" t="n">
        <v>0</v>
      </c>
      <c r="V1469" s="9" t="n">
        <v>0</v>
      </c>
      <c r="W1469" s="9" t="n">
        <v>0</v>
      </c>
      <c r="X1469" s="9" t="n">
        <v>0</v>
      </c>
      <c r="Y1469" s="9" t="n">
        <v>0</v>
      </c>
      <c r="Z1469" s="6" t="n">
        <v>0</v>
      </c>
      <c r="AA1469" s="9" t="n">
        <f aca="false">P1469+Q1469+R1469+S1469+T1469+U1469+V1469+W1469+X1469+Y1469+Z1469</f>
        <v>0</v>
      </c>
      <c r="AB1469" s="9" t="n">
        <f aca="false">M1469+N1469+O1469+P1469+Q1469+R1469+S1469+T1469+U1469+V1469+W1469+X1469+Y1469+Z1469</f>
        <v>900</v>
      </c>
      <c r="AC1469" s="6" t="n">
        <f aca="false">J1469-M1469-N1469-T1469-U1469</f>
        <v>8100</v>
      </c>
      <c r="AD1469" s="5" t="s">
        <v>36</v>
      </c>
    </row>
    <row r="1470" customFormat="false" ht="15" hidden="false" customHeight="true" outlineLevel="0" collapsed="false">
      <c r="A1470" s="4" t="s">
        <v>576</v>
      </c>
      <c r="B1470" s="12" t="s">
        <v>4805</v>
      </c>
      <c r="C1470" s="12" t="s">
        <v>355</v>
      </c>
      <c r="D1470" s="12" t="s">
        <v>4806</v>
      </c>
      <c r="E1470" s="12" t="s">
        <v>226</v>
      </c>
      <c r="F1470" s="4" t="n">
        <v>80</v>
      </c>
      <c r="G1470" s="12" t="s">
        <v>158</v>
      </c>
      <c r="H1470" s="4" t="s">
        <v>4374</v>
      </c>
      <c r="I1470" s="5" t="n">
        <v>31</v>
      </c>
      <c r="J1470" s="9" t="n">
        <v>20000</v>
      </c>
      <c r="K1470" s="17" t="n">
        <v>0</v>
      </c>
      <c r="L1470" s="7" t="n">
        <f aca="false">J1470+K1470</f>
        <v>20000</v>
      </c>
      <c r="M1470" s="13" t="n">
        <v>0</v>
      </c>
      <c r="N1470" s="9" t="n">
        <v>0</v>
      </c>
      <c r="O1470" s="9" t="n">
        <v>0</v>
      </c>
      <c r="P1470" s="9" t="n">
        <v>0</v>
      </c>
      <c r="Q1470" s="9" t="n">
        <v>0</v>
      </c>
      <c r="R1470" s="9" t="n">
        <v>0</v>
      </c>
      <c r="S1470" s="6" t="n">
        <v>0</v>
      </c>
      <c r="T1470" s="9" t="n">
        <v>0</v>
      </c>
      <c r="U1470" s="9" t="n">
        <v>0</v>
      </c>
      <c r="V1470" s="9" t="n">
        <v>0</v>
      </c>
      <c r="W1470" s="9" t="n">
        <v>0</v>
      </c>
      <c r="X1470" s="9" t="n">
        <v>0</v>
      </c>
      <c r="Y1470" s="9" t="n">
        <v>0</v>
      </c>
      <c r="Z1470" s="9" t="n">
        <v>0</v>
      </c>
      <c r="AA1470" s="9" t="n">
        <f aca="false">P1470+Q1470+R1470+S1470+T1470+U1470+V1470+W1470+X1470+Y1470+Z1470</f>
        <v>0</v>
      </c>
      <c r="AB1470" s="9" t="n">
        <f aca="false">M1470+N1470+O1470+P1470+Q1470+R1470+S1470+T1470+U1470+V1470+W1470+X1470+Y1470+Z1470</f>
        <v>0</v>
      </c>
      <c r="AC1470" s="6" t="n">
        <f aca="false">J1470-M1470-N1470-T1470-U1470</f>
        <v>20000</v>
      </c>
      <c r="AD1470" s="5" t="s">
        <v>52</v>
      </c>
    </row>
    <row r="1471" customFormat="false" ht="15" hidden="false" customHeight="true" outlineLevel="0" collapsed="false">
      <c r="A1471" s="4" t="s">
        <v>239</v>
      </c>
      <c r="B1471" s="4" t="s">
        <v>4807</v>
      </c>
      <c r="C1471" s="4" t="s">
        <v>4808</v>
      </c>
      <c r="D1471" s="4" t="s">
        <v>4809</v>
      </c>
      <c r="E1471" s="4" t="s">
        <v>2857</v>
      </c>
      <c r="F1471" s="5" t="n">
        <v>6</v>
      </c>
      <c r="G1471" s="4" t="s">
        <v>86</v>
      </c>
      <c r="H1471" s="4" t="s">
        <v>4810</v>
      </c>
      <c r="I1471" s="5" t="n">
        <v>32</v>
      </c>
      <c r="J1471" s="6" t="n">
        <v>90000</v>
      </c>
      <c r="K1471" s="6" t="n">
        <v>0</v>
      </c>
      <c r="L1471" s="7" t="n">
        <f aca="false">J1471+K1471</f>
        <v>90000</v>
      </c>
      <c r="M1471" s="20" t="n">
        <v>8832.94</v>
      </c>
      <c r="N1471" s="6" t="n">
        <v>9000</v>
      </c>
      <c r="O1471" s="9" t="n">
        <v>0</v>
      </c>
      <c r="P1471" s="9" t="n">
        <v>0</v>
      </c>
      <c r="Q1471" s="9" t="n">
        <v>0</v>
      </c>
      <c r="R1471" s="9" t="n">
        <v>0</v>
      </c>
      <c r="S1471" s="9" t="n">
        <v>0</v>
      </c>
      <c r="T1471" s="6" t="n">
        <v>2861.76</v>
      </c>
      <c r="U1471" s="6" t="n">
        <v>0</v>
      </c>
      <c r="V1471" s="9" t="n">
        <v>0</v>
      </c>
      <c r="W1471" s="9" t="n">
        <v>0</v>
      </c>
      <c r="X1471" s="9" t="n">
        <v>0</v>
      </c>
      <c r="Y1471" s="9" t="n">
        <v>0</v>
      </c>
      <c r="Z1471" s="9" t="n">
        <v>0</v>
      </c>
      <c r="AA1471" s="9" t="n">
        <f aca="false">P1471+Q1471+R1471+S1471+T1471+U1471+V1471+W1471+X1471+Y1471+Z1471</f>
        <v>2861.76</v>
      </c>
      <c r="AB1471" s="9" t="n">
        <f aca="false">M1471+N1471+O1471+P1471+Q1471+R1471+S1471+T1471+U1471+V1471+W1471+X1471+Y1471+Z1471</f>
        <v>20694.7</v>
      </c>
      <c r="AC1471" s="6" t="n">
        <f aca="false">J1471-M1471-N1471-T1471-U1471</f>
        <v>69305.3</v>
      </c>
      <c r="AD1471" s="5" t="s">
        <v>36</v>
      </c>
    </row>
    <row r="1472" customFormat="false" ht="15" hidden="false" customHeight="true" outlineLevel="0" collapsed="false">
      <c r="A1472" s="4" t="s">
        <v>42</v>
      </c>
      <c r="B1472" s="4" t="s">
        <v>4811</v>
      </c>
      <c r="C1472" s="4" t="s">
        <v>2175</v>
      </c>
      <c r="D1472" s="4" t="s">
        <v>4812</v>
      </c>
      <c r="E1472" s="4" t="s">
        <v>4813</v>
      </c>
      <c r="F1472" s="4" t="n">
        <v>8</v>
      </c>
      <c r="G1472" s="4" t="s">
        <v>86</v>
      </c>
      <c r="H1472" s="19" t="s">
        <v>4810</v>
      </c>
      <c r="I1472" s="5" t="n">
        <v>32</v>
      </c>
      <c r="J1472" s="6" t="n">
        <v>70000</v>
      </c>
      <c r="K1472" s="11" t="n">
        <v>0</v>
      </c>
      <c r="L1472" s="7" t="n">
        <f aca="false">J1472+K1472</f>
        <v>70000</v>
      </c>
      <c r="M1472" s="8" t="n">
        <v>4795.86</v>
      </c>
      <c r="N1472" s="6" t="n">
        <v>7000</v>
      </c>
      <c r="O1472" s="6" t="n">
        <v>0</v>
      </c>
      <c r="P1472" s="6" t="n">
        <v>0</v>
      </c>
      <c r="Q1472" s="6" t="n">
        <v>0</v>
      </c>
      <c r="R1472" s="6" t="n">
        <v>0</v>
      </c>
      <c r="S1472" s="6" t="n">
        <v>0</v>
      </c>
      <c r="T1472" s="6" t="n">
        <v>0</v>
      </c>
      <c r="U1472" s="6" t="n">
        <v>0</v>
      </c>
      <c r="V1472" s="9" t="n">
        <v>0</v>
      </c>
      <c r="W1472" s="9" t="n">
        <v>0</v>
      </c>
      <c r="X1472" s="9" t="n">
        <v>0</v>
      </c>
      <c r="Y1472" s="9" t="n">
        <v>0</v>
      </c>
      <c r="Z1472" s="6" t="n">
        <v>0</v>
      </c>
      <c r="AA1472" s="9" t="n">
        <f aca="false">P1472+Q1472+R1472+S1472+T1472+U1472+V1472+W1472+X1472+Y1472+Z1472</f>
        <v>0</v>
      </c>
      <c r="AB1472" s="9" t="n">
        <f aca="false">M1472+N1472+O1472+P1472+Q1472+R1472+S1472+T1472+U1472+V1472+W1472+X1472+Y1472+Z1472</f>
        <v>11795.86</v>
      </c>
      <c r="AC1472" s="6" t="n">
        <f aca="false">J1472-M1472-N1472-T1472-U1472</f>
        <v>58204.14</v>
      </c>
      <c r="AD1472" s="5" t="s">
        <v>36</v>
      </c>
    </row>
    <row r="1473" customFormat="false" ht="15" hidden="false" customHeight="true" outlineLevel="0" collapsed="false">
      <c r="A1473" s="4" t="s">
        <v>698</v>
      </c>
      <c r="B1473" s="4" t="s">
        <v>4814</v>
      </c>
      <c r="C1473" s="4" t="s">
        <v>3046</v>
      </c>
      <c r="D1473" s="4" t="s">
        <v>4815</v>
      </c>
      <c r="E1473" s="10" t="s">
        <v>1067</v>
      </c>
      <c r="F1473" s="5" t="n">
        <v>8</v>
      </c>
      <c r="G1473" s="4" t="s">
        <v>86</v>
      </c>
      <c r="H1473" s="4" t="s">
        <v>4810</v>
      </c>
      <c r="I1473" s="5" t="n">
        <v>32</v>
      </c>
      <c r="J1473" s="6" t="n">
        <v>70000</v>
      </c>
      <c r="K1473" s="11" t="n">
        <v>2100</v>
      </c>
      <c r="L1473" s="7" t="n">
        <f aca="false">J1473+K1473</f>
        <v>72100</v>
      </c>
      <c r="M1473" s="8" t="n">
        <v>4795.86</v>
      </c>
      <c r="N1473" s="6" t="n">
        <v>7000</v>
      </c>
      <c r="O1473" s="6" t="n">
        <v>0</v>
      </c>
      <c r="P1473" s="6" t="n">
        <v>0</v>
      </c>
      <c r="Q1473" s="6" t="n">
        <v>0</v>
      </c>
      <c r="R1473" s="6" t="n">
        <v>0</v>
      </c>
      <c r="S1473" s="6" t="n">
        <v>0</v>
      </c>
      <c r="T1473" s="6" t="n">
        <v>0</v>
      </c>
      <c r="U1473" s="6" t="n">
        <v>0</v>
      </c>
      <c r="V1473" s="9" t="n">
        <v>0</v>
      </c>
      <c r="W1473" s="9" t="n">
        <v>0</v>
      </c>
      <c r="X1473" s="9" t="n">
        <v>0</v>
      </c>
      <c r="Y1473" s="9" t="n">
        <v>0</v>
      </c>
      <c r="Z1473" s="6" t="n">
        <v>0</v>
      </c>
      <c r="AA1473" s="9" t="n">
        <f aca="false">P1473+Q1473+R1473+S1473+T1473+U1473+V1473+W1473+X1473+Y1473+Z1473</f>
        <v>0</v>
      </c>
      <c r="AB1473" s="9" t="n">
        <f aca="false">M1473+N1473+O1473+P1473+Q1473+R1473+S1473+T1473+U1473+V1473+W1473+X1473+Y1473+Z1473</f>
        <v>11795.86</v>
      </c>
      <c r="AC1473" s="6" t="n">
        <f aca="false">J1473-M1473-N1473-T1473-U1473</f>
        <v>58204.14</v>
      </c>
      <c r="AD1473" s="5" t="s">
        <v>36</v>
      </c>
    </row>
    <row r="1474" customFormat="false" ht="15" hidden="false" customHeight="true" outlineLevel="0" collapsed="false">
      <c r="A1474" s="4" t="s">
        <v>135</v>
      </c>
      <c r="B1474" s="4" t="s">
        <v>4816</v>
      </c>
      <c r="C1474" s="4" t="s">
        <v>4817</v>
      </c>
      <c r="D1474" s="4" t="s">
        <v>4818</v>
      </c>
      <c r="E1474" s="4" t="s">
        <v>4819</v>
      </c>
      <c r="F1474" s="10" t="n">
        <v>11</v>
      </c>
      <c r="G1474" s="4" t="s">
        <v>86</v>
      </c>
      <c r="H1474" s="4" t="s">
        <v>4810</v>
      </c>
      <c r="I1474" s="5" t="n">
        <v>32</v>
      </c>
      <c r="J1474" s="9" t="n">
        <v>25000</v>
      </c>
      <c r="K1474" s="11" t="n">
        <v>1755</v>
      </c>
      <c r="L1474" s="7" t="n">
        <f aca="false">J1474+K1474</f>
        <v>26755</v>
      </c>
      <c r="M1474" s="8" t="n">
        <v>0</v>
      </c>
      <c r="N1474" s="6" t="n">
        <v>2500</v>
      </c>
      <c r="O1474" s="6" t="n">
        <v>0</v>
      </c>
      <c r="P1474" s="6" t="n">
        <v>0</v>
      </c>
      <c r="Q1474" s="6" t="n">
        <v>0</v>
      </c>
      <c r="R1474" s="6" t="n">
        <v>0</v>
      </c>
      <c r="S1474" s="6" t="n">
        <v>0</v>
      </c>
      <c r="T1474" s="6" t="n">
        <v>0</v>
      </c>
      <c r="U1474" s="6" t="n">
        <v>0</v>
      </c>
      <c r="V1474" s="9" t="n">
        <v>0</v>
      </c>
      <c r="W1474" s="9" t="n">
        <v>0</v>
      </c>
      <c r="X1474" s="9" t="n">
        <v>0</v>
      </c>
      <c r="Y1474" s="9" t="n">
        <v>0</v>
      </c>
      <c r="Z1474" s="6" t="n">
        <v>0</v>
      </c>
      <c r="AA1474" s="9" t="n">
        <f aca="false">P1474+Q1474+R1474+S1474+T1474+U1474+V1474+W1474+X1474+Y1474+Z1474</f>
        <v>0</v>
      </c>
      <c r="AB1474" s="9" t="n">
        <f aca="false">M1474+N1474+O1474+P1474+Q1474+R1474+S1474+T1474+U1474+V1474+W1474+X1474+Y1474+Z1474</f>
        <v>2500</v>
      </c>
      <c r="AC1474" s="6" t="n">
        <f aca="false">J1474-M1474-N1474-T1474-U1474</f>
        <v>22500</v>
      </c>
      <c r="AD1474" s="5" t="s">
        <v>36</v>
      </c>
    </row>
    <row r="1475" customFormat="false" ht="15" hidden="false" customHeight="true" outlineLevel="0" collapsed="false">
      <c r="A1475" s="12" t="s">
        <v>47</v>
      </c>
      <c r="B1475" s="12" t="s">
        <v>4820</v>
      </c>
      <c r="C1475" s="12" t="s">
        <v>4821</v>
      </c>
      <c r="D1475" s="12" t="s">
        <v>4822</v>
      </c>
      <c r="E1475" s="12" t="s">
        <v>2920</v>
      </c>
      <c r="F1475" s="4" t="n">
        <v>12</v>
      </c>
      <c r="G1475" s="12" t="s">
        <v>106</v>
      </c>
      <c r="H1475" s="12" t="s">
        <v>4823</v>
      </c>
      <c r="I1475" s="12" t="n">
        <v>32</v>
      </c>
      <c r="J1475" s="6" t="n">
        <v>15000</v>
      </c>
      <c r="K1475" s="11" t="n">
        <v>1522.5</v>
      </c>
      <c r="L1475" s="7" t="n">
        <f aca="false">J1475+K1475</f>
        <v>16522.5</v>
      </c>
      <c r="M1475" s="8" t="n">
        <v>0</v>
      </c>
      <c r="N1475" s="6" t="n">
        <v>1050</v>
      </c>
      <c r="O1475" s="6" t="n">
        <v>456</v>
      </c>
      <c r="P1475" s="6" t="n">
        <v>675</v>
      </c>
      <c r="Q1475" s="6" t="n">
        <v>450</v>
      </c>
      <c r="R1475" s="6" t="n">
        <v>4646.52</v>
      </c>
      <c r="S1475" s="6" t="n">
        <v>0</v>
      </c>
      <c r="T1475" s="6" t="n">
        <v>0</v>
      </c>
      <c r="U1475" s="6" t="n">
        <v>0</v>
      </c>
      <c r="V1475" s="6" t="n">
        <v>1890</v>
      </c>
      <c r="W1475" s="6" t="n">
        <v>0</v>
      </c>
      <c r="X1475" s="6" t="n">
        <v>0</v>
      </c>
      <c r="Y1475" s="6" t="n">
        <v>0</v>
      </c>
      <c r="Z1475" s="6" t="n">
        <v>0</v>
      </c>
      <c r="AA1475" s="9" t="n">
        <f aca="false">P1475+Q1475+R1475+S1475+T1475+U1475+V1475+W1475+X1475+Y1475+Z1475</f>
        <v>7661.52</v>
      </c>
      <c r="AB1475" s="9" t="n">
        <f aca="false">M1475+N1475+O1475+P1475+Q1475+R1475+S1475+T1475+U1475+V1475+W1475+X1475+Y1475+Z1475</f>
        <v>9167.52</v>
      </c>
      <c r="AC1475" s="6" t="n">
        <f aca="false">J1475-M1475-N1475-T1475-U1475</f>
        <v>13950</v>
      </c>
      <c r="AD1475" s="5" t="s">
        <v>36</v>
      </c>
    </row>
    <row r="1476" customFormat="false" ht="15" hidden="false" customHeight="true" outlineLevel="0" collapsed="false">
      <c r="A1476" s="4" t="s">
        <v>62</v>
      </c>
      <c r="B1476" s="4" t="s">
        <v>3317</v>
      </c>
      <c r="C1476" s="4" t="s">
        <v>3021</v>
      </c>
      <c r="D1476" s="4" t="s">
        <v>4824</v>
      </c>
      <c r="E1476" s="10" t="s">
        <v>2362</v>
      </c>
      <c r="F1476" s="4" t="n">
        <v>12</v>
      </c>
      <c r="G1476" s="4" t="s">
        <v>86</v>
      </c>
      <c r="H1476" s="4" t="s">
        <v>4810</v>
      </c>
      <c r="I1476" s="5" t="n">
        <v>32</v>
      </c>
      <c r="J1476" s="6" t="n">
        <v>15000</v>
      </c>
      <c r="K1476" s="11" t="n">
        <v>2025</v>
      </c>
      <c r="L1476" s="7" t="n">
        <f aca="false">J1476+K1476</f>
        <v>17025</v>
      </c>
      <c r="M1476" s="8" t="n">
        <v>0</v>
      </c>
      <c r="N1476" s="6" t="n">
        <v>1500</v>
      </c>
      <c r="O1476" s="6" t="n">
        <v>0</v>
      </c>
      <c r="P1476" s="6" t="n">
        <v>0</v>
      </c>
      <c r="Q1476" s="6" t="n">
        <v>0</v>
      </c>
      <c r="R1476" s="6" t="n">
        <v>0</v>
      </c>
      <c r="S1476" s="6" t="n">
        <v>0</v>
      </c>
      <c r="T1476" s="6" t="n">
        <v>0</v>
      </c>
      <c r="U1476" s="6" t="n">
        <v>0</v>
      </c>
      <c r="V1476" s="9" t="n">
        <v>0</v>
      </c>
      <c r="W1476" s="9" t="n">
        <v>0</v>
      </c>
      <c r="X1476" s="9" t="n">
        <v>0</v>
      </c>
      <c r="Y1476" s="9" t="n">
        <v>0</v>
      </c>
      <c r="Z1476" s="6" t="n">
        <v>0</v>
      </c>
      <c r="AA1476" s="9" t="n">
        <f aca="false">P1476+Q1476+R1476+S1476+T1476+U1476+V1476+W1476+X1476+Y1476+Z1476</f>
        <v>0</v>
      </c>
      <c r="AB1476" s="9" t="n">
        <f aca="false">M1476+N1476+O1476+P1476+Q1476+R1476+S1476+T1476+U1476+V1476+W1476+X1476+Y1476+Z1476</f>
        <v>1500</v>
      </c>
      <c r="AC1476" s="6" t="n">
        <f aca="false">J1476-M1476-N1476-T1476-U1476</f>
        <v>13500</v>
      </c>
      <c r="AD1476" s="5" t="s">
        <v>36</v>
      </c>
    </row>
    <row r="1477" customFormat="false" ht="15" hidden="false" customHeight="true" outlineLevel="0" collapsed="false">
      <c r="A1477" s="12" t="s">
        <v>792</v>
      </c>
      <c r="B1477" s="12" t="s">
        <v>4825</v>
      </c>
      <c r="C1477" s="12" t="s">
        <v>4826</v>
      </c>
      <c r="D1477" s="12" t="s">
        <v>4827</v>
      </c>
      <c r="E1477" s="12" t="s">
        <v>450</v>
      </c>
      <c r="F1477" s="4" t="n">
        <v>12</v>
      </c>
      <c r="G1477" s="12" t="s">
        <v>34</v>
      </c>
      <c r="H1477" s="4" t="s">
        <v>4810</v>
      </c>
      <c r="I1477" s="5" t="n">
        <v>32</v>
      </c>
      <c r="J1477" s="15" t="n">
        <v>18500</v>
      </c>
      <c r="K1477" s="11" t="n">
        <v>1540</v>
      </c>
      <c r="L1477" s="7" t="n">
        <f aca="false">J1477+K1477</f>
        <v>20040</v>
      </c>
      <c r="M1477" s="8" t="n">
        <v>0</v>
      </c>
      <c r="N1477" s="6" t="n">
        <v>1850</v>
      </c>
      <c r="O1477" s="6" t="n">
        <v>0</v>
      </c>
      <c r="P1477" s="6" t="n">
        <v>0</v>
      </c>
      <c r="Q1477" s="6" t="n">
        <v>0</v>
      </c>
      <c r="R1477" s="6" t="n">
        <v>0</v>
      </c>
      <c r="S1477" s="6" t="n">
        <v>0</v>
      </c>
      <c r="T1477" s="6" t="n">
        <v>0</v>
      </c>
      <c r="U1477" s="6" t="n">
        <v>0</v>
      </c>
      <c r="V1477" s="9" t="n">
        <v>0</v>
      </c>
      <c r="W1477" s="9" t="n">
        <v>0</v>
      </c>
      <c r="X1477" s="9" t="n">
        <v>0</v>
      </c>
      <c r="Y1477" s="9" t="n">
        <v>0</v>
      </c>
      <c r="Z1477" s="6" t="n">
        <v>0</v>
      </c>
      <c r="AA1477" s="9" t="n">
        <f aca="false">P1477+Q1477+R1477+S1477+T1477+U1477+V1477+W1477+X1477+Y1477+Z1477</f>
        <v>0</v>
      </c>
      <c r="AB1477" s="9" t="n">
        <f aca="false">M1477+N1477+O1477+P1477+Q1477+R1477+S1477+T1477+U1477+V1477+W1477+X1477+Y1477+Z1477</f>
        <v>1850</v>
      </c>
      <c r="AC1477" s="6" t="n">
        <f aca="false">J1477-M1477-N1477-T1477-U1477</f>
        <v>16650</v>
      </c>
      <c r="AD1477" s="5" t="s">
        <v>52</v>
      </c>
    </row>
    <row r="1478" customFormat="false" ht="15" hidden="false" customHeight="true" outlineLevel="0" collapsed="false">
      <c r="A1478" s="4" t="s">
        <v>135</v>
      </c>
      <c r="B1478" s="4" t="s">
        <v>4828</v>
      </c>
      <c r="C1478" s="4" t="s">
        <v>4829</v>
      </c>
      <c r="D1478" s="4" t="s">
        <v>4830</v>
      </c>
      <c r="E1478" s="10" t="s">
        <v>4831</v>
      </c>
      <c r="F1478" s="4" t="n">
        <v>12</v>
      </c>
      <c r="G1478" s="4" t="s">
        <v>86</v>
      </c>
      <c r="H1478" s="4" t="s">
        <v>4810</v>
      </c>
      <c r="I1478" s="5" t="n">
        <v>32</v>
      </c>
      <c r="J1478" s="6" t="n">
        <v>15000</v>
      </c>
      <c r="K1478" s="11" t="n">
        <v>1755</v>
      </c>
      <c r="L1478" s="7" t="n">
        <f aca="false">J1478+K1478</f>
        <v>16755</v>
      </c>
      <c r="M1478" s="8" t="n">
        <v>0</v>
      </c>
      <c r="N1478" s="6" t="n">
        <v>1500</v>
      </c>
      <c r="O1478" s="6" t="n">
        <v>0</v>
      </c>
      <c r="P1478" s="6" t="n">
        <v>0</v>
      </c>
      <c r="Q1478" s="6" t="n">
        <v>0</v>
      </c>
      <c r="R1478" s="6" t="n">
        <v>0</v>
      </c>
      <c r="S1478" s="6" t="n">
        <v>0</v>
      </c>
      <c r="T1478" s="6" t="n">
        <v>0</v>
      </c>
      <c r="U1478" s="6" t="n">
        <v>0</v>
      </c>
      <c r="V1478" s="9" t="n">
        <v>0</v>
      </c>
      <c r="W1478" s="9" t="n">
        <v>0</v>
      </c>
      <c r="X1478" s="9" t="n">
        <v>0</v>
      </c>
      <c r="Y1478" s="9" t="n">
        <v>0</v>
      </c>
      <c r="Z1478" s="6" t="n">
        <v>0</v>
      </c>
      <c r="AA1478" s="9" t="n">
        <f aca="false">P1478+Q1478+R1478+S1478+T1478+U1478+V1478+W1478+X1478+Y1478+Z1478</f>
        <v>0</v>
      </c>
      <c r="AB1478" s="9" t="n">
        <f aca="false">M1478+N1478+O1478+P1478+Q1478+R1478+S1478+T1478+U1478+V1478+W1478+X1478+Y1478+Z1478</f>
        <v>1500</v>
      </c>
      <c r="AC1478" s="6" t="n">
        <f aca="false">J1478-M1478-N1478-T1478-U1478</f>
        <v>13500</v>
      </c>
      <c r="AD1478" s="5" t="s">
        <v>36</v>
      </c>
    </row>
    <row r="1479" customFormat="false" ht="15" hidden="false" customHeight="true" outlineLevel="0" collapsed="false">
      <c r="A1479" s="12" t="s">
        <v>81</v>
      </c>
      <c r="B1479" s="12" t="s">
        <v>4832</v>
      </c>
      <c r="C1479" s="12" t="s">
        <v>4833</v>
      </c>
      <c r="D1479" s="12" t="s">
        <v>4834</v>
      </c>
      <c r="E1479" s="12" t="s">
        <v>4835</v>
      </c>
      <c r="F1479" s="4" t="n">
        <v>12</v>
      </c>
      <c r="G1479" s="12" t="s">
        <v>34</v>
      </c>
      <c r="H1479" s="4" t="s">
        <v>4810</v>
      </c>
      <c r="I1479" s="5" t="n">
        <v>32</v>
      </c>
      <c r="J1479" s="15" t="n">
        <v>18500</v>
      </c>
      <c r="K1479" s="11" t="n">
        <v>1957.5</v>
      </c>
      <c r="L1479" s="7" t="n">
        <f aca="false">J1479+K1479</f>
        <v>20457.5</v>
      </c>
      <c r="M1479" s="8" t="n">
        <v>0</v>
      </c>
      <c r="N1479" s="6" t="n">
        <v>1850</v>
      </c>
      <c r="O1479" s="6" t="n">
        <v>0</v>
      </c>
      <c r="P1479" s="6" t="n">
        <v>0</v>
      </c>
      <c r="Q1479" s="6" t="n">
        <v>0</v>
      </c>
      <c r="R1479" s="6" t="n">
        <v>0</v>
      </c>
      <c r="S1479" s="6" t="n">
        <v>0</v>
      </c>
      <c r="T1479" s="6" t="n">
        <v>0</v>
      </c>
      <c r="U1479" s="6" t="n">
        <v>0</v>
      </c>
      <c r="V1479" s="9" t="n">
        <v>0</v>
      </c>
      <c r="W1479" s="9" t="n">
        <v>0</v>
      </c>
      <c r="X1479" s="9" t="n">
        <v>0</v>
      </c>
      <c r="Y1479" s="9" t="n">
        <v>0</v>
      </c>
      <c r="Z1479" s="6" t="n">
        <v>0</v>
      </c>
      <c r="AA1479" s="9" t="n">
        <f aca="false">P1479+Q1479+R1479+S1479+T1479+U1479+V1479+W1479+X1479+Y1479+Z1479</f>
        <v>0</v>
      </c>
      <c r="AB1479" s="9" t="n">
        <f aca="false">M1479+N1479+O1479+P1479+Q1479+R1479+S1479+T1479+U1479+V1479+W1479+X1479+Y1479+Z1479</f>
        <v>1850</v>
      </c>
      <c r="AC1479" s="6" t="n">
        <f aca="false">J1479-M1479-N1479-T1479-U1479</f>
        <v>16650</v>
      </c>
      <c r="AD1479" s="5" t="s">
        <v>36</v>
      </c>
    </row>
    <row r="1480" customFormat="false" ht="15" hidden="false" customHeight="true" outlineLevel="0" collapsed="false">
      <c r="A1480" s="12" t="s">
        <v>81</v>
      </c>
      <c r="B1480" s="12" t="s">
        <v>4836</v>
      </c>
      <c r="C1480" s="12" t="s">
        <v>4837</v>
      </c>
      <c r="D1480" s="12" t="s">
        <v>4838</v>
      </c>
      <c r="E1480" s="4" t="s">
        <v>2927</v>
      </c>
      <c r="F1480" s="4" t="n">
        <v>12</v>
      </c>
      <c r="G1480" s="12" t="s">
        <v>34</v>
      </c>
      <c r="H1480" s="4" t="s">
        <v>4810</v>
      </c>
      <c r="I1480" s="5" t="n">
        <v>32</v>
      </c>
      <c r="J1480" s="15" t="n">
        <v>18500</v>
      </c>
      <c r="K1480" s="11" t="n">
        <v>1957.5</v>
      </c>
      <c r="L1480" s="7" t="n">
        <f aca="false">J1480+K1480</f>
        <v>20457.5</v>
      </c>
      <c r="M1480" s="8" t="n">
        <v>0</v>
      </c>
      <c r="N1480" s="6" t="n">
        <v>1850</v>
      </c>
      <c r="O1480" s="6" t="n">
        <v>0</v>
      </c>
      <c r="P1480" s="6" t="n">
        <v>0</v>
      </c>
      <c r="Q1480" s="6" t="n">
        <v>0</v>
      </c>
      <c r="R1480" s="6" t="n">
        <v>0</v>
      </c>
      <c r="S1480" s="6" t="n">
        <v>0</v>
      </c>
      <c r="T1480" s="6" t="n">
        <v>0</v>
      </c>
      <c r="U1480" s="6" t="n">
        <v>0</v>
      </c>
      <c r="V1480" s="9" t="n">
        <v>0</v>
      </c>
      <c r="W1480" s="9" t="n">
        <v>0</v>
      </c>
      <c r="X1480" s="9" t="n">
        <v>0</v>
      </c>
      <c r="Y1480" s="9" t="n">
        <v>0</v>
      </c>
      <c r="Z1480" s="6" t="n">
        <v>0</v>
      </c>
      <c r="AA1480" s="9" t="n">
        <f aca="false">P1480+Q1480+R1480+S1480+T1480+U1480+V1480+W1480+X1480+Y1480+Z1480</f>
        <v>0</v>
      </c>
      <c r="AB1480" s="9" t="n">
        <f aca="false">M1480+N1480+O1480+P1480+Q1480+R1480+S1480+T1480+U1480+V1480+W1480+X1480+Y1480+Z1480</f>
        <v>1850</v>
      </c>
      <c r="AC1480" s="6" t="n">
        <f aca="false">J1480-M1480-N1480-T1480-U1480</f>
        <v>16650</v>
      </c>
      <c r="AD1480" s="5" t="s">
        <v>36</v>
      </c>
    </row>
    <row r="1481" customFormat="false" ht="15" hidden="false" customHeight="true" outlineLevel="0" collapsed="false">
      <c r="A1481" s="4" t="s">
        <v>42</v>
      </c>
      <c r="B1481" s="4" t="s">
        <v>4691</v>
      </c>
      <c r="C1481" s="4" t="s">
        <v>4839</v>
      </c>
      <c r="D1481" s="4" t="s">
        <v>4840</v>
      </c>
      <c r="E1481" s="4" t="s">
        <v>4841</v>
      </c>
      <c r="F1481" s="4" t="n">
        <v>12</v>
      </c>
      <c r="G1481" s="4" t="s">
        <v>86</v>
      </c>
      <c r="H1481" s="4" t="s">
        <v>4810</v>
      </c>
      <c r="I1481" s="5" t="n">
        <v>32</v>
      </c>
      <c r="J1481" s="6" t="n">
        <v>15000</v>
      </c>
      <c r="K1481" s="11" t="n">
        <v>2362.5</v>
      </c>
      <c r="L1481" s="7" t="n">
        <f aca="false">J1481+K1481</f>
        <v>17362.5</v>
      </c>
      <c r="M1481" s="8" t="n">
        <v>0</v>
      </c>
      <c r="N1481" s="6" t="n">
        <v>1500</v>
      </c>
      <c r="O1481" s="6" t="n">
        <v>0</v>
      </c>
      <c r="P1481" s="6" t="n">
        <v>0</v>
      </c>
      <c r="Q1481" s="6" t="n">
        <v>0</v>
      </c>
      <c r="R1481" s="6" t="n">
        <v>0</v>
      </c>
      <c r="S1481" s="6" t="n">
        <v>0</v>
      </c>
      <c r="T1481" s="6" t="n">
        <v>0</v>
      </c>
      <c r="U1481" s="6" t="n">
        <v>0</v>
      </c>
      <c r="V1481" s="9" t="n">
        <v>0</v>
      </c>
      <c r="W1481" s="9" t="n">
        <v>0</v>
      </c>
      <c r="X1481" s="9" t="n">
        <v>0</v>
      </c>
      <c r="Y1481" s="9" t="n">
        <v>0</v>
      </c>
      <c r="Z1481" s="6" t="n">
        <v>0</v>
      </c>
      <c r="AA1481" s="9" t="n">
        <f aca="false">P1481+Q1481+R1481+S1481+T1481+U1481+V1481+W1481+X1481+Y1481+Z1481</f>
        <v>0</v>
      </c>
      <c r="AB1481" s="9" t="n">
        <f aca="false">M1481+N1481+O1481+P1481+Q1481+R1481+S1481+T1481+U1481+V1481+W1481+X1481+Y1481+Z1481</f>
        <v>1500</v>
      </c>
      <c r="AC1481" s="6" t="n">
        <f aca="false">J1481-M1481-N1481-T1481-U1481</f>
        <v>13500</v>
      </c>
      <c r="AD1481" s="5" t="s">
        <v>36</v>
      </c>
    </row>
    <row r="1482" customFormat="false" ht="15" hidden="false" customHeight="true" outlineLevel="0" collapsed="false">
      <c r="A1482" s="19" t="s">
        <v>3201</v>
      </c>
      <c r="B1482" s="19" t="s">
        <v>4842</v>
      </c>
      <c r="C1482" s="19" t="s">
        <v>4843</v>
      </c>
      <c r="D1482" s="19" t="s">
        <v>4844</v>
      </c>
      <c r="E1482" s="19" t="s">
        <v>4845</v>
      </c>
      <c r="F1482" s="19" t="n">
        <v>12</v>
      </c>
      <c r="G1482" s="19" t="s">
        <v>34</v>
      </c>
      <c r="H1482" s="4" t="s">
        <v>4810</v>
      </c>
      <c r="I1482" s="5" t="n">
        <v>32</v>
      </c>
      <c r="J1482" s="15" t="n">
        <v>20000</v>
      </c>
      <c r="K1482" s="17" t="n">
        <v>1218.75</v>
      </c>
      <c r="L1482" s="7" t="n">
        <f aca="false">J1482+K1482</f>
        <v>21218.75</v>
      </c>
      <c r="M1482" s="8" t="n">
        <v>0</v>
      </c>
      <c r="N1482" s="6" t="n">
        <v>2000</v>
      </c>
      <c r="O1482" s="6" t="n">
        <v>0</v>
      </c>
      <c r="P1482" s="6" t="n">
        <v>0</v>
      </c>
      <c r="Q1482" s="6" t="n">
        <v>0</v>
      </c>
      <c r="R1482" s="6" t="n">
        <v>0</v>
      </c>
      <c r="S1482" s="6" t="n">
        <v>0</v>
      </c>
      <c r="T1482" s="6" t="n">
        <v>0</v>
      </c>
      <c r="U1482" s="6" t="n">
        <v>0</v>
      </c>
      <c r="V1482" s="9" t="n">
        <v>0</v>
      </c>
      <c r="W1482" s="9" t="n">
        <v>0</v>
      </c>
      <c r="X1482" s="9" t="n">
        <v>0</v>
      </c>
      <c r="Y1482" s="9" t="n">
        <v>0</v>
      </c>
      <c r="Z1482" s="6" t="n">
        <v>0</v>
      </c>
      <c r="AA1482" s="9" t="n">
        <f aca="false">P1482+Q1482+R1482+S1482+T1482+U1482+V1482+W1482+X1482+Y1482+Z1482</f>
        <v>0</v>
      </c>
      <c r="AB1482" s="9" t="n">
        <f aca="false">M1482+N1482+O1482+P1482+Q1482+R1482+S1482+T1482+U1482+V1482+W1482+X1482+Y1482+Z1482</f>
        <v>2000</v>
      </c>
      <c r="AC1482" s="6" t="n">
        <f aca="false">J1482-M1482-N1482-T1482-U1482</f>
        <v>18000</v>
      </c>
      <c r="AD1482" s="5" t="s">
        <v>36</v>
      </c>
    </row>
    <row r="1483" customFormat="false" ht="15" hidden="false" customHeight="true" outlineLevel="0" collapsed="false">
      <c r="A1483" s="12" t="s">
        <v>81</v>
      </c>
      <c r="B1483" s="12" t="s">
        <v>4846</v>
      </c>
      <c r="C1483" s="12" t="s">
        <v>4847</v>
      </c>
      <c r="D1483" s="12" t="s">
        <v>4848</v>
      </c>
      <c r="E1483" s="12" t="s">
        <v>4411</v>
      </c>
      <c r="F1483" s="12" t="n">
        <v>13</v>
      </c>
      <c r="G1483" s="12" t="s">
        <v>86</v>
      </c>
      <c r="H1483" s="4" t="s">
        <v>4810</v>
      </c>
      <c r="I1483" s="5" t="n">
        <v>32</v>
      </c>
      <c r="J1483" s="9" t="n">
        <v>18500</v>
      </c>
      <c r="K1483" s="11" t="n">
        <v>1957.5</v>
      </c>
      <c r="L1483" s="7" t="n">
        <f aca="false">J1483+K1483</f>
        <v>20457.5</v>
      </c>
      <c r="M1483" s="8" t="n">
        <v>0</v>
      </c>
      <c r="N1483" s="6" t="n">
        <v>1850</v>
      </c>
      <c r="O1483" s="6" t="n">
        <v>0</v>
      </c>
      <c r="P1483" s="6" t="n">
        <v>0</v>
      </c>
      <c r="Q1483" s="6" t="n">
        <v>0</v>
      </c>
      <c r="R1483" s="6" t="n">
        <v>0</v>
      </c>
      <c r="S1483" s="6" t="n">
        <v>0</v>
      </c>
      <c r="T1483" s="6" t="n">
        <v>0</v>
      </c>
      <c r="U1483" s="6" t="n">
        <v>0</v>
      </c>
      <c r="V1483" s="9" t="n">
        <v>0</v>
      </c>
      <c r="W1483" s="9" t="n">
        <v>0</v>
      </c>
      <c r="X1483" s="9" t="n">
        <v>0</v>
      </c>
      <c r="Y1483" s="9" t="n">
        <v>0</v>
      </c>
      <c r="Z1483" s="6" t="n">
        <v>0</v>
      </c>
      <c r="AA1483" s="9" t="n">
        <f aca="false">P1483+Q1483+R1483+S1483+T1483+U1483+V1483+W1483+X1483+Y1483+Z1483</f>
        <v>0</v>
      </c>
      <c r="AB1483" s="9" t="n">
        <f aca="false">M1483+N1483+O1483+P1483+Q1483+R1483+S1483+T1483+U1483+V1483+W1483+X1483+Y1483+Z1483</f>
        <v>1850</v>
      </c>
      <c r="AC1483" s="6" t="n">
        <f aca="false">J1483-M1483-N1483-T1483-U1483</f>
        <v>16650</v>
      </c>
      <c r="AD1483" s="5" t="s">
        <v>36</v>
      </c>
    </row>
    <row r="1484" customFormat="false" ht="15" hidden="false" customHeight="true" outlineLevel="0" collapsed="false">
      <c r="A1484" s="4" t="s">
        <v>47</v>
      </c>
      <c r="B1484" s="4" t="s">
        <v>4849</v>
      </c>
      <c r="C1484" s="4" t="s">
        <v>4850</v>
      </c>
      <c r="D1484" s="4" t="s">
        <v>4851</v>
      </c>
      <c r="E1484" s="4" t="s">
        <v>4852</v>
      </c>
      <c r="F1484" s="12" t="n">
        <v>14</v>
      </c>
      <c r="G1484" s="4" t="s">
        <v>106</v>
      </c>
      <c r="H1484" s="4" t="s">
        <v>4823</v>
      </c>
      <c r="I1484" s="12" t="n">
        <v>32</v>
      </c>
      <c r="J1484" s="6" t="n">
        <v>12900</v>
      </c>
      <c r="K1484" s="11" t="n">
        <v>1522.5</v>
      </c>
      <c r="L1484" s="7" t="n">
        <f aca="false">J1484+K1484</f>
        <v>14422.5</v>
      </c>
      <c r="M1484" s="8" t="n">
        <v>0</v>
      </c>
      <c r="N1484" s="6" t="n">
        <v>903</v>
      </c>
      <c r="O1484" s="6" t="n">
        <v>392.16</v>
      </c>
      <c r="P1484" s="6" t="n">
        <v>580.5</v>
      </c>
      <c r="Q1484" s="6" t="n">
        <v>387</v>
      </c>
      <c r="R1484" s="6" t="n">
        <v>0</v>
      </c>
      <c r="S1484" s="6" t="n">
        <v>0</v>
      </c>
      <c r="T1484" s="6" t="n">
        <v>0</v>
      </c>
      <c r="U1484" s="6" t="n">
        <v>0</v>
      </c>
      <c r="V1484" s="6" t="n">
        <v>0</v>
      </c>
      <c r="W1484" s="6" t="n">
        <v>0</v>
      </c>
      <c r="X1484" s="6" t="n">
        <v>0</v>
      </c>
      <c r="Y1484" s="6" t="n">
        <v>0</v>
      </c>
      <c r="Z1484" s="6" t="n">
        <v>0</v>
      </c>
      <c r="AA1484" s="9" t="n">
        <f aca="false">P1484+Q1484+R1484+S1484+T1484+U1484+V1484+W1484+X1484+Y1484+Z1484</f>
        <v>967.5</v>
      </c>
      <c r="AB1484" s="9" t="n">
        <f aca="false">M1484+N1484+O1484+P1484+Q1484+R1484+S1484+T1484+U1484+V1484+W1484+X1484+Y1484+Z1484</f>
        <v>2262.66</v>
      </c>
      <c r="AC1484" s="6" t="n">
        <f aca="false">J1484-M1484-N1484-T1484-U1484</f>
        <v>11997</v>
      </c>
      <c r="AD1484" s="5" t="s">
        <v>52</v>
      </c>
    </row>
    <row r="1485" customFormat="false" ht="15" hidden="false" customHeight="true" outlineLevel="0" collapsed="false">
      <c r="A1485" s="4" t="s">
        <v>47</v>
      </c>
      <c r="B1485" s="4" t="s">
        <v>4853</v>
      </c>
      <c r="C1485" s="4" t="s">
        <v>4854</v>
      </c>
      <c r="D1485" s="4" t="s">
        <v>4855</v>
      </c>
      <c r="E1485" s="4" t="s">
        <v>4425</v>
      </c>
      <c r="F1485" s="12" t="n">
        <v>14</v>
      </c>
      <c r="G1485" s="4" t="s">
        <v>106</v>
      </c>
      <c r="H1485" s="4" t="s">
        <v>4823</v>
      </c>
      <c r="I1485" s="12" t="n">
        <v>32</v>
      </c>
      <c r="J1485" s="6" t="n">
        <v>10420</v>
      </c>
      <c r="K1485" s="11" t="n">
        <v>1522.5</v>
      </c>
      <c r="L1485" s="7" t="n">
        <f aca="false">J1485+K1485</f>
        <v>11942.5</v>
      </c>
      <c r="M1485" s="8" t="n">
        <v>0</v>
      </c>
      <c r="N1485" s="6" t="n">
        <v>729.4</v>
      </c>
      <c r="O1485" s="6" t="n">
        <v>316.77</v>
      </c>
      <c r="P1485" s="6" t="n">
        <v>468.9</v>
      </c>
      <c r="Q1485" s="6" t="n">
        <v>312.6</v>
      </c>
      <c r="R1485" s="6" t="n">
        <v>0</v>
      </c>
      <c r="S1485" s="6" t="n">
        <v>2380.24</v>
      </c>
      <c r="T1485" s="6" t="n">
        <v>0</v>
      </c>
      <c r="U1485" s="6" t="n">
        <v>0</v>
      </c>
      <c r="V1485" s="6" t="n">
        <v>0</v>
      </c>
      <c r="W1485" s="6" t="n">
        <v>0</v>
      </c>
      <c r="X1485" s="6" t="n">
        <v>0</v>
      </c>
      <c r="Y1485" s="6" t="n">
        <v>0</v>
      </c>
      <c r="Z1485" s="6" t="n">
        <v>0</v>
      </c>
      <c r="AA1485" s="9" t="n">
        <f aca="false">P1485+Q1485+R1485+S1485+T1485+U1485+V1485+W1485+X1485+Y1485+Z1485</f>
        <v>3161.74</v>
      </c>
      <c r="AB1485" s="9" t="n">
        <f aca="false">M1485+N1485+O1485+P1485+Q1485+R1485+S1485+T1485+U1485+V1485+W1485+X1485+Y1485+Z1485</f>
        <v>4207.91</v>
      </c>
      <c r="AC1485" s="6" t="n">
        <f aca="false">J1485-M1485-N1485-T1485-U1485</f>
        <v>9690.6</v>
      </c>
      <c r="AD1485" s="5" t="s">
        <v>52</v>
      </c>
    </row>
    <row r="1486" customFormat="false" ht="15" hidden="false" customHeight="true" outlineLevel="0" collapsed="false">
      <c r="A1486" s="12" t="s">
        <v>81</v>
      </c>
      <c r="B1486" s="12" t="s">
        <v>4856</v>
      </c>
      <c r="C1486" s="12" t="s">
        <v>4857</v>
      </c>
      <c r="D1486" s="12" t="s">
        <v>4858</v>
      </c>
      <c r="E1486" s="10" t="s">
        <v>981</v>
      </c>
      <c r="F1486" s="12" t="n">
        <v>14</v>
      </c>
      <c r="G1486" s="12" t="s">
        <v>86</v>
      </c>
      <c r="H1486" s="19" t="s">
        <v>4810</v>
      </c>
      <c r="I1486" s="5" t="n">
        <v>32</v>
      </c>
      <c r="J1486" s="6" t="n">
        <v>18500</v>
      </c>
      <c r="K1486" s="11" t="n">
        <v>1957.5</v>
      </c>
      <c r="L1486" s="7" t="n">
        <f aca="false">J1486+K1486</f>
        <v>20457.5</v>
      </c>
      <c r="M1486" s="8" t="n">
        <v>0</v>
      </c>
      <c r="N1486" s="6" t="n">
        <v>1850</v>
      </c>
      <c r="O1486" s="6" t="n">
        <v>0</v>
      </c>
      <c r="P1486" s="6" t="n">
        <v>0</v>
      </c>
      <c r="Q1486" s="6" t="n">
        <v>0</v>
      </c>
      <c r="R1486" s="6" t="n">
        <v>0</v>
      </c>
      <c r="S1486" s="6" t="n">
        <v>0</v>
      </c>
      <c r="T1486" s="6" t="n">
        <v>0</v>
      </c>
      <c r="U1486" s="6" t="n">
        <v>0</v>
      </c>
      <c r="V1486" s="9" t="n">
        <v>0</v>
      </c>
      <c r="W1486" s="9" t="n">
        <v>0</v>
      </c>
      <c r="X1486" s="9" t="n">
        <v>0</v>
      </c>
      <c r="Y1486" s="9" t="n">
        <v>0</v>
      </c>
      <c r="Z1486" s="6" t="n">
        <v>0</v>
      </c>
      <c r="AA1486" s="9" t="n">
        <f aca="false">P1486+Q1486+R1486+S1486+T1486+U1486+V1486+W1486+X1486+Y1486+Z1486</f>
        <v>0</v>
      </c>
      <c r="AB1486" s="9" t="n">
        <f aca="false">M1486+N1486+O1486+P1486+Q1486+R1486+S1486+T1486+U1486+V1486+W1486+X1486+Y1486+Z1486</f>
        <v>1850</v>
      </c>
      <c r="AC1486" s="6" t="n">
        <f aca="false">J1486-M1486-N1486-T1486-U1486</f>
        <v>16650</v>
      </c>
      <c r="AD1486" s="5" t="s">
        <v>36</v>
      </c>
    </row>
    <row r="1487" customFormat="false" ht="15" hidden="false" customHeight="true" outlineLevel="0" collapsed="false">
      <c r="A1487" s="12" t="s">
        <v>140</v>
      </c>
      <c r="B1487" s="12" t="s">
        <v>1660</v>
      </c>
      <c r="C1487" s="12" t="s">
        <v>4859</v>
      </c>
      <c r="D1487" s="12" t="s">
        <v>4860</v>
      </c>
      <c r="E1487" s="12" t="s">
        <v>2998</v>
      </c>
      <c r="F1487" s="10" t="n">
        <v>21</v>
      </c>
      <c r="G1487" s="12" t="s">
        <v>106</v>
      </c>
      <c r="H1487" s="12" t="s">
        <v>4823</v>
      </c>
      <c r="I1487" s="12" t="n">
        <v>32</v>
      </c>
      <c r="J1487" s="6" t="n">
        <v>22650</v>
      </c>
      <c r="K1487" s="11" t="n">
        <v>1522.5</v>
      </c>
      <c r="L1487" s="7" t="n">
        <f aca="false">J1487+K1487</f>
        <v>24172.5</v>
      </c>
      <c r="M1487" s="8" t="n">
        <v>0</v>
      </c>
      <c r="N1487" s="6" t="n">
        <v>1585.5</v>
      </c>
      <c r="O1487" s="6" t="n">
        <v>688.56</v>
      </c>
      <c r="P1487" s="6" t="n">
        <v>1019.25</v>
      </c>
      <c r="Q1487" s="6" t="n">
        <v>679.5</v>
      </c>
      <c r="R1487" s="6" t="n">
        <v>0</v>
      </c>
      <c r="S1487" s="6" t="n">
        <v>0</v>
      </c>
      <c r="T1487" s="6" t="n">
        <v>0</v>
      </c>
      <c r="U1487" s="6" t="n">
        <v>0</v>
      </c>
      <c r="V1487" s="6" t="n">
        <v>0</v>
      </c>
      <c r="W1487" s="6" t="n">
        <v>0</v>
      </c>
      <c r="X1487" s="6" t="n">
        <v>0</v>
      </c>
      <c r="Y1487" s="6" t="n">
        <v>0</v>
      </c>
      <c r="Z1487" s="6" t="n">
        <v>0</v>
      </c>
      <c r="AA1487" s="9" t="n">
        <f aca="false">P1487+Q1487+R1487+S1487+T1487+U1487+V1487+W1487+X1487+Y1487+Z1487</f>
        <v>1698.75</v>
      </c>
      <c r="AB1487" s="9" t="n">
        <f aca="false">M1487+N1487+O1487+P1487+Q1487+R1487+S1487+T1487+U1487+V1487+W1487+X1487+Y1487+Z1487</f>
        <v>3972.81</v>
      </c>
      <c r="AC1487" s="6" t="n">
        <f aca="false">J1487-M1487-N1487-T1487-U1487</f>
        <v>21064.5</v>
      </c>
      <c r="AD1487" s="5" t="s">
        <v>36</v>
      </c>
    </row>
    <row r="1488" customFormat="false" ht="15" hidden="false" customHeight="true" outlineLevel="0" collapsed="false">
      <c r="A1488" s="12" t="s">
        <v>140</v>
      </c>
      <c r="B1488" s="12" t="s">
        <v>4861</v>
      </c>
      <c r="C1488" s="12" t="s">
        <v>4862</v>
      </c>
      <c r="D1488" s="12" t="s">
        <v>4863</v>
      </c>
      <c r="E1488" s="12" t="s">
        <v>2998</v>
      </c>
      <c r="F1488" s="10" t="n">
        <v>21</v>
      </c>
      <c r="G1488" s="12" t="s">
        <v>106</v>
      </c>
      <c r="H1488" s="12" t="s">
        <v>4823</v>
      </c>
      <c r="I1488" s="12" t="n">
        <v>32</v>
      </c>
      <c r="J1488" s="6" t="n">
        <v>22650</v>
      </c>
      <c r="K1488" s="11" t="n">
        <v>1522.5</v>
      </c>
      <c r="L1488" s="7" t="n">
        <f aca="false">J1488+K1488</f>
        <v>24172.5</v>
      </c>
      <c r="M1488" s="8" t="n">
        <v>0</v>
      </c>
      <c r="N1488" s="6" t="n">
        <v>1585.5</v>
      </c>
      <c r="O1488" s="6" t="n">
        <v>688.56</v>
      </c>
      <c r="P1488" s="6" t="n">
        <v>1019.25</v>
      </c>
      <c r="Q1488" s="6" t="n">
        <v>679.5</v>
      </c>
      <c r="R1488" s="6" t="n">
        <v>3009.66</v>
      </c>
      <c r="S1488" s="6" t="n">
        <v>1190.12</v>
      </c>
      <c r="T1488" s="6" t="n">
        <v>0</v>
      </c>
      <c r="U1488" s="6" t="n">
        <v>0</v>
      </c>
      <c r="V1488" s="6" t="n">
        <v>1140</v>
      </c>
      <c r="W1488" s="6" t="n">
        <v>0</v>
      </c>
      <c r="X1488" s="6" t="n">
        <v>0</v>
      </c>
      <c r="Y1488" s="6" t="n">
        <v>0</v>
      </c>
      <c r="Z1488" s="6" t="n">
        <v>0</v>
      </c>
      <c r="AA1488" s="9" t="n">
        <f aca="false">P1488+Q1488+R1488+S1488+T1488+U1488+V1488+W1488+X1488+Y1488+Z1488</f>
        <v>7038.53</v>
      </c>
      <c r="AB1488" s="9" t="n">
        <f aca="false">M1488+N1488+O1488+P1488+Q1488+R1488+S1488+T1488+U1488+V1488+W1488+X1488+Y1488+Z1488</f>
        <v>9312.59</v>
      </c>
      <c r="AC1488" s="6" t="n">
        <f aca="false">J1488-M1488-N1488-T1488-U1488</f>
        <v>21064.5</v>
      </c>
      <c r="AD1488" s="5" t="s">
        <v>36</v>
      </c>
    </row>
    <row r="1489" customFormat="false" ht="15" hidden="false" customHeight="true" outlineLevel="0" collapsed="false">
      <c r="A1489" s="12" t="s">
        <v>140</v>
      </c>
      <c r="B1489" s="12" t="s">
        <v>1114</v>
      </c>
      <c r="C1489" s="12" t="s">
        <v>4864</v>
      </c>
      <c r="D1489" s="12" t="s">
        <v>4865</v>
      </c>
      <c r="E1489" s="12" t="s">
        <v>2998</v>
      </c>
      <c r="F1489" s="10" t="n">
        <v>21</v>
      </c>
      <c r="G1489" s="12" t="s">
        <v>106</v>
      </c>
      <c r="H1489" s="12" t="s">
        <v>4810</v>
      </c>
      <c r="I1489" s="5" t="n">
        <v>32</v>
      </c>
      <c r="J1489" s="6" t="n">
        <v>22650</v>
      </c>
      <c r="K1489" s="11" t="n">
        <v>1522.5</v>
      </c>
      <c r="L1489" s="7" t="n">
        <f aca="false">J1489+K1489</f>
        <v>24172.5</v>
      </c>
      <c r="M1489" s="8" t="n">
        <v>0</v>
      </c>
      <c r="N1489" s="6" t="n">
        <v>1585.5</v>
      </c>
      <c r="O1489" s="6" t="n">
        <v>688.56</v>
      </c>
      <c r="P1489" s="6" t="n">
        <v>1019.25</v>
      </c>
      <c r="Q1489" s="6" t="n">
        <v>679.5</v>
      </c>
      <c r="R1489" s="6" t="n">
        <v>1443.27</v>
      </c>
      <c r="S1489" s="6" t="n">
        <v>0</v>
      </c>
      <c r="T1489" s="6" t="n">
        <v>0</v>
      </c>
      <c r="U1489" s="6" t="n">
        <v>0</v>
      </c>
      <c r="V1489" s="6" t="n">
        <v>630</v>
      </c>
      <c r="W1489" s="6" t="n">
        <v>0</v>
      </c>
      <c r="X1489" s="6" t="n">
        <v>0</v>
      </c>
      <c r="Y1489" s="6" t="n">
        <v>0</v>
      </c>
      <c r="Z1489" s="6" t="n">
        <v>0</v>
      </c>
      <c r="AA1489" s="9" t="n">
        <f aca="false">P1489+Q1489+R1489+S1489+T1489+U1489+V1489+W1489+X1489+Y1489+Z1489</f>
        <v>3772.02</v>
      </c>
      <c r="AB1489" s="9" t="n">
        <f aca="false">M1489+N1489+O1489+P1489+Q1489+R1489+S1489+T1489+U1489+V1489+W1489+X1489+Y1489+Z1489</f>
        <v>6046.08</v>
      </c>
      <c r="AC1489" s="6" t="n">
        <f aca="false">J1489-M1489-N1489-T1489-U1489</f>
        <v>21064.5</v>
      </c>
      <c r="AD1489" s="5" t="s">
        <v>36</v>
      </c>
    </row>
    <row r="1490" customFormat="false" ht="15" hidden="false" customHeight="true" outlineLevel="0" collapsed="false">
      <c r="A1490" s="12" t="s">
        <v>81</v>
      </c>
      <c r="B1490" s="12" t="s">
        <v>4087</v>
      </c>
      <c r="C1490" s="12" t="s">
        <v>4866</v>
      </c>
      <c r="D1490" s="12" t="s">
        <v>4867</v>
      </c>
      <c r="E1490" s="10" t="s">
        <v>2998</v>
      </c>
      <c r="F1490" s="10" t="n">
        <v>21</v>
      </c>
      <c r="G1490" s="12" t="s">
        <v>86</v>
      </c>
      <c r="H1490" s="4" t="s">
        <v>4810</v>
      </c>
      <c r="I1490" s="5" t="n">
        <v>32</v>
      </c>
      <c r="J1490" s="9" t="n">
        <v>18500</v>
      </c>
      <c r="K1490" s="11" t="n">
        <v>1957.5</v>
      </c>
      <c r="L1490" s="7" t="n">
        <f aca="false">J1490+K1490</f>
        <v>20457.5</v>
      </c>
      <c r="M1490" s="8" t="n">
        <v>0</v>
      </c>
      <c r="N1490" s="6" t="n">
        <v>1850</v>
      </c>
      <c r="O1490" s="6" t="n">
        <v>0</v>
      </c>
      <c r="P1490" s="6" t="n">
        <v>0</v>
      </c>
      <c r="Q1490" s="6" t="n">
        <v>0</v>
      </c>
      <c r="R1490" s="6" t="n">
        <v>0</v>
      </c>
      <c r="S1490" s="6" t="n">
        <v>0</v>
      </c>
      <c r="T1490" s="6" t="n">
        <v>4292.64</v>
      </c>
      <c r="U1490" s="6" t="n">
        <v>0</v>
      </c>
      <c r="V1490" s="9" t="n">
        <v>0</v>
      </c>
      <c r="W1490" s="9" t="n">
        <v>0</v>
      </c>
      <c r="X1490" s="9" t="n">
        <v>0</v>
      </c>
      <c r="Y1490" s="9" t="n">
        <v>0</v>
      </c>
      <c r="Z1490" s="6" t="n">
        <v>0</v>
      </c>
      <c r="AA1490" s="9" t="n">
        <f aca="false">P1490+Q1490+R1490+S1490+T1490+U1490+V1490+W1490+X1490+Y1490+Z1490</f>
        <v>4292.64</v>
      </c>
      <c r="AB1490" s="9" t="n">
        <f aca="false">M1490+N1490+O1490+P1490+Q1490+R1490+S1490+T1490+U1490+V1490+W1490+X1490+Y1490+Z1490</f>
        <v>6142.64</v>
      </c>
      <c r="AC1490" s="6" t="n">
        <f aca="false">J1490-M1490-N1490-T1490-U1490</f>
        <v>12357.36</v>
      </c>
      <c r="AD1490" s="5" t="s">
        <v>52</v>
      </c>
    </row>
    <row r="1491" customFormat="false" ht="15" hidden="false" customHeight="true" outlineLevel="0" collapsed="false">
      <c r="A1491" s="4" t="s">
        <v>101</v>
      </c>
      <c r="B1491" s="4" t="s">
        <v>4868</v>
      </c>
      <c r="C1491" s="4" t="s">
        <v>4869</v>
      </c>
      <c r="D1491" s="4" t="s">
        <v>4870</v>
      </c>
      <c r="E1491" s="12" t="s">
        <v>2998</v>
      </c>
      <c r="F1491" s="10" t="n">
        <v>21</v>
      </c>
      <c r="G1491" s="4" t="s">
        <v>34</v>
      </c>
      <c r="H1491" s="4" t="s">
        <v>4810</v>
      </c>
      <c r="I1491" s="5" t="n">
        <v>32</v>
      </c>
      <c r="J1491" s="6" t="n">
        <v>18500</v>
      </c>
      <c r="K1491" s="11" t="n">
        <v>1522.5</v>
      </c>
      <c r="L1491" s="7" t="n">
        <f aca="false">J1491+K1491</f>
        <v>20022.5</v>
      </c>
      <c r="M1491" s="8" t="n">
        <v>0</v>
      </c>
      <c r="N1491" s="6" t="n">
        <v>1850</v>
      </c>
      <c r="O1491" s="6" t="n">
        <v>0</v>
      </c>
      <c r="P1491" s="37" t="n">
        <v>0</v>
      </c>
      <c r="Q1491" s="6" t="n">
        <v>0</v>
      </c>
      <c r="R1491" s="6" t="n">
        <v>0</v>
      </c>
      <c r="S1491" s="37" t="n">
        <v>0</v>
      </c>
      <c r="T1491" s="6" t="n">
        <v>0</v>
      </c>
      <c r="U1491" s="6" t="n">
        <v>0</v>
      </c>
      <c r="V1491" s="9" t="n">
        <v>0</v>
      </c>
      <c r="W1491" s="9" t="n">
        <v>0</v>
      </c>
      <c r="X1491" s="9" t="n">
        <v>0</v>
      </c>
      <c r="Y1491" s="9" t="n">
        <v>0</v>
      </c>
      <c r="Z1491" s="37" t="n">
        <v>0</v>
      </c>
      <c r="AA1491" s="9" t="n">
        <f aca="false">P1491+Q1491+R1491+S1491+T1491+U1491+V1491+W1491+X1491+Y1491+Z1491</f>
        <v>0</v>
      </c>
      <c r="AB1491" s="9" t="n">
        <f aca="false">M1491+N1491+O1491+P1491+Q1491+R1491+S1491+T1491+U1491+V1491+W1491+X1491+Y1491+Z1491</f>
        <v>1850</v>
      </c>
      <c r="AC1491" s="6" t="n">
        <f aca="false">J1491-M1491-N1491-T1491-U1491</f>
        <v>16650</v>
      </c>
      <c r="AD1491" s="5" t="s">
        <v>36</v>
      </c>
    </row>
    <row r="1492" customFormat="false" ht="15" hidden="false" customHeight="true" outlineLevel="0" collapsed="false">
      <c r="A1492" s="12" t="s">
        <v>101</v>
      </c>
      <c r="B1492" s="12" t="s">
        <v>4871</v>
      </c>
      <c r="C1492" s="12" t="s">
        <v>4872</v>
      </c>
      <c r="D1492" s="12" t="s">
        <v>4873</v>
      </c>
      <c r="E1492" s="10" t="s">
        <v>2998</v>
      </c>
      <c r="F1492" s="10" t="n">
        <v>21</v>
      </c>
      <c r="G1492" s="12" t="s">
        <v>86</v>
      </c>
      <c r="H1492" s="4" t="s">
        <v>4810</v>
      </c>
      <c r="I1492" s="5" t="n">
        <v>32</v>
      </c>
      <c r="J1492" s="9" t="n">
        <v>18500</v>
      </c>
      <c r="K1492" s="11" t="n">
        <v>1740</v>
      </c>
      <c r="L1492" s="7" t="n">
        <f aca="false">J1492+K1492</f>
        <v>20240</v>
      </c>
      <c r="M1492" s="8" t="n">
        <v>0</v>
      </c>
      <c r="N1492" s="6" t="n">
        <v>1850</v>
      </c>
      <c r="O1492" s="6" t="n">
        <v>0</v>
      </c>
      <c r="P1492" s="6" t="n">
        <v>0</v>
      </c>
      <c r="Q1492" s="6" t="n">
        <v>0</v>
      </c>
      <c r="R1492" s="6" t="n">
        <v>0</v>
      </c>
      <c r="S1492" s="6" t="n">
        <v>0</v>
      </c>
      <c r="T1492" s="6" t="n">
        <v>0</v>
      </c>
      <c r="U1492" s="6" t="n">
        <v>0</v>
      </c>
      <c r="V1492" s="9" t="n">
        <v>0</v>
      </c>
      <c r="W1492" s="9" t="n">
        <v>0</v>
      </c>
      <c r="X1492" s="9" t="n">
        <v>0</v>
      </c>
      <c r="Y1492" s="9" t="n">
        <v>0</v>
      </c>
      <c r="Z1492" s="6" t="n">
        <v>0</v>
      </c>
      <c r="AA1492" s="9" t="n">
        <f aca="false">P1492+Q1492+R1492+S1492+T1492+U1492+V1492+W1492+X1492+Y1492+Z1492</f>
        <v>0</v>
      </c>
      <c r="AB1492" s="9" t="n">
        <f aca="false">M1492+N1492+O1492+P1492+Q1492+R1492+S1492+T1492+U1492+V1492+W1492+X1492+Y1492+Z1492</f>
        <v>1850</v>
      </c>
      <c r="AC1492" s="6" t="n">
        <f aca="false">J1492-M1492-N1492-T1492-U1492</f>
        <v>16650</v>
      </c>
      <c r="AD1492" s="5" t="s">
        <v>36</v>
      </c>
    </row>
    <row r="1493" customFormat="false" ht="15" hidden="false" customHeight="true" outlineLevel="0" collapsed="false">
      <c r="A1493" s="4" t="s">
        <v>1206</v>
      </c>
      <c r="B1493" s="4" t="s">
        <v>4874</v>
      </c>
      <c r="C1493" s="4" t="s">
        <v>4875</v>
      </c>
      <c r="D1493" s="4" t="s">
        <v>4876</v>
      </c>
      <c r="E1493" s="4" t="s">
        <v>3081</v>
      </c>
      <c r="F1493" s="4" t="n">
        <v>22</v>
      </c>
      <c r="G1493" s="4" t="s">
        <v>158</v>
      </c>
      <c r="H1493" s="4" t="s">
        <v>4810</v>
      </c>
      <c r="I1493" s="5" t="n">
        <v>32</v>
      </c>
      <c r="J1493" s="6" t="n">
        <v>14500</v>
      </c>
      <c r="K1493" s="6" t="n">
        <v>0</v>
      </c>
      <c r="L1493" s="7" t="n">
        <f aca="false">J1493+K1493</f>
        <v>14500</v>
      </c>
      <c r="M1493" s="8" t="n">
        <v>0</v>
      </c>
      <c r="N1493" s="6" t="n">
        <v>0</v>
      </c>
      <c r="O1493" s="6" t="n">
        <v>440.8</v>
      </c>
      <c r="P1493" s="6" t="n">
        <v>0</v>
      </c>
      <c r="Q1493" s="6" t="n">
        <v>0</v>
      </c>
      <c r="R1493" s="6" t="n">
        <v>0</v>
      </c>
      <c r="S1493" s="6" t="n">
        <v>0</v>
      </c>
      <c r="T1493" s="6" t="n">
        <v>0</v>
      </c>
      <c r="U1493" s="6" t="n">
        <v>0</v>
      </c>
      <c r="V1493" s="6" t="n">
        <v>0</v>
      </c>
      <c r="W1493" s="6" t="n">
        <v>0</v>
      </c>
      <c r="X1493" s="6" t="n">
        <v>0</v>
      </c>
      <c r="Y1493" s="6" t="n">
        <v>0</v>
      </c>
      <c r="Z1493" s="6" t="n">
        <v>0</v>
      </c>
      <c r="AA1493" s="9" t="n">
        <f aca="false">P1493+Q1493+R1493+S1493+T1493+U1493+V1493+W1493+X1493+Y1493+Z1493</f>
        <v>0</v>
      </c>
      <c r="AB1493" s="9" t="n">
        <f aca="false">M1493+N1493+O1493+P1493+Q1493+R1493+S1493+T1493+U1493+V1493+W1493+X1493+Y1493+Z1493</f>
        <v>440.8</v>
      </c>
      <c r="AC1493" s="6" t="n">
        <f aca="false">J1493-M1493-N1493-T1493-U1493</f>
        <v>14500</v>
      </c>
      <c r="AD1493" s="5" t="s">
        <v>52</v>
      </c>
    </row>
    <row r="1494" customFormat="false" ht="15" hidden="false" customHeight="true" outlineLevel="0" collapsed="false">
      <c r="A1494" s="4" t="s">
        <v>1206</v>
      </c>
      <c r="B1494" s="4" t="s">
        <v>4877</v>
      </c>
      <c r="C1494" s="4" t="s">
        <v>4878</v>
      </c>
      <c r="D1494" s="4" t="s">
        <v>4879</v>
      </c>
      <c r="E1494" s="4" t="s">
        <v>1184</v>
      </c>
      <c r="F1494" s="4" t="n">
        <v>22</v>
      </c>
      <c r="G1494" s="4" t="s">
        <v>158</v>
      </c>
      <c r="H1494" s="4" t="s">
        <v>4810</v>
      </c>
      <c r="I1494" s="5" t="n">
        <v>32</v>
      </c>
      <c r="J1494" s="6" t="n">
        <v>14500</v>
      </c>
      <c r="K1494" s="6" t="n">
        <v>0</v>
      </c>
      <c r="L1494" s="7" t="n">
        <f aca="false">J1494+K1494</f>
        <v>14500</v>
      </c>
      <c r="M1494" s="8" t="n">
        <v>0</v>
      </c>
      <c r="N1494" s="6" t="n">
        <v>0</v>
      </c>
      <c r="O1494" s="6" t="n">
        <v>440.8</v>
      </c>
      <c r="P1494" s="6" t="n">
        <v>0</v>
      </c>
      <c r="Q1494" s="6" t="n">
        <v>0</v>
      </c>
      <c r="R1494" s="6" t="n">
        <v>0</v>
      </c>
      <c r="S1494" s="6" t="n">
        <v>0</v>
      </c>
      <c r="T1494" s="6" t="n">
        <v>0</v>
      </c>
      <c r="U1494" s="6" t="n">
        <v>0</v>
      </c>
      <c r="V1494" s="6" t="n">
        <v>0</v>
      </c>
      <c r="W1494" s="6" t="n">
        <v>0</v>
      </c>
      <c r="X1494" s="6" t="n">
        <v>0</v>
      </c>
      <c r="Y1494" s="6" t="n">
        <v>0</v>
      </c>
      <c r="Z1494" s="6" t="n">
        <v>0</v>
      </c>
      <c r="AA1494" s="9" t="n">
        <f aca="false">P1494+Q1494+R1494+S1494+T1494+U1494+V1494+W1494+X1494+Y1494+Z1494</f>
        <v>0</v>
      </c>
      <c r="AB1494" s="9" t="n">
        <f aca="false">M1494+N1494+O1494+P1494+Q1494+R1494+S1494+T1494+U1494+V1494+W1494+X1494+Y1494+Z1494</f>
        <v>440.8</v>
      </c>
      <c r="AC1494" s="6" t="n">
        <f aca="false">J1494-M1494-N1494-T1494-U1494</f>
        <v>14500</v>
      </c>
      <c r="AD1494" s="5" t="s">
        <v>52</v>
      </c>
    </row>
    <row r="1495" customFormat="false" ht="15" hidden="false" customHeight="true" outlineLevel="0" collapsed="false">
      <c r="A1495" s="4" t="s">
        <v>175</v>
      </c>
      <c r="B1495" s="4" t="s">
        <v>4880</v>
      </c>
      <c r="C1495" s="4" t="s">
        <v>4881</v>
      </c>
      <c r="D1495" s="4" t="s">
        <v>4882</v>
      </c>
      <c r="E1495" s="4" t="s">
        <v>1681</v>
      </c>
      <c r="F1495" s="4" t="n">
        <v>24.5</v>
      </c>
      <c r="G1495" s="4" t="s">
        <v>86</v>
      </c>
      <c r="H1495" s="4" t="s">
        <v>4810</v>
      </c>
      <c r="I1495" s="5" t="n">
        <v>32</v>
      </c>
      <c r="J1495" s="6" t="n">
        <v>8500</v>
      </c>
      <c r="K1495" s="11" t="n">
        <v>1740</v>
      </c>
      <c r="L1495" s="7" t="n">
        <f aca="false">J1495+K1495</f>
        <v>10240</v>
      </c>
      <c r="M1495" s="8" t="n">
        <v>0</v>
      </c>
      <c r="N1495" s="6" t="n">
        <v>850</v>
      </c>
      <c r="O1495" s="6" t="n">
        <v>0</v>
      </c>
      <c r="P1495" s="6" t="n">
        <v>0</v>
      </c>
      <c r="Q1495" s="6" t="n">
        <v>0</v>
      </c>
      <c r="R1495" s="6" t="n">
        <v>0</v>
      </c>
      <c r="S1495" s="6" t="n">
        <v>0</v>
      </c>
      <c r="T1495" s="6" t="n">
        <v>0</v>
      </c>
      <c r="U1495" s="6" t="n">
        <v>0</v>
      </c>
      <c r="V1495" s="9" t="n">
        <v>0</v>
      </c>
      <c r="W1495" s="9" t="n">
        <v>0</v>
      </c>
      <c r="X1495" s="9" t="n">
        <v>0</v>
      </c>
      <c r="Y1495" s="9" t="n">
        <v>0</v>
      </c>
      <c r="Z1495" s="6" t="n">
        <v>0</v>
      </c>
      <c r="AA1495" s="9" t="n">
        <f aca="false">P1495+Q1495+R1495+S1495+T1495+U1495+V1495+W1495+X1495+Y1495+Z1495</f>
        <v>0</v>
      </c>
      <c r="AB1495" s="9" t="n">
        <f aca="false">M1495+N1495+O1495+P1495+Q1495+R1495+S1495+T1495+U1495+V1495+W1495+X1495+Y1495+Z1495</f>
        <v>850</v>
      </c>
      <c r="AC1495" s="6" t="n">
        <f aca="false">J1495-M1495-N1495-T1495-U1495</f>
        <v>7650</v>
      </c>
      <c r="AD1495" s="5" t="s">
        <v>52</v>
      </c>
    </row>
    <row r="1496" customFormat="false" ht="15" hidden="false" customHeight="true" outlineLevel="0" collapsed="false">
      <c r="A1496" s="12" t="s">
        <v>135</v>
      </c>
      <c r="B1496" s="12" t="s">
        <v>4883</v>
      </c>
      <c r="C1496" s="12" t="s">
        <v>2190</v>
      </c>
      <c r="D1496" s="12" t="s">
        <v>4884</v>
      </c>
      <c r="E1496" s="12" t="s">
        <v>4885</v>
      </c>
      <c r="F1496" s="12" t="n">
        <v>29</v>
      </c>
      <c r="G1496" s="12" t="s">
        <v>34</v>
      </c>
      <c r="H1496" s="4" t="s">
        <v>4810</v>
      </c>
      <c r="I1496" s="5" t="n">
        <v>32</v>
      </c>
      <c r="J1496" s="15" t="n">
        <v>18500</v>
      </c>
      <c r="K1496" s="11" t="n">
        <v>0</v>
      </c>
      <c r="L1496" s="7" t="n">
        <f aca="false">J1496+K1496</f>
        <v>18500</v>
      </c>
      <c r="M1496" s="8" t="n">
        <v>0</v>
      </c>
      <c r="N1496" s="6" t="n">
        <v>1850</v>
      </c>
      <c r="O1496" s="6" t="n">
        <v>0</v>
      </c>
      <c r="P1496" s="6" t="n">
        <v>0</v>
      </c>
      <c r="Q1496" s="6" t="n">
        <v>0</v>
      </c>
      <c r="R1496" s="6" t="n">
        <v>0</v>
      </c>
      <c r="S1496" s="6" t="n">
        <v>0</v>
      </c>
      <c r="T1496" s="6" t="n">
        <v>0</v>
      </c>
      <c r="U1496" s="6" t="n">
        <v>50</v>
      </c>
      <c r="V1496" s="9" t="n">
        <v>0</v>
      </c>
      <c r="W1496" s="9" t="n">
        <v>0</v>
      </c>
      <c r="X1496" s="9" t="n">
        <v>0</v>
      </c>
      <c r="Y1496" s="9" t="n">
        <v>0</v>
      </c>
      <c r="Z1496" s="6" t="n">
        <v>0</v>
      </c>
      <c r="AA1496" s="9" t="n">
        <f aca="false">P1496+Q1496+R1496+S1496+T1496+U1496+V1496+W1496+X1496+Y1496+Z1496</f>
        <v>50</v>
      </c>
      <c r="AB1496" s="9" t="n">
        <f aca="false">M1496+N1496+O1496+P1496+Q1496+R1496+S1496+T1496+U1496+V1496+W1496+X1496+Y1496+Z1496</f>
        <v>1900</v>
      </c>
      <c r="AC1496" s="6" t="n">
        <f aca="false">J1496-M1496-N1496-T1496-U1496</f>
        <v>16600</v>
      </c>
      <c r="AD1496" s="5" t="s">
        <v>36</v>
      </c>
    </row>
    <row r="1497" customFormat="false" ht="15" hidden="false" customHeight="true" outlineLevel="0" collapsed="false">
      <c r="A1497" s="12" t="s">
        <v>81</v>
      </c>
      <c r="B1497" s="12" t="s">
        <v>4886</v>
      </c>
      <c r="C1497" s="12" t="s">
        <v>4887</v>
      </c>
      <c r="D1497" s="12" t="s">
        <v>4888</v>
      </c>
      <c r="E1497" s="10" t="s">
        <v>4499</v>
      </c>
      <c r="F1497" s="10" t="n">
        <v>38.1</v>
      </c>
      <c r="G1497" s="12" t="s">
        <v>96</v>
      </c>
      <c r="H1497" s="4" t="s">
        <v>4810</v>
      </c>
      <c r="I1497" s="5" t="n">
        <v>32</v>
      </c>
      <c r="J1497" s="15" t="n">
        <v>20000</v>
      </c>
      <c r="K1497" s="11" t="n">
        <v>1957.5</v>
      </c>
      <c r="L1497" s="7" t="n">
        <f aca="false">J1497+K1497</f>
        <v>21957.5</v>
      </c>
      <c r="M1497" s="8" t="n">
        <v>0</v>
      </c>
      <c r="N1497" s="6" t="n">
        <v>2000</v>
      </c>
      <c r="O1497" s="6" t="n">
        <v>0</v>
      </c>
      <c r="P1497" s="6" t="n">
        <v>0</v>
      </c>
      <c r="Q1497" s="6" t="n">
        <v>0</v>
      </c>
      <c r="R1497" s="6" t="n">
        <v>0</v>
      </c>
      <c r="S1497" s="6" t="n">
        <v>0</v>
      </c>
      <c r="T1497" s="6" t="n">
        <v>0</v>
      </c>
      <c r="U1497" s="6" t="n">
        <v>0</v>
      </c>
      <c r="V1497" s="9" t="n">
        <v>0</v>
      </c>
      <c r="W1497" s="9" t="n">
        <v>0</v>
      </c>
      <c r="X1497" s="9" t="n">
        <v>0</v>
      </c>
      <c r="Y1497" s="9" t="n">
        <v>0</v>
      </c>
      <c r="Z1497" s="6" t="n">
        <v>0</v>
      </c>
      <c r="AA1497" s="9" t="n">
        <f aca="false">P1497+Q1497+R1497+S1497+T1497+U1497+V1497+W1497+X1497+Y1497+Z1497</f>
        <v>0</v>
      </c>
      <c r="AB1497" s="9" t="n">
        <f aca="false">M1497+N1497+O1497+P1497+Q1497+R1497+S1497+T1497+U1497+V1497+W1497+X1497+Y1497+Z1497</f>
        <v>2000</v>
      </c>
      <c r="AC1497" s="6" t="n">
        <f aca="false">J1497-M1497-N1497-T1497-U1497</f>
        <v>18000</v>
      </c>
      <c r="AD1497" s="5" t="s">
        <v>52</v>
      </c>
    </row>
    <row r="1498" customFormat="false" ht="15" hidden="false" customHeight="true" outlineLevel="0" collapsed="false">
      <c r="A1498" s="4" t="s">
        <v>47</v>
      </c>
      <c r="B1498" s="4" t="s">
        <v>4889</v>
      </c>
      <c r="C1498" s="4" t="s">
        <v>4890</v>
      </c>
      <c r="D1498" s="4" t="s">
        <v>4891</v>
      </c>
      <c r="E1498" s="4" t="s">
        <v>2714</v>
      </c>
      <c r="F1498" s="4" t="n">
        <v>51</v>
      </c>
      <c r="G1498" s="4" t="s">
        <v>106</v>
      </c>
      <c r="H1498" s="4" t="s">
        <v>4823</v>
      </c>
      <c r="I1498" s="12" t="n">
        <v>32</v>
      </c>
      <c r="J1498" s="6" t="n">
        <v>10000</v>
      </c>
      <c r="K1498" s="11" t="n">
        <v>1522.5</v>
      </c>
      <c r="L1498" s="7" t="n">
        <f aca="false">J1498+K1498</f>
        <v>11522.5</v>
      </c>
      <c r="M1498" s="8" t="n">
        <v>0</v>
      </c>
      <c r="N1498" s="6" t="n">
        <v>700</v>
      </c>
      <c r="O1498" s="6" t="n">
        <v>304</v>
      </c>
      <c r="P1498" s="6" t="n">
        <v>450</v>
      </c>
      <c r="Q1498" s="6" t="n">
        <v>300</v>
      </c>
      <c r="R1498" s="6" t="n">
        <v>0</v>
      </c>
      <c r="S1498" s="6" t="n">
        <v>0</v>
      </c>
      <c r="T1498" s="6" t="n">
        <v>0</v>
      </c>
      <c r="U1498" s="6" t="n">
        <v>0</v>
      </c>
      <c r="V1498" s="6" t="n">
        <v>0</v>
      </c>
      <c r="W1498" s="6" t="n">
        <v>0</v>
      </c>
      <c r="X1498" s="6" t="n">
        <v>0</v>
      </c>
      <c r="Y1498" s="6" t="n">
        <v>0</v>
      </c>
      <c r="Z1498" s="6" t="n">
        <v>0</v>
      </c>
      <c r="AA1498" s="9" t="n">
        <f aca="false">P1498+Q1498+R1498+S1498+T1498+U1498+V1498+W1498+X1498+Y1498+Z1498</f>
        <v>750</v>
      </c>
      <c r="AB1498" s="9" t="n">
        <f aca="false">M1498+N1498+O1498+P1498+Q1498+R1498+S1498+T1498+U1498+V1498+W1498+X1498+Y1498+Z1498</f>
        <v>1754</v>
      </c>
      <c r="AC1498" s="6" t="n">
        <f aca="false">J1498-M1498-N1498-T1498-U1498</f>
        <v>9300</v>
      </c>
      <c r="AD1498" s="5" t="s">
        <v>52</v>
      </c>
    </row>
    <row r="1499" customFormat="false" ht="15" hidden="false" customHeight="true" outlineLevel="0" collapsed="false">
      <c r="A1499" s="4" t="s">
        <v>47</v>
      </c>
      <c r="B1499" s="4" t="s">
        <v>4892</v>
      </c>
      <c r="C1499" s="4" t="s">
        <v>834</v>
      </c>
      <c r="D1499" s="4" t="s">
        <v>4893</v>
      </c>
      <c r="E1499" s="4" t="s">
        <v>2714</v>
      </c>
      <c r="F1499" s="4" t="n">
        <v>51</v>
      </c>
      <c r="G1499" s="4" t="s">
        <v>34</v>
      </c>
      <c r="H1499" s="4" t="s">
        <v>4810</v>
      </c>
      <c r="I1499" s="5" t="n">
        <v>32</v>
      </c>
      <c r="J1499" s="6" t="n">
        <v>9000</v>
      </c>
      <c r="K1499" s="11" t="n">
        <v>1522.5</v>
      </c>
      <c r="L1499" s="7" t="n">
        <f aca="false">J1499+K1499</f>
        <v>10522.5</v>
      </c>
      <c r="M1499" s="8" t="n">
        <v>0</v>
      </c>
      <c r="N1499" s="6" t="n">
        <v>900</v>
      </c>
      <c r="O1499" s="6" t="n">
        <v>0</v>
      </c>
      <c r="P1499" s="6" t="n">
        <v>0</v>
      </c>
      <c r="Q1499" s="6" t="n">
        <v>0</v>
      </c>
      <c r="R1499" s="6" t="n">
        <v>0</v>
      </c>
      <c r="S1499" s="6" t="n">
        <v>0</v>
      </c>
      <c r="T1499" s="6" t="n">
        <v>0</v>
      </c>
      <c r="U1499" s="6" t="n">
        <v>0</v>
      </c>
      <c r="V1499" s="9" t="n">
        <v>0</v>
      </c>
      <c r="W1499" s="9" t="n">
        <v>0</v>
      </c>
      <c r="X1499" s="9" t="n">
        <v>0</v>
      </c>
      <c r="Y1499" s="9" t="n">
        <v>0</v>
      </c>
      <c r="Z1499" s="6" t="n">
        <v>0</v>
      </c>
      <c r="AA1499" s="9" t="n">
        <f aca="false">P1499+Q1499+R1499+S1499+T1499+U1499+V1499+W1499+X1499+Y1499+Z1499</f>
        <v>0</v>
      </c>
      <c r="AB1499" s="9" t="n">
        <f aca="false">M1499+N1499+O1499+P1499+Q1499+R1499+S1499+T1499+U1499+V1499+W1499+X1499+Y1499+Z1499</f>
        <v>900</v>
      </c>
      <c r="AC1499" s="6" t="n">
        <f aca="false">J1499-M1499-N1499-T1499-U1499</f>
        <v>8100</v>
      </c>
      <c r="AD1499" s="5" t="s">
        <v>52</v>
      </c>
    </row>
    <row r="1500" customFormat="false" ht="15" hidden="false" customHeight="true" outlineLevel="0" collapsed="false">
      <c r="A1500" s="4" t="s">
        <v>153</v>
      </c>
      <c r="B1500" s="4" t="s">
        <v>4894</v>
      </c>
      <c r="C1500" s="4" t="s">
        <v>1712</v>
      </c>
      <c r="D1500" s="4" t="s">
        <v>4895</v>
      </c>
      <c r="E1500" s="24" t="s">
        <v>2629</v>
      </c>
      <c r="F1500" s="4" t="n">
        <v>52</v>
      </c>
      <c r="G1500" s="4" t="s">
        <v>158</v>
      </c>
      <c r="H1500" s="4" t="s">
        <v>4810</v>
      </c>
      <c r="I1500" s="5" t="n">
        <v>32</v>
      </c>
      <c r="J1500" s="6" t="n">
        <v>15000</v>
      </c>
      <c r="K1500" s="11" t="n">
        <v>0</v>
      </c>
      <c r="L1500" s="7" t="n">
        <f aca="false">J1500+K1500</f>
        <v>15000</v>
      </c>
      <c r="M1500" s="8" t="n">
        <v>0</v>
      </c>
      <c r="N1500" s="6" t="n">
        <v>0</v>
      </c>
      <c r="O1500" s="6" t="n">
        <v>0</v>
      </c>
      <c r="P1500" s="6" t="n">
        <v>0</v>
      </c>
      <c r="Q1500" s="6" t="n">
        <v>0</v>
      </c>
      <c r="R1500" s="12" t="n">
        <v>0</v>
      </c>
      <c r="S1500" s="12" t="n">
        <v>0</v>
      </c>
      <c r="T1500" s="9" t="n">
        <v>0</v>
      </c>
      <c r="U1500" s="6" t="n">
        <v>0</v>
      </c>
      <c r="V1500" s="6" t="n">
        <f aca="false">SUM(M1500+N1500+O1500+P1500+Q1500+U1500)</f>
        <v>0</v>
      </c>
      <c r="W1500" s="9" t="n">
        <v>0</v>
      </c>
      <c r="X1500" s="9" t="n">
        <v>0</v>
      </c>
      <c r="Y1500" s="9" t="n">
        <v>0</v>
      </c>
      <c r="Z1500" s="9" t="n">
        <v>0</v>
      </c>
      <c r="AA1500" s="9" t="n">
        <f aca="false">P1500+Q1500+R1500+S1500+T1500+U1500+V1500+W1500+X1500+Y1500+Z1500</f>
        <v>0</v>
      </c>
      <c r="AB1500" s="9" t="n">
        <f aca="false">M1500+N1500+O1500+P1500+Q1500+R1500+S1500+T1500+U1500+V1500+W1500+X1500+Y1500+Z1500</f>
        <v>0</v>
      </c>
      <c r="AC1500" s="6" t="n">
        <f aca="false">J1500-M1500-N1500-T1500-U1500</f>
        <v>15000</v>
      </c>
      <c r="AD1500" s="5" t="s">
        <v>36</v>
      </c>
    </row>
    <row r="1501" customFormat="false" ht="15" hidden="false" customHeight="true" outlineLevel="0" collapsed="false">
      <c r="A1501" s="4" t="s">
        <v>153</v>
      </c>
      <c r="B1501" s="4" t="s">
        <v>4896</v>
      </c>
      <c r="C1501" s="4" t="s">
        <v>4897</v>
      </c>
      <c r="D1501" s="4" t="s">
        <v>4898</v>
      </c>
      <c r="E1501" s="39" t="s">
        <v>2629</v>
      </c>
      <c r="F1501" s="4" t="n">
        <v>52</v>
      </c>
      <c r="G1501" s="4" t="s">
        <v>158</v>
      </c>
      <c r="H1501" s="4" t="s">
        <v>4810</v>
      </c>
      <c r="I1501" s="5" t="n">
        <v>32</v>
      </c>
      <c r="J1501" s="6" t="n">
        <v>15000</v>
      </c>
      <c r="K1501" s="11" t="n">
        <v>0</v>
      </c>
      <c r="L1501" s="7" t="n">
        <f aca="false">J1501+K1501</f>
        <v>15000</v>
      </c>
      <c r="M1501" s="8" t="n">
        <v>0</v>
      </c>
      <c r="N1501" s="6" t="n">
        <v>0</v>
      </c>
      <c r="O1501" s="6" t="n">
        <v>0</v>
      </c>
      <c r="P1501" s="6" t="n">
        <v>0</v>
      </c>
      <c r="Q1501" s="6" t="n">
        <v>0</v>
      </c>
      <c r="R1501" s="9" t="n">
        <v>0</v>
      </c>
      <c r="S1501" s="9" t="n">
        <v>0</v>
      </c>
      <c r="T1501" s="9" t="n">
        <v>0</v>
      </c>
      <c r="U1501" s="9" t="n">
        <v>0</v>
      </c>
      <c r="V1501" s="6" t="n">
        <v>0</v>
      </c>
      <c r="W1501" s="9" t="n">
        <v>0</v>
      </c>
      <c r="X1501" s="9" t="n">
        <v>0</v>
      </c>
      <c r="Y1501" s="9" t="n">
        <v>0</v>
      </c>
      <c r="Z1501" s="9" t="n">
        <v>0</v>
      </c>
      <c r="AA1501" s="9" t="n">
        <f aca="false">P1501+Q1501+R1501+S1501+T1501+U1501+V1501+W1501+X1501+Y1501+Z1501</f>
        <v>0</v>
      </c>
      <c r="AB1501" s="9" t="n">
        <f aca="false">M1501+N1501+O1501+P1501+Q1501+R1501+S1501+T1501+U1501+V1501+W1501+X1501+Y1501+Z1501</f>
        <v>0</v>
      </c>
      <c r="AC1501" s="6" t="n">
        <f aca="false">J1501-M1501-N1501-T1501-U1501</f>
        <v>15000</v>
      </c>
      <c r="AD1501" s="5" t="s">
        <v>36</v>
      </c>
    </row>
    <row r="1502" customFormat="false" ht="15" hidden="false" customHeight="true" outlineLevel="0" collapsed="false">
      <c r="A1502" s="4" t="s">
        <v>135</v>
      </c>
      <c r="B1502" s="4" t="s">
        <v>4899</v>
      </c>
      <c r="C1502" s="4" t="s">
        <v>4900</v>
      </c>
      <c r="D1502" s="4" t="s">
        <v>4901</v>
      </c>
      <c r="E1502" s="33" t="s">
        <v>2610</v>
      </c>
      <c r="F1502" s="4" t="n">
        <v>52</v>
      </c>
      <c r="G1502" s="4" t="s">
        <v>86</v>
      </c>
      <c r="H1502" s="4" t="s">
        <v>4810</v>
      </c>
      <c r="I1502" s="5" t="n">
        <v>32</v>
      </c>
      <c r="J1502" s="6" t="n">
        <v>15000</v>
      </c>
      <c r="K1502" s="11" t="n">
        <v>1755</v>
      </c>
      <c r="L1502" s="7" t="n">
        <f aca="false">J1502+K1502</f>
        <v>16755</v>
      </c>
      <c r="M1502" s="8" t="n">
        <v>0</v>
      </c>
      <c r="N1502" s="6" t="n">
        <v>1500</v>
      </c>
      <c r="O1502" s="6" t="n">
        <v>0</v>
      </c>
      <c r="P1502" s="6" t="n">
        <v>0</v>
      </c>
      <c r="Q1502" s="6" t="n">
        <v>0</v>
      </c>
      <c r="R1502" s="6" t="n">
        <v>0</v>
      </c>
      <c r="S1502" s="6" t="n">
        <v>0</v>
      </c>
      <c r="T1502" s="6" t="n">
        <v>0</v>
      </c>
      <c r="U1502" s="6" t="n">
        <v>0</v>
      </c>
      <c r="V1502" s="9" t="n">
        <v>0</v>
      </c>
      <c r="W1502" s="9" t="n">
        <v>0</v>
      </c>
      <c r="X1502" s="9" t="n">
        <v>0</v>
      </c>
      <c r="Y1502" s="9" t="n">
        <v>0</v>
      </c>
      <c r="Z1502" s="6" t="n">
        <v>0</v>
      </c>
      <c r="AA1502" s="9" t="n">
        <f aca="false">P1502+Q1502+R1502+S1502+T1502+U1502+V1502+W1502+X1502+Y1502+Z1502</f>
        <v>0</v>
      </c>
      <c r="AB1502" s="9" t="n">
        <f aca="false">M1502+N1502+O1502+P1502+Q1502+R1502+S1502+T1502+U1502+V1502+W1502+X1502+Y1502+Z1502</f>
        <v>1500</v>
      </c>
      <c r="AC1502" s="6" t="n">
        <f aca="false">J1502-M1502-N1502-T1502-U1502</f>
        <v>13500</v>
      </c>
      <c r="AD1502" s="5" t="s">
        <v>36</v>
      </c>
    </row>
    <row r="1503" customFormat="false" ht="15" hidden="false" customHeight="true" outlineLevel="0" collapsed="false">
      <c r="A1503" s="4" t="s">
        <v>107</v>
      </c>
      <c r="B1503" s="12" t="s">
        <v>4902</v>
      </c>
      <c r="C1503" s="12" t="s">
        <v>4903</v>
      </c>
      <c r="D1503" s="12" t="s">
        <v>4904</v>
      </c>
      <c r="E1503" s="12" t="s">
        <v>2610</v>
      </c>
      <c r="F1503" s="4" t="n">
        <v>52</v>
      </c>
      <c r="G1503" s="12" t="s">
        <v>34</v>
      </c>
      <c r="H1503" s="4" t="s">
        <v>4810</v>
      </c>
      <c r="I1503" s="5" t="n">
        <v>32</v>
      </c>
      <c r="J1503" s="9" t="n">
        <v>15000</v>
      </c>
      <c r="K1503" s="17" t="n">
        <v>0</v>
      </c>
      <c r="L1503" s="7" t="n">
        <f aca="false">J1503+K1503</f>
        <v>15000</v>
      </c>
      <c r="M1503" s="13" t="n">
        <v>0</v>
      </c>
      <c r="N1503" s="9" t="n">
        <v>0</v>
      </c>
      <c r="O1503" s="9" t="n">
        <v>0</v>
      </c>
      <c r="P1503" s="9" t="n">
        <v>0</v>
      </c>
      <c r="Q1503" s="9" t="n">
        <v>0</v>
      </c>
      <c r="R1503" s="9" t="n">
        <v>0</v>
      </c>
      <c r="S1503" s="9" t="n">
        <v>0</v>
      </c>
      <c r="T1503" s="6" t="n">
        <v>0</v>
      </c>
      <c r="U1503" s="9" t="n">
        <v>0</v>
      </c>
      <c r="V1503" s="9" t="n">
        <v>0</v>
      </c>
      <c r="W1503" s="9" t="n">
        <v>0</v>
      </c>
      <c r="X1503" s="9" t="n">
        <v>0</v>
      </c>
      <c r="Y1503" s="9" t="n">
        <v>0</v>
      </c>
      <c r="Z1503" s="9" t="n">
        <v>0</v>
      </c>
      <c r="AA1503" s="9" t="n">
        <f aca="false">P1503+Q1503+R1503+S1503+T1503+U1503+V1503+W1503+X1503+Y1503+Z1503</f>
        <v>0</v>
      </c>
      <c r="AB1503" s="9" t="n">
        <f aca="false">M1503+N1503+O1503+P1503+Q1503+R1503+S1503+T1503+U1503+V1503+W1503+X1503+Y1503+Z1503</f>
        <v>0</v>
      </c>
      <c r="AC1503" s="6" t="n">
        <f aca="false">J1503-M1503-N1503-T1503-U1503</f>
        <v>15000</v>
      </c>
      <c r="AD1503" s="5" t="s">
        <v>36</v>
      </c>
    </row>
    <row r="1504" customFormat="false" ht="15" hidden="false" customHeight="true" outlineLevel="0" collapsed="false">
      <c r="A1504" s="4" t="s">
        <v>62</v>
      </c>
      <c r="B1504" s="4" t="s">
        <v>4905</v>
      </c>
      <c r="C1504" s="4" t="s">
        <v>4906</v>
      </c>
      <c r="D1504" s="4" t="s">
        <v>4907</v>
      </c>
      <c r="E1504" s="14" t="s">
        <v>4565</v>
      </c>
      <c r="F1504" s="14" t="n">
        <v>78.7</v>
      </c>
      <c r="G1504" s="4" t="s">
        <v>86</v>
      </c>
      <c r="H1504" s="4" t="s">
        <v>4810</v>
      </c>
      <c r="I1504" s="5" t="n">
        <v>32</v>
      </c>
      <c r="J1504" s="6" t="n">
        <v>20000</v>
      </c>
      <c r="K1504" s="11" t="n">
        <v>1755</v>
      </c>
      <c r="L1504" s="7" t="n">
        <f aca="false">J1504+K1504</f>
        <v>21755</v>
      </c>
      <c r="M1504" s="8" t="n">
        <v>0</v>
      </c>
      <c r="N1504" s="6" t="n">
        <v>2000</v>
      </c>
      <c r="O1504" s="6" t="n">
        <v>0</v>
      </c>
      <c r="P1504" s="6" t="n">
        <v>0</v>
      </c>
      <c r="Q1504" s="6" t="n">
        <v>0</v>
      </c>
      <c r="R1504" s="6" t="n">
        <v>0</v>
      </c>
      <c r="S1504" s="6" t="n">
        <v>0</v>
      </c>
      <c r="T1504" s="6" t="n">
        <v>0</v>
      </c>
      <c r="U1504" s="6" t="n">
        <v>0</v>
      </c>
      <c r="V1504" s="9" t="n">
        <v>0</v>
      </c>
      <c r="W1504" s="9" t="n">
        <v>0</v>
      </c>
      <c r="X1504" s="9" t="n">
        <v>0</v>
      </c>
      <c r="Y1504" s="9" t="n">
        <v>0</v>
      </c>
      <c r="Z1504" s="6" t="n">
        <v>0</v>
      </c>
      <c r="AA1504" s="9" t="n">
        <f aca="false">P1504+Q1504+R1504+S1504+T1504+U1504+V1504+W1504+X1504+Y1504+Z1504</f>
        <v>0</v>
      </c>
      <c r="AB1504" s="9" t="n">
        <f aca="false">M1504+N1504+O1504+P1504+Q1504+R1504+S1504+T1504+U1504+V1504+W1504+X1504+Y1504+Z1504</f>
        <v>2000</v>
      </c>
      <c r="AC1504" s="6" t="n">
        <f aca="false">J1504-M1504-N1504-T1504-U1504</f>
        <v>18000</v>
      </c>
      <c r="AD1504" s="5" t="s">
        <v>36</v>
      </c>
    </row>
    <row r="1505" customFormat="false" ht="15" hidden="false" customHeight="true" outlineLevel="0" collapsed="false">
      <c r="A1505" s="4" t="s">
        <v>140</v>
      </c>
      <c r="B1505" s="4" t="s">
        <v>4908</v>
      </c>
      <c r="C1505" s="4" t="s">
        <v>4909</v>
      </c>
      <c r="D1505" s="4" t="s">
        <v>4910</v>
      </c>
      <c r="E1505" s="10" t="s">
        <v>226</v>
      </c>
      <c r="F1505" s="4" t="n">
        <v>80</v>
      </c>
      <c r="G1505" s="4" t="s">
        <v>158</v>
      </c>
      <c r="H1505" s="4" t="s">
        <v>4823</v>
      </c>
      <c r="I1505" s="12" t="n">
        <v>32</v>
      </c>
      <c r="J1505" s="6" t="n">
        <v>20000</v>
      </c>
      <c r="K1505" s="11" t="n">
        <v>1522.5</v>
      </c>
      <c r="L1505" s="7" t="n">
        <f aca="false">J1505+K1505</f>
        <v>21522.5</v>
      </c>
      <c r="M1505" s="8" t="n">
        <v>0</v>
      </c>
      <c r="N1505" s="6" t="n">
        <v>1400</v>
      </c>
      <c r="O1505" s="6" t="n">
        <v>608</v>
      </c>
      <c r="P1505" s="6" t="n">
        <v>900</v>
      </c>
      <c r="Q1505" s="6" t="n">
        <v>600</v>
      </c>
      <c r="R1505" s="6" t="n">
        <v>0</v>
      </c>
      <c r="S1505" s="6" t="n">
        <v>0</v>
      </c>
      <c r="T1505" s="6" t="n">
        <v>0</v>
      </c>
      <c r="U1505" s="6" t="n">
        <v>0</v>
      </c>
      <c r="V1505" s="6" t="n">
        <v>0</v>
      </c>
      <c r="W1505" s="6" t="n">
        <v>0</v>
      </c>
      <c r="X1505" s="6" t="n">
        <v>0</v>
      </c>
      <c r="Y1505" s="6" t="n">
        <v>0</v>
      </c>
      <c r="Z1505" s="6" t="n">
        <v>0</v>
      </c>
      <c r="AA1505" s="9" t="n">
        <f aca="false">P1505+Q1505+R1505+S1505+T1505+U1505+V1505+W1505+X1505+Y1505+Z1505</f>
        <v>1500</v>
      </c>
      <c r="AB1505" s="9" t="n">
        <f aca="false">M1505+N1505+O1505+P1505+Q1505+R1505+S1505+T1505+U1505+V1505+W1505+X1505+Y1505+Z1505</f>
        <v>3508</v>
      </c>
      <c r="AC1505" s="6" t="n">
        <f aca="false">J1505-M1505-N1505-T1505-U1505</f>
        <v>18600</v>
      </c>
      <c r="AD1505" s="5" t="s">
        <v>52</v>
      </c>
    </row>
    <row r="1506" customFormat="false" ht="15" hidden="false" customHeight="true" outlineLevel="0" collapsed="false">
      <c r="A1506" s="4" t="s">
        <v>140</v>
      </c>
      <c r="B1506" s="4" t="s">
        <v>4911</v>
      </c>
      <c r="C1506" s="4" t="s">
        <v>4912</v>
      </c>
      <c r="D1506" s="4" t="s">
        <v>4913</v>
      </c>
      <c r="E1506" s="10" t="s">
        <v>226</v>
      </c>
      <c r="F1506" s="4" t="n">
        <v>80</v>
      </c>
      <c r="G1506" s="4" t="s">
        <v>158</v>
      </c>
      <c r="H1506" s="4" t="s">
        <v>4823</v>
      </c>
      <c r="I1506" s="12" t="n">
        <v>32</v>
      </c>
      <c r="J1506" s="6" t="n">
        <v>20000</v>
      </c>
      <c r="K1506" s="11" t="n">
        <v>1522.5</v>
      </c>
      <c r="L1506" s="7" t="n">
        <f aca="false">J1506+K1506</f>
        <v>21522.5</v>
      </c>
      <c r="M1506" s="8" t="n">
        <v>0</v>
      </c>
      <c r="N1506" s="6" t="n">
        <v>1400</v>
      </c>
      <c r="O1506" s="6" t="n">
        <v>608</v>
      </c>
      <c r="P1506" s="6" t="n">
        <v>900</v>
      </c>
      <c r="Q1506" s="6" t="n">
        <v>600</v>
      </c>
      <c r="R1506" s="6" t="n">
        <v>1202.12</v>
      </c>
      <c r="S1506" s="6" t="n">
        <v>0</v>
      </c>
      <c r="T1506" s="6" t="n">
        <v>0</v>
      </c>
      <c r="U1506" s="6" t="n">
        <v>0</v>
      </c>
      <c r="V1506" s="6" t="n">
        <v>0</v>
      </c>
      <c r="W1506" s="6" t="n">
        <v>0</v>
      </c>
      <c r="X1506" s="6" t="n">
        <v>0</v>
      </c>
      <c r="Y1506" s="6" t="n">
        <v>0</v>
      </c>
      <c r="Z1506" s="6" t="n">
        <v>0</v>
      </c>
      <c r="AA1506" s="9" t="n">
        <f aca="false">P1506+Q1506+R1506+S1506+T1506+U1506+V1506+W1506+X1506+Y1506+Z1506</f>
        <v>2702.12</v>
      </c>
      <c r="AB1506" s="9" t="n">
        <f aca="false">M1506+N1506+O1506+P1506+Q1506+R1506+S1506+T1506+U1506+V1506+W1506+X1506+Y1506+Z1506</f>
        <v>4710.12</v>
      </c>
      <c r="AC1506" s="6" t="n">
        <f aca="false">J1506-M1506-N1506-T1506-U1506</f>
        <v>18600</v>
      </c>
      <c r="AD1506" s="5" t="s">
        <v>52</v>
      </c>
    </row>
    <row r="1507" customFormat="false" ht="15" hidden="false" customHeight="true" outlineLevel="0" collapsed="false">
      <c r="A1507" s="4" t="s">
        <v>140</v>
      </c>
      <c r="B1507" s="4" t="s">
        <v>2468</v>
      </c>
      <c r="C1507" s="4" t="s">
        <v>4914</v>
      </c>
      <c r="D1507" s="4" t="s">
        <v>4915</v>
      </c>
      <c r="E1507" s="10" t="s">
        <v>226</v>
      </c>
      <c r="F1507" s="4" t="n">
        <v>80</v>
      </c>
      <c r="G1507" s="4" t="s">
        <v>158</v>
      </c>
      <c r="H1507" s="4" t="s">
        <v>4823</v>
      </c>
      <c r="I1507" s="12" t="n">
        <v>32</v>
      </c>
      <c r="J1507" s="6" t="n">
        <v>20000</v>
      </c>
      <c r="K1507" s="11" t="n">
        <v>1522.5</v>
      </c>
      <c r="L1507" s="7" t="n">
        <f aca="false">J1507+K1507</f>
        <v>21522.5</v>
      </c>
      <c r="M1507" s="8" t="n">
        <v>0</v>
      </c>
      <c r="N1507" s="6" t="n">
        <v>1400</v>
      </c>
      <c r="O1507" s="6" t="n">
        <v>608</v>
      </c>
      <c r="P1507" s="6" t="n">
        <v>900</v>
      </c>
      <c r="Q1507" s="6" t="n">
        <v>600</v>
      </c>
      <c r="R1507" s="6" t="n">
        <v>0</v>
      </c>
      <c r="S1507" s="6" t="n">
        <v>0</v>
      </c>
      <c r="T1507" s="6" t="n">
        <v>0</v>
      </c>
      <c r="U1507" s="6" t="n">
        <v>0</v>
      </c>
      <c r="V1507" s="6" t="n">
        <v>0</v>
      </c>
      <c r="W1507" s="6" t="n">
        <v>0</v>
      </c>
      <c r="X1507" s="6" t="n">
        <v>0</v>
      </c>
      <c r="Y1507" s="6" t="n">
        <v>0</v>
      </c>
      <c r="Z1507" s="6" t="n">
        <v>0</v>
      </c>
      <c r="AA1507" s="9" t="n">
        <f aca="false">P1507+Q1507+R1507+S1507+T1507+U1507+V1507+W1507+X1507+Y1507+Z1507</f>
        <v>1500</v>
      </c>
      <c r="AB1507" s="9" t="n">
        <f aca="false">M1507+N1507+O1507+P1507+Q1507+R1507+S1507+T1507+U1507+V1507+W1507+X1507+Y1507+Z1507</f>
        <v>3508</v>
      </c>
      <c r="AC1507" s="6" t="n">
        <f aca="false">J1507-M1507-N1507-T1507-U1507</f>
        <v>18600</v>
      </c>
      <c r="AD1507" s="5" t="s">
        <v>36</v>
      </c>
    </row>
    <row r="1508" customFormat="false" ht="15" hidden="false" customHeight="true" outlineLevel="0" collapsed="false">
      <c r="A1508" s="4" t="s">
        <v>140</v>
      </c>
      <c r="B1508" s="4" t="s">
        <v>4916</v>
      </c>
      <c r="C1508" s="4" t="s">
        <v>4917</v>
      </c>
      <c r="D1508" s="4" t="s">
        <v>4918</v>
      </c>
      <c r="E1508" s="10" t="s">
        <v>226</v>
      </c>
      <c r="F1508" s="4" t="n">
        <v>80</v>
      </c>
      <c r="G1508" s="4" t="s">
        <v>158</v>
      </c>
      <c r="H1508" s="4" t="s">
        <v>4823</v>
      </c>
      <c r="I1508" s="12" t="n">
        <v>32</v>
      </c>
      <c r="J1508" s="6" t="n">
        <v>20000</v>
      </c>
      <c r="K1508" s="11" t="n">
        <v>1522.5</v>
      </c>
      <c r="L1508" s="7" t="n">
        <f aca="false">J1508+K1508</f>
        <v>21522.5</v>
      </c>
      <c r="M1508" s="8" t="n">
        <v>0</v>
      </c>
      <c r="N1508" s="6" t="n">
        <v>1400</v>
      </c>
      <c r="O1508" s="6" t="n">
        <v>608</v>
      </c>
      <c r="P1508" s="6" t="n">
        <v>900</v>
      </c>
      <c r="Q1508" s="6" t="n">
        <v>600</v>
      </c>
      <c r="R1508" s="6" t="n">
        <v>0</v>
      </c>
      <c r="S1508" s="6" t="n">
        <v>0</v>
      </c>
      <c r="T1508" s="6" t="n">
        <v>0</v>
      </c>
      <c r="U1508" s="6" t="n">
        <v>0</v>
      </c>
      <c r="V1508" s="6" t="n">
        <v>0</v>
      </c>
      <c r="W1508" s="6" t="n">
        <v>0</v>
      </c>
      <c r="X1508" s="6" t="n">
        <v>0</v>
      </c>
      <c r="Y1508" s="6" t="n">
        <v>0</v>
      </c>
      <c r="Z1508" s="6" t="n">
        <v>0</v>
      </c>
      <c r="AA1508" s="9" t="n">
        <f aca="false">P1508+Q1508+R1508+S1508+T1508+U1508+V1508+W1508+X1508+Y1508+Z1508</f>
        <v>1500</v>
      </c>
      <c r="AB1508" s="9" t="n">
        <f aca="false">M1508+N1508+O1508+P1508+Q1508+R1508+S1508+T1508+U1508+V1508+W1508+X1508+Y1508+Z1508</f>
        <v>3508</v>
      </c>
      <c r="AC1508" s="6" t="n">
        <f aca="false">J1508-M1508-N1508-T1508-U1508</f>
        <v>18600</v>
      </c>
      <c r="AD1508" s="5" t="s">
        <v>36</v>
      </c>
    </row>
    <row r="1509" customFormat="false" ht="15" hidden="false" customHeight="true" outlineLevel="0" collapsed="false">
      <c r="A1509" s="4" t="s">
        <v>140</v>
      </c>
      <c r="B1509" s="4" t="s">
        <v>4919</v>
      </c>
      <c r="C1509" s="4" t="s">
        <v>4920</v>
      </c>
      <c r="D1509" s="4" t="s">
        <v>4921</v>
      </c>
      <c r="E1509" s="10" t="s">
        <v>226</v>
      </c>
      <c r="F1509" s="4" t="n">
        <v>80</v>
      </c>
      <c r="G1509" s="4" t="s">
        <v>158</v>
      </c>
      <c r="H1509" s="4" t="s">
        <v>4823</v>
      </c>
      <c r="I1509" s="12" t="n">
        <v>32</v>
      </c>
      <c r="J1509" s="6" t="n">
        <v>20000</v>
      </c>
      <c r="K1509" s="11" t="n">
        <v>1522.5</v>
      </c>
      <c r="L1509" s="7" t="n">
        <f aca="false">J1509+K1509</f>
        <v>21522.5</v>
      </c>
      <c r="M1509" s="8" t="n">
        <v>0</v>
      </c>
      <c r="N1509" s="6" t="n">
        <v>1400</v>
      </c>
      <c r="O1509" s="6" t="n">
        <v>608</v>
      </c>
      <c r="P1509" s="6" t="n">
        <v>900</v>
      </c>
      <c r="Q1509" s="6" t="n">
        <v>600</v>
      </c>
      <c r="R1509" s="6" t="n">
        <v>0</v>
      </c>
      <c r="S1509" s="6" t="n">
        <v>0</v>
      </c>
      <c r="T1509" s="6" t="n">
        <v>0</v>
      </c>
      <c r="U1509" s="6" t="n">
        <v>0</v>
      </c>
      <c r="V1509" s="6" t="n">
        <v>0</v>
      </c>
      <c r="W1509" s="6" t="n">
        <v>0</v>
      </c>
      <c r="X1509" s="6" t="n">
        <v>0</v>
      </c>
      <c r="Y1509" s="23" t="n">
        <v>2810.77</v>
      </c>
      <c r="Z1509" s="6" t="n">
        <v>1500</v>
      </c>
      <c r="AA1509" s="9" t="n">
        <f aca="false">P1509+Q1509+R1509+S1509+T1509+U1509+V1509+W1509+X1509+Y1509+Z1509</f>
        <v>5810.77</v>
      </c>
      <c r="AB1509" s="9" t="n">
        <f aca="false">M1509+N1509+O1509+P1509+Q1509+R1509+S1509+T1509+U1509+V1509+W1509+X1509+Y1509+Z1509</f>
        <v>7818.77</v>
      </c>
      <c r="AC1509" s="6" t="n">
        <f aca="false">J1509-M1509-N1509-T1509-U1509</f>
        <v>18600</v>
      </c>
      <c r="AD1509" s="5" t="s">
        <v>36</v>
      </c>
    </row>
    <row r="1510" customFormat="false" ht="15" hidden="false" customHeight="true" outlineLevel="0" collapsed="false">
      <c r="A1510" s="4" t="s">
        <v>140</v>
      </c>
      <c r="B1510" s="4" t="s">
        <v>4922</v>
      </c>
      <c r="C1510" s="4" t="s">
        <v>3963</v>
      </c>
      <c r="D1510" s="4" t="s">
        <v>4923</v>
      </c>
      <c r="E1510" s="10" t="s">
        <v>226</v>
      </c>
      <c r="F1510" s="4" t="n">
        <v>80</v>
      </c>
      <c r="G1510" s="4" t="s">
        <v>158</v>
      </c>
      <c r="H1510" s="4" t="s">
        <v>4823</v>
      </c>
      <c r="I1510" s="12" t="n">
        <v>32</v>
      </c>
      <c r="J1510" s="6" t="n">
        <v>20000</v>
      </c>
      <c r="K1510" s="11" t="n">
        <v>1522.5</v>
      </c>
      <c r="L1510" s="7" t="n">
        <f aca="false">J1510+K1510</f>
        <v>21522.5</v>
      </c>
      <c r="M1510" s="8" t="n">
        <v>0</v>
      </c>
      <c r="N1510" s="6" t="n">
        <v>1400</v>
      </c>
      <c r="O1510" s="6" t="n">
        <v>608</v>
      </c>
      <c r="P1510" s="6" t="n">
        <v>900</v>
      </c>
      <c r="Q1510" s="6" t="n">
        <v>600</v>
      </c>
      <c r="R1510" s="6" t="n">
        <v>0</v>
      </c>
      <c r="S1510" s="6" t="n">
        <v>0</v>
      </c>
      <c r="T1510" s="6" t="n">
        <v>0</v>
      </c>
      <c r="U1510" s="6" t="n">
        <v>0</v>
      </c>
      <c r="V1510" s="6" t="n">
        <v>0</v>
      </c>
      <c r="W1510" s="6" t="n">
        <v>0</v>
      </c>
      <c r="X1510" s="6" t="n">
        <v>0</v>
      </c>
      <c r="Y1510" s="6" t="n">
        <v>0</v>
      </c>
      <c r="Z1510" s="6" t="n">
        <v>0</v>
      </c>
      <c r="AA1510" s="9" t="n">
        <f aca="false">P1510+Q1510+R1510+S1510+T1510+U1510+V1510+W1510+X1510+Y1510+Z1510</f>
        <v>1500</v>
      </c>
      <c r="AB1510" s="9" t="n">
        <f aca="false">M1510+N1510+O1510+P1510+Q1510+R1510+S1510+T1510+U1510+V1510+W1510+X1510+Y1510+Z1510</f>
        <v>3508</v>
      </c>
      <c r="AC1510" s="6" t="n">
        <f aca="false">J1510-M1510-N1510-T1510-U1510</f>
        <v>18600</v>
      </c>
      <c r="AD1510" s="5" t="s">
        <v>36</v>
      </c>
    </row>
    <row r="1511" customFormat="false" ht="15" hidden="false" customHeight="true" outlineLevel="0" collapsed="false">
      <c r="A1511" s="4" t="s">
        <v>140</v>
      </c>
      <c r="B1511" s="4" t="s">
        <v>4924</v>
      </c>
      <c r="C1511" s="4" t="s">
        <v>4925</v>
      </c>
      <c r="D1511" s="4" t="s">
        <v>4926</v>
      </c>
      <c r="E1511" s="10" t="s">
        <v>226</v>
      </c>
      <c r="F1511" s="4" t="n">
        <v>80</v>
      </c>
      <c r="G1511" s="4" t="s">
        <v>158</v>
      </c>
      <c r="H1511" s="4" t="s">
        <v>4823</v>
      </c>
      <c r="I1511" s="12" t="n">
        <v>32</v>
      </c>
      <c r="J1511" s="6" t="n">
        <v>20000</v>
      </c>
      <c r="K1511" s="11" t="n">
        <v>1522.5</v>
      </c>
      <c r="L1511" s="7" t="n">
        <f aca="false">J1511+K1511</f>
        <v>21522.5</v>
      </c>
      <c r="M1511" s="8" t="n">
        <v>0</v>
      </c>
      <c r="N1511" s="6" t="n">
        <v>1400</v>
      </c>
      <c r="O1511" s="6" t="n">
        <v>608</v>
      </c>
      <c r="P1511" s="6" t="n">
        <v>900</v>
      </c>
      <c r="Q1511" s="6" t="n">
        <v>600</v>
      </c>
      <c r="R1511" s="6" t="n">
        <v>0</v>
      </c>
      <c r="S1511" s="6" t="n">
        <v>0</v>
      </c>
      <c r="T1511" s="6" t="n">
        <v>0</v>
      </c>
      <c r="U1511" s="6" t="n">
        <v>0</v>
      </c>
      <c r="V1511" s="6" t="n">
        <v>0</v>
      </c>
      <c r="W1511" s="6" t="n">
        <v>0</v>
      </c>
      <c r="X1511" s="6" t="n">
        <v>0</v>
      </c>
      <c r="Y1511" s="6" t="n">
        <v>0</v>
      </c>
      <c r="Z1511" s="6" t="n">
        <v>0</v>
      </c>
      <c r="AA1511" s="9" t="n">
        <f aca="false">P1511+Q1511+R1511+S1511+T1511+U1511+V1511+W1511+X1511+Y1511+Z1511</f>
        <v>1500</v>
      </c>
      <c r="AB1511" s="9" t="n">
        <f aca="false">M1511+N1511+O1511+P1511+Q1511+R1511+S1511+T1511+U1511+V1511+W1511+X1511+Y1511+Z1511</f>
        <v>3508</v>
      </c>
      <c r="AC1511" s="6" t="n">
        <f aca="false">J1511-M1511-N1511-T1511-U1511</f>
        <v>18600</v>
      </c>
      <c r="AD1511" s="5" t="s">
        <v>52</v>
      </c>
    </row>
    <row r="1512" customFormat="false" ht="15" hidden="false" customHeight="true" outlineLevel="0" collapsed="false">
      <c r="A1512" s="4" t="s">
        <v>140</v>
      </c>
      <c r="B1512" s="4" t="s">
        <v>4927</v>
      </c>
      <c r="C1512" s="4" t="s">
        <v>4928</v>
      </c>
      <c r="D1512" s="4" t="s">
        <v>4929</v>
      </c>
      <c r="E1512" s="10" t="s">
        <v>226</v>
      </c>
      <c r="F1512" s="4" t="n">
        <v>80</v>
      </c>
      <c r="G1512" s="4" t="s">
        <v>158</v>
      </c>
      <c r="H1512" s="4" t="s">
        <v>4823</v>
      </c>
      <c r="I1512" s="12" t="n">
        <v>32</v>
      </c>
      <c r="J1512" s="6" t="n">
        <v>20000</v>
      </c>
      <c r="K1512" s="11" t="n">
        <v>1522.5</v>
      </c>
      <c r="L1512" s="7" t="n">
        <f aca="false">J1512+K1512</f>
        <v>21522.5</v>
      </c>
      <c r="M1512" s="8" t="n">
        <v>0</v>
      </c>
      <c r="N1512" s="6" t="n">
        <v>1400</v>
      </c>
      <c r="O1512" s="6" t="n">
        <v>608</v>
      </c>
      <c r="P1512" s="6" t="n">
        <v>900</v>
      </c>
      <c r="Q1512" s="6" t="n">
        <v>600</v>
      </c>
      <c r="R1512" s="6" t="n">
        <v>0</v>
      </c>
      <c r="S1512" s="6" t="n">
        <v>0</v>
      </c>
      <c r="T1512" s="6" t="n">
        <v>0</v>
      </c>
      <c r="U1512" s="6" t="n">
        <v>0</v>
      </c>
      <c r="V1512" s="6" t="n">
        <v>0</v>
      </c>
      <c r="W1512" s="6" t="n">
        <v>0</v>
      </c>
      <c r="X1512" s="6" t="n">
        <v>0</v>
      </c>
      <c r="Y1512" s="6" t="n">
        <v>0</v>
      </c>
      <c r="Z1512" s="6" t="n">
        <v>0</v>
      </c>
      <c r="AA1512" s="9" t="n">
        <f aca="false">P1512+Q1512+R1512+S1512+T1512+U1512+V1512+W1512+X1512+Y1512+Z1512</f>
        <v>1500</v>
      </c>
      <c r="AB1512" s="9" t="n">
        <f aca="false">M1512+N1512+O1512+P1512+Q1512+R1512+S1512+T1512+U1512+V1512+W1512+X1512+Y1512+Z1512</f>
        <v>3508</v>
      </c>
      <c r="AC1512" s="6" t="n">
        <f aca="false">J1512-M1512-N1512-T1512-U1512</f>
        <v>18600</v>
      </c>
      <c r="AD1512" s="5" t="s">
        <v>52</v>
      </c>
    </row>
    <row r="1513" customFormat="false" ht="15" hidden="false" customHeight="true" outlineLevel="0" collapsed="false">
      <c r="A1513" s="4" t="s">
        <v>140</v>
      </c>
      <c r="B1513" s="4" t="s">
        <v>4930</v>
      </c>
      <c r="C1513" s="4" t="s">
        <v>4931</v>
      </c>
      <c r="D1513" s="4" t="s">
        <v>4932</v>
      </c>
      <c r="E1513" s="10" t="s">
        <v>226</v>
      </c>
      <c r="F1513" s="4" t="n">
        <v>80</v>
      </c>
      <c r="G1513" s="4" t="s">
        <v>158</v>
      </c>
      <c r="H1513" s="4" t="s">
        <v>4823</v>
      </c>
      <c r="I1513" s="12" t="n">
        <v>32</v>
      </c>
      <c r="J1513" s="6" t="n">
        <v>20000</v>
      </c>
      <c r="K1513" s="11" t="n">
        <v>1522.5</v>
      </c>
      <c r="L1513" s="7" t="n">
        <f aca="false">J1513+K1513</f>
        <v>21522.5</v>
      </c>
      <c r="M1513" s="8" t="n">
        <v>0</v>
      </c>
      <c r="N1513" s="6" t="n">
        <v>1400</v>
      </c>
      <c r="O1513" s="6" t="n">
        <v>608</v>
      </c>
      <c r="P1513" s="6" t="n">
        <v>900</v>
      </c>
      <c r="Q1513" s="6" t="n">
        <v>600</v>
      </c>
      <c r="R1513" s="6" t="n">
        <v>0</v>
      </c>
      <c r="S1513" s="6" t="n">
        <v>0</v>
      </c>
      <c r="T1513" s="6" t="n">
        <v>0</v>
      </c>
      <c r="U1513" s="6" t="n">
        <v>0</v>
      </c>
      <c r="V1513" s="6" t="n">
        <v>0</v>
      </c>
      <c r="W1513" s="6" t="n">
        <v>0</v>
      </c>
      <c r="X1513" s="6" t="n">
        <v>0</v>
      </c>
      <c r="Y1513" s="6" t="n">
        <v>0</v>
      </c>
      <c r="Z1513" s="6" t="n">
        <v>0</v>
      </c>
      <c r="AA1513" s="9" t="n">
        <f aca="false">P1513+Q1513+R1513+S1513+T1513+U1513+V1513+W1513+X1513+Y1513+Z1513</f>
        <v>1500</v>
      </c>
      <c r="AB1513" s="9" t="n">
        <f aca="false">M1513+N1513+O1513+P1513+Q1513+R1513+S1513+T1513+U1513+V1513+W1513+X1513+Y1513+Z1513</f>
        <v>3508</v>
      </c>
      <c r="AC1513" s="6" t="n">
        <f aca="false">J1513-M1513-N1513-T1513-U1513</f>
        <v>18600</v>
      </c>
      <c r="AD1513" s="5" t="s">
        <v>52</v>
      </c>
    </row>
    <row r="1514" customFormat="false" ht="15" hidden="false" customHeight="true" outlineLevel="0" collapsed="false">
      <c r="A1514" s="4" t="s">
        <v>140</v>
      </c>
      <c r="B1514" s="4" t="s">
        <v>3679</v>
      </c>
      <c r="C1514" s="4" t="s">
        <v>4933</v>
      </c>
      <c r="D1514" s="4" t="s">
        <v>4934</v>
      </c>
      <c r="E1514" s="10" t="s">
        <v>226</v>
      </c>
      <c r="F1514" s="4" t="n">
        <v>80</v>
      </c>
      <c r="G1514" s="4" t="s">
        <v>158</v>
      </c>
      <c r="H1514" s="4" t="s">
        <v>4823</v>
      </c>
      <c r="I1514" s="12" t="n">
        <v>32</v>
      </c>
      <c r="J1514" s="6" t="n">
        <v>20000</v>
      </c>
      <c r="K1514" s="11" t="n">
        <v>1522.5</v>
      </c>
      <c r="L1514" s="7" t="n">
        <f aca="false">J1514+K1514</f>
        <v>21522.5</v>
      </c>
      <c r="M1514" s="8" t="n">
        <v>0</v>
      </c>
      <c r="N1514" s="6" t="n">
        <v>1400</v>
      </c>
      <c r="O1514" s="6" t="n">
        <v>608</v>
      </c>
      <c r="P1514" s="6" t="n">
        <v>900</v>
      </c>
      <c r="Q1514" s="6" t="n">
        <v>600</v>
      </c>
      <c r="R1514" s="6" t="n">
        <v>0</v>
      </c>
      <c r="S1514" s="6" t="n">
        <v>0</v>
      </c>
      <c r="T1514" s="6" t="n">
        <v>0</v>
      </c>
      <c r="U1514" s="6" t="n">
        <v>0</v>
      </c>
      <c r="V1514" s="6" t="n">
        <v>0</v>
      </c>
      <c r="W1514" s="6" t="n">
        <v>380</v>
      </c>
      <c r="X1514" s="6" t="n">
        <v>0</v>
      </c>
      <c r="Y1514" s="6" t="n">
        <v>0</v>
      </c>
      <c r="Z1514" s="6" t="n">
        <v>0</v>
      </c>
      <c r="AA1514" s="9" t="n">
        <f aca="false">P1514+Q1514+R1514+S1514+T1514+U1514+V1514+W1514+X1514+Y1514+Z1514</f>
        <v>1880</v>
      </c>
      <c r="AB1514" s="9" t="n">
        <f aca="false">M1514+N1514+O1514+P1514+Q1514+R1514+S1514+T1514+U1514+V1514+W1514+X1514+Y1514+Z1514</f>
        <v>3888</v>
      </c>
      <c r="AC1514" s="6" t="n">
        <f aca="false">J1514-M1514-N1514-T1514-U1514</f>
        <v>18600</v>
      </c>
      <c r="AD1514" s="5" t="s">
        <v>52</v>
      </c>
    </row>
    <row r="1515" customFormat="false" ht="15" hidden="false" customHeight="true" outlineLevel="0" collapsed="false">
      <c r="A1515" s="4" t="s">
        <v>140</v>
      </c>
      <c r="B1515" s="4" t="s">
        <v>4935</v>
      </c>
      <c r="C1515" s="4" t="s">
        <v>4936</v>
      </c>
      <c r="D1515" s="4" t="s">
        <v>4937</v>
      </c>
      <c r="E1515" s="10" t="s">
        <v>226</v>
      </c>
      <c r="F1515" s="4" t="n">
        <v>80</v>
      </c>
      <c r="G1515" s="4" t="s">
        <v>158</v>
      </c>
      <c r="H1515" s="4" t="s">
        <v>4823</v>
      </c>
      <c r="I1515" s="12" t="n">
        <v>32</v>
      </c>
      <c r="J1515" s="6" t="n">
        <v>20000</v>
      </c>
      <c r="K1515" s="11" t="n">
        <v>1522.5</v>
      </c>
      <c r="L1515" s="7" t="n">
        <f aca="false">J1515+K1515</f>
        <v>21522.5</v>
      </c>
      <c r="M1515" s="8" t="n">
        <v>0</v>
      </c>
      <c r="N1515" s="6" t="n">
        <v>1400</v>
      </c>
      <c r="O1515" s="6" t="n">
        <v>608</v>
      </c>
      <c r="P1515" s="6" t="n">
        <v>900</v>
      </c>
      <c r="Q1515" s="6" t="n">
        <v>600</v>
      </c>
      <c r="R1515" s="6" t="n">
        <v>0</v>
      </c>
      <c r="S1515" s="6" t="n">
        <v>0</v>
      </c>
      <c r="T1515" s="6" t="n">
        <v>0</v>
      </c>
      <c r="U1515" s="6" t="n">
        <v>0</v>
      </c>
      <c r="V1515" s="6" t="n">
        <v>0</v>
      </c>
      <c r="W1515" s="6" t="n">
        <v>0</v>
      </c>
      <c r="X1515" s="6" t="n">
        <v>0</v>
      </c>
      <c r="Y1515" s="6" t="n">
        <v>0</v>
      </c>
      <c r="Z1515" s="6" t="n">
        <v>0</v>
      </c>
      <c r="AA1515" s="9" t="n">
        <f aca="false">P1515+Q1515+R1515+S1515+T1515+U1515+V1515+W1515+X1515+Y1515+Z1515</f>
        <v>1500</v>
      </c>
      <c r="AB1515" s="9" t="n">
        <f aca="false">M1515+N1515+O1515+P1515+Q1515+R1515+S1515+T1515+U1515+V1515+W1515+X1515+Y1515+Z1515</f>
        <v>3508</v>
      </c>
      <c r="AC1515" s="6" t="n">
        <f aca="false">J1515-M1515-N1515-T1515-U1515</f>
        <v>18600</v>
      </c>
      <c r="AD1515" s="5" t="s">
        <v>52</v>
      </c>
    </row>
    <row r="1516" customFormat="false" ht="15" hidden="false" customHeight="true" outlineLevel="0" collapsed="false">
      <c r="A1516" s="4" t="s">
        <v>140</v>
      </c>
      <c r="B1516" s="4" t="s">
        <v>2500</v>
      </c>
      <c r="C1516" s="4" t="s">
        <v>2824</v>
      </c>
      <c r="D1516" s="4" t="s">
        <v>4938</v>
      </c>
      <c r="E1516" s="10" t="s">
        <v>226</v>
      </c>
      <c r="F1516" s="4" t="n">
        <v>80</v>
      </c>
      <c r="G1516" s="4" t="s">
        <v>158</v>
      </c>
      <c r="H1516" s="4" t="s">
        <v>4823</v>
      </c>
      <c r="I1516" s="12" t="n">
        <v>32</v>
      </c>
      <c r="J1516" s="6" t="n">
        <v>20000</v>
      </c>
      <c r="K1516" s="11" t="n">
        <v>1522.5</v>
      </c>
      <c r="L1516" s="7" t="n">
        <f aca="false">J1516+K1516</f>
        <v>21522.5</v>
      </c>
      <c r="M1516" s="8" t="n">
        <v>0</v>
      </c>
      <c r="N1516" s="6" t="n">
        <v>1400</v>
      </c>
      <c r="O1516" s="6" t="n">
        <v>608</v>
      </c>
      <c r="P1516" s="6" t="n">
        <v>900</v>
      </c>
      <c r="Q1516" s="6" t="n">
        <v>600</v>
      </c>
      <c r="R1516" s="6" t="n">
        <v>0</v>
      </c>
      <c r="S1516" s="6" t="n">
        <v>0</v>
      </c>
      <c r="T1516" s="6" t="n">
        <v>0</v>
      </c>
      <c r="U1516" s="6" t="n">
        <v>0</v>
      </c>
      <c r="V1516" s="6" t="n">
        <v>0</v>
      </c>
      <c r="W1516" s="6" t="n">
        <v>0</v>
      </c>
      <c r="X1516" s="6" t="n">
        <v>0</v>
      </c>
      <c r="Y1516" s="6" t="n">
        <v>0</v>
      </c>
      <c r="Z1516" s="6" t="n">
        <v>0</v>
      </c>
      <c r="AA1516" s="9" t="n">
        <f aca="false">P1516+Q1516+R1516+S1516+T1516+U1516+V1516+W1516+X1516+Y1516+Z1516</f>
        <v>1500</v>
      </c>
      <c r="AB1516" s="9" t="n">
        <f aca="false">M1516+N1516+O1516+P1516+Q1516+R1516+S1516+T1516+U1516+V1516+W1516+X1516+Y1516+Z1516</f>
        <v>3508</v>
      </c>
      <c r="AC1516" s="6" t="n">
        <f aca="false">J1516-M1516-N1516-T1516-U1516</f>
        <v>18600</v>
      </c>
      <c r="AD1516" s="5" t="s">
        <v>36</v>
      </c>
    </row>
    <row r="1517" customFormat="false" ht="15" hidden="false" customHeight="true" outlineLevel="0" collapsed="false">
      <c r="A1517" s="4" t="s">
        <v>140</v>
      </c>
      <c r="B1517" s="4" t="s">
        <v>4939</v>
      </c>
      <c r="C1517" s="4" t="s">
        <v>4940</v>
      </c>
      <c r="D1517" s="4" t="s">
        <v>4941</v>
      </c>
      <c r="E1517" s="10" t="s">
        <v>226</v>
      </c>
      <c r="F1517" s="4" t="n">
        <v>80</v>
      </c>
      <c r="G1517" s="4" t="s">
        <v>106</v>
      </c>
      <c r="H1517" s="4" t="s">
        <v>4823</v>
      </c>
      <c r="I1517" s="12" t="n">
        <v>32</v>
      </c>
      <c r="J1517" s="6" t="n">
        <v>20000</v>
      </c>
      <c r="K1517" s="6" t="n">
        <v>1522.5</v>
      </c>
      <c r="L1517" s="7" t="n">
        <f aca="false">J1517+K1517</f>
        <v>21522.5</v>
      </c>
      <c r="M1517" s="8" t="n">
        <v>0</v>
      </c>
      <c r="N1517" s="6" t="n">
        <v>1400</v>
      </c>
      <c r="O1517" s="6" t="n">
        <v>608</v>
      </c>
      <c r="P1517" s="6" t="n">
        <v>900</v>
      </c>
      <c r="Q1517" s="6" t="n">
        <v>600</v>
      </c>
      <c r="R1517" s="6" t="n">
        <v>0</v>
      </c>
      <c r="S1517" s="6" t="n">
        <v>0</v>
      </c>
      <c r="T1517" s="6" t="n">
        <v>0</v>
      </c>
      <c r="U1517" s="6" t="n">
        <v>0</v>
      </c>
      <c r="V1517" s="6" t="n">
        <v>380</v>
      </c>
      <c r="W1517" s="6" t="n">
        <v>0</v>
      </c>
      <c r="X1517" s="6" t="n">
        <v>0</v>
      </c>
      <c r="Y1517" s="6" t="n">
        <v>0</v>
      </c>
      <c r="Z1517" s="6" t="n">
        <v>0</v>
      </c>
      <c r="AA1517" s="9" t="n">
        <f aca="false">P1517+Q1517+R1517+S1517+T1517+U1517+V1517+W1517+X1517+Y1517+Z1517</f>
        <v>1880</v>
      </c>
      <c r="AB1517" s="9" t="n">
        <f aca="false">M1517+N1517+O1517+P1517+Q1517+R1517+S1517+T1517+U1517+V1517+W1517+X1517+Y1517+Z1517</f>
        <v>3888</v>
      </c>
      <c r="AC1517" s="6" t="n">
        <f aca="false">J1517-M1517-N1517-T1517-U1517</f>
        <v>18600</v>
      </c>
      <c r="AD1517" s="5" t="s">
        <v>36</v>
      </c>
    </row>
    <row r="1518" customFormat="false" ht="15" hidden="false" customHeight="true" outlineLevel="0" collapsed="false">
      <c r="A1518" s="4" t="s">
        <v>140</v>
      </c>
      <c r="B1518" s="4" t="s">
        <v>699</v>
      </c>
      <c r="C1518" s="4" t="s">
        <v>4942</v>
      </c>
      <c r="D1518" s="4" t="s">
        <v>4943</v>
      </c>
      <c r="E1518" s="10" t="s">
        <v>226</v>
      </c>
      <c r="F1518" s="4" t="n">
        <v>80</v>
      </c>
      <c r="G1518" s="4" t="s">
        <v>106</v>
      </c>
      <c r="H1518" s="4" t="s">
        <v>4823</v>
      </c>
      <c r="I1518" s="12" t="n">
        <v>32</v>
      </c>
      <c r="J1518" s="6" t="n">
        <v>20000</v>
      </c>
      <c r="K1518" s="6" t="n">
        <v>1522.5</v>
      </c>
      <c r="L1518" s="7" t="n">
        <f aca="false">J1518+K1518</f>
        <v>21522.5</v>
      </c>
      <c r="M1518" s="8" t="n">
        <v>0</v>
      </c>
      <c r="N1518" s="6" t="n">
        <v>1400</v>
      </c>
      <c r="O1518" s="6" t="n">
        <v>608</v>
      </c>
      <c r="P1518" s="6" t="n">
        <v>900</v>
      </c>
      <c r="Q1518" s="6" t="n">
        <v>600</v>
      </c>
      <c r="R1518" s="6" t="n">
        <v>0</v>
      </c>
      <c r="S1518" s="6" t="n">
        <v>0</v>
      </c>
      <c r="T1518" s="6" t="n">
        <v>0</v>
      </c>
      <c r="U1518" s="6" t="n">
        <v>0</v>
      </c>
      <c r="V1518" s="6" t="n">
        <v>0</v>
      </c>
      <c r="W1518" s="6" t="n">
        <v>0</v>
      </c>
      <c r="X1518" s="6" t="n">
        <v>0</v>
      </c>
      <c r="Y1518" s="6" t="n">
        <v>0</v>
      </c>
      <c r="Z1518" s="6" t="n">
        <v>0</v>
      </c>
      <c r="AA1518" s="9" t="n">
        <f aca="false">P1518+Q1518+R1518+S1518+T1518+U1518+V1518+W1518+X1518+Y1518+Z1518</f>
        <v>1500</v>
      </c>
      <c r="AB1518" s="9" t="n">
        <f aca="false">M1518+N1518+O1518+P1518+Q1518+R1518+S1518+T1518+U1518+V1518+W1518+X1518+Y1518+Z1518</f>
        <v>3508</v>
      </c>
      <c r="AC1518" s="6" t="n">
        <f aca="false">J1518-M1518-N1518-T1518-U1518</f>
        <v>18600</v>
      </c>
      <c r="AD1518" s="5" t="s">
        <v>36</v>
      </c>
    </row>
    <row r="1519" customFormat="false" ht="15" hidden="false" customHeight="true" outlineLevel="0" collapsed="false">
      <c r="A1519" s="4" t="s">
        <v>140</v>
      </c>
      <c r="B1519" s="4" t="s">
        <v>4944</v>
      </c>
      <c r="C1519" s="4" t="s">
        <v>4945</v>
      </c>
      <c r="D1519" s="4" t="s">
        <v>4946</v>
      </c>
      <c r="E1519" s="10" t="s">
        <v>226</v>
      </c>
      <c r="F1519" s="4" t="n">
        <v>80</v>
      </c>
      <c r="G1519" s="4" t="s">
        <v>106</v>
      </c>
      <c r="H1519" s="4" t="s">
        <v>4823</v>
      </c>
      <c r="I1519" s="12" t="n">
        <v>32</v>
      </c>
      <c r="J1519" s="6" t="n">
        <v>20000</v>
      </c>
      <c r="K1519" s="6" t="n">
        <v>1522.5</v>
      </c>
      <c r="L1519" s="7" t="n">
        <f aca="false">J1519+K1519</f>
        <v>21522.5</v>
      </c>
      <c r="M1519" s="8" t="n">
        <v>0</v>
      </c>
      <c r="N1519" s="6" t="n">
        <v>1400</v>
      </c>
      <c r="O1519" s="6" t="n">
        <v>608</v>
      </c>
      <c r="P1519" s="6" t="n">
        <v>900</v>
      </c>
      <c r="Q1519" s="6" t="n">
        <v>600</v>
      </c>
      <c r="R1519" s="6" t="n">
        <v>0</v>
      </c>
      <c r="S1519" s="6" t="n">
        <v>0</v>
      </c>
      <c r="T1519" s="6" t="n">
        <v>0</v>
      </c>
      <c r="U1519" s="6" t="n">
        <v>0</v>
      </c>
      <c r="V1519" s="6" t="n">
        <v>0</v>
      </c>
      <c r="W1519" s="6" t="n">
        <v>0</v>
      </c>
      <c r="X1519" s="6" t="n">
        <v>0</v>
      </c>
      <c r="Y1519" s="6" t="n">
        <v>0</v>
      </c>
      <c r="Z1519" s="6" t="n">
        <v>0</v>
      </c>
      <c r="AA1519" s="9" t="n">
        <f aca="false">P1519+Q1519+R1519+S1519+T1519+U1519+V1519+W1519+X1519+Y1519+Z1519</f>
        <v>1500</v>
      </c>
      <c r="AB1519" s="9" t="n">
        <f aca="false">M1519+N1519+O1519+P1519+Q1519+R1519+S1519+T1519+U1519+V1519+W1519+X1519+Y1519+Z1519</f>
        <v>3508</v>
      </c>
      <c r="AC1519" s="6" t="n">
        <f aca="false">J1519-M1519-N1519-T1519-U1519</f>
        <v>18600</v>
      </c>
      <c r="AD1519" s="5" t="s">
        <v>36</v>
      </c>
    </row>
    <row r="1520" customFormat="false" ht="15" hidden="false" customHeight="true" outlineLevel="0" collapsed="false">
      <c r="A1520" s="4" t="s">
        <v>140</v>
      </c>
      <c r="B1520" s="4" t="s">
        <v>4947</v>
      </c>
      <c r="C1520" s="4" t="s">
        <v>4948</v>
      </c>
      <c r="D1520" s="4" t="s">
        <v>4949</v>
      </c>
      <c r="E1520" s="10" t="s">
        <v>226</v>
      </c>
      <c r="F1520" s="4" t="n">
        <v>80</v>
      </c>
      <c r="G1520" s="4" t="s">
        <v>106</v>
      </c>
      <c r="H1520" s="4" t="s">
        <v>4823</v>
      </c>
      <c r="I1520" s="12" t="n">
        <v>32</v>
      </c>
      <c r="J1520" s="6" t="n">
        <v>20000</v>
      </c>
      <c r="K1520" s="6" t="n">
        <v>1522.5</v>
      </c>
      <c r="L1520" s="7" t="n">
        <f aca="false">J1520+K1520</f>
        <v>21522.5</v>
      </c>
      <c r="M1520" s="8" t="n">
        <v>0</v>
      </c>
      <c r="N1520" s="6" t="n">
        <v>1400</v>
      </c>
      <c r="O1520" s="6" t="n">
        <v>608</v>
      </c>
      <c r="P1520" s="6" t="n">
        <v>900</v>
      </c>
      <c r="Q1520" s="6" t="n">
        <v>600</v>
      </c>
      <c r="R1520" s="6" t="n">
        <v>0</v>
      </c>
      <c r="S1520" s="6" t="n">
        <v>0</v>
      </c>
      <c r="T1520" s="6" t="n">
        <v>0</v>
      </c>
      <c r="U1520" s="6" t="n">
        <v>0</v>
      </c>
      <c r="V1520" s="6" t="n">
        <v>0</v>
      </c>
      <c r="W1520" s="6" t="n">
        <v>0</v>
      </c>
      <c r="X1520" s="6" t="n">
        <v>0</v>
      </c>
      <c r="Y1520" s="6" t="n">
        <v>0</v>
      </c>
      <c r="Z1520" s="6" t="n">
        <v>0</v>
      </c>
      <c r="AA1520" s="9" t="n">
        <f aca="false">P1520+Q1520+R1520+S1520+T1520+U1520+V1520+W1520+X1520+Y1520+Z1520</f>
        <v>1500</v>
      </c>
      <c r="AB1520" s="9" t="n">
        <f aca="false">M1520+N1520+O1520+P1520+Q1520+R1520+S1520+T1520+U1520+V1520+W1520+X1520+Y1520+Z1520</f>
        <v>3508</v>
      </c>
      <c r="AC1520" s="6" t="n">
        <f aca="false">J1520-M1520-N1520-T1520-U1520</f>
        <v>18600</v>
      </c>
      <c r="AD1520" s="5" t="s">
        <v>52</v>
      </c>
    </row>
    <row r="1521" customFormat="false" ht="15" hidden="false" customHeight="true" outlineLevel="0" collapsed="false">
      <c r="A1521" s="4" t="s">
        <v>140</v>
      </c>
      <c r="B1521" s="4" t="s">
        <v>4950</v>
      </c>
      <c r="C1521" s="4" t="s">
        <v>4951</v>
      </c>
      <c r="D1521" s="4" t="s">
        <v>4952</v>
      </c>
      <c r="E1521" s="10" t="s">
        <v>226</v>
      </c>
      <c r="F1521" s="4" t="n">
        <v>80</v>
      </c>
      <c r="G1521" s="4" t="s">
        <v>106</v>
      </c>
      <c r="H1521" s="4" t="s">
        <v>4823</v>
      </c>
      <c r="I1521" s="12" t="n">
        <v>32</v>
      </c>
      <c r="J1521" s="6" t="n">
        <v>20000</v>
      </c>
      <c r="K1521" s="6" t="n">
        <v>1522.5</v>
      </c>
      <c r="L1521" s="7" t="n">
        <f aca="false">J1521+K1521</f>
        <v>21522.5</v>
      </c>
      <c r="M1521" s="8" t="n">
        <v>0</v>
      </c>
      <c r="N1521" s="6" t="n">
        <v>1400</v>
      </c>
      <c r="O1521" s="6" t="n">
        <v>608</v>
      </c>
      <c r="P1521" s="6" t="n">
        <v>900</v>
      </c>
      <c r="Q1521" s="6" t="n">
        <v>600</v>
      </c>
      <c r="R1521" s="6" t="n">
        <v>0</v>
      </c>
      <c r="S1521" s="6" t="n">
        <v>0</v>
      </c>
      <c r="T1521" s="6" t="n">
        <v>0</v>
      </c>
      <c r="U1521" s="6" t="n">
        <v>0</v>
      </c>
      <c r="V1521" s="6" t="n">
        <v>0</v>
      </c>
      <c r="W1521" s="6" t="n">
        <v>0</v>
      </c>
      <c r="X1521" s="6" t="n">
        <v>0</v>
      </c>
      <c r="Y1521" s="6" t="n">
        <v>0</v>
      </c>
      <c r="Z1521" s="6" t="n">
        <v>0</v>
      </c>
      <c r="AA1521" s="9" t="n">
        <f aca="false">P1521+Q1521+R1521+S1521+T1521+U1521+V1521+W1521+X1521+Y1521+Z1521</f>
        <v>1500</v>
      </c>
      <c r="AB1521" s="9" t="n">
        <f aca="false">M1521+N1521+O1521+P1521+Q1521+R1521+S1521+T1521+U1521+V1521+W1521+X1521+Y1521+Z1521</f>
        <v>3508</v>
      </c>
      <c r="AC1521" s="6" t="n">
        <f aca="false">J1521-M1521-N1521-T1521-U1521</f>
        <v>18600</v>
      </c>
      <c r="AD1521" s="5" t="s">
        <v>52</v>
      </c>
    </row>
    <row r="1522" customFormat="false" ht="15" hidden="false" customHeight="true" outlineLevel="0" collapsed="false">
      <c r="A1522" s="4" t="s">
        <v>140</v>
      </c>
      <c r="B1522" s="4" t="s">
        <v>4953</v>
      </c>
      <c r="C1522" s="4" t="s">
        <v>4954</v>
      </c>
      <c r="D1522" s="4" t="s">
        <v>4955</v>
      </c>
      <c r="E1522" s="10" t="s">
        <v>226</v>
      </c>
      <c r="F1522" s="4" t="n">
        <v>80</v>
      </c>
      <c r="G1522" s="4" t="s">
        <v>106</v>
      </c>
      <c r="H1522" s="4" t="s">
        <v>4823</v>
      </c>
      <c r="I1522" s="12" t="n">
        <v>32</v>
      </c>
      <c r="J1522" s="6" t="n">
        <v>20000</v>
      </c>
      <c r="K1522" s="6" t="n">
        <v>1522.5</v>
      </c>
      <c r="L1522" s="7" t="n">
        <f aca="false">J1522+K1522</f>
        <v>21522.5</v>
      </c>
      <c r="M1522" s="8" t="n">
        <v>0</v>
      </c>
      <c r="N1522" s="6" t="n">
        <v>1400</v>
      </c>
      <c r="O1522" s="6" t="n">
        <v>608</v>
      </c>
      <c r="P1522" s="6" t="n">
        <v>900</v>
      </c>
      <c r="Q1522" s="6" t="n">
        <v>600</v>
      </c>
      <c r="R1522" s="6" t="n">
        <v>0</v>
      </c>
      <c r="S1522" s="6" t="n">
        <v>0</v>
      </c>
      <c r="T1522" s="6" t="n">
        <v>0</v>
      </c>
      <c r="U1522" s="6" t="n">
        <v>0</v>
      </c>
      <c r="V1522" s="6" t="n">
        <v>0</v>
      </c>
      <c r="W1522" s="6" t="n">
        <v>0</v>
      </c>
      <c r="X1522" s="6" t="n">
        <v>0</v>
      </c>
      <c r="Y1522" s="6" t="n">
        <v>0</v>
      </c>
      <c r="Z1522" s="6" t="n">
        <v>0</v>
      </c>
      <c r="AA1522" s="9" t="n">
        <f aca="false">P1522+Q1522+R1522+S1522+T1522+U1522+V1522+W1522+X1522+Y1522+Z1522</f>
        <v>1500</v>
      </c>
      <c r="AB1522" s="9" t="n">
        <f aca="false">M1522+N1522+O1522+P1522+Q1522+R1522+S1522+T1522+U1522+V1522+W1522+X1522+Y1522+Z1522</f>
        <v>3508</v>
      </c>
      <c r="AC1522" s="6" t="n">
        <f aca="false">J1522-M1522-N1522-T1522-U1522</f>
        <v>18600</v>
      </c>
      <c r="AD1522" s="5" t="s">
        <v>36</v>
      </c>
    </row>
    <row r="1523" customFormat="false" ht="15" hidden="false" customHeight="true" outlineLevel="0" collapsed="false">
      <c r="A1523" s="4" t="s">
        <v>140</v>
      </c>
      <c r="B1523" s="4" t="s">
        <v>4956</v>
      </c>
      <c r="C1523" s="4" t="s">
        <v>4957</v>
      </c>
      <c r="D1523" s="4" t="s">
        <v>4958</v>
      </c>
      <c r="E1523" s="10" t="s">
        <v>226</v>
      </c>
      <c r="F1523" s="4" t="n">
        <v>80</v>
      </c>
      <c r="G1523" s="4" t="s">
        <v>106</v>
      </c>
      <c r="H1523" s="4" t="s">
        <v>4823</v>
      </c>
      <c r="I1523" s="12" t="n">
        <v>32</v>
      </c>
      <c r="J1523" s="6" t="n">
        <v>20000</v>
      </c>
      <c r="K1523" s="6" t="n">
        <v>1522.5</v>
      </c>
      <c r="L1523" s="7" t="n">
        <f aca="false">J1523+K1523</f>
        <v>21522.5</v>
      </c>
      <c r="M1523" s="8" t="n">
        <v>0</v>
      </c>
      <c r="N1523" s="6" t="n">
        <v>1400</v>
      </c>
      <c r="O1523" s="6" t="n">
        <v>608</v>
      </c>
      <c r="P1523" s="6" t="n">
        <v>900</v>
      </c>
      <c r="Q1523" s="6" t="n">
        <v>600</v>
      </c>
      <c r="R1523" s="6" t="n">
        <v>0</v>
      </c>
      <c r="S1523" s="6" t="n">
        <v>0</v>
      </c>
      <c r="T1523" s="6" t="n">
        <v>0</v>
      </c>
      <c r="U1523" s="6" t="n">
        <v>0</v>
      </c>
      <c r="V1523" s="6" t="n">
        <v>0</v>
      </c>
      <c r="W1523" s="6" t="n">
        <v>0</v>
      </c>
      <c r="X1523" s="6" t="n">
        <v>0</v>
      </c>
      <c r="Y1523" s="6" t="n">
        <v>0</v>
      </c>
      <c r="Z1523" s="6" t="n">
        <v>0</v>
      </c>
      <c r="AA1523" s="9" t="n">
        <f aca="false">P1523+Q1523+R1523+S1523+T1523+U1523+V1523+W1523+X1523+Y1523+Z1523</f>
        <v>1500</v>
      </c>
      <c r="AB1523" s="9" t="n">
        <f aca="false">M1523+N1523+O1523+P1523+Q1523+R1523+S1523+T1523+U1523+V1523+W1523+X1523+Y1523+Z1523</f>
        <v>3508</v>
      </c>
      <c r="AC1523" s="6" t="n">
        <f aca="false">J1523-M1523-N1523-T1523-U1523</f>
        <v>18600</v>
      </c>
      <c r="AD1523" s="5" t="s">
        <v>36</v>
      </c>
    </row>
    <row r="1524" customFormat="false" ht="15" hidden="false" customHeight="true" outlineLevel="0" collapsed="false">
      <c r="A1524" s="4" t="s">
        <v>140</v>
      </c>
      <c r="B1524" s="4" t="s">
        <v>4959</v>
      </c>
      <c r="C1524" s="4" t="s">
        <v>4960</v>
      </c>
      <c r="D1524" s="4" t="s">
        <v>4961</v>
      </c>
      <c r="E1524" s="10" t="s">
        <v>226</v>
      </c>
      <c r="F1524" s="4" t="n">
        <v>80</v>
      </c>
      <c r="G1524" s="4" t="s">
        <v>106</v>
      </c>
      <c r="H1524" s="4" t="s">
        <v>4823</v>
      </c>
      <c r="I1524" s="12" t="n">
        <v>32</v>
      </c>
      <c r="J1524" s="6" t="n">
        <v>20000</v>
      </c>
      <c r="K1524" s="6" t="n">
        <v>1522.5</v>
      </c>
      <c r="L1524" s="7" t="n">
        <f aca="false">J1524+K1524</f>
        <v>21522.5</v>
      </c>
      <c r="M1524" s="8" t="n">
        <v>0</v>
      </c>
      <c r="N1524" s="6" t="n">
        <v>1400</v>
      </c>
      <c r="O1524" s="6" t="n">
        <v>608</v>
      </c>
      <c r="P1524" s="6" t="n">
        <v>900</v>
      </c>
      <c r="Q1524" s="6" t="n">
        <v>600</v>
      </c>
      <c r="R1524" s="6" t="n">
        <v>0</v>
      </c>
      <c r="S1524" s="6" t="n">
        <v>0</v>
      </c>
      <c r="T1524" s="6" t="n">
        <v>0</v>
      </c>
      <c r="U1524" s="6" t="n">
        <v>0</v>
      </c>
      <c r="V1524" s="6" t="n">
        <v>0</v>
      </c>
      <c r="W1524" s="6" t="n">
        <v>0</v>
      </c>
      <c r="X1524" s="6" t="n">
        <v>0</v>
      </c>
      <c r="Y1524" s="6" t="n">
        <v>0</v>
      </c>
      <c r="Z1524" s="6" t="n">
        <v>0</v>
      </c>
      <c r="AA1524" s="9" t="n">
        <f aca="false">P1524+Q1524+R1524+S1524+T1524+U1524+V1524+W1524+X1524+Y1524+Z1524</f>
        <v>1500</v>
      </c>
      <c r="AB1524" s="9" t="n">
        <f aca="false">M1524+N1524+O1524+P1524+Q1524+R1524+S1524+T1524+U1524+V1524+W1524+X1524+Y1524+Z1524</f>
        <v>3508</v>
      </c>
      <c r="AC1524" s="6" t="n">
        <f aca="false">J1524-M1524-N1524-T1524-U1524</f>
        <v>18600</v>
      </c>
      <c r="AD1524" s="5" t="s">
        <v>52</v>
      </c>
    </row>
    <row r="1525" customFormat="false" ht="15" hidden="false" customHeight="true" outlineLevel="0" collapsed="false">
      <c r="A1525" s="4" t="s">
        <v>140</v>
      </c>
      <c r="B1525" s="4" t="s">
        <v>4962</v>
      </c>
      <c r="C1525" s="4" t="s">
        <v>2563</v>
      </c>
      <c r="D1525" s="4" t="s">
        <v>4963</v>
      </c>
      <c r="E1525" s="10" t="s">
        <v>226</v>
      </c>
      <c r="F1525" s="4" t="n">
        <v>80</v>
      </c>
      <c r="G1525" s="4" t="s">
        <v>106</v>
      </c>
      <c r="H1525" s="4" t="s">
        <v>4823</v>
      </c>
      <c r="I1525" s="12" t="n">
        <v>32</v>
      </c>
      <c r="J1525" s="6" t="n">
        <v>20000</v>
      </c>
      <c r="K1525" s="6" t="n">
        <v>1522.5</v>
      </c>
      <c r="L1525" s="7" t="n">
        <f aca="false">J1525+K1525</f>
        <v>21522.5</v>
      </c>
      <c r="M1525" s="8" t="n">
        <v>0</v>
      </c>
      <c r="N1525" s="6" t="n">
        <v>1400</v>
      </c>
      <c r="O1525" s="6" t="n">
        <v>608</v>
      </c>
      <c r="P1525" s="6" t="n">
        <v>900</v>
      </c>
      <c r="Q1525" s="6" t="n">
        <v>600</v>
      </c>
      <c r="R1525" s="6" t="n">
        <v>0</v>
      </c>
      <c r="S1525" s="6" t="n">
        <v>0</v>
      </c>
      <c r="T1525" s="6" t="n">
        <v>0</v>
      </c>
      <c r="U1525" s="6" t="n">
        <v>0</v>
      </c>
      <c r="V1525" s="6" t="n">
        <v>0</v>
      </c>
      <c r="W1525" s="6" t="n">
        <v>0</v>
      </c>
      <c r="X1525" s="6" t="n">
        <v>0</v>
      </c>
      <c r="Y1525" s="6" t="n">
        <v>0</v>
      </c>
      <c r="Z1525" s="6" t="n">
        <v>0</v>
      </c>
      <c r="AA1525" s="9" t="n">
        <f aca="false">P1525+Q1525+R1525+S1525+T1525+U1525+V1525+W1525+X1525+Y1525+Z1525</f>
        <v>1500</v>
      </c>
      <c r="AB1525" s="9" t="n">
        <f aca="false">M1525+N1525+O1525+P1525+Q1525+R1525+S1525+T1525+U1525+V1525+W1525+X1525+Y1525+Z1525</f>
        <v>3508</v>
      </c>
      <c r="AC1525" s="6" t="n">
        <f aca="false">J1525-M1525-N1525-T1525-U1525</f>
        <v>18600</v>
      </c>
      <c r="AD1525" s="5" t="s">
        <v>52</v>
      </c>
    </row>
    <row r="1526" customFormat="false" ht="15" hidden="false" customHeight="true" outlineLevel="0" collapsed="false">
      <c r="A1526" s="4" t="s">
        <v>140</v>
      </c>
      <c r="B1526" s="4" t="s">
        <v>4964</v>
      </c>
      <c r="C1526" s="4" t="s">
        <v>971</v>
      </c>
      <c r="D1526" s="4" t="s">
        <v>4965</v>
      </c>
      <c r="E1526" s="10" t="s">
        <v>226</v>
      </c>
      <c r="F1526" s="4" t="n">
        <v>80</v>
      </c>
      <c r="G1526" s="4" t="s">
        <v>106</v>
      </c>
      <c r="H1526" s="4" t="s">
        <v>4823</v>
      </c>
      <c r="I1526" s="12" t="n">
        <v>32</v>
      </c>
      <c r="J1526" s="6" t="n">
        <v>20000</v>
      </c>
      <c r="K1526" s="6" t="n">
        <v>1522.5</v>
      </c>
      <c r="L1526" s="7" t="n">
        <f aca="false">J1526+K1526</f>
        <v>21522.5</v>
      </c>
      <c r="M1526" s="8" t="n">
        <v>0</v>
      </c>
      <c r="N1526" s="6" t="n">
        <v>1400</v>
      </c>
      <c r="O1526" s="6" t="n">
        <v>608</v>
      </c>
      <c r="P1526" s="6" t="n">
        <v>900</v>
      </c>
      <c r="Q1526" s="6" t="n">
        <v>600</v>
      </c>
      <c r="R1526" s="6" t="n">
        <v>0</v>
      </c>
      <c r="S1526" s="6" t="n">
        <v>0</v>
      </c>
      <c r="T1526" s="6" t="n">
        <v>0</v>
      </c>
      <c r="U1526" s="6" t="n">
        <v>0</v>
      </c>
      <c r="V1526" s="6" t="n">
        <v>0</v>
      </c>
      <c r="W1526" s="6" t="n">
        <v>0</v>
      </c>
      <c r="X1526" s="6" t="n">
        <v>0</v>
      </c>
      <c r="Y1526" s="6" t="n">
        <v>0</v>
      </c>
      <c r="Z1526" s="6" t="n">
        <v>0</v>
      </c>
      <c r="AA1526" s="9" t="n">
        <f aca="false">P1526+Q1526+R1526+S1526+T1526+U1526+V1526+W1526+X1526+Y1526+Z1526</f>
        <v>1500</v>
      </c>
      <c r="AB1526" s="9" t="n">
        <f aca="false">M1526+N1526+O1526+P1526+Q1526+R1526+S1526+T1526+U1526+V1526+W1526+X1526+Y1526+Z1526</f>
        <v>3508</v>
      </c>
      <c r="AC1526" s="6" t="n">
        <f aca="false">J1526-M1526-N1526-T1526-U1526</f>
        <v>18600</v>
      </c>
      <c r="AD1526" s="5" t="s">
        <v>36</v>
      </c>
    </row>
    <row r="1527" customFormat="false" ht="15" hidden="false" customHeight="true" outlineLevel="0" collapsed="false">
      <c r="A1527" s="4" t="s">
        <v>159</v>
      </c>
      <c r="B1527" s="4" t="s">
        <v>4966</v>
      </c>
      <c r="C1527" s="4" t="s">
        <v>1568</v>
      </c>
      <c r="D1527" s="4" t="s">
        <v>4967</v>
      </c>
      <c r="E1527" s="10" t="s">
        <v>226</v>
      </c>
      <c r="F1527" s="4" t="n">
        <v>80</v>
      </c>
      <c r="G1527" s="4" t="s">
        <v>164</v>
      </c>
      <c r="H1527" s="4" t="s">
        <v>4823</v>
      </c>
      <c r="I1527" s="12" t="n">
        <v>32</v>
      </c>
      <c r="J1527" s="6" t="n">
        <v>20000</v>
      </c>
      <c r="K1527" s="11" t="n">
        <v>1522.5</v>
      </c>
      <c r="L1527" s="7" t="n">
        <f aca="false">J1527+K1527</f>
        <v>21522.5</v>
      </c>
      <c r="M1527" s="8" t="n">
        <v>0</v>
      </c>
      <c r="N1527" s="6" t="n">
        <v>1400</v>
      </c>
      <c r="O1527" s="6" t="n">
        <v>608</v>
      </c>
      <c r="P1527" s="6" t="n">
        <v>900</v>
      </c>
      <c r="Q1527" s="6" t="n">
        <v>600</v>
      </c>
      <c r="R1527" s="6" t="n">
        <v>3045.68</v>
      </c>
      <c r="S1527" s="6" t="n">
        <v>0</v>
      </c>
      <c r="T1527" s="6" t="n">
        <v>0</v>
      </c>
      <c r="U1527" s="6" t="n">
        <v>0</v>
      </c>
      <c r="V1527" s="6" t="n">
        <v>0</v>
      </c>
      <c r="W1527" s="6" t="n">
        <v>0</v>
      </c>
      <c r="X1527" s="6" t="n">
        <v>0</v>
      </c>
      <c r="Y1527" s="6" t="n">
        <v>0</v>
      </c>
      <c r="Z1527" s="6" t="n">
        <v>0</v>
      </c>
      <c r="AA1527" s="9" t="n">
        <f aca="false">P1527+Q1527+R1527+S1527+T1527+U1527+V1527+W1527+X1527+Y1527+Z1527</f>
        <v>4545.68</v>
      </c>
      <c r="AB1527" s="9" t="n">
        <f aca="false">M1527+N1527+O1527+P1527+Q1527+R1527+S1527+T1527+U1527+V1527+W1527+X1527+Y1527+Z1527</f>
        <v>6553.68</v>
      </c>
      <c r="AC1527" s="6" t="n">
        <f aca="false">J1527-M1527-N1527-T1527-U1527</f>
        <v>18600</v>
      </c>
      <c r="AD1527" s="5" t="s">
        <v>36</v>
      </c>
    </row>
    <row r="1528" customFormat="false" ht="15" hidden="false" customHeight="true" outlineLevel="0" collapsed="false">
      <c r="A1528" s="4" t="s">
        <v>159</v>
      </c>
      <c r="B1528" s="4" t="s">
        <v>4968</v>
      </c>
      <c r="C1528" s="4" t="s">
        <v>4969</v>
      </c>
      <c r="D1528" s="4" t="s">
        <v>4970</v>
      </c>
      <c r="E1528" s="10" t="s">
        <v>226</v>
      </c>
      <c r="F1528" s="4" t="n">
        <v>80</v>
      </c>
      <c r="G1528" s="4" t="s">
        <v>164</v>
      </c>
      <c r="H1528" s="4" t="s">
        <v>4823</v>
      </c>
      <c r="I1528" s="12" t="n">
        <v>32</v>
      </c>
      <c r="J1528" s="6" t="n">
        <v>20000</v>
      </c>
      <c r="K1528" s="11" t="n">
        <v>1522.5</v>
      </c>
      <c r="L1528" s="7" t="n">
        <f aca="false">J1528+K1528</f>
        <v>21522.5</v>
      </c>
      <c r="M1528" s="8" t="n">
        <v>0</v>
      </c>
      <c r="N1528" s="6" t="n">
        <v>1400</v>
      </c>
      <c r="O1528" s="6" t="n">
        <v>608</v>
      </c>
      <c r="P1528" s="6" t="n">
        <v>900</v>
      </c>
      <c r="Q1528" s="6" t="n">
        <v>600</v>
      </c>
      <c r="R1528" s="6" t="n">
        <v>0</v>
      </c>
      <c r="S1528" s="6" t="n">
        <v>0</v>
      </c>
      <c r="T1528" s="6" t="n">
        <v>0</v>
      </c>
      <c r="U1528" s="6" t="n">
        <v>0</v>
      </c>
      <c r="V1528" s="6" t="n">
        <v>0</v>
      </c>
      <c r="W1528" s="6" t="n">
        <v>0</v>
      </c>
      <c r="X1528" s="6" t="n">
        <v>0</v>
      </c>
      <c r="Y1528" s="6" t="n">
        <v>0</v>
      </c>
      <c r="Z1528" s="6" t="n">
        <v>0</v>
      </c>
      <c r="AA1528" s="9" t="n">
        <f aca="false">P1528+Q1528+R1528+S1528+T1528+U1528+V1528+W1528+X1528+Y1528+Z1528</f>
        <v>1500</v>
      </c>
      <c r="AB1528" s="9" t="n">
        <f aca="false">M1528+N1528+O1528+P1528+Q1528+R1528+S1528+T1528+U1528+V1528+W1528+X1528+Y1528+Z1528</f>
        <v>3508</v>
      </c>
      <c r="AC1528" s="6" t="n">
        <f aca="false">J1528-M1528-N1528-T1528-U1528</f>
        <v>18600</v>
      </c>
      <c r="AD1528" s="5" t="s">
        <v>36</v>
      </c>
    </row>
    <row r="1529" customFormat="false" ht="15" hidden="false" customHeight="true" outlineLevel="0" collapsed="false">
      <c r="A1529" s="4" t="s">
        <v>159</v>
      </c>
      <c r="B1529" s="4" t="s">
        <v>4971</v>
      </c>
      <c r="C1529" s="4" t="s">
        <v>4972</v>
      </c>
      <c r="D1529" s="4" t="s">
        <v>4973</v>
      </c>
      <c r="E1529" s="10" t="s">
        <v>226</v>
      </c>
      <c r="F1529" s="4" t="n">
        <v>80</v>
      </c>
      <c r="G1529" s="4" t="s">
        <v>164</v>
      </c>
      <c r="H1529" s="4" t="s">
        <v>4823</v>
      </c>
      <c r="I1529" s="12" t="n">
        <v>32</v>
      </c>
      <c r="J1529" s="6" t="n">
        <v>20000</v>
      </c>
      <c r="K1529" s="11" t="n">
        <v>1522.5</v>
      </c>
      <c r="L1529" s="7" t="n">
        <f aca="false">J1529+K1529</f>
        <v>21522.5</v>
      </c>
      <c r="M1529" s="8" t="n">
        <v>0</v>
      </c>
      <c r="N1529" s="6" t="n">
        <v>1400</v>
      </c>
      <c r="O1529" s="6" t="n">
        <v>608</v>
      </c>
      <c r="P1529" s="6" t="n">
        <v>900</v>
      </c>
      <c r="Q1529" s="6" t="n">
        <v>600</v>
      </c>
      <c r="R1529" s="6" t="n">
        <v>1414.92</v>
      </c>
      <c r="S1529" s="6" t="n">
        <v>0</v>
      </c>
      <c r="T1529" s="6" t="n">
        <v>0</v>
      </c>
      <c r="U1529" s="6" t="n">
        <v>0</v>
      </c>
      <c r="V1529" s="6" t="n">
        <v>0</v>
      </c>
      <c r="W1529" s="6" t="n">
        <v>0</v>
      </c>
      <c r="X1529" s="6" t="n">
        <v>0</v>
      </c>
      <c r="Y1529" s="6" t="n">
        <v>0</v>
      </c>
      <c r="Z1529" s="6" t="n">
        <v>0</v>
      </c>
      <c r="AA1529" s="9" t="n">
        <f aca="false">P1529+Q1529+R1529+S1529+T1529+U1529+V1529+W1529+X1529+Y1529+Z1529</f>
        <v>2914.92</v>
      </c>
      <c r="AB1529" s="9" t="n">
        <f aca="false">M1529+N1529+O1529+P1529+Q1529+R1529+S1529+T1529+U1529+V1529+W1529+X1529+Y1529+Z1529</f>
        <v>4922.92</v>
      </c>
      <c r="AC1529" s="6" t="n">
        <f aca="false">J1529-M1529-N1529-T1529-U1529</f>
        <v>18600</v>
      </c>
      <c r="AD1529" s="5" t="s">
        <v>36</v>
      </c>
    </row>
    <row r="1530" customFormat="false" ht="15" hidden="false" customHeight="true" outlineLevel="0" collapsed="false">
      <c r="A1530" s="4" t="s">
        <v>101</v>
      </c>
      <c r="B1530" s="4" t="s">
        <v>4974</v>
      </c>
      <c r="C1530" s="4" t="s">
        <v>4975</v>
      </c>
      <c r="D1530" s="4" t="s">
        <v>4976</v>
      </c>
      <c r="E1530" s="10" t="s">
        <v>226</v>
      </c>
      <c r="F1530" s="4" t="n">
        <v>80</v>
      </c>
      <c r="G1530" s="4" t="s">
        <v>837</v>
      </c>
      <c r="H1530" s="4" t="s">
        <v>4823</v>
      </c>
      <c r="I1530" s="12" t="n">
        <v>32</v>
      </c>
      <c r="J1530" s="6" t="n">
        <v>20000</v>
      </c>
      <c r="K1530" s="11" t="n">
        <v>1522.5</v>
      </c>
      <c r="L1530" s="7" t="n">
        <f aca="false">J1530+K1530</f>
        <v>21522.5</v>
      </c>
      <c r="M1530" s="8" t="n">
        <v>0</v>
      </c>
      <c r="N1530" s="6" t="n">
        <v>1400</v>
      </c>
      <c r="O1530" s="6" t="n">
        <v>608</v>
      </c>
      <c r="P1530" s="6" t="n">
        <v>900</v>
      </c>
      <c r="Q1530" s="6" t="n">
        <v>600</v>
      </c>
      <c r="R1530" s="6" t="n">
        <v>1873.94</v>
      </c>
      <c r="S1530" s="6" t="n">
        <v>0</v>
      </c>
      <c r="T1530" s="6" t="n">
        <v>0</v>
      </c>
      <c r="U1530" s="6" t="n">
        <v>0</v>
      </c>
      <c r="V1530" s="6" t="n">
        <v>0</v>
      </c>
      <c r="W1530" s="6" t="n">
        <v>0</v>
      </c>
      <c r="X1530" s="6" t="n">
        <v>0</v>
      </c>
      <c r="Y1530" s="6" t="n">
        <v>0</v>
      </c>
      <c r="Z1530" s="6" t="n">
        <v>0</v>
      </c>
      <c r="AA1530" s="9" t="n">
        <f aca="false">P1530+Q1530+R1530+S1530+T1530+U1530+V1530+W1530+X1530+Y1530+Z1530</f>
        <v>3373.94</v>
      </c>
      <c r="AB1530" s="9" t="n">
        <f aca="false">M1530+N1530+O1530+P1530+Q1530+R1530+S1530+T1530+U1530+V1530+W1530+X1530+Y1530+Z1530</f>
        <v>5381.94</v>
      </c>
      <c r="AC1530" s="6" t="n">
        <f aca="false">J1530-M1530-N1530-T1530-U1530</f>
        <v>18600</v>
      </c>
      <c r="AD1530" s="5" t="s">
        <v>52</v>
      </c>
    </row>
    <row r="1531" customFormat="false" ht="15" hidden="false" customHeight="true" outlineLevel="0" collapsed="false">
      <c r="A1531" s="4" t="s">
        <v>159</v>
      </c>
      <c r="B1531" s="4" t="s">
        <v>4977</v>
      </c>
      <c r="C1531" s="4" t="s">
        <v>4978</v>
      </c>
      <c r="D1531" s="4" t="s">
        <v>4979</v>
      </c>
      <c r="E1531" s="10" t="s">
        <v>226</v>
      </c>
      <c r="F1531" s="4" t="n">
        <v>80</v>
      </c>
      <c r="G1531" s="4" t="s">
        <v>164</v>
      </c>
      <c r="H1531" s="4" t="s">
        <v>4823</v>
      </c>
      <c r="I1531" s="12" t="n">
        <v>32</v>
      </c>
      <c r="J1531" s="6" t="n">
        <v>20000</v>
      </c>
      <c r="K1531" s="11" t="n">
        <v>1522.5</v>
      </c>
      <c r="L1531" s="7" t="n">
        <f aca="false">J1531+K1531</f>
        <v>21522.5</v>
      </c>
      <c r="M1531" s="8" t="n">
        <v>0</v>
      </c>
      <c r="N1531" s="6" t="n">
        <v>1400</v>
      </c>
      <c r="O1531" s="6" t="n">
        <v>608</v>
      </c>
      <c r="P1531" s="6" t="n">
        <v>900</v>
      </c>
      <c r="Q1531" s="6" t="n">
        <v>600</v>
      </c>
      <c r="R1531" s="6" t="n">
        <v>0</v>
      </c>
      <c r="S1531" s="6" t="n">
        <v>0</v>
      </c>
      <c r="T1531" s="6" t="n">
        <v>0</v>
      </c>
      <c r="U1531" s="6" t="n">
        <v>0</v>
      </c>
      <c r="V1531" s="6" t="n">
        <v>0</v>
      </c>
      <c r="W1531" s="6" t="n">
        <v>0</v>
      </c>
      <c r="X1531" s="6" t="n">
        <v>0</v>
      </c>
      <c r="Y1531" s="6" t="n">
        <v>0</v>
      </c>
      <c r="Z1531" s="6" t="n">
        <v>0</v>
      </c>
      <c r="AA1531" s="9" t="n">
        <f aca="false">P1531+Q1531+R1531+S1531+T1531+U1531+V1531+W1531+X1531+Y1531+Z1531</f>
        <v>1500</v>
      </c>
      <c r="AB1531" s="9" t="n">
        <f aca="false">M1531+N1531+O1531+P1531+Q1531+R1531+S1531+T1531+U1531+V1531+W1531+X1531+Y1531+Z1531</f>
        <v>3508</v>
      </c>
      <c r="AC1531" s="6" t="n">
        <f aca="false">J1531-M1531-N1531-T1531-U1531</f>
        <v>18600</v>
      </c>
      <c r="AD1531" s="5" t="s">
        <v>36</v>
      </c>
    </row>
    <row r="1532" customFormat="false" ht="15" hidden="false" customHeight="true" outlineLevel="0" collapsed="false">
      <c r="A1532" s="4" t="s">
        <v>159</v>
      </c>
      <c r="B1532" s="4" t="s">
        <v>4980</v>
      </c>
      <c r="C1532" s="4" t="s">
        <v>3079</v>
      </c>
      <c r="D1532" s="4" t="s">
        <v>4981</v>
      </c>
      <c r="E1532" s="10" t="s">
        <v>226</v>
      </c>
      <c r="F1532" s="4" t="n">
        <v>80</v>
      </c>
      <c r="G1532" s="4" t="s">
        <v>164</v>
      </c>
      <c r="H1532" s="4" t="s">
        <v>4823</v>
      </c>
      <c r="I1532" s="12" t="n">
        <v>32</v>
      </c>
      <c r="J1532" s="6" t="n">
        <v>20000</v>
      </c>
      <c r="K1532" s="11" t="n">
        <v>1522.5</v>
      </c>
      <c r="L1532" s="7" t="n">
        <f aca="false">J1532+K1532</f>
        <v>21522.5</v>
      </c>
      <c r="M1532" s="8" t="n">
        <v>0</v>
      </c>
      <c r="N1532" s="6" t="n">
        <v>1400</v>
      </c>
      <c r="O1532" s="6" t="n">
        <v>608</v>
      </c>
      <c r="P1532" s="6" t="n">
        <v>900</v>
      </c>
      <c r="Q1532" s="6" t="n">
        <v>600</v>
      </c>
      <c r="R1532" s="6" t="n">
        <v>0</v>
      </c>
      <c r="S1532" s="6" t="n">
        <v>0</v>
      </c>
      <c r="T1532" s="6" t="n">
        <v>0</v>
      </c>
      <c r="U1532" s="6" t="n">
        <v>0</v>
      </c>
      <c r="V1532" s="6" t="n">
        <v>0</v>
      </c>
      <c r="W1532" s="6" t="n">
        <v>0</v>
      </c>
      <c r="X1532" s="6" t="n">
        <v>0</v>
      </c>
      <c r="Y1532" s="6" t="n">
        <v>0</v>
      </c>
      <c r="Z1532" s="6" t="n">
        <v>0</v>
      </c>
      <c r="AA1532" s="9" t="n">
        <f aca="false">P1532+Q1532+R1532+S1532+T1532+U1532+V1532+W1532+X1532+Y1532+Z1532</f>
        <v>1500</v>
      </c>
      <c r="AB1532" s="9" t="n">
        <f aca="false">M1532+N1532+O1532+P1532+Q1532+R1532+S1532+T1532+U1532+V1532+W1532+X1532+Y1532+Z1532</f>
        <v>3508</v>
      </c>
      <c r="AC1532" s="6" t="n">
        <f aca="false">J1532-M1532-N1532-T1532-U1532</f>
        <v>18600</v>
      </c>
      <c r="AD1532" s="5" t="s">
        <v>52</v>
      </c>
    </row>
    <row r="1533" customFormat="false" ht="15" hidden="false" customHeight="true" outlineLevel="0" collapsed="false">
      <c r="A1533" s="4" t="s">
        <v>140</v>
      </c>
      <c r="B1533" s="4" t="s">
        <v>4982</v>
      </c>
      <c r="C1533" s="4" t="s">
        <v>4983</v>
      </c>
      <c r="D1533" s="4" t="s">
        <v>4984</v>
      </c>
      <c r="E1533" s="10" t="s">
        <v>226</v>
      </c>
      <c r="F1533" s="4" t="n">
        <v>80</v>
      </c>
      <c r="G1533" s="4" t="s">
        <v>106</v>
      </c>
      <c r="H1533" s="4" t="s">
        <v>4823</v>
      </c>
      <c r="I1533" s="12" t="n">
        <v>32</v>
      </c>
      <c r="J1533" s="6" t="n">
        <v>20000</v>
      </c>
      <c r="K1533" s="11" t="n">
        <v>1522.5</v>
      </c>
      <c r="L1533" s="7" t="n">
        <f aca="false">J1533+K1533</f>
        <v>21522.5</v>
      </c>
      <c r="M1533" s="8" t="n">
        <v>0</v>
      </c>
      <c r="N1533" s="6" t="n">
        <v>1400</v>
      </c>
      <c r="O1533" s="6" t="n">
        <v>608</v>
      </c>
      <c r="P1533" s="6" t="n">
        <v>900</v>
      </c>
      <c r="Q1533" s="6" t="n">
        <v>600</v>
      </c>
      <c r="R1533" s="6" t="n">
        <v>0</v>
      </c>
      <c r="S1533" s="6" t="n">
        <v>0</v>
      </c>
      <c r="T1533" s="6" t="n">
        <v>0</v>
      </c>
      <c r="U1533" s="6" t="n">
        <v>0</v>
      </c>
      <c r="V1533" s="6" t="n">
        <v>630</v>
      </c>
      <c r="W1533" s="6" t="n">
        <v>0</v>
      </c>
      <c r="X1533" s="6" t="n">
        <v>0</v>
      </c>
      <c r="Y1533" s="6" t="n">
        <v>0</v>
      </c>
      <c r="Z1533" s="6" t="n">
        <v>0</v>
      </c>
      <c r="AA1533" s="9" t="n">
        <f aca="false">P1533+Q1533+R1533+S1533+T1533+U1533+V1533+W1533+X1533+Y1533+Z1533</f>
        <v>2130</v>
      </c>
      <c r="AB1533" s="9" t="n">
        <f aca="false">M1533+N1533+O1533+P1533+Q1533+R1533+S1533+T1533+U1533+V1533+W1533+X1533+Y1533+Z1533</f>
        <v>4138</v>
      </c>
      <c r="AC1533" s="6" t="n">
        <f aca="false">J1533-M1533-N1533-T1533-U1533</f>
        <v>18600</v>
      </c>
      <c r="AD1533" s="5" t="s">
        <v>52</v>
      </c>
    </row>
    <row r="1534" customFormat="false" ht="15" hidden="false" customHeight="true" outlineLevel="0" collapsed="false">
      <c r="A1534" s="4" t="s">
        <v>140</v>
      </c>
      <c r="B1534" s="4" t="s">
        <v>4985</v>
      </c>
      <c r="C1534" s="4" t="s">
        <v>109</v>
      </c>
      <c r="D1534" s="4" t="s">
        <v>4986</v>
      </c>
      <c r="E1534" s="10" t="s">
        <v>226</v>
      </c>
      <c r="F1534" s="4" t="n">
        <v>80</v>
      </c>
      <c r="G1534" s="4" t="s">
        <v>106</v>
      </c>
      <c r="H1534" s="4" t="s">
        <v>4823</v>
      </c>
      <c r="I1534" s="12" t="n">
        <v>32</v>
      </c>
      <c r="J1534" s="6" t="n">
        <v>20000</v>
      </c>
      <c r="K1534" s="11" t="n">
        <v>1522.5</v>
      </c>
      <c r="L1534" s="7" t="n">
        <f aca="false">J1534+K1534</f>
        <v>21522.5</v>
      </c>
      <c r="M1534" s="8" t="n">
        <v>0</v>
      </c>
      <c r="N1534" s="6" t="n">
        <v>1400</v>
      </c>
      <c r="O1534" s="6" t="n">
        <v>608</v>
      </c>
      <c r="P1534" s="6" t="n">
        <v>900</v>
      </c>
      <c r="Q1534" s="6" t="n">
        <v>600</v>
      </c>
      <c r="R1534" s="6" t="n">
        <v>0</v>
      </c>
      <c r="S1534" s="6" t="n">
        <v>0</v>
      </c>
      <c r="T1534" s="6" t="n">
        <v>0</v>
      </c>
      <c r="U1534" s="6" t="n">
        <v>0</v>
      </c>
      <c r="V1534" s="6" t="n">
        <v>0</v>
      </c>
      <c r="W1534" s="6" t="n">
        <v>0</v>
      </c>
      <c r="X1534" s="6" t="n">
        <v>0</v>
      </c>
      <c r="Y1534" s="6" t="n">
        <v>0</v>
      </c>
      <c r="Z1534" s="6" t="n">
        <v>0</v>
      </c>
      <c r="AA1534" s="9" t="n">
        <f aca="false">P1534+Q1534+R1534+S1534+T1534+U1534+V1534+W1534+X1534+Y1534+Z1534</f>
        <v>1500</v>
      </c>
      <c r="AB1534" s="9" t="n">
        <f aca="false">M1534+N1534+O1534+P1534+Q1534+R1534+S1534+T1534+U1534+V1534+W1534+X1534+Y1534+Z1534</f>
        <v>3508</v>
      </c>
      <c r="AC1534" s="6" t="n">
        <f aca="false">J1534-M1534-N1534-T1534-U1534</f>
        <v>18600</v>
      </c>
      <c r="AD1534" s="5" t="s">
        <v>36</v>
      </c>
    </row>
    <row r="1535" customFormat="false" ht="15" hidden="false" customHeight="true" outlineLevel="0" collapsed="false">
      <c r="A1535" s="4" t="s">
        <v>140</v>
      </c>
      <c r="B1535" s="4" t="s">
        <v>4987</v>
      </c>
      <c r="C1535" s="4" t="s">
        <v>177</v>
      </c>
      <c r="D1535" s="4" t="s">
        <v>4988</v>
      </c>
      <c r="E1535" s="10" t="s">
        <v>226</v>
      </c>
      <c r="F1535" s="4" t="n">
        <v>80</v>
      </c>
      <c r="G1535" s="4" t="s">
        <v>106</v>
      </c>
      <c r="H1535" s="4" t="s">
        <v>4823</v>
      </c>
      <c r="I1535" s="12" t="n">
        <v>32</v>
      </c>
      <c r="J1535" s="6" t="n">
        <v>20000</v>
      </c>
      <c r="K1535" s="11" t="n">
        <v>1522.5</v>
      </c>
      <c r="L1535" s="7" t="n">
        <f aca="false">J1535+K1535</f>
        <v>21522.5</v>
      </c>
      <c r="M1535" s="8" t="n">
        <v>0</v>
      </c>
      <c r="N1535" s="6" t="n">
        <v>1400</v>
      </c>
      <c r="O1535" s="6" t="n">
        <v>608</v>
      </c>
      <c r="P1535" s="6" t="n">
        <v>900</v>
      </c>
      <c r="Q1535" s="6" t="n">
        <v>600</v>
      </c>
      <c r="R1535" s="6" t="n">
        <v>2313.57</v>
      </c>
      <c r="S1535" s="6" t="n">
        <v>0</v>
      </c>
      <c r="T1535" s="6" t="n">
        <v>0</v>
      </c>
      <c r="U1535" s="6" t="n">
        <v>0</v>
      </c>
      <c r="V1535" s="6" t="n">
        <v>0</v>
      </c>
      <c r="W1535" s="6" t="n">
        <v>0</v>
      </c>
      <c r="X1535" s="6" t="n">
        <v>0</v>
      </c>
      <c r="Y1535" s="6" t="n">
        <v>0</v>
      </c>
      <c r="Z1535" s="6" t="n">
        <v>0</v>
      </c>
      <c r="AA1535" s="9" t="n">
        <f aca="false">P1535+Q1535+R1535+S1535+T1535+U1535+V1535+W1535+X1535+Y1535+Z1535</f>
        <v>3813.57</v>
      </c>
      <c r="AB1535" s="9" t="n">
        <f aca="false">M1535+N1535+O1535+P1535+Q1535+R1535+S1535+T1535+U1535+V1535+W1535+X1535+Y1535+Z1535</f>
        <v>5821.57</v>
      </c>
      <c r="AC1535" s="6" t="n">
        <f aca="false">J1535-M1535-N1535-T1535-U1535</f>
        <v>18600</v>
      </c>
      <c r="AD1535" s="5" t="s">
        <v>36</v>
      </c>
    </row>
    <row r="1536" customFormat="false" ht="15" hidden="false" customHeight="true" outlineLevel="0" collapsed="false">
      <c r="A1536" s="4" t="s">
        <v>140</v>
      </c>
      <c r="B1536" s="4" t="s">
        <v>4989</v>
      </c>
      <c r="C1536" s="4" t="s">
        <v>717</v>
      </c>
      <c r="D1536" s="4" t="s">
        <v>4990</v>
      </c>
      <c r="E1536" s="10" t="s">
        <v>226</v>
      </c>
      <c r="F1536" s="4" t="n">
        <v>80</v>
      </c>
      <c r="G1536" s="4" t="s">
        <v>106</v>
      </c>
      <c r="H1536" s="4" t="s">
        <v>4823</v>
      </c>
      <c r="I1536" s="12" t="n">
        <v>32</v>
      </c>
      <c r="J1536" s="6" t="n">
        <v>20000</v>
      </c>
      <c r="K1536" s="11" t="n">
        <v>1522.5</v>
      </c>
      <c r="L1536" s="7" t="n">
        <f aca="false">J1536+K1536</f>
        <v>21522.5</v>
      </c>
      <c r="M1536" s="8" t="n">
        <v>0</v>
      </c>
      <c r="N1536" s="6" t="n">
        <v>1400</v>
      </c>
      <c r="O1536" s="6" t="n">
        <v>608</v>
      </c>
      <c r="P1536" s="6" t="n">
        <v>900</v>
      </c>
      <c r="Q1536" s="6" t="n">
        <v>600</v>
      </c>
      <c r="R1536" s="6" t="n">
        <v>0</v>
      </c>
      <c r="S1536" s="6" t="n">
        <v>0</v>
      </c>
      <c r="T1536" s="6" t="n">
        <v>0</v>
      </c>
      <c r="U1536" s="6" t="n">
        <v>0</v>
      </c>
      <c r="V1536" s="6" t="n">
        <v>0</v>
      </c>
      <c r="W1536" s="6" t="n">
        <v>0</v>
      </c>
      <c r="X1536" s="6" t="n">
        <v>0</v>
      </c>
      <c r="Y1536" s="6" t="n">
        <v>0</v>
      </c>
      <c r="Z1536" s="6" t="n">
        <v>0</v>
      </c>
      <c r="AA1536" s="9" t="n">
        <f aca="false">P1536+Q1536+R1536+S1536+T1536+U1536+V1536+W1536+X1536+Y1536+Z1536</f>
        <v>1500</v>
      </c>
      <c r="AB1536" s="9" t="n">
        <f aca="false">M1536+N1536+O1536+P1536+Q1536+R1536+S1536+T1536+U1536+V1536+W1536+X1536+Y1536+Z1536</f>
        <v>3508</v>
      </c>
      <c r="AC1536" s="6" t="n">
        <f aca="false">J1536-M1536-N1536-T1536-U1536</f>
        <v>18600</v>
      </c>
      <c r="AD1536" s="5" t="s">
        <v>36</v>
      </c>
    </row>
    <row r="1537" customFormat="false" ht="15" hidden="false" customHeight="true" outlineLevel="0" collapsed="false">
      <c r="A1537" s="4" t="s">
        <v>140</v>
      </c>
      <c r="B1537" s="4" t="s">
        <v>4991</v>
      </c>
      <c r="C1537" s="4" t="s">
        <v>4992</v>
      </c>
      <c r="D1537" s="4" t="s">
        <v>4993</v>
      </c>
      <c r="E1537" s="10" t="s">
        <v>226</v>
      </c>
      <c r="F1537" s="4" t="n">
        <v>80</v>
      </c>
      <c r="G1537" s="4" t="s">
        <v>106</v>
      </c>
      <c r="H1537" s="4" t="s">
        <v>4823</v>
      </c>
      <c r="I1537" s="12" t="n">
        <v>32</v>
      </c>
      <c r="J1537" s="6" t="n">
        <v>20000</v>
      </c>
      <c r="K1537" s="11" t="n">
        <v>1522.5</v>
      </c>
      <c r="L1537" s="7" t="n">
        <f aca="false">J1537+K1537</f>
        <v>21522.5</v>
      </c>
      <c r="M1537" s="8" t="n">
        <v>0</v>
      </c>
      <c r="N1537" s="6" t="n">
        <v>1400</v>
      </c>
      <c r="O1537" s="6" t="n">
        <v>608</v>
      </c>
      <c r="P1537" s="6" t="n">
        <v>900</v>
      </c>
      <c r="Q1537" s="6" t="n">
        <v>600</v>
      </c>
      <c r="R1537" s="6" t="n">
        <v>0</v>
      </c>
      <c r="S1537" s="6" t="n">
        <v>1190.12</v>
      </c>
      <c r="T1537" s="6" t="n">
        <v>0</v>
      </c>
      <c r="U1537" s="6" t="n">
        <v>0</v>
      </c>
      <c r="V1537" s="6" t="n">
        <v>630</v>
      </c>
      <c r="W1537" s="6" t="n">
        <v>0</v>
      </c>
      <c r="X1537" s="6" t="n">
        <v>0</v>
      </c>
      <c r="Y1537" s="6" t="n">
        <v>0</v>
      </c>
      <c r="Z1537" s="6" t="n">
        <v>0</v>
      </c>
      <c r="AA1537" s="9" t="n">
        <f aca="false">P1537+Q1537+R1537+S1537+T1537+U1537+V1537+W1537+X1537+Y1537+Z1537</f>
        <v>3320.12</v>
      </c>
      <c r="AB1537" s="9" t="n">
        <f aca="false">M1537+N1537+O1537+P1537+Q1537+R1537+S1537+T1537+U1537+V1537+W1537+X1537+Y1537+Z1537</f>
        <v>5328.12</v>
      </c>
      <c r="AC1537" s="6" t="n">
        <f aca="false">J1537-M1537-N1537-T1537-U1537</f>
        <v>18600</v>
      </c>
      <c r="AD1537" s="5" t="s">
        <v>52</v>
      </c>
    </row>
    <row r="1538" customFormat="false" ht="15" hidden="false" customHeight="true" outlineLevel="0" collapsed="false">
      <c r="A1538" s="4" t="s">
        <v>140</v>
      </c>
      <c r="B1538" s="4" t="s">
        <v>4994</v>
      </c>
      <c r="C1538" s="4" t="s">
        <v>1090</v>
      </c>
      <c r="D1538" s="4" t="s">
        <v>4995</v>
      </c>
      <c r="E1538" s="10" t="s">
        <v>226</v>
      </c>
      <c r="F1538" s="4" t="n">
        <v>80</v>
      </c>
      <c r="G1538" s="4" t="s">
        <v>106</v>
      </c>
      <c r="H1538" s="4" t="s">
        <v>4823</v>
      </c>
      <c r="I1538" s="12" t="n">
        <v>32</v>
      </c>
      <c r="J1538" s="6" t="n">
        <v>20000</v>
      </c>
      <c r="K1538" s="11" t="n">
        <v>1522.5</v>
      </c>
      <c r="L1538" s="7" t="n">
        <f aca="false">J1538+K1538</f>
        <v>21522.5</v>
      </c>
      <c r="M1538" s="8" t="n">
        <v>0</v>
      </c>
      <c r="N1538" s="6" t="n">
        <v>1400</v>
      </c>
      <c r="O1538" s="6" t="n">
        <v>608</v>
      </c>
      <c r="P1538" s="6" t="n">
        <v>900</v>
      </c>
      <c r="Q1538" s="6" t="n">
        <v>600</v>
      </c>
      <c r="R1538" s="6" t="n">
        <v>2315.61</v>
      </c>
      <c r="S1538" s="6" t="n">
        <v>0</v>
      </c>
      <c r="T1538" s="6" t="n">
        <v>0</v>
      </c>
      <c r="U1538" s="6" t="n">
        <v>0</v>
      </c>
      <c r="V1538" s="6" t="n">
        <v>380</v>
      </c>
      <c r="W1538" s="6" t="n">
        <v>0</v>
      </c>
      <c r="X1538" s="6" t="n">
        <v>0</v>
      </c>
      <c r="Y1538" s="6" t="n">
        <v>0</v>
      </c>
      <c r="Z1538" s="6" t="n">
        <v>0</v>
      </c>
      <c r="AA1538" s="9" t="n">
        <f aca="false">P1538+Q1538+R1538+S1538+T1538+U1538+V1538+W1538+X1538+Y1538+Z1538</f>
        <v>4195.61</v>
      </c>
      <c r="AB1538" s="9" t="n">
        <f aca="false">M1538+N1538+O1538+P1538+Q1538+R1538+S1538+T1538+U1538+V1538+W1538+X1538+Y1538+Z1538</f>
        <v>6203.61</v>
      </c>
      <c r="AC1538" s="6" t="n">
        <f aca="false">J1538-M1538-N1538-T1538-U1538</f>
        <v>18600</v>
      </c>
      <c r="AD1538" s="5" t="s">
        <v>36</v>
      </c>
    </row>
    <row r="1539" customFormat="false" ht="15" hidden="false" customHeight="true" outlineLevel="0" collapsed="false">
      <c r="A1539" s="4" t="s">
        <v>140</v>
      </c>
      <c r="B1539" s="4" t="s">
        <v>4996</v>
      </c>
      <c r="C1539" s="4" t="s">
        <v>4997</v>
      </c>
      <c r="D1539" s="4" t="s">
        <v>4998</v>
      </c>
      <c r="E1539" s="10" t="s">
        <v>226</v>
      </c>
      <c r="F1539" s="4" t="n">
        <v>80</v>
      </c>
      <c r="G1539" s="4" t="s">
        <v>106</v>
      </c>
      <c r="H1539" s="4" t="s">
        <v>4823</v>
      </c>
      <c r="I1539" s="12" t="n">
        <v>32</v>
      </c>
      <c r="J1539" s="6" t="n">
        <v>20000</v>
      </c>
      <c r="K1539" s="11" t="n">
        <v>1522.5</v>
      </c>
      <c r="L1539" s="7" t="n">
        <f aca="false">J1539+K1539</f>
        <v>21522.5</v>
      </c>
      <c r="M1539" s="8" t="n">
        <v>0</v>
      </c>
      <c r="N1539" s="6" t="n">
        <v>1400</v>
      </c>
      <c r="O1539" s="6" t="n">
        <v>608</v>
      </c>
      <c r="P1539" s="6" t="n">
        <v>900</v>
      </c>
      <c r="Q1539" s="6" t="n">
        <v>600</v>
      </c>
      <c r="R1539" s="6" t="n">
        <v>4114.9</v>
      </c>
      <c r="S1539" s="6" t="n">
        <v>0</v>
      </c>
      <c r="T1539" s="6" t="n">
        <v>0</v>
      </c>
      <c r="U1539" s="6" t="n">
        <v>0</v>
      </c>
      <c r="V1539" s="6" t="n">
        <v>0</v>
      </c>
      <c r="W1539" s="6" t="n">
        <v>0</v>
      </c>
      <c r="X1539" s="6" t="n">
        <v>0</v>
      </c>
      <c r="Y1539" s="6" t="n">
        <v>0</v>
      </c>
      <c r="Z1539" s="6" t="n">
        <v>0</v>
      </c>
      <c r="AA1539" s="9" t="n">
        <f aca="false">P1539+Q1539+R1539+S1539+T1539+U1539+V1539+W1539+X1539+Y1539+Z1539</f>
        <v>5614.9</v>
      </c>
      <c r="AB1539" s="9" t="n">
        <f aca="false">M1539+N1539+O1539+P1539+Q1539+R1539+S1539+T1539+U1539+V1539+W1539+X1539+Y1539+Z1539</f>
        <v>7622.9</v>
      </c>
      <c r="AC1539" s="6" t="n">
        <f aca="false">J1539-M1539-N1539-T1539-U1539</f>
        <v>18600</v>
      </c>
      <c r="AD1539" s="5" t="s">
        <v>36</v>
      </c>
    </row>
    <row r="1540" customFormat="false" ht="15" hidden="false" customHeight="true" outlineLevel="0" collapsed="false">
      <c r="A1540" s="4" t="s">
        <v>140</v>
      </c>
      <c r="B1540" s="4" t="s">
        <v>4999</v>
      </c>
      <c r="C1540" s="4" t="s">
        <v>5000</v>
      </c>
      <c r="D1540" s="4" t="s">
        <v>5001</v>
      </c>
      <c r="E1540" s="10" t="s">
        <v>226</v>
      </c>
      <c r="F1540" s="4" t="n">
        <v>80</v>
      </c>
      <c r="G1540" s="4" t="s">
        <v>106</v>
      </c>
      <c r="H1540" s="4" t="s">
        <v>4823</v>
      </c>
      <c r="I1540" s="12" t="n">
        <v>32</v>
      </c>
      <c r="J1540" s="6" t="n">
        <v>20000</v>
      </c>
      <c r="K1540" s="11" t="n">
        <v>1522.5</v>
      </c>
      <c r="L1540" s="7" t="n">
        <f aca="false">J1540+K1540</f>
        <v>21522.5</v>
      </c>
      <c r="M1540" s="8" t="n">
        <v>0</v>
      </c>
      <c r="N1540" s="6" t="n">
        <v>1400</v>
      </c>
      <c r="O1540" s="6" t="n">
        <v>608</v>
      </c>
      <c r="P1540" s="6" t="n">
        <v>900</v>
      </c>
      <c r="Q1540" s="6" t="n">
        <v>600</v>
      </c>
      <c r="R1540" s="9" t="n">
        <v>1910.94</v>
      </c>
      <c r="S1540" s="6" t="n">
        <v>0</v>
      </c>
      <c r="T1540" s="6" t="n">
        <v>0</v>
      </c>
      <c r="U1540" s="6" t="n">
        <v>0</v>
      </c>
      <c r="V1540" s="6" t="n">
        <v>380</v>
      </c>
      <c r="W1540" s="6" t="n">
        <v>0</v>
      </c>
      <c r="X1540" s="6" t="n">
        <v>0</v>
      </c>
      <c r="Y1540" s="23" t="n">
        <v>2071.03</v>
      </c>
      <c r="Z1540" s="6" t="n">
        <v>0</v>
      </c>
      <c r="AA1540" s="9" t="n">
        <f aca="false">P1540+Q1540+R1540+S1540+T1540+U1540+V1540+W1540+X1540+Y1540+Z1540</f>
        <v>5861.97</v>
      </c>
      <c r="AB1540" s="9" t="n">
        <f aca="false">M1540+N1540+O1540+P1540+Q1540+R1540+S1540+T1540+U1540+V1540+W1540+X1540+Y1540+Z1540</f>
        <v>7869.97</v>
      </c>
      <c r="AC1540" s="6" t="n">
        <f aca="false">J1540-M1540-N1540-T1540-U1540</f>
        <v>18600</v>
      </c>
      <c r="AD1540" s="5" t="s">
        <v>36</v>
      </c>
    </row>
    <row r="1541" customFormat="false" ht="15" hidden="false" customHeight="true" outlineLevel="0" collapsed="false">
      <c r="A1541" s="4" t="s">
        <v>140</v>
      </c>
      <c r="B1541" s="4" t="s">
        <v>5002</v>
      </c>
      <c r="C1541" s="4" t="s">
        <v>2123</v>
      </c>
      <c r="D1541" s="4" t="s">
        <v>5003</v>
      </c>
      <c r="E1541" s="10" t="s">
        <v>226</v>
      </c>
      <c r="F1541" s="4" t="n">
        <v>80</v>
      </c>
      <c r="G1541" s="4" t="s">
        <v>106</v>
      </c>
      <c r="H1541" s="4" t="s">
        <v>4823</v>
      </c>
      <c r="I1541" s="12" t="n">
        <v>32</v>
      </c>
      <c r="J1541" s="6" t="n">
        <v>20000</v>
      </c>
      <c r="K1541" s="11" t="n">
        <v>1522.5</v>
      </c>
      <c r="L1541" s="7" t="n">
        <f aca="false">J1541+K1541</f>
        <v>21522.5</v>
      </c>
      <c r="M1541" s="8" t="n">
        <v>0</v>
      </c>
      <c r="N1541" s="6" t="n">
        <v>1400</v>
      </c>
      <c r="O1541" s="6" t="n">
        <v>608</v>
      </c>
      <c r="P1541" s="6" t="n">
        <v>900</v>
      </c>
      <c r="Q1541" s="6" t="n">
        <v>600</v>
      </c>
      <c r="R1541" s="6" t="n">
        <v>0</v>
      </c>
      <c r="S1541" s="6" t="n">
        <v>0</v>
      </c>
      <c r="T1541" s="6" t="n">
        <v>0</v>
      </c>
      <c r="U1541" s="6" t="n">
        <v>0</v>
      </c>
      <c r="V1541" s="6" t="n">
        <v>0</v>
      </c>
      <c r="W1541" s="6" t="n">
        <v>0</v>
      </c>
      <c r="X1541" s="6" t="n">
        <v>0</v>
      </c>
      <c r="Y1541" s="6" t="n">
        <v>0</v>
      </c>
      <c r="Z1541" s="6" t="n">
        <v>0</v>
      </c>
      <c r="AA1541" s="9" t="n">
        <f aca="false">P1541+Q1541+R1541+S1541+T1541+U1541+V1541+W1541+X1541+Y1541+Z1541</f>
        <v>1500</v>
      </c>
      <c r="AB1541" s="9" t="n">
        <f aca="false">M1541+N1541+O1541+P1541+Q1541+R1541+S1541+T1541+U1541+V1541+W1541+X1541+Y1541+Z1541</f>
        <v>3508</v>
      </c>
      <c r="AC1541" s="6" t="n">
        <f aca="false">J1541-M1541-N1541-T1541-U1541</f>
        <v>18600</v>
      </c>
      <c r="AD1541" s="5" t="s">
        <v>52</v>
      </c>
    </row>
    <row r="1542" customFormat="false" ht="15" hidden="false" customHeight="true" outlineLevel="0" collapsed="false">
      <c r="A1542" s="4" t="s">
        <v>140</v>
      </c>
      <c r="B1542" s="4" t="s">
        <v>3010</v>
      </c>
      <c r="C1542" s="4" t="s">
        <v>5004</v>
      </c>
      <c r="D1542" s="4" t="s">
        <v>5005</v>
      </c>
      <c r="E1542" s="10" t="s">
        <v>226</v>
      </c>
      <c r="F1542" s="4" t="n">
        <v>80</v>
      </c>
      <c r="G1542" s="4" t="s">
        <v>106</v>
      </c>
      <c r="H1542" s="4" t="s">
        <v>4823</v>
      </c>
      <c r="I1542" s="12" t="n">
        <v>32</v>
      </c>
      <c r="J1542" s="6" t="n">
        <v>20000</v>
      </c>
      <c r="K1542" s="11" t="n">
        <v>1522.5</v>
      </c>
      <c r="L1542" s="7" t="n">
        <f aca="false">J1542+K1542</f>
        <v>21522.5</v>
      </c>
      <c r="M1542" s="8" t="n">
        <v>0</v>
      </c>
      <c r="N1542" s="6" t="n">
        <v>1400</v>
      </c>
      <c r="O1542" s="6" t="n">
        <v>608</v>
      </c>
      <c r="P1542" s="6" t="n">
        <v>900</v>
      </c>
      <c r="Q1542" s="6" t="n">
        <v>600</v>
      </c>
      <c r="R1542" s="6" t="n">
        <v>1682.88</v>
      </c>
      <c r="S1542" s="6" t="n">
        <v>0</v>
      </c>
      <c r="T1542" s="6" t="n">
        <v>0</v>
      </c>
      <c r="U1542" s="6" t="n">
        <v>0</v>
      </c>
      <c r="V1542" s="6" t="n">
        <v>0</v>
      </c>
      <c r="W1542" s="6" t="n">
        <v>0</v>
      </c>
      <c r="X1542" s="6" t="n">
        <v>0</v>
      </c>
      <c r="Y1542" s="6" t="n">
        <v>0</v>
      </c>
      <c r="Z1542" s="6" t="n">
        <v>0</v>
      </c>
      <c r="AA1542" s="9" t="n">
        <f aca="false">P1542+Q1542+R1542+S1542+T1542+U1542+V1542+W1542+X1542+Y1542+Z1542</f>
        <v>3182.88</v>
      </c>
      <c r="AB1542" s="9" t="n">
        <f aca="false">M1542+N1542+O1542+P1542+Q1542+R1542+S1542+T1542+U1542+V1542+W1542+X1542+Y1542+Z1542</f>
        <v>5190.88</v>
      </c>
      <c r="AC1542" s="6" t="n">
        <f aca="false">J1542-M1542-N1542-T1542-U1542</f>
        <v>18600</v>
      </c>
      <c r="AD1542" s="5" t="s">
        <v>36</v>
      </c>
    </row>
    <row r="1543" customFormat="false" ht="15" hidden="false" customHeight="true" outlineLevel="0" collapsed="false">
      <c r="A1543" s="4" t="s">
        <v>140</v>
      </c>
      <c r="B1543" s="4" t="s">
        <v>5006</v>
      </c>
      <c r="C1543" s="4" t="s">
        <v>2824</v>
      </c>
      <c r="D1543" s="4" t="s">
        <v>5007</v>
      </c>
      <c r="E1543" s="10" t="s">
        <v>226</v>
      </c>
      <c r="F1543" s="4" t="n">
        <v>80</v>
      </c>
      <c r="G1543" s="4" t="s">
        <v>106</v>
      </c>
      <c r="H1543" s="4" t="s">
        <v>4823</v>
      </c>
      <c r="I1543" s="12" t="n">
        <v>32</v>
      </c>
      <c r="J1543" s="6" t="n">
        <v>20000</v>
      </c>
      <c r="K1543" s="11" t="n">
        <v>1522.5</v>
      </c>
      <c r="L1543" s="7" t="n">
        <f aca="false">J1543+K1543</f>
        <v>21522.5</v>
      </c>
      <c r="M1543" s="8" t="n">
        <v>0</v>
      </c>
      <c r="N1543" s="6" t="n">
        <v>1400</v>
      </c>
      <c r="O1543" s="6" t="n">
        <v>608</v>
      </c>
      <c r="P1543" s="6" t="n">
        <v>900</v>
      </c>
      <c r="Q1543" s="6" t="n">
        <v>600</v>
      </c>
      <c r="R1543" s="6" t="n">
        <v>1996.42</v>
      </c>
      <c r="S1543" s="6" t="n">
        <v>0</v>
      </c>
      <c r="T1543" s="6" t="n">
        <v>0</v>
      </c>
      <c r="U1543" s="6" t="n">
        <v>0</v>
      </c>
      <c r="V1543" s="6" t="n">
        <v>0</v>
      </c>
      <c r="W1543" s="6" t="n">
        <v>0</v>
      </c>
      <c r="X1543" s="6" t="n">
        <v>0</v>
      </c>
      <c r="Y1543" s="6" t="n">
        <v>0</v>
      </c>
      <c r="Z1543" s="6" t="n">
        <v>0</v>
      </c>
      <c r="AA1543" s="9" t="n">
        <f aca="false">P1543+Q1543+R1543+S1543+T1543+U1543+V1543+W1543+X1543+Y1543+Z1543</f>
        <v>3496.42</v>
      </c>
      <c r="AB1543" s="9" t="n">
        <f aca="false">M1543+N1543+O1543+P1543+Q1543+R1543+S1543+T1543+U1543+V1543+W1543+X1543+Y1543+Z1543</f>
        <v>5504.42</v>
      </c>
      <c r="AC1543" s="6" t="n">
        <f aca="false">J1543-M1543-N1543-T1543-U1543</f>
        <v>18600</v>
      </c>
      <c r="AD1543" s="5" t="s">
        <v>36</v>
      </c>
    </row>
    <row r="1544" customFormat="false" ht="15" hidden="false" customHeight="true" outlineLevel="0" collapsed="false">
      <c r="A1544" s="4" t="s">
        <v>140</v>
      </c>
      <c r="B1544" s="4" t="s">
        <v>5008</v>
      </c>
      <c r="C1544" s="4" t="s">
        <v>5009</v>
      </c>
      <c r="D1544" s="4" t="s">
        <v>5010</v>
      </c>
      <c r="E1544" s="10" t="s">
        <v>226</v>
      </c>
      <c r="F1544" s="4" t="n">
        <v>80</v>
      </c>
      <c r="G1544" s="4" t="s">
        <v>106</v>
      </c>
      <c r="H1544" s="4" t="s">
        <v>4823</v>
      </c>
      <c r="I1544" s="12" t="n">
        <v>32</v>
      </c>
      <c r="J1544" s="6" t="n">
        <v>20000</v>
      </c>
      <c r="K1544" s="11" t="n">
        <v>1522.5</v>
      </c>
      <c r="L1544" s="7" t="n">
        <f aca="false">J1544+K1544</f>
        <v>21522.5</v>
      </c>
      <c r="M1544" s="8" t="n">
        <v>0</v>
      </c>
      <c r="N1544" s="6" t="n">
        <v>1400</v>
      </c>
      <c r="O1544" s="6" t="n">
        <v>608</v>
      </c>
      <c r="P1544" s="6" t="n">
        <v>900</v>
      </c>
      <c r="Q1544" s="6" t="n">
        <v>600</v>
      </c>
      <c r="R1544" s="6" t="n">
        <v>0</v>
      </c>
      <c r="S1544" s="6" t="n">
        <v>0</v>
      </c>
      <c r="T1544" s="6" t="n">
        <v>0</v>
      </c>
      <c r="U1544" s="6" t="n">
        <v>0</v>
      </c>
      <c r="V1544" s="6" t="n">
        <v>0</v>
      </c>
      <c r="W1544" s="6" t="n">
        <v>0</v>
      </c>
      <c r="X1544" s="6" t="n">
        <v>0</v>
      </c>
      <c r="Y1544" s="6" t="n">
        <v>0</v>
      </c>
      <c r="Z1544" s="6" t="n">
        <v>0</v>
      </c>
      <c r="AA1544" s="9" t="n">
        <f aca="false">P1544+Q1544+R1544+S1544+T1544+U1544+V1544+W1544+X1544+Y1544+Z1544</f>
        <v>1500</v>
      </c>
      <c r="AB1544" s="9" t="n">
        <f aca="false">M1544+N1544+O1544+P1544+Q1544+R1544+S1544+T1544+U1544+V1544+W1544+X1544+Y1544+Z1544</f>
        <v>3508</v>
      </c>
      <c r="AC1544" s="6" t="n">
        <f aca="false">J1544-M1544-N1544-T1544-U1544</f>
        <v>18600</v>
      </c>
      <c r="AD1544" s="5" t="s">
        <v>36</v>
      </c>
    </row>
    <row r="1545" customFormat="false" ht="15" hidden="false" customHeight="true" outlineLevel="0" collapsed="false">
      <c r="A1545" s="4" t="s">
        <v>140</v>
      </c>
      <c r="B1545" s="4" t="s">
        <v>5011</v>
      </c>
      <c r="C1545" s="4" t="s">
        <v>5012</v>
      </c>
      <c r="D1545" s="4" t="s">
        <v>5013</v>
      </c>
      <c r="E1545" s="10" t="s">
        <v>226</v>
      </c>
      <c r="F1545" s="4" t="n">
        <v>80</v>
      </c>
      <c r="G1545" s="4" t="s">
        <v>106</v>
      </c>
      <c r="H1545" s="4" t="s">
        <v>4823</v>
      </c>
      <c r="I1545" s="12" t="n">
        <v>32</v>
      </c>
      <c r="J1545" s="6" t="n">
        <v>20000</v>
      </c>
      <c r="K1545" s="11" t="n">
        <v>1522.5</v>
      </c>
      <c r="L1545" s="7" t="n">
        <f aca="false">J1545+K1545</f>
        <v>21522.5</v>
      </c>
      <c r="M1545" s="8" t="n">
        <v>0</v>
      </c>
      <c r="N1545" s="6" t="n">
        <v>1400</v>
      </c>
      <c r="O1545" s="6" t="n">
        <v>608</v>
      </c>
      <c r="P1545" s="6" t="n">
        <v>900</v>
      </c>
      <c r="Q1545" s="6" t="n">
        <v>600</v>
      </c>
      <c r="R1545" s="6" t="n">
        <v>0</v>
      </c>
      <c r="S1545" s="6" t="n">
        <v>0</v>
      </c>
      <c r="T1545" s="6" t="n">
        <v>0</v>
      </c>
      <c r="U1545" s="6" t="n">
        <v>0</v>
      </c>
      <c r="V1545" s="6" t="n">
        <v>630</v>
      </c>
      <c r="W1545" s="6" t="n">
        <v>0</v>
      </c>
      <c r="X1545" s="6" t="n">
        <v>0</v>
      </c>
      <c r="Y1545" s="6" t="n">
        <v>0</v>
      </c>
      <c r="Z1545" s="6" t="n">
        <v>0</v>
      </c>
      <c r="AA1545" s="9" t="n">
        <f aca="false">P1545+Q1545+R1545+S1545+T1545+U1545+V1545+W1545+X1545+Y1545+Z1545</f>
        <v>2130</v>
      </c>
      <c r="AB1545" s="9" t="n">
        <f aca="false">M1545+N1545+O1545+P1545+Q1545+R1545+S1545+T1545+U1545+V1545+W1545+X1545+Y1545+Z1545</f>
        <v>4138</v>
      </c>
      <c r="AC1545" s="6" t="n">
        <f aca="false">J1545-M1545-N1545-T1545-U1545</f>
        <v>18600</v>
      </c>
      <c r="AD1545" s="5" t="s">
        <v>36</v>
      </c>
    </row>
    <row r="1546" customFormat="false" ht="15" hidden="false" customHeight="true" outlineLevel="0" collapsed="false">
      <c r="A1546" s="4" t="s">
        <v>140</v>
      </c>
      <c r="B1546" s="4" t="s">
        <v>5014</v>
      </c>
      <c r="C1546" s="4" t="s">
        <v>2627</v>
      </c>
      <c r="D1546" s="4" t="s">
        <v>5015</v>
      </c>
      <c r="E1546" s="10" t="s">
        <v>226</v>
      </c>
      <c r="F1546" s="4" t="n">
        <v>80</v>
      </c>
      <c r="G1546" s="4" t="s">
        <v>106</v>
      </c>
      <c r="H1546" s="4" t="s">
        <v>4823</v>
      </c>
      <c r="I1546" s="12" t="n">
        <v>32</v>
      </c>
      <c r="J1546" s="6" t="n">
        <v>20000</v>
      </c>
      <c r="K1546" s="11" t="n">
        <v>1522.5</v>
      </c>
      <c r="L1546" s="7" t="n">
        <f aca="false">J1546+K1546</f>
        <v>21522.5</v>
      </c>
      <c r="M1546" s="8" t="n">
        <v>0</v>
      </c>
      <c r="N1546" s="6" t="n">
        <v>1400</v>
      </c>
      <c r="O1546" s="6" t="n">
        <v>608</v>
      </c>
      <c r="P1546" s="6" t="n">
        <v>900</v>
      </c>
      <c r="Q1546" s="6" t="n">
        <v>600</v>
      </c>
      <c r="R1546" s="6" t="n">
        <v>0</v>
      </c>
      <c r="S1546" s="6" t="n">
        <v>0</v>
      </c>
      <c r="T1546" s="6" t="n">
        <v>0</v>
      </c>
      <c r="U1546" s="6" t="n">
        <v>0</v>
      </c>
      <c r="V1546" s="6" t="n">
        <v>380</v>
      </c>
      <c r="W1546" s="6" t="n">
        <v>0</v>
      </c>
      <c r="X1546" s="6" t="n">
        <v>0</v>
      </c>
      <c r="Y1546" s="6" t="n">
        <v>0</v>
      </c>
      <c r="Z1546" s="6" t="n">
        <v>0</v>
      </c>
      <c r="AA1546" s="9" t="n">
        <f aca="false">P1546+Q1546+R1546+S1546+T1546+U1546+V1546+W1546+X1546+Y1546+Z1546</f>
        <v>1880</v>
      </c>
      <c r="AB1546" s="9" t="n">
        <f aca="false">M1546+N1546+O1546+P1546+Q1546+R1546+S1546+T1546+U1546+V1546+W1546+X1546+Y1546+Z1546</f>
        <v>3888</v>
      </c>
      <c r="AC1546" s="6" t="n">
        <f aca="false">J1546-M1546-N1546-T1546-U1546</f>
        <v>18600</v>
      </c>
      <c r="AD1546" s="5" t="s">
        <v>36</v>
      </c>
    </row>
    <row r="1547" customFormat="false" ht="15" hidden="false" customHeight="true" outlineLevel="0" collapsed="false">
      <c r="A1547" s="4" t="s">
        <v>140</v>
      </c>
      <c r="B1547" s="4" t="s">
        <v>5016</v>
      </c>
      <c r="C1547" s="4" t="s">
        <v>4278</v>
      </c>
      <c r="D1547" s="4" t="s">
        <v>5017</v>
      </c>
      <c r="E1547" s="10" t="s">
        <v>226</v>
      </c>
      <c r="F1547" s="4" t="n">
        <v>80</v>
      </c>
      <c r="G1547" s="4" t="s">
        <v>106</v>
      </c>
      <c r="H1547" s="4" t="s">
        <v>4823</v>
      </c>
      <c r="I1547" s="12" t="n">
        <v>32</v>
      </c>
      <c r="J1547" s="6" t="n">
        <v>19500</v>
      </c>
      <c r="K1547" s="11" t="n">
        <v>1522.5</v>
      </c>
      <c r="L1547" s="7" t="n">
        <f aca="false">J1547+K1547</f>
        <v>21022.5</v>
      </c>
      <c r="M1547" s="8" t="n">
        <v>0</v>
      </c>
      <c r="N1547" s="6" t="n">
        <v>1365</v>
      </c>
      <c r="O1547" s="6" t="n">
        <v>592.8</v>
      </c>
      <c r="P1547" s="6" t="n">
        <v>877.5</v>
      </c>
      <c r="Q1547" s="6" t="n">
        <v>585</v>
      </c>
      <c r="R1547" s="6" t="n">
        <v>0</v>
      </c>
      <c r="S1547" s="6" t="n">
        <v>0</v>
      </c>
      <c r="T1547" s="6" t="n">
        <v>0</v>
      </c>
      <c r="U1547" s="6" t="n">
        <v>0</v>
      </c>
      <c r="V1547" s="6" t="n">
        <v>0</v>
      </c>
      <c r="W1547" s="6" t="n">
        <v>0</v>
      </c>
      <c r="X1547" s="6" t="n">
        <v>0</v>
      </c>
      <c r="Y1547" s="6" t="n">
        <v>0</v>
      </c>
      <c r="Z1547" s="6" t="n">
        <v>0</v>
      </c>
      <c r="AA1547" s="9" t="n">
        <f aca="false">P1547+Q1547+R1547+S1547+T1547+U1547+V1547+W1547+X1547+Y1547+Z1547</f>
        <v>1462.5</v>
      </c>
      <c r="AB1547" s="9" t="n">
        <f aca="false">M1547+N1547+O1547+P1547+Q1547+R1547+S1547+T1547+U1547+V1547+W1547+X1547+Y1547+Z1547</f>
        <v>3420.3</v>
      </c>
      <c r="AC1547" s="6" t="n">
        <f aca="false">J1547-M1547-N1547-T1547-U1547</f>
        <v>18135</v>
      </c>
      <c r="AD1547" s="5" t="s">
        <v>52</v>
      </c>
    </row>
    <row r="1548" customFormat="false" ht="15" hidden="false" customHeight="true" outlineLevel="0" collapsed="false">
      <c r="A1548" s="4" t="s">
        <v>159</v>
      </c>
      <c r="B1548" s="4" t="s">
        <v>5018</v>
      </c>
      <c r="C1548" s="4" t="s">
        <v>5019</v>
      </c>
      <c r="D1548" s="4" t="s">
        <v>5020</v>
      </c>
      <c r="E1548" s="10" t="s">
        <v>226</v>
      </c>
      <c r="F1548" s="4" t="n">
        <v>80</v>
      </c>
      <c r="G1548" s="4" t="s">
        <v>164</v>
      </c>
      <c r="H1548" s="4" t="s">
        <v>4823</v>
      </c>
      <c r="I1548" s="12" t="n">
        <v>32</v>
      </c>
      <c r="J1548" s="6" t="n">
        <v>20000</v>
      </c>
      <c r="K1548" s="11" t="n">
        <v>1522.5</v>
      </c>
      <c r="L1548" s="7" t="n">
        <f aca="false">J1548+K1548</f>
        <v>21522.5</v>
      </c>
      <c r="M1548" s="8" t="n">
        <v>0</v>
      </c>
      <c r="N1548" s="6" t="n">
        <v>1400</v>
      </c>
      <c r="O1548" s="6" t="n">
        <v>608</v>
      </c>
      <c r="P1548" s="6" t="n">
        <v>900</v>
      </c>
      <c r="Q1548" s="6" t="n">
        <v>600</v>
      </c>
      <c r="R1548" s="6" t="n">
        <v>0</v>
      </c>
      <c r="S1548" s="6" t="n">
        <v>0</v>
      </c>
      <c r="T1548" s="6" t="n">
        <v>0</v>
      </c>
      <c r="U1548" s="6" t="n">
        <v>0</v>
      </c>
      <c r="V1548" s="6" t="n">
        <v>630</v>
      </c>
      <c r="W1548" s="6" t="n">
        <v>0</v>
      </c>
      <c r="X1548" s="6" t="n">
        <v>0</v>
      </c>
      <c r="Y1548" s="6" t="n">
        <v>0</v>
      </c>
      <c r="Z1548" s="6" t="n">
        <v>0</v>
      </c>
      <c r="AA1548" s="9" t="n">
        <f aca="false">P1548+Q1548+R1548+S1548+T1548+U1548+V1548+W1548+X1548+Y1548+Z1548</f>
        <v>2130</v>
      </c>
      <c r="AB1548" s="9" t="n">
        <f aca="false">M1548+N1548+O1548+P1548+Q1548+R1548+S1548+T1548+U1548+V1548+W1548+X1548+Y1548+Z1548</f>
        <v>4138</v>
      </c>
      <c r="AC1548" s="6" t="n">
        <f aca="false">J1548-M1548-N1548-T1548-U1548</f>
        <v>18600</v>
      </c>
      <c r="AD1548" s="5" t="s">
        <v>36</v>
      </c>
    </row>
    <row r="1549" customFormat="false" ht="15" hidden="false" customHeight="true" outlineLevel="0" collapsed="false">
      <c r="A1549" s="4" t="s">
        <v>159</v>
      </c>
      <c r="B1549" s="4" t="s">
        <v>5021</v>
      </c>
      <c r="C1549" s="4" t="s">
        <v>5022</v>
      </c>
      <c r="D1549" s="4" t="s">
        <v>5023</v>
      </c>
      <c r="E1549" s="10" t="s">
        <v>226</v>
      </c>
      <c r="F1549" s="4" t="n">
        <v>80</v>
      </c>
      <c r="G1549" s="4" t="s">
        <v>164</v>
      </c>
      <c r="H1549" s="4" t="s">
        <v>4823</v>
      </c>
      <c r="I1549" s="12" t="n">
        <v>32</v>
      </c>
      <c r="J1549" s="6" t="n">
        <v>20000</v>
      </c>
      <c r="K1549" s="11" t="n">
        <v>1522.5</v>
      </c>
      <c r="L1549" s="7" t="n">
        <f aca="false">J1549+K1549</f>
        <v>21522.5</v>
      </c>
      <c r="M1549" s="8" t="n">
        <v>0</v>
      </c>
      <c r="N1549" s="6" t="n">
        <v>1400</v>
      </c>
      <c r="O1549" s="6" t="n">
        <v>608</v>
      </c>
      <c r="P1549" s="6" t="n">
        <v>900</v>
      </c>
      <c r="Q1549" s="6" t="n">
        <v>600</v>
      </c>
      <c r="R1549" s="6" t="n">
        <v>0</v>
      </c>
      <c r="S1549" s="6" t="n">
        <v>0</v>
      </c>
      <c r="T1549" s="6" t="n">
        <v>0</v>
      </c>
      <c r="U1549" s="6" t="n">
        <v>0</v>
      </c>
      <c r="V1549" s="6" t="n">
        <v>0</v>
      </c>
      <c r="W1549" s="6" t="n">
        <v>0</v>
      </c>
      <c r="X1549" s="6" t="n">
        <v>0</v>
      </c>
      <c r="Y1549" s="6" t="n">
        <v>0</v>
      </c>
      <c r="Z1549" s="6" t="n">
        <v>0</v>
      </c>
      <c r="AA1549" s="9" t="n">
        <f aca="false">P1549+Q1549+R1549+S1549+T1549+U1549+V1549+W1549+X1549+Y1549+Z1549</f>
        <v>1500</v>
      </c>
      <c r="AB1549" s="9" t="n">
        <f aca="false">M1549+N1549+O1549+P1549+Q1549+R1549+S1549+T1549+U1549+V1549+W1549+X1549+Y1549+Z1549</f>
        <v>3508</v>
      </c>
      <c r="AC1549" s="6" t="n">
        <f aca="false">J1549-M1549-N1549-T1549-U1549</f>
        <v>18600</v>
      </c>
      <c r="AD1549" s="5" t="s">
        <v>36</v>
      </c>
    </row>
    <row r="1550" customFormat="false" ht="15" hidden="false" customHeight="true" outlineLevel="0" collapsed="false">
      <c r="A1550" s="4" t="s">
        <v>159</v>
      </c>
      <c r="B1550" s="4" t="s">
        <v>1863</v>
      </c>
      <c r="C1550" s="4" t="s">
        <v>5024</v>
      </c>
      <c r="D1550" s="4" t="s">
        <v>5025</v>
      </c>
      <c r="E1550" s="10" t="s">
        <v>226</v>
      </c>
      <c r="F1550" s="4" t="n">
        <v>80</v>
      </c>
      <c r="G1550" s="4" t="s">
        <v>164</v>
      </c>
      <c r="H1550" s="4" t="s">
        <v>4823</v>
      </c>
      <c r="I1550" s="12" t="n">
        <v>32</v>
      </c>
      <c r="J1550" s="6" t="n">
        <v>20000</v>
      </c>
      <c r="K1550" s="11" t="n">
        <v>1522.5</v>
      </c>
      <c r="L1550" s="7" t="n">
        <f aca="false">J1550+K1550</f>
        <v>21522.5</v>
      </c>
      <c r="M1550" s="8" t="n">
        <v>0</v>
      </c>
      <c r="N1550" s="6" t="n">
        <v>1400</v>
      </c>
      <c r="O1550" s="6" t="n">
        <v>608</v>
      </c>
      <c r="P1550" s="6" t="n">
        <v>900</v>
      </c>
      <c r="Q1550" s="6" t="n">
        <v>600</v>
      </c>
      <c r="R1550" s="6" t="n">
        <v>0</v>
      </c>
      <c r="S1550" s="6" t="n">
        <v>0</v>
      </c>
      <c r="T1550" s="6" t="n">
        <v>0</v>
      </c>
      <c r="U1550" s="6" t="n">
        <v>0</v>
      </c>
      <c r="V1550" s="6" t="n">
        <v>0</v>
      </c>
      <c r="W1550" s="6" t="n">
        <v>0</v>
      </c>
      <c r="X1550" s="6" t="n">
        <v>0</v>
      </c>
      <c r="Y1550" s="6" t="n">
        <v>0</v>
      </c>
      <c r="Z1550" s="6" t="n">
        <v>0</v>
      </c>
      <c r="AA1550" s="9" t="n">
        <f aca="false">P1550+Q1550+R1550+S1550+T1550+U1550+V1550+W1550+X1550+Y1550+Z1550</f>
        <v>1500</v>
      </c>
      <c r="AB1550" s="9" t="n">
        <f aca="false">M1550+N1550+O1550+P1550+Q1550+R1550+S1550+T1550+U1550+V1550+W1550+X1550+Y1550+Z1550</f>
        <v>3508</v>
      </c>
      <c r="AC1550" s="6" t="n">
        <f aca="false">J1550-M1550-N1550-T1550-U1550</f>
        <v>18600</v>
      </c>
      <c r="AD1550" s="5" t="s">
        <v>52</v>
      </c>
    </row>
    <row r="1551" customFormat="false" ht="15" hidden="false" customHeight="true" outlineLevel="0" collapsed="false">
      <c r="A1551" s="4" t="s">
        <v>159</v>
      </c>
      <c r="B1551" s="4" t="s">
        <v>5026</v>
      </c>
      <c r="C1551" s="4" t="s">
        <v>4769</v>
      </c>
      <c r="D1551" s="4" t="s">
        <v>5027</v>
      </c>
      <c r="E1551" s="10" t="s">
        <v>226</v>
      </c>
      <c r="F1551" s="4" t="n">
        <v>80</v>
      </c>
      <c r="G1551" s="4" t="s">
        <v>164</v>
      </c>
      <c r="H1551" s="4" t="s">
        <v>4823</v>
      </c>
      <c r="I1551" s="12" t="n">
        <v>32</v>
      </c>
      <c r="J1551" s="6" t="n">
        <v>20000</v>
      </c>
      <c r="K1551" s="11" t="n">
        <v>1522.5</v>
      </c>
      <c r="L1551" s="7" t="n">
        <f aca="false">J1551+K1551</f>
        <v>21522.5</v>
      </c>
      <c r="M1551" s="8" t="n">
        <v>0</v>
      </c>
      <c r="N1551" s="6" t="n">
        <v>1400</v>
      </c>
      <c r="O1551" s="6" t="n">
        <v>608</v>
      </c>
      <c r="P1551" s="6" t="n">
        <v>900</v>
      </c>
      <c r="Q1551" s="6" t="n">
        <v>600</v>
      </c>
      <c r="R1551" s="6" t="n">
        <v>0</v>
      </c>
      <c r="S1551" s="6" t="n">
        <v>0</v>
      </c>
      <c r="T1551" s="6" t="n">
        <v>0</v>
      </c>
      <c r="U1551" s="6" t="n">
        <v>0</v>
      </c>
      <c r="V1551" s="6" t="n">
        <v>0</v>
      </c>
      <c r="W1551" s="6" t="n">
        <v>0</v>
      </c>
      <c r="X1551" s="6" t="n">
        <v>0</v>
      </c>
      <c r="Y1551" s="6" t="n">
        <v>0</v>
      </c>
      <c r="Z1551" s="6" t="n">
        <v>0</v>
      </c>
      <c r="AA1551" s="9" t="n">
        <f aca="false">P1551+Q1551+R1551+S1551+T1551+U1551+V1551+W1551+X1551+Y1551+Z1551</f>
        <v>1500</v>
      </c>
      <c r="AB1551" s="9" t="n">
        <f aca="false">M1551+N1551+O1551+P1551+Q1551+R1551+S1551+T1551+U1551+V1551+W1551+X1551+Y1551+Z1551</f>
        <v>3508</v>
      </c>
      <c r="AC1551" s="6" t="n">
        <f aca="false">J1551-M1551-N1551-T1551-U1551</f>
        <v>18600</v>
      </c>
      <c r="AD1551" s="5" t="s">
        <v>36</v>
      </c>
    </row>
    <row r="1552" customFormat="false" ht="15" hidden="false" customHeight="true" outlineLevel="0" collapsed="false">
      <c r="A1552" s="4" t="s">
        <v>159</v>
      </c>
      <c r="B1552" s="4" t="s">
        <v>3742</v>
      </c>
      <c r="C1552" s="4" t="s">
        <v>5028</v>
      </c>
      <c r="D1552" s="4" t="s">
        <v>5029</v>
      </c>
      <c r="E1552" s="10" t="s">
        <v>226</v>
      </c>
      <c r="F1552" s="4" t="n">
        <v>80</v>
      </c>
      <c r="G1552" s="4" t="s">
        <v>164</v>
      </c>
      <c r="H1552" s="4" t="s">
        <v>4823</v>
      </c>
      <c r="I1552" s="12" t="n">
        <v>32</v>
      </c>
      <c r="J1552" s="6" t="n">
        <v>20000</v>
      </c>
      <c r="K1552" s="11" t="n">
        <v>1522.5</v>
      </c>
      <c r="L1552" s="7" t="n">
        <f aca="false">J1552+K1552</f>
        <v>21522.5</v>
      </c>
      <c r="M1552" s="8" t="n">
        <v>0</v>
      </c>
      <c r="N1552" s="6" t="n">
        <v>1400</v>
      </c>
      <c r="O1552" s="6" t="n">
        <v>608</v>
      </c>
      <c r="P1552" s="6" t="n">
        <v>900</v>
      </c>
      <c r="Q1552" s="6" t="n">
        <v>600</v>
      </c>
      <c r="R1552" s="6" t="n">
        <v>0</v>
      </c>
      <c r="S1552" s="6" t="n">
        <v>0</v>
      </c>
      <c r="T1552" s="6" t="n">
        <v>0</v>
      </c>
      <c r="U1552" s="6" t="n">
        <v>0</v>
      </c>
      <c r="V1552" s="6" t="n">
        <v>0</v>
      </c>
      <c r="W1552" s="6" t="n">
        <v>0</v>
      </c>
      <c r="X1552" s="6" t="n">
        <v>0</v>
      </c>
      <c r="Y1552" s="6" t="n">
        <v>0</v>
      </c>
      <c r="Z1552" s="6" t="n">
        <v>0</v>
      </c>
      <c r="AA1552" s="9" t="n">
        <f aca="false">P1552+Q1552+R1552+S1552+T1552+U1552+V1552+W1552+X1552+Y1552+Z1552</f>
        <v>1500</v>
      </c>
      <c r="AB1552" s="9" t="n">
        <f aca="false">M1552+N1552+O1552+P1552+Q1552+R1552+S1552+T1552+U1552+V1552+W1552+X1552+Y1552+Z1552</f>
        <v>3508</v>
      </c>
      <c r="AC1552" s="6" t="n">
        <f aca="false">J1552-M1552-N1552-T1552-U1552</f>
        <v>18600</v>
      </c>
      <c r="AD1552" s="5" t="s">
        <v>36</v>
      </c>
    </row>
    <row r="1553" customFormat="false" ht="15" hidden="false" customHeight="true" outlineLevel="0" collapsed="false">
      <c r="A1553" s="4" t="s">
        <v>159</v>
      </c>
      <c r="B1553" s="4" t="s">
        <v>5030</v>
      </c>
      <c r="C1553" s="4" t="s">
        <v>5031</v>
      </c>
      <c r="D1553" s="4" t="s">
        <v>5032</v>
      </c>
      <c r="E1553" s="10" t="s">
        <v>226</v>
      </c>
      <c r="F1553" s="4" t="n">
        <v>80</v>
      </c>
      <c r="G1553" s="4" t="s">
        <v>164</v>
      </c>
      <c r="H1553" s="4" t="s">
        <v>4823</v>
      </c>
      <c r="I1553" s="12" t="n">
        <v>32</v>
      </c>
      <c r="J1553" s="6" t="n">
        <v>20000</v>
      </c>
      <c r="K1553" s="11" t="n">
        <v>1522.5</v>
      </c>
      <c r="L1553" s="7" t="n">
        <f aca="false">J1553+K1553</f>
        <v>21522.5</v>
      </c>
      <c r="M1553" s="8" t="n">
        <v>0</v>
      </c>
      <c r="N1553" s="6" t="n">
        <v>1400</v>
      </c>
      <c r="O1553" s="6" t="n">
        <v>608</v>
      </c>
      <c r="P1553" s="6" t="n">
        <v>900</v>
      </c>
      <c r="Q1553" s="6" t="n">
        <v>600</v>
      </c>
      <c r="R1553" s="6" t="n">
        <v>0</v>
      </c>
      <c r="S1553" s="6" t="n">
        <v>0</v>
      </c>
      <c r="T1553" s="6" t="n">
        <v>0</v>
      </c>
      <c r="U1553" s="6" t="n">
        <v>0</v>
      </c>
      <c r="V1553" s="6" t="n">
        <v>630</v>
      </c>
      <c r="W1553" s="6" t="n">
        <v>0</v>
      </c>
      <c r="X1553" s="6" t="n">
        <v>0</v>
      </c>
      <c r="Y1553" s="6" t="n">
        <v>0</v>
      </c>
      <c r="Z1553" s="6" t="n">
        <v>0</v>
      </c>
      <c r="AA1553" s="9" t="n">
        <f aca="false">P1553+Q1553+R1553+S1553+T1553+U1553+V1553+W1553+X1553+Y1553+Z1553</f>
        <v>2130</v>
      </c>
      <c r="AB1553" s="9" t="n">
        <f aca="false">M1553+N1553+O1553+P1553+Q1553+R1553+S1553+T1553+U1553+V1553+W1553+X1553+Y1553+Z1553</f>
        <v>4138</v>
      </c>
      <c r="AC1553" s="6" t="n">
        <f aca="false">J1553-M1553-N1553-T1553-U1553</f>
        <v>18600</v>
      </c>
      <c r="AD1553" s="5" t="s">
        <v>36</v>
      </c>
    </row>
    <row r="1554" customFormat="false" ht="15" hidden="false" customHeight="true" outlineLevel="0" collapsed="false">
      <c r="A1554" s="4" t="s">
        <v>159</v>
      </c>
      <c r="B1554" s="4" t="s">
        <v>5033</v>
      </c>
      <c r="C1554" s="4" t="s">
        <v>5034</v>
      </c>
      <c r="D1554" s="4" t="s">
        <v>5035</v>
      </c>
      <c r="E1554" s="10" t="s">
        <v>226</v>
      </c>
      <c r="F1554" s="4" t="n">
        <v>80</v>
      </c>
      <c r="G1554" s="4" t="s">
        <v>164</v>
      </c>
      <c r="H1554" s="4" t="s">
        <v>4823</v>
      </c>
      <c r="I1554" s="12" t="n">
        <v>32</v>
      </c>
      <c r="J1554" s="6" t="n">
        <v>20000</v>
      </c>
      <c r="K1554" s="11" t="n">
        <v>1522.5</v>
      </c>
      <c r="L1554" s="7" t="n">
        <f aca="false">J1554+K1554</f>
        <v>21522.5</v>
      </c>
      <c r="M1554" s="8" t="n">
        <v>0</v>
      </c>
      <c r="N1554" s="6" t="n">
        <v>1400</v>
      </c>
      <c r="O1554" s="6" t="n">
        <v>608</v>
      </c>
      <c r="P1554" s="6" t="n">
        <v>900</v>
      </c>
      <c r="Q1554" s="6" t="n">
        <v>600</v>
      </c>
      <c r="R1554" s="6" t="n">
        <v>0</v>
      </c>
      <c r="S1554" s="6" t="n">
        <v>0</v>
      </c>
      <c r="T1554" s="6" t="n">
        <v>0</v>
      </c>
      <c r="U1554" s="6" t="n">
        <v>0</v>
      </c>
      <c r="V1554" s="6" t="n">
        <v>0</v>
      </c>
      <c r="W1554" s="6" t="n">
        <v>0</v>
      </c>
      <c r="X1554" s="6" t="n">
        <v>0</v>
      </c>
      <c r="Y1554" s="6" t="n">
        <v>0</v>
      </c>
      <c r="Z1554" s="6" t="n">
        <v>0</v>
      </c>
      <c r="AA1554" s="9" t="n">
        <f aca="false">P1554+Q1554+R1554+S1554+T1554+U1554+V1554+W1554+X1554+Y1554+Z1554</f>
        <v>1500</v>
      </c>
      <c r="AB1554" s="9" t="n">
        <f aca="false">M1554+N1554+O1554+P1554+Q1554+R1554+S1554+T1554+U1554+V1554+W1554+X1554+Y1554+Z1554</f>
        <v>3508</v>
      </c>
      <c r="AC1554" s="6" t="n">
        <f aca="false">J1554-M1554-N1554-T1554-U1554</f>
        <v>18600</v>
      </c>
      <c r="AD1554" s="5" t="s">
        <v>36</v>
      </c>
    </row>
    <row r="1555" customFormat="false" ht="15" hidden="false" customHeight="true" outlineLevel="0" collapsed="false">
      <c r="A1555" s="4" t="s">
        <v>159</v>
      </c>
      <c r="B1555" s="4" t="s">
        <v>2473</v>
      </c>
      <c r="C1555" s="4" t="s">
        <v>5036</v>
      </c>
      <c r="D1555" s="4" t="s">
        <v>5037</v>
      </c>
      <c r="E1555" s="10" t="s">
        <v>226</v>
      </c>
      <c r="F1555" s="4" t="n">
        <v>80</v>
      </c>
      <c r="G1555" s="4" t="s">
        <v>164</v>
      </c>
      <c r="H1555" s="4" t="s">
        <v>4823</v>
      </c>
      <c r="I1555" s="12" t="n">
        <v>32</v>
      </c>
      <c r="J1555" s="6" t="n">
        <v>20000</v>
      </c>
      <c r="K1555" s="11" t="n">
        <v>1522.5</v>
      </c>
      <c r="L1555" s="7" t="n">
        <f aca="false">J1555+K1555</f>
        <v>21522.5</v>
      </c>
      <c r="M1555" s="8" t="n">
        <v>0</v>
      </c>
      <c r="N1555" s="6" t="n">
        <v>1400</v>
      </c>
      <c r="O1555" s="6" t="n">
        <v>608</v>
      </c>
      <c r="P1555" s="6" t="n">
        <v>900</v>
      </c>
      <c r="Q1555" s="6" t="n">
        <v>600</v>
      </c>
      <c r="R1555" s="6" t="n">
        <v>0</v>
      </c>
      <c r="S1555" s="6" t="n">
        <v>0</v>
      </c>
      <c r="T1555" s="6" t="n">
        <v>0</v>
      </c>
      <c r="U1555" s="6" t="n">
        <v>0</v>
      </c>
      <c r="V1555" s="6" t="n">
        <v>0</v>
      </c>
      <c r="W1555" s="6" t="n">
        <v>0</v>
      </c>
      <c r="X1555" s="6" t="n">
        <v>0</v>
      </c>
      <c r="Y1555" s="6" t="n">
        <v>0</v>
      </c>
      <c r="Z1555" s="6" t="n">
        <v>0</v>
      </c>
      <c r="AA1555" s="9" t="n">
        <f aca="false">P1555+Q1555+R1555+S1555+T1555+U1555+V1555+W1555+X1555+Y1555+Z1555</f>
        <v>1500</v>
      </c>
      <c r="AB1555" s="9" t="n">
        <f aca="false">M1555+N1555+O1555+P1555+Q1555+R1555+S1555+T1555+U1555+V1555+W1555+X1555+Y1555+Z1555</f>
        <v>3508</v>
      </c>
      <c r="AC1555" s="6" t="n">
        <f aca="false">J1555-M1555-N1555-T1555-U1555</f>
        <v>18600</v>
      </c>
      <c r="AD1555" s="5" t="s">
        <v>36</v>
      </c>
    </row>
    <row r="1556" customFormat="false" ht="15" hidden="false" customHeight="true" outlineLevel="0" collapsed="false">
      <c r="A1556" s="4" t="s">
        <v>140</v>
      </c>
      <c r="B1556" s="4" t="s">
        <v>5038</v>
      </c>
      <c r="C1556" s="4" t="s">
        <v>3788</v>
      </c>
      <c r="D1556" s="4" t="s">
        <v>5039</v>
      </c>
      <c r="E1556" s="10" t="s">
        <v>226</v>
      </c>
      <c r="F1556" s="4" t="n">
        <v>80</v>
      </c>
      <c r="G1556" s="4" t="s">
        <v>106</v>
      </c>
      <c r="H1556" s="4" t="s">
        <v>4823</v>
      </c>
      <c r="I1556" s="12" t="n">
        <v>32</v>
      </c>
      <c r="J1556" s="6" t="n">
        <v>20000</v>
      </c>
      <c r="K1556" s="11" t="n">
        <v>1522.5</v>
      </c>
      <c r="L1556" s="7" t="n">
        <f aca="false">J1556+K1556</f>
        <v>21522.5</v>
      </c>
      <c r="M1556" s="8" t="n">
        <v>0</v>
      </c>
      <c r="N1556" s="6" t="n">
        <v>1400</v>
      </c>
      <c r="O1556" s="6" t="n">
        <v>608</v>
      </c>
      <c r="P1556" s="6" t="n">
        <v>900</v>
      </c>
      <c r="Q1556" s="6" t="n">
        <v>600</v>
      </c>
      <c r="R1556" s="6" t="n">
        <v>0</v>
      </c>
      <c r="S1556" s="6" t="n">
        <v>0</v>
      </c>
      <c r="T1556" s="6" t="n">
        <v>0</v>
      </c>
      <c r="U1556" s="6" t="n">
        <v>0</v>
      </c>
      <c r="V1556" s="6" t="n">
        <v>0</v>
      </c>
      <c r="W1556" s="6" t="n">
        <v>0</v>
      </c>
      <c r="X1556" s="6" t="n">
        <v>0</v>
      </c>
      <c r="Y1556" s="6" t="n">
        <v>0</v>
      </c>
      <c r="Z1556" s="6" t="n">
        <v>0</v>
      </c>
      <c r="AA1556" s="9" t="n">
        <f aca="false">P1556+Q1556+R1556+S1556+T1556+U1556+V1556+W1556+X1556+Y1556+Z1556</f>
        <v>1500</v>
      </c>
      <c r="AB1556" s="9" t="n">
        <f aca="false">M1556+N1556+O1556+P1556+Q1556+R1556+S1556+T1556+U1556+V1556+W1556+X1556+Y1556+Z1556</f>
        <v>3508</v>
      </c>
      <c r="AC1556" s="6" t="n">
        <f aca="false">J1556-M1556-N1556-T1556-U1556</f>
        <v>18600</v>
      </c>
      <c r="AD1556" s="5" t="s">
        <v>36</v>
      </c>
    </row>
    <row r="1557" customFormat="false" ht="15" hidden="false" customHeight="true" outlineLevel="0" collapsed="false">
      <c r="A1557" s="4" t="s">
        <v>140</v>
      </c>
      <c r="B1557" s="4" t="s">
        <v>5040</v>
      </c>
      <c r="C1557" s="4" t="s">
        <v>5041</v>
      </c>
      <c r="D1557" s="4" t="s">
        <v>5042</v>
      </c>
      <c r="E1557" s="10" t="s">
        <v>226</v>
      </c>
      <c r="F1557" s="4" t="n">
        <v>80</v>
      </c>
      <c r="G1557" s="4" t="s">
        <v>106</v>
      </c>
      <c r="H1557" s="4" t="s">
        <v>4823</v>
      </c>
      <c r="I1557" s="12" t="n">
        <v>32</v>
      </c>
      <c r="J1557" s="6" t="n">
        <v>20000</v>
      </c>
      <c r="K1557" s="11" t="n">
        <v>1522.5</v>
      </c>
      <c r="L1557" s="7" t="n">
        <f aca="false">J1557+K1557</f>
        <v>21522.5</v>
      </c>
      <c r="M1557" s="8" t="n">
        <v>0</v>
      </c>
      <c r="N1557" s="6" t="n">
        <v>1400</v>
      </c>
      <c r="O1557" s="6" t="n">
        <v>608</v>
      </c>
      <c r="P1557" s="6" t="n">
        <v>900</v>
      </c>
      <c r="Q1557" s="6" t="n">
        <v>600</v>
      </c>
      <c r="R1557" s="6" t="n">
        <v>0</v>
      </c>
      <c r="S1557" s="6" t="n">
        <v>0</v>
      </c>
      <c r="T1557" s="6" t="n">
        <v>0</v>
      </c>
      <c r="U1557" s="6" t="n">
        <v>0</v>
      </c>
      <c r="V1557" s="6" t="n">
        <v>0</v>
      </c>
      <c r="W1557" s="6" t="n">
        <v>0</v>
      </c>
      <c r="X1557" s="6" t="n">
        <v>0</v>
      </c>
      <c r="Y1557" s="6" t="n">
        <v>0</v>
      </c>
      <c r="Z1557" s="6" t="n">
        <v>0</v>
      </c>
      <c r="AA1557" s="9" t="n">
        <f aca="false">P1557+Q1557+R1557+S1557+T1557+U1557+V1557+W1557+X1557+Y1557+Z1557</f>
        <v>1500</v>
      </c>
      <c r="AB1557" s="9" t="n">
        <f aca="false">M1557+N1557+O1557+P1557+Q1557+R1557+S1557+T1557+U1557+V1557+W1557+X1557+Y1557+Z1557</f>
        <v>3508</v>
      </c>
      <c r="AC1557" s="6" t="n">
        <f aca="false">J1557-M1557-N1557-T1557-U1557</f>
        <v>18600</v>
      </c>
      <c r="AD1557" s="5" t="s">
        <v>52</v>
      </c>
    </row>
    <row r="1558" customFormat="false" ht="15" hidden="false" customHeight="true" outlineLevel="0" collapsed="false">
      <c r="A1558" s="4" t="s">
        <v>140</v>
      </c>
      <c r="B1558" s="4" t="s">
        <v>5043</v>
      </c>
      <c r="C1558" s="4" t="s">
        <v>5044</v>
      </c>
      <c r="D1558" s="4" t="s">
        <v>5045</v>
      </c>
      <c r="E1558" s="10" t="s">
        <v>226</v>
      </c>
      <c r="F1558" s="4" t="n">
        <v>80</v>
      </c>
      <c r="G1558" s="4" t="s">
        <v>106</v>
      </c>
      <c r="H1558" s="4" t="s">
        <v>4823</v>
      </c>
      <c r="I1558" s="12" t="n">
        <v>32</v>
      </c>
      <c r="J1558" s="6" t="n">
        <v>20000</v>
      </c>
      <c r="K1558" s="11" t="n">
        <v>1522.5</v>
      </c>
      <c r="L1558" s="7" t="n">
        <f aca="false">J1558+K1558</f>
        <v>21522.5</v>
      </c>
      <c r="M1558" s="8" t="n">
        <v>0</v>
      </c>
      <c r="N1558" s="6" t="n">
        <v>1400</v>
      </c>
      <c r="O1558" s="6" t="n">
        <v>608</v>
      </c>
      <c r="P1558" s="6" t="n">
        <v>900</v>
      </c>
      <c r="Q1558" s="6" t="n">
        <v>600</v>
      </c>
      <c r="R1558" s="6" t="n">
        <v>0</v>
      </c>
      <c r="S1558" s="6" t="n">
        <v>0</v>
      </c>
      <c r="T1558" s="6" t="n">
        <v>0</v>
      </c>
      <c r="U1558" s="6" t="n">
        <v>0</v>
      </c>
      <c r="V1558" s="6" t="n">
        <v>0</v>
      </c>
      <c r="W1558" s="6" t="n">
        <v>0</v>
      </c>
      <c r="X1558" s="6" t="n">
        <v>0</v>
      </c>
      <c r="Y1558" s="6" t="n">
        <v>0</v>
      </c>
      <c r="Z1558" s="6" t="n">
        <v>0</v>
      </c>
      <c r="AA1558" s="9" t="n">
        <f aca="false">P1558+Q1558+R1558+S1558+T1558+U1558+V1558+W1558+X1558+Y1558+Z1558</f>
        <v>1500</v>
      </c>
      <c r="AB1558" s="9" t="n">
        <f aca="false">M1558+N1558+O1558+P1558+Q1558+R1558+S1558+T1558+U1558+V1558+W1558+X1558+Y1558+Z1558</f>
        <v>3508</v>
      </c>
      <c r="AC1558" s="6" t="n">
        <f aca="false">J1558-M1558-N1558-T1558-U1558</f>
        <v>18600</v>
      </c>
      <c r="AD1558" s="5" t="s">
        <v>36</v>
      </c>
    </row>
    <row r="1559" customFormat="false" ht="15" hidden="false" customHeight="true" outlineLevel="0" collapsed="false">
      <c r="A1559" s="4" t="s">
        <v>140</v>
      </c>
      <c r="B1559" s="4" t="s">
        <v>5046</v>
      </c>
      <c r="C1559" s="4" t="s">
        <v>5047</v>
      </c>
      <c r="D1559" s="4" t="s">
        <v>5048</v>
      </c>
      <c r="E1559" s="10" t="s">
        <v>226</v>
      </c>
      <c r="F1559" s="4" t="n">
        <v>80</v>
      </c>
      <c r="G1559" s="4" t="s">
        <v>106</v>
      </c>
      <c r="H1559" s="4" t="s">
        <v>4823</v>
      </c>
      <c r="I1559" s="12" t="n">
        <v>32</v>
      </c>
      <c r="J1559" s="6" t="n">
        <v>20000</v>
      </c>
      <c r="K1559" s="11" t="n">
        <v>1522.5</v>
      </c>
      <c r="L1559" s="7" t="n">
        <f aca="false">J1559+K1559</f>
        <v>21522.5</v>
      </c>
      <c r="M1559" s="8" t="n">
        <v>0</v>
      </c>
      <c r="N1559" s="6" t="n">
        <v>1400</v>
      </c>
      <c r="O1559" s="6" t="n">
        <v>608</v>
      </c>
      <c r="P1559" s="6" t="n">
        <v>900</v>
      </c>
      <c r="Q1559" s="6" t="n">
        <v>600</v>
      </c>
      <c r="R1559" s="6" t="n">
        <v>0</v>
      </c>
      <c r="S1559" s="6" t="n">
        <v>0</v>
      </c>
      <c r="T1559" s="6" t="n">
        <v>0</v>
      </c>
      <c r="U1559" s="6" t="n">
        <v>0</v>
      </c>
      <c r="V1559" s="6" t="n">
        <v>0</v>
      </c>
      <c r="W1559" s="6" t="n">
        <v>0</v>
      </c>
      <c r="X1559" s="6" t="n">
        <v>0</v>
      </c>
      <c r="Y1559" s="6" t="n">
        <v>0</v>
      </c>
      <c r="Z1559" s="6" t="n">
        <v>0</v>
      </c>
      <c r="AA1559" s="9" t="n">
        <f aca="false">P1559+Q1559+R1559+S1559+T1559+U1559+V1559+W1559+X1559+Y1559+Z1559</f>
        <v>1500</v>
      </c>
      <c r="AB1559" s="9" t="n">
        <f aca="false">M1559+N1559+O1559+P1559+Q1559+R1559+S1559+T1559+U1559+V1559+W1559+X1559+Y1559+Z1559</f>
        <v>3508</v>
      </c>
      <c r="AC1559" s="6" t="n">
        <f aca="false">J1559-M1559-N1559-T1559-U1559</f>
        <v>18600</v>
      </c>
      <c r="AD1559" s="5" t="s">
        <v>36</v>
      </c>
    </row>
    <row r="1560" customFormat="false" ht="15" hidden="false" customHeight="true" outlineLevel="0" collapsed="false">
      <c r="A1560" s="4" t="s">
        <v>140</v>
      </c>
      <c r="B1560" s="4" t="s">
        <v>5049</v>
      </c>
      <c r="C1560" s="4" t="s">
        <v>5050</v>
      </c>
      <c r="D1560" s="4" t="s">
        <v>5051</v>
      </c>
      <c r="E1560" s="10" t="s">
        <v>226</v>
      </c>
      <c r="F1560" s="4" t="n">
        <v>80</v>
      </c>
      <c r="G1560" s="4" t="s">
        <v>106</v>
      </c>
      <c r="H1560" s="4" t="s">
        <v>4823</v>
      </c>
      <c r="I1560" s="12" t="n">
        <v>32</v>
      </c>
      <c r="J1560" s="6" t="n">
        <v>20000</v>
      </c>
      <c r="K1560" s="11" t="n">
        <v>1522.5</v>
      </c>
      <c r="L1560" s="7" t="n">
        <f aca="false">J1560+K1560</f>
        <v>21522.5</v>
      </c>
      <c r="M1560" s="8" t="n">
        <v>0</v>
      </c>
      <c r="N1560" s="6" t="n">
        <v>1400</v>
      </c>
      <c r="O1560" s="6" t="n">
        <v>608</v>
      </c>
      <c r="P1560" s="6" t="n">
        <v>900</v>
      </c>
      <c r="Q1560" s="6" t="n">
        <v>600</v>
      </c>
      <c r="R1560" s="6" t="n">
        <v>0</v>
      </c>
      <c r="S1560" s="6" t="n">
        <v>1190.12</v>
      </c>
      <c r="T1560" s="6" t="n">
        <v>0</v>
      </c>
      <c r="U1560" s="6" t="n">
        <v>0</v>
      </c>
      <c r="V1560" s="6" t="n">
        <v>0</v>
      </c>
      <c r="W1560" s="6" t="n">
        <v>0</v>
      </c>
      <c r="X1560" s="6" t="n">
        <v>0</v>
      </c>
      <c r="Y1560" s="6" t="n">
        <v>0</v>
      </c>
      <c r="Z1560" s="6" t="n">
        <v>0</v>
      </c>
      <c r="AA1560" s="9" t="n">
        <f aca="false">P1560+Q1560+R1560+S1560+T1560+U1560+V1560+W1560+X1560+Y1560+Z1560</f>
        <v>2690.12</v>
      </c>
      <c r="AB1560" s="9" t="n">
        <f aca="false">M1560+N1560+O1560+P1560+Q1560+R1560+S1560+T1560+U1560+V1560+W1560+X1560+Y1560+Z1560</f>
        <v>4698.12</v>
      </c>
      <c r="AC1560" s="6" t="n">
        <f aca="false">J1560-M1560-N1560-T1560-U1560</f>
        <v>18600</v>
      </c>
      <c r="AD1560" s="5" t="s">
        <v>36</v>
      </c>
    </row>
    <row r="1561" customFormat="false" ht="15" hidden="false" customHeight="true" outlineLevel="0" collapsed="false">
      <c r="A1561" s="4" t="s">
        <v>140</v>
      </c>
      <c r="B1561" s="4" t="s">
        <v>5052</v>
      </c>
      <c r="C1561" s="4" t="s">
        <v>5053</v>
      </c>
      <c r="D1561" s="4" t="s">
        <v>5054</v>
      </c>
      <c r="E1561" s="10" t="s">
        <v>226</v>
      </c>
      <c r="F1561" s="4" t="n">
        <v>80</v>
      </c>
      <c r="G1561" s="4" t="s">
        <v>106</v>
      </c>
      <c r="H1561" s="4" t="s">
        <v>4823</v>
      </c>
      <c r="I1561" s="12" t="n">
        <v>32</v>
      </c>
      <c r="J1561" s="6" t="n">
        <v>20000</v>
      </c>
      <c r="K1561" s="11" t="n">
        <v>1522.5</v>
      </c>
      <c r="L1561" s="7" t="n">
        <f aca="false">J1561+K1561</f>
        <v>21522.5</v>
      </c>
      <c r="M1561" s="8" t="n">
        <v>0</v>
      </c>
      <c r="N1561" s="6" t="n">
        <v>1400</v>
      </c>
      <c r="O1561" s="6" t="n">
        <v>608</v>
      </c>
      <c r="P1561" s="6" t="n">
        <v>900</v>
      </c>
      <c r="Q1561" s="6" t="n">
        <v>600</v>
      </c>
      <c r="R1561" s="6" t="n">
        <v>0</v>
      </c>
      <c r="S1561" s="6" t="n">
        <v>0</v>
      </c>
      <c r="T1561" s="6" t="n">
        <v>0</v>
      </c>
      <c r="U1561" s="6" t="n">
        <v>0</v>
      </c>
      <c r="V1561" s="6" t="n">
        <v>0</v>
      </c>
      <c r="W1561" s="6" t="n">
        <v>0</v>
      </c>
      <c r="X1561" s="6" t="n">
        <v>0</v>
      </c>
      <c r="Y1561" s="6" t="n">
        <v>0</v>
      </c>
      <c r="Z1561" s="6" t="n">
        <v>0</v>
      </c>
      <c r="AA1561" s="9" t="n">
        <f aca="false">P1561+Q1561+R1561+S1561+T1561+U1561+V1561+W1561+X1561+Y1561+Z1561</f>
        <v>1500</v>
      </c>
      <c r="AB1561" s="9" t="n">
        <f aca="false">M1561+N1561+O1561+P1561+Q1561+R1561+S1561+T1561+U1561+V1561+W1561+X1561+Y1561+Z1561</f>
        <v>3508</v>
      </c>
      <c r="AC1561" s="6" t="n">
        <f aca="false">J1561-M1561-N1561-T1561-U1561</f>
        <v>18600</v>
      </c>
      <c r="AD1561" s="5" t="s">
        <v>52</v>
      </c>
    </row>
    <row r="1562" customFormat="false" ht="15" hidden="false" customHeight="true" outlineLevel="0" collapsed="false">
      <c r="A1562" s="4" t="s">
        <v>159</v>
      </c>
      <c r="B1562" s="4" t="s">
        <v>860</v>
      </c>
      <c r="C1562" s="4" t="s">
        <v>303</v>
      </c>
      <c r="D1562" s="4" t="s">
        <v>5055</v>
      </c>
      <c r="E1562" s="10" t="s">
        <v>226</v>
      </c>
      <c r="F1562" s="4" t="n">
        <v>80</v>
      </c>
      <c r="G1562" s="4" t="s">
        <v>164</v>
      </c>
      <c r="H1562" s="4" t="s">
        <v>4810</v>
      </c>
      <c r="I1562" s="5" t="n">
        <v>32</v>
      </c>
      <c r="J1562" s="6" t="n">
        <v>20000</v>
      </c>
      <c r="K1562" s="11" t="n">
        <v>1522.5</v>
      </c>
      <c r="L1562" s="7" t="n">
        <f aca="false">J1562+K1562</f>
        <v>21522.5</v>
      </c>
      <c r="M1562" s="8" t="n">
        <v>0</v>
      </c>
      <c r="N1562" s="6" t="n">
        <v>1400</v>
      </c>
      <c r="O1562" s="6" t="n">
        <v>608</v>
      </c>
      <c r="P1562" s="6" t="n">
        <v>900</v>
      </c>
      <c r="Q1562" s="6" t="n">
        <v>600</v>
      </c>
      <c r="R1562" s="6" t="n">
        <v>0</v>
      </c>
      <c r="S1562" s="6" t="n">
        <v>0</v>
      </c>
      <c r="T1562" s="6" t="n">
        <v>0</v>
      </c>
      <c r="U1562" s="6" t="n">
        <v>0</v>
      </c>
      <c r="V1562" s="6" t="n">
        <v>0</v>
      </c>
      <c r="W1562" s="6" t="n">
        <v>0</v>
      </c>
      <c r="X1562" s="6" t="n">
        <v>0</v>
      </c>
      <c r="Y1562" s="6" t="n">
        <v>0</v>
      </c>
      <c r="Z1562" s="6" t="n">
        <v>0</v>
      </c>
      <c r="AA1562" s="9" t="n">
        <f aca="false">P1562+Q1562+R1562+S1562+T1562+U1562+V1562+W1562+X1562+Y1562+Z1562</f>
        <v>1500</v>
      </c>
      <c r="AB1562" s="9" t="n">
        <f aca="false">M1562+N1562+O1562+P1562+Q1562+R1562+S1562+T1562+U1562+V1562+W1562+X1562+Y1562+Z1562</f>
        <v>3508</v>
      </c>
      <c r="AC1562" s="6" t="n">
        <f aca="false">J1562-M1562-N1562-T1562-U1562</f>
        <v>18600</v>
      </c>
      <c r="AD1562" s="5" t="s">
        <v>36</v>
      </c>
    </row>
    <row r="1563" customFormat="false" ht="15" hidden="false" customHeight="true" outlineLevel="0" collapsed="false">
      <c r="A1563" s="4" t="s">
        <v>101</v>
      </c>
      <c r="B1563" s="4" t="s">
        <v>5056</v>
      </c>
      <c r="C1563" s="4" t="s">
        <v>5057</v>
      </c>
      <c r="D1563" s="4" t="s">
        <v>5058</v>
      </c>
      <c r="E1563" s="10" t="s">
        <v>226</v>
      </c>
      <c r="F1563" s="4" t="n">
        <v>80</v>
      </c>
      <c r="G1563" s="4" t="s">
        <v>837</v>
      </c>
      <c r="H1563" s="4" t="s">
        <v>4810</v>
      </c>
      <c r="I1563" s="5" t="n">
        <v>32</v>
      </c>
      <c r="J1563" s="6" t="n">
        <v>20000</v>
      </c>
      <c r="K1563" s="11" t="n">
        <v>1522.5</v>
      </c>
      <c r="L1563" s="7" t="n">
        <f aca="false">J1563+K1563</f>
        <v>21522.5</v>
      </c>
      <c r="M1563" s="40" t="n">
        <v>0</v>
      </c>
      <c r="N1563" s="6" t="n">
        <v>1400</v>
      </c>
      <c r="O1563" s="6" t="n">
        <v>608</v>
      </c>
      <c r="P1563" s="6" t="n">
        <v>900</v>
      </c>
      <c r="Q1563" s="6" t="n">
        <v>600</v>
      </c>
      <c r="R1563" s="6" t="n">
        <v>0</v>
      </c>
      <c r="S1563" s="6" t="n">
        <v>0</v>
      </c>
      <c r="T1563" s="6" t="n">
        <v>0</v>
      </c>
      <c r="U1563" s="6" t="n">
        <v>0</v>
      </c>
      <c r="V1563" s="6" t="n">
        <v>0</v>
      </c>
      <c r="W1563" s="6" t="n">
        <v>0</v>
      </c>
      <c r="X1563" s="6" t="n">
        <v>0</v>
      </c>
      <c r="Y1563" s="6" t="n">
        <v>0</v>
      </c>
      <c r="Z1563" s="40" t="n">
        <v>0</v>
      </c>
      <c r="AA1563" s="9" t="n">
        <f aca="false">P1563+Q1563+R1563+S1563+T1563+U1563+V1563+W1563+X1563+Y1563+Z1563</f>
        <v>1500</v>
      </c>
      <c r="AB1563" s="9" t="n">
        <f aca="false">M1563+N1563+O1563+P1563+Q1563+R1563+S1563+T1563+U1563+V1563+W1563+X1563+Y1563+Z1563</f>
        <v>3508</v>
      </c>
      <c r="AC1563" s="6" t="n">
        <f aca="false">J1563-M1563-N1563-T1563-U1563</f>
        <v>18600</v>
      </c>
      <c r="AD1563" s="5" t="s">
        <v>36</v>
      </c>
    </row>
    <row r="1564" customFormat="false" ht="15" hidden="false" customHeight="true" outlineLevel="0" collapsed="false">
      <c r="A1564" s="4" t="s">
        <v>159</v>
      </c>
      <c r="B1564" s="4" t="s">
        <v>5059</v>
      </c>
      <c r="C1564" s="4" t="s">
        <v>5060</v>
      </c>
      <c r="D1564" s="4" t="s">
        <v>5061</v>
      </c>
      <c r="E1564" s="10" t="s">
        <v>226</v>
      </c>
      <c r="F1564" s="4" t="n">
        <v>80</v>
      </c>
      <c r="G1564" s="4" t="s">
        <v>164</v>
      </c>
      <c r="H1564" s="4" t="s">
        <v>4810</v>
      </c>
      <c r="I1564" s="5" t="n">
        <v>32</v>
      </c>
      <c r="J1564" s="6" t="n">
        <v>20000</v>
      </c>
      <c r="K1564" s="11" t="n">
        <v>1522.5</v>
      </c>
      <c r="L1564" s="7" t="n">
        <f aca="false">J1564+K1564</f>
        <v>21522.5</v>
      </c>
      <c r="M1564" s="40" t="n">
        <v>0</v>
      </c>
      <c r="N1564" s="6" t="n">
        <v>1400</v>
      </c>
      <c r="O1564" s="6" t="n">
        <v>608</v>
      </c>
      <c r="P1564" s="6" t="n">
        <v>900</v>
      </c>
      <c r="Q1564" s="6" t="n">
        <v>600</v>
      </c>
      <c r="R1564" s="6" t="n">
        <v>0</v>
      </c>
      <c r="S1564" s="6" t="n">
        <v>0</v>
      </c>
      <c r="T1564" s="6" t="n">
        <v>0</v>
      </c>
      <c r="U1564" s="6" t="n">
        <v>0</v>
      </c>
      <c r="V1564" s="6" t="n">
        <v>380</v>
      </c>
      <c r="W1564" s="6" t="n">
        <v>0</v>
      </c>
      <c r="X1564" s="6" t="n">
        <v>0</v>
      </c>
      <c r="Y1564" s="6" t="n">
        <v>0</v>
      </c>
      <c r="Z1564" s="40" t="n">
        <v>0</v>
      </c>
      <c r="AA1564" s="9" t="n">
        <f aca="false">P1564+Q1564+R1564+S1564+T1564+U1564+V1564+W1564+X1564+Y1564+Z1564</f>
        <v>1880</v>
      </c>
      <c r="AB1564" s="9" t="n">
        <f aca="false">M1564+N1564+O1564+P1564+Q1564+R1564+S1564+T1564+U1564+V1564+W1564+X1564+Y1564+Z1564</f>
        <v>3888</v>
      </c>
      <c r="AC1564" s="6" t="n">
        <f aca="false">J1564-M1564-N1564-T1564-U1564</f>
        <v>18600</v>
      </c>
      <c r="AD1564" s="5" t="s">
        <v>36</v>
      </c>
    </row>
    <row r="1565" customFormat="false" ht="15" hidden="false" customHeight="true" outlineLevel="0" collapsed="false">
      <c r="A1565" s="4" t="s">
        <v>140</v>
      </c>
      <c r="B1565" s="4" t="s">
        <v>5062</v>
      </c>
      <c r="C1565" s="4" t="s">
        <v>5063</v>
      </c>
      <c r="D1565" s="4" t="s">
        <v>5064</v>
      </c>
      <c r="E1565" s="10" t="s">
        <v>226</v>
      </c>
      <c r="F1565" s="4" t="n">
        <v>80</v>
      </c>
      <c r="G1565" s="4" t="s">
        <v>106</v>
      </c>
      <c r="H1565" s="4" t="s">
        <v>4810</v>
      </c>
      <c r="I1565" s="5" t="n">
        <v>32</v>
      </c>
      <c r="J1565" s="6" t="n">
        <v>20000</v>
      </c>
      <c r="K1565" s="11" t="n">
        <v>1522.5</v>
      </c>
      <c r="L1565" s="7" t="n">
        <f aca="false">J1565+K1565</f>
        <v>21522.5</v>
      </c>
      <c r="M1565" s="8" t="n">
        <v>0</v>
      </c>
      <c r="N1565" s="6" t="n">
        <v>1400</v>
      </c>
      <c r="O1565" s="6" t="n">
        <v>608</v>
      </c>
      <c r="P1565" s="6" t="n">
        <v>900</v>
      </c>
      <c r="Q1565" s="6" t="n">
        <v>600</v>
      </c>
      <c r="R1565" s="6" t="n">
        <v>1899.18</v>
      </c>
      <c r="S1565" s="6" t="n">
        <v>0</v>
      </c>
      <c r="T1565" s="6" t="n">
        <v>0</v>
      </c>
      <c r="U1565" s="6" t="n">
        <v>0</v>
      </c>
      <c r="V1565" s="6" t="n">
        <v>380</v>
      </c>
      <c r="W1565" s="6" t="n">
        <v>0</v>
      </c>
      <c r="X1565" s="6" t="n">
        <v>0</v>
      </c>
      <c r="Y1565" s="6" t="n">
        <v>0</v>
      </c>
      <c r="Z1565" s="6" t="n">
        <v>0</v>
      </c>
      <c r="AA1565" s="9" t="n">
        <f aca="false">P1565+Q1565+R1565+S1565+T1565+U1565+V1565+W1565+X1565+Y1565+Z1565</f>
        <v>3779.18</v>
      </c>
      <c r="AB1565" s="9" t="n">
        <f aca="false">M1565+N1565+O1565+P1565+Q1565+R1565+S1565+T1565+U1565+V1565+W1565+X1565+Y1565+Z1565</f>
        <v>5787.18</v>
      </c>
      <c r="AC1565" s="6" t="n">
        <f aca="false">J1565-M1565-N1565-T1565-U1565</f>
        <v>18600</v>
      </c>
      <c r="AD1565" s="5" t="s">
        <v>36</v>
      </c>
    </row>
    <row r="1566" customFormat="false" ht="15" hidden="false" customHeight="true" outlineLevel="0" collapsed="false">
      <c r="A1566" s="4" t="s">
        <v>159</v>
      </c>
      <c r="B1566" s="4" t="s">
        <v>5065</v>
      </c>
      <c r="C1566" s="4" t="s">
        <v>1157</v>
      </c>
      <c r="D1566" s="4" t="s">
        <v>5066</v>
      </c>
      <c r="E1566" s="10" t="s">
        <v>226</v>
      </c>
      <c r="F1566" s="4" t="n">
        <v>80</v>
      </c>
      <c r="G1566" s="4" t="s">
        <v>164</v>
      </c>
      <c r="H1566" s="4" t="s">
        <v>4810</v>
      </c>
      <c r="I1566" s="5" t="n">
        <v>32</v>
      </c>
      <c r="J1566" s="6" t="n">
        <v>20000</v>
      </c>
      <c r="K1566" s="11" t="n">
        <v>1522.5</v>
      </c>
      <c r="L1566" s="7" t="n">
        <f aca="false">J1566+K1566</f>
        <v>21522.5</v>
      </c>
      <c r="M1566" s="8" t="n">
        <v>0</v>
      </c>
      <c r="N1566" s="6" t="n">
        <v>1400</v>
      </c>
      <c r="O1566" s="6" t="n">
        <v>608</v>
      </c>
      <c r="P1566" s="6" t="n">
        <v>900</v>
      </c>
      <c r="Q1566" s="6" t="n">
        <v>600</v>
      </c>
      <c r="R1566" s="6" t="n">
        <v>0</v>
      </c>
      <c r="S1566" s="6" t="n">
        <v>0</v>
      </c>
      <c r="T1566" s="6" t="n">
        <v>0</v>
      </c>
      <c r="U1566" s="6" t="n">
        <v>0</v>
      </c>
      <c r="V1566" s="6" t="n">
        <v>0</v>
      </c>
      <c r="W1566" s="6" t="n">
        <v>0</v>
      </c>
      <c r="X1566" s="6" t="n">
        <v>0</v>
      </c>
      <c r="Y1566" s="6" t="n">
        <v>0</v>
      </c>
      <c r="Z1566" s="6" t="n">
        <v>0</v>
      </c>
      <c r="AA1566" s="9" t="n">
        <f aca="false">P1566+Q1566+R1566+S1566+T1566+U1566+V1566+W1566+X1566+Y1566+Z1566</f>
        <v>1500</v>
      </c>
      <c r="AB1566" s="9" t="n">
        <f aca="false">M1566+N1566+O1566+P1566+Q1566+R1566+S1566+T1566+U1566+V1566+W1566+X1566+Y1566+Z1566</f>
        <v>3508</v>
      </c>
      <c r="AC1566" s="6" t="n">
        <f aca="false">J1566-M1566-N1566-T1566-U1566</f>
        <v>18600</v>
      </c>
      <c r="AD1566" s="5" t="s">
        <v>52</v>
      </c>
    </row>
    <row r="1567" customFormat="false" ht="15" hidden="false" customHeight="true" outlineLevel="0" collapsed="false">
      <c r="A1567" s="4" t="s">
        <v>159</v>
      </c>
      <c r="B1567" s="4" t="s">
        <v>5067</v>
      </c>
      <c r="C1567" s="4" t="s">
        <v>5068</v>
      </c>
      <c r="D1567" s="4" t="s">
        <v>5069</v>
      </c>
      <c r="E1567" s="10" t="s">
        <v>226</v>
      </c>
      <c r="F1567" s="4" t="n">
        <v>80</v>
      </c>
      <c r="G1567" s="4" t="s">
        <v>164</v>
      </c>
      <c r="H1567" s="4" t="s">
        <v>4810</v>
      </c>
      <c r="I1567" s="5" t="n">
        <v>32</v>
      </c>
      <c r="J1567" s="6" t="n">
        <v>20000</v>
      </c>
      <c r="K1567" s="11" t="n">
        <v>1522.5</v>
      </c>
      <c r="L1567" s="7" t="n">
        <f aca="false">J1567+K1567</f>
        <v>21522.5</v>
      </c>
      <c r="M1567" s="8" t="n">
        <v>0</v>
      </c>
      <c r="N1567" s="6" t="n">
        <v>1400</v>
      </c>
      <c r="O1567" s="6" t="n">
        <v>608</v>
      </c>
      <c r="P1567" s="6" t="n">
        <v>900</v>
      </c>
      <c r="Q1567" s="6" t="n">
        <v>600</v>
      </c>
      <c r="R1567" s="6" t="n">
        <v>0</v>
      </c>
      <c r="S1567" s="6" t="n">
        <v>0</v>
      </c>
      <c r="T1567" s="6" t="n">
        <v>0</v>
      </c>
      <c r="U1567" s="6" t="n">
        <v>0</v>
      </c>
      <c r="V1567" s="6" t="n">
        <v>0</v>
      </c>
      <c r="W1567" s="6" t="n">
        <v>0</v>
      </c>
      <c r="X1567" s="6" t="n">
        <v>0</v>
      </c>
      <c r="Y1567" s="6" t="n">
        <v>0</v>
      </c>
      <c r="Z1567" s="6" t="n">
        <v>0</v>
      </c>
      <c r="AA1567" s="9" t="n">
        <f aca="false">P1567+Q1567+R1567+S1567+T1567+U1567+V1567+W1567+X1567+Y1567+Z1567</f>
        <v>1500</v>
      </c>
      <c r="AB1567" s="9" t="n">
        <f aca="false">M1567+N1567+O1567+P1567+Q1567+R1567+S1567+T1567+U1567+V1567+W1567+X1567+Y1567+Z1567</f>
        <v>3508</v>
      </c>
      <c r="AC1567" s="6" t="n">
        <f aca="false">J1567-M1567-N1567-T1567-U1567</f>
        <v>18600</v>
      </c>
      <c r="AD1567" s="5" t="s">
        <v>52</v>
      </c>
    </row>
    <row r="1568" customFormat="false" ht="15" hidden="false" customHeight="true" outlineLevel="0" collapsed="false">
      <c r="A1568" s="4" t="s">
        <v>140</v>
      </c>
      <c r="B1568" s="4" t="s">
        <v>5070</v>
      </c>
      <c r="C1568" s="4" t="s">
        <v>3371</v>
      </c>
      <c r="D1568" s="4" t="s">
        <v>5071</v>
      </c>
      <c r="E1568" s="10" t="s">
        <v>226</v>
      </c>
      <c r="F1568" s="4" t="n">
        <v>80</v>
      </c>
      <c r="G1568" s="4" t="s">
        <v>106</v>
      </c>
      <c r="H1568" s="4" t="s">
        <v>4810</v>
      </c>
      <c r="I1568" s="5" t="n">
        <v>32</v>
      </c>
      <c r="J1568" s="6" t="n">
        <v>20000</v>
      </c>
      <c r="K1568" s="11" t="n">
        <v>1522.5</v>
      </c>
      <c r="L1568" s="7" t="n">
        <f aca="false">J1568+K1568</f>
        <v>21522.5</v>
      </c>
      <c r="M1568" s="8" t="n">
        <v>0</v>
      </c>
      <c r="N1568" s="6" t="n">
        <v>1400</v>
      </c>
      <c r="O1568" s="6" t="n">
        <v>608</v>
      </c>
      <c r="P1568" s="6" t="n">
        <v>900</v>
      </c>
      <c r="Q1568" s="6" t="n">
        <v>600</v>
      </c>
      <c r="R1568" s="6" t="n">
        <v>0</v>
      </c>
      <c r="S1568" s="6" t="n">
        <v>0</v>
      </c>
      <c r="T1568" s="6" t="n">
        <v>0</v>
      </c>
      <c r="U1568" s="6" t="n">
        <v>0</v>
      </c>
      <c r="V1568" s="6" t="n">
        <v>0</v>
      </c>
      <c r="W1568" s="6" t="n">
        <v>0</v>
      </c>
      <c r="X1568" s="6" t="n">
        <v>0</v>
      </c>
      <c r="Y1568" s="6" t="n">
        <v>0</v>
      </c>
      <c r="Z1568" s="6" t="n">
        <v>0</v>
      </c>
      <c r="AA1568" s="9" t="n">
        <f aca="false">P1568+Q1568+R1568+S1568+T1568+U1568+V1568+W1568+X1568+Y1568+Z1568</f>
        <v>1500</v>
      </c>
      <c r="AB1568" s="9" t="n">
        <f aca="false">M1568+N1568+O1568+P1568+Q1568+R1568+S1568+T1568+U1568+V1568+W1568+X1568+Y1568+Z1568</f>
        <v>3508</v>
      </c>
      <c r="AC1568" s="6" t="n">
        <f aca="false">J1568-M1568-N1568-T1568-U1568</f>
        <v>18600</v>
      </c>
      <c r="AD1568" s="5" t="s">
        <v>36</v>
      </c>
    </row>
    <row r="1569" customFormat="false" ht="15" hidden="false" customHeight="true" outlineLevel="0" collapsed="false">
      <c r="A1569" s="4" t="s">
        <v>135</v>
      </c>
      <c r="B1569" s="4" t="s">
        <v>5072</v>
      </c>
      <c r="C1569" s="4" t="s">
        <v>5073</v>
      </c>
      <c r="D1569" s="4" t="s">
        <v>5074</v>
      </c>
      <c r="E1569" s="10" t="s">
        <v>226</v>
      </c>
      <c r="F1569" s="4" t="n">
        <v>80</v>
      </c>
      <c r="G1569" s="4" t="s">
        <v>34</v>
      </c>
      <c r="H1569" s="4" t="s">
        <v>4810</v>
      </c>
      <c r="I1569" s="5" t="n">
        <v>32</v>
      </c>
      <c r="J1569" s="9" t="n">
        <v>22000</v>
      </c>
      <c r="K1569" s="11" t="n">
        <v>1755</v>
      </c>
      <c r="L1569" s="7" t="n">
        <f aca="false">J1569+K1569</f>
        <v>23755</v>
      </c>
      <c r="M1569" s="8" t="n">
        <v>0</v>
      </c>
      <c r="N1569" s="6" t="n">
        <v>2200</v>
      </c>
      <c r="O1569" s="6" t="n">
        <v>0</v>
      </c>
      <c r="P1569" s="6" t="n">
        <v>0</v>
      </c>
      <c r="Q1569" s="6" t="n">
        <v>0</v>
      </c>
      <c r="R1569" s="6" t="n">
        <v>0</v>
      </c>
      <c r="S1569" s="6" t="n">
        <v>0</v>
      </c>
      <c r="T1569" s="6" t="n">
        <v>0</v>
      </c>
      <c r="U1569" s="6" t="n">
        <v>0</v>
      </c>
      <c r="V1569" s="9" t="n">
        <v>0</v>
      </c>
      <c r="W1569" s="9" t="n">
        <v>0</v>
      </c>
      <c r="X1569" s="9" t="n">
        <v>0</v>
      </c>
      <c r="Y1569" s="9" t="n">
        <v>0</v>
      </c>
      <c r="Z1569" s="6" t="n">
        <v>0</v>
      </c>
      <c r="AA1569" s="9" t="n">
        <f aca="false">P1569+Q1569+R1569+S1569+T1569+U1569+V1569+W1569+X1569+Y1569+Z1569</f>
        <v>0</v>
      </c>
      <c r="AB1569" s="9" t="n">
        <f aca="false">M1569+N1569+O1569+P1569+Q1569+R1569+S1569+T1569+U1569+V1569+W1569+X1569+Y1569+Z1569</f>
        <v>2200</v>
      </c>
      <c r="AC1569" s="6" t="n">
        <f aca="false">J1569-M1569-N1569-T1569-U1569</f>
        <v>19800</v>
      </c>
      <c r="AD1569" s="5" t="s">
        <v>36</v>
      </c>
    </row>
    <row r="1570" customFormat="false" ht="15" hidden="false" customHeight="true" outlineLevel="0" collapsed="false">
      <c r="A1570" s="12" t="s">
        <v>792</v>
      </c>
      <c r="B1570" s="12" t="s">
        <v>5075</v>
      </c>
      <c r="C1570" s="12" t="s">
        <v>5076</v>
      </c>
      <c r="D1570" s="12" t="s">
        <v>5077</v>
      </c>
      <c r="E1570" s="10" t="s">
        <v>226</v>
      </c>
      <c r="F1570" s="4" t="n">
        <v>80</v>
      </c>
      <c r="G1570" s="12" t="s">
        <v>34</v>
      </c>
      <c r="H1570" s="4" t="s">
        <v>4810</v>
      </c>
      <c r="I1570" s="5" t="n">
        <v>32</v>
      </c>
      <c r="J1570" s="15" t="n">
        <v>18500</v>
      </c>
      <c r="K1570" s="11" t="n">
        <v>1540</v>
      </c>
      <c r="L1570" s="7" t="n">
        <f aca="false">J1570+K1570</f>
        <v>20040</v>
      </c>
      <c r="M1570" s="8" t="n">
        <v>0</v>
      </c>
      <c r="N1570" s="6" t="n">
        <v>1850</v>
      </c>
      <c r="O1570" s="6" t="n">
        <v>0</v>
      </c>
      <c r="P1570" s="6" t="n">
        <v>0</v>
      </c>
      <c r="Q1570" s="6" t="n">
        <v>0</v>
      </c>
      <c r="R1570" s="6" t="n">
        <v>0</v>
      </c>
      <c r="S1570" s="6" t="n">
        <v>0</v>
      </c>
      <c r="T1570" s="6" t="n">
        <v>0</v>
      </c>
      <c r="U1570" s="6" t="n">
        <v>0</v>
      </c>
      <c r="V1570" s="9" t="n">
        <v>0</v>
      </c>
      <c r="W1570" s="9" t="n">
        <v>0</v>
      </c>
      <c r="X1570" s="9" t="n">
        <v>0</v>
      </c>
      <c r="Y1570" s="9" t="n">
        <v>0</v>
      </c>
      <c r="Z1570" s="6" t="n">
        <v>0</v>
      </c>
      <c r="AA1570" s="9" t="n">
        <f aca="false">P1570+Q1570+R1570+S1570+T1570+U1570+V1570+W1570+X1570+Y1570+Z1570</f>
        <v>0</v>
      </c>
      <c r="AB1570" s="9" t="n">
        <f aca="false">M1570+N1570+O1570+P1570+Q1570+R1570+S1570+T1570+U1570+V1570+W1570+X1570+Y1570+Z1570</f>
        <v>1850</v>
      </c>
      <c r="AC1570" s="6" t="n">
        <f aca="false">J1570-M1570-N1570-T1570-U1570</f>
        <v>16650</v>
      </c>
      <c r="AD1570" s="5" t="s">
        <v>36</v>
      </c>
    </row>
    <row r="1571" customFormat="false" ht="15" hidden="false" customHeight="true" outlineLevel="0" collapsed="false">
      <c r="A1571" s="12" t="s">
        <v>135</v>
      </c>
      <c r="B1571" s="12" t="s">
        <v>713</v>
      </c>
      <c r="C1571" s="12" t="s">
        <v>444</v>
      </c>
      <c r="D1571" s="12" t="s">
        <v>5078</v>
      </c>
      <c r="E1571" s="12" t="s">
        <v>226</v>
      </c>
      <c r="F1571" s="4" t="n">
        <v>80</v>
      </c>
      <c r="G1571" s="12" t="s">
        <v>34</v>
      </c>
      <c r="H1571" s="4" t="s">
        <v>4810</v>
      </c>
      <c r="I1571" s="5" t="n">
        <v>32</v>
      </c>
      <c r="J1571" s="15" t="n">
        <v>18500</v>
      </c>
      <c r="K1571" s="11" t="n">
        <v>1540</v>
      </c>
      <c r="L1571" s="7" t="n">
        <f aca="false">J1571+K1571</f>
        <v>20040</v>
      </c>
      <c r="M1571" s="8" t="n">
        <v>0</v>
      </c>
      <c r="N1571" s="6" t="n">
        <v>1850</v>
      </c>
      <c r="O1571" s="6" t="n">
        <v>0</v>
      </c>
      <c r="P1571" s="6" t="n">
        <v>0</v>
      </c>
      <c r="Q1571" s="6" t="n">
        <v>0</v>
      </c>
      <c r="R1571" s="6" t="n">
        <v>0</v>
      </c>
      <c r="S1571" s="6" t="n">
        <v>0</v>
      </c>
      <c r="T1571" s="6" t="n">
        <v>0</v>
      </c>
      <c r="U1571" s="6" t="n">
        <v>0</v>
      </c>
      <c r="V1571" s="9" t="n">
        <v>0</v>
      </c>
      <c r="W1571" s="9" t="n">
        <v>0</v>
      </c>
      <c r="X1571" s="9" t="n">
        <v>0</v>
      </c>
      <c r="Y1571" s="9" t="n">
        <v>0</v>
      </c>
      <c r="Z1571" s="6" t="n">
        <v>0</v>
      </c>
      <c r="AA1571" s="9" t="n">
        <f aca="false">P1571+Q1571+R1571+S1571+T1571+U1571+V1571+W1571+X1571+Y1571+Z1571</f>
        <v>0</v>
      </c>
      <c r="AB1571" s="9" t="n">
        <f aca="false">M1571+N1571+O1571+P1571+Q1571+R1571+S1571+T1571+U1571+V1571+W1571+X1571+Y1571+Z1571</f>
        <v>1850</v>
      </c>
      <c r="AC1571" s="6" t="n">
        <f aca="false">J1571-M1571-N1571-T1571-U1571</f>
        <v>16650</v>
      </c>
      <c r="AD1571" s="5" t="s">
        <v>36</v>
      </c>
    </row>
    <row r="1572" customFormat="false" ht="15" hidden="false" customHeight="true" outlineLevel="0" collapsed="false">
      <c r="A1572" s="12" t="s">
        <v>135</v>
      </c>
      <c r="B1572" s="12" t="s">
        <v>5079</v>
      </c>
      <c r="C1572" s="12" t="s">
        <v>5080</v>
      </c>
      <c r="D1572" s="12" t="s">
        <v>5081</v>
      </c>
      <c r="E1572" s="10" t="s">
        <v>226</v>
      </c>
      <c r="F1572" s="4" t="n">
        <v>80</v>
      </c>
      <c r="G1572" s="12" t="s">
        <v>34</v>
      </c>
      <c r="H1572" s="4" t="s">
        <v>4810</v>
      </c>
      <c r="I1572" s="5" t="n">
        <v>32</v>
      </c>
      <c r="J1572" s="9" t="n">
        <v>22000</v>
      </c>
      <c r="K1572" s="11" t="n">
        <v>1540</v>
      </c>
      <c r="L1572" s="7" t="n">
        <f aca="false">J1572+K1572</f>
        <v>23540</v>
      </c>
      <c r="M1572" s="8" t="n">
        <v>0</v>
      </c>
      <c r="N1572" s="6" t="n">
        <v>2200</v>
      </c>
      <c r="O1572" s="6" t="n">
        <v>0</v>
      </c>
      <c r="P1572" s="6" t="n">
        <v>0</v>
      </c>
      <c r="Q1572" s="6" t="n">
        <v>0</v>
      </c>
      <c r="R1572" s="6" t="n">
        <v>0</v>
      </c>
      <c r="S1572" s="6" t="n">
        <v>0</v>
      </c>
      <c r="T1572" s="6" t="n">
        <v>0</v>
      </c>
      <c r="U1572" s="6" t="n">
        <v>0</v>
      </c>
      <c r="V1572" s="9" t="n">
        <v>0</v>
      </c>
      <c r="W1572" s="9" t="n">
        <v>0</v>
      </c>
      <c r="X1572" s="9" t="n">
        <v>0</v>
      </c>
      <c r="Y1572" s="9" t="n">
        <v>0</v>
      </c>
      <c r="Z1572" s="6" t="n">
        <v>0</v>
      </c>
      <c r="AA1572" s="9" t="n">
        <f aca="false">P1572+Q1572+R1572+S1572+T1572+U1572+V1572+W1572+X1572+Y1572+Z1572</f>
        <v>0</v>
      </c>
      <c r="AB1572" s="9" t="n">
        <f aca="false">M1572+N1572+O1572+P1572+Q1572+R1572+S1572+T1572+U1572+V1572+W1572+X1572+Y1572+Z1572</f>
        <v>2200</v>
      </c>
      <c r="AC1572" s="6" t="n">
        <f aca="false">J1572-M1572-N1572-T1572-U1572</f>
        <v>19800</v>
      </c>
      <c r="AD1572" s="5" t="s">
        <v>36</v>
      </c>
    </row>
    <row r="1573" customFormat="false" ht="15" hidden="false" customHeight="true" outlineLevel="0" collapsed="false">
      <c r="A1573" s="12" t="s">
        <v>81</v>
      </c>
      <c r="B1573" s="12" t="s">
        <v>5082</v>
      </c>
      <c r="C1573" s="12" t="s">
        <v>311</v>
      </c>
      <c r="D1573" s="12" t="s">
        <v>5083</v>
      </c>
      <c r="E1573" s="10" t="s">
        <v>226</v>
      </c>
      <c r="F1573" s="4" t="n">
        <v>80</v>
      </c>
      <c r="G1573" s="12" t="s">
        <v>86</v>
      </c>
      <c r="H1573" s="12" t="s">
        <v>4810</v>
      </c>
      <c r="I1573" s="5" t="n">
        <v>32</v>
      </c>
      <c r="J1573" s="15" t="n">
        <v>18500</v>
      </c>
      <c r="K1573" s="11" t="n">
        <v>1957.5</v>
      </c>
      <c r="L1573" s="7" t="n">
        <f aca="false">J1573+K1573</f>
        <v>20457.5</v>
      </c>
      <c r="M1573" s="8" t="n">
        <v>0</v>
      </c>
      <c r="N1573" s="6" t="n">
        <v>1850</v>
      </c>
      <c r="O1573" s="6" t="n">
        <v>0</v>
      </c>
      <c r="P1573" s="6" t="n">
        <v>0</v>
      </c>
      <c r="Q1573" s="6" t="n">
        <v>0</v>
      </c>
      <c r="R1573" s="6" t="n">
        <v>0</v>
      </c>
      <c r="S1573" s="6" t="n">
        <v>0</v>
      </c>
      <c r="T1573" s="6" t="n">
        <v>0</v>
      </c>
      <c r="U1573" s="6" t="n">
        <v>0</v>
      </c>
      <c r="V1573" s="9" t="n">
        <v>0</v>
      </c>
      <c r="W1573" s="9" t="n">
        <v>0</v>
      </c>
      <c r="X1573" s="9" t="n">
        <v>0</v>
      </c>
      <c r="Y1573" s="9" t="n">
        <v>0</v>
      </c>
      <c r="Z1573" s="6" t="n">
        <v>0</v>
      </c>
      <c r="AA1573" s="9" t="n">
        <f aca="false">P1573+Q1573+R1573+S1573+T1573+U1573+V1573+W1573+X1573+Y1573+Z1573</f>
        <v>0</v>
      </c>
      <c r="AB1573" s="9" t="n">
        <f aca="false">M1573+N1573+O1573+P1573+Q1573+R1573+S1573+T1573+U1573+V1573+W1573+X1573+Y1573+Z1573</f>
        <v>1850</v>
      </c>
      <c r="AC1573" s="6" t="n">
        <f aca="false">J1573-M1573-N1573-T1573-U1573</f>
        <v>16650</v>
      </c>
      <c r="AD1573" s="5" t="s">
        <v>52</v>
      </c>
    </row>
    <row r="1574" customFormat="false" ht="15" hidden="false" customHeight="true" outlineLevel="0" collapsed="false">
      <c r="A1574" s="12" t="s">
        <v>81</v>
      </c>
      <c r="B1574" s="12" t="s">
        <v>5084</v>
      </c>
      <c r="C1574" s="12" t="s">
        <v>656</v>
      </c>
      <c r="D1574" s="12" t="s">
        <v>5085</v>
      </c>
      <c r="E1574" s="10" t="s">
        <v>226</v>
      </c>
      <c r="F1574" s="4" t="n">
        <v>80</v>
      </c>
      <c r="G1574" s="12" t="s">
        <v>96</v>
      </c>
      <c r="H1574" s="4" t="s">
        <v>4810</v>
      </c>
      <c r="I1574" s="5" t="n">
        <v>32</v>
      </c>
      <c r="J1574" s="6" t="n">
        <v>9000</v>
      </c>
      <c r="K1574" s="11" t="n">
        <v>1957.5</v>
      </c>
      <c r="L1574" s="7" t="n">
        <f aca="false">J1574+K1574</f>
        <v>10957.5</v>
      </c>
      <c r="M1574" s="8" t="n">
        <v>0</v>
      </c>
      <c r="N1574" s="6" t="n">
        <v>900</v>
      </c>
      <c r="O1574" s="6" t="n">
        <v>0</v>
      </c>
      <c r="P1574" s="6" t="n">
        <v>0</v>
      </c>
      <c r="Q1574" s="6" t="n">
        <v>0</v>
      </c>
      <c r="R1574" s="6" t="n">
        <v>0</v>
      </c>
      <c r="S1574" s="6" t="n">
        <v>0</v>
      </c>
      <c r="T1574" s="6" t="n">
        <v>0</v>
      </c>
      <c r="U1574" s="6" t="n">
        <v>0</v>
      </c>
      <c r="V1574" s="9" t="n">
        <v>0</v>
      </c>
      <c r="W1574" s="9" t="n">
        <v>0</v>
      </c>
      <c r="X1574" s="9" t="n">
        <v>0</v>
      </c>
      <c r="Y1574" s="9" t="n">
        <v>0</v>
      </c>
      <c r="Z1574" s="6" t="n">
        <v>0</v>
      </c>
      <c r="AA1574" s="9" t="n">
        <f aca="false">P1574+Q1574+R1574+S1574+T1574+U1574+V1574+W1574+X1574+Y1574+Z1574</f>
        <v>0</v>
      </c>
      <c r="AB1574" s="9" t="n">
        <f aca="false">M1574+N1574+O1574+P1574+Q1574+R1574+S1574+T1574+U1574+V1574+W1574+X1574+Y1574+Z1574</f>
        <v>900</v>
      </c>
      <c r="AC1574" s="6" t="n">
        <f aca="false">J1574-M1574-N1574-T1574-U1574</f>
        <v>8100</v>
      </c>
      <c r="AD1574" s="5" t="s">
        <v>36</v>
      </c>
    </row>
    <row r="1575" customFormat="false" ht="15" hidden="false" customHeight="true" outlineLevel="0" collapsed="false">
      <c r="A1575" s="12" t="s">
        <v>76</v>
      </c>
      <c r="B1575" s="12" t="s">
        <v>342</v>
      </c>
      <c r="C1575" s="12" t="s">
        <v>5086</v>
      </c>
      <c r="D1575" s="12" t="s">
        <v>5087</v>
      </c>
      <c r="E1575" s="10" t="s">
        <v>226</v>
      </c>
      <c r="F1575" s="4" t="n">
        <v>80</v>
      </c>
      <c r="G1575" s="12" t="s">
        <v>86</v>
      </c>
      <c r="H1575" s="4" t="s">
        <v>4810</v>
      </c>
      <c r="I1575" s="5" t="n">
        <v>32</v>
      </c>
      <c r="J1575" s="15" t="n">
        <v>18500</v>
      </c>
      <c r="K1575" s="11" t="n">
        <v>1540</v>
      </c>
      <c r="L1575" s="7" t="n">
        <f aca="false">J1575+K1575</f>
        <v>20040</v>
      </c>
      <c r="M1575" s="8" t="n">
        <v>0</v>
      </c>
      <c r="N1575" s="6" t="n">
        <v>1850</v>
      </c>
      <c r="O1575" s="6" t="n">
        <v>0</v>
      </c>
      <c r="P1575" s="6" t="n">
        <v>0</v>
      </c>
      <c r="Q1575" s="6" t="n">
        <v>0</v>
      </c>
      <c r="R1575" s="6" t="n">
        <v>0</v>
      </c>
      <c r="S1575" s="6" t="n">
        <v>0</v>
      </c>
      <c r="T1575" s="6" t="n">
        <v>0</v>
      </c>
      <c r="U1575" s="6" t="n">
        <v>0</v>
      </c>
      <c r="V1575" s="9" t="n">
        <v>0</v>
      </c>
      <c r="W1575" s="9" t="n">
        <v>0</v>
      </c>
      <c r="X1575" s="9" t="n">
        <v>0</v>
      </c>
      <c r="Y1575" s="9" t="n">
        <v>0</v>
      </c>
      <c r="Z1575" s="6" t="n">
        <v>0</v>
      </c>
      <c r="AA1575" s="9" t="n">
        <f aca="false">P1575+Q1575+R1575+S1575+T1575+U1575+V1575+W1575+X1575+Y1575+Z1575</f>
        <v>0</v>
      </c>
      <c r="AB1575" s="9" t="n">
        <f aca="false">M1575+N1575+O1575+P1575+Q1575+R1575+S1575+T1575+U1575+V1575+W1575+X1575+Y1575+Z1575</f>
        <v>1850</v>
      </c>
      <c r="AC1575" s="6" t="n">
        <f aca="false">J1575-M1575-N1575-T1575-U1575</f>
        <v>16650</v>
      </c>
      <c r="AD1575" s="5" t="s">
        <v>36</v>
      </c>
    </row>
    <row r="1576" customFormat="false" ht="15" hidden="false" customHeight="true" outlineLevel="0" collapsed="false">
      <c r="A1576" s="12" t="s">
        <v>81</v>
      </c>
      <c r="B1576" s="12" t="s">
        <v>5088</v>
      </c>
      <c r="C1576" s="12" t="s">
        <v>5089</v>
      </c>
      <c r="D1576" s="12" t="s">
        <v>5090</v>
      </c>
      <c r="E1576" s="10" t="s">
        <v>226</v>
      </c>
      <c r="F1576" s="4" t="n">
        <v>80</v>
      </c>
      <c r="G1576" s="12" t="s">
        <v>34</v>
      </c>
      <c r="H1576" s="4" t="s">
        <v>4810</v>
      </c>
      <c r="I1576" s="5" t="n">
        <v>32</v>
      </c>
      <c r="J1576" s="15" t="n">
        <v>18500</v>
      </c>
      <c r="K1576" s="11" t="n">
        <v>1957.5</v>
      </c>
      <c r="L1576" s="7" t="n">
        <f aca="false">J1576+K1576</f>
        <v>20457.5</v>
      </c>
      <c r="M1576" s="8" t="n">
        <v>0</v>
      </c>
      <c r="N1576" s="6" t="n">
        <v>1850</v>
      </c>
      <c r="O1576" s="6" t="n">
        <v>0</v>
      </c>
      <c r="P1576" s="6" t="n">
        <v>0</v>
      </c>
      <c r="Q1576" s="6" t="n">
        <v>0</v>
      </c>
      <c r="R1576" s="6" t="n">
        <v>0</v>
      </c>
      <c r="S1576" s="6" t="n">
        <v>0</v>
      </c>
      <c r="T1576" s="6" t="n">
        <v>0</v>
      </c>
      <c r="U1576" s="6" t="n">
        <v>0</v>
      </c>
      <c r="V1576" s="9" t="n">
        <v>0</v>
      </c>
      <c r="W1576" s="9" t="n">
        <v>0</v>
      </c>
      <c r="X1576" s="9" t="n">
        <v>0</v>
      </c>
      <c r="Y1576" s="9" t="n">
        <v>0</v>
      </c>
      <c r="Z1576" s="6" t="n">
        <v>0</v>
      </c>
      <c r="AA1576" s="9" t="n">
        <f aca="false">P1576+Q1576+R1576+S1576+T1576+U1576+V1576+W1576+X1576+Y1576+Z1576</f>
        <v>0</v>
      </c>
      <c r="AB1576" s="9" t="n">
        <f aca="false">M1576+N1576+O1576+P1576+Q1576+R1576+S1576+T1576+U1576+V1576+W1576+X1576+Y1576+Z1576</f>
        <v>1850</v>
      </c>
      <c r="AC1576" s="6" t="n">
        <f aca="false">J1576-M1576-N1576-T1576-U1576</f>
        <v>16650</v>
      </c>
      <c r="AD1576" s="5" t="s">
        <v>52</v>
      </c>
    </row>
    <row r="1577" customFormat="false" ht="15" hidden="false" customHeight="true" outlineLevel="0" collapsed="false">
      <c r="A1577" s="12" t="s">
        <v>81</v>
      </c>
      <c r="B1577" s="12" t="s">
        <v>5091</v>
      </c>
      <c r="C1577" s="12" t="s">
        <v>4302</v>
      </c>
      <c r="D1577" s="12" t="s">
        <v>5092</v>
      </c>
      <c r="E1577" s="10" t="s">
        <v>226</v>
      </c>
      <c r="F1577" s="4" t="n">
        <v>80</v>
      </c>
      <c r="G1577" s="12" t="s">
        <v>86</v>
      </c>
      <c r="H1577" s="4" t="s">
        <v>4810</v>
      </c>
      <c r="I1577" s="5" t="n">
        <v>32</v>
      </c>
      <c r="J1577" s="15" t="n">
        <v>18500</v>
      </c>
      <c r="K1577" s="11" t="n">
        <v>1957.5</v>
      </c>
      <c r="L1577" s="7" t="n">
        <f aca="false">J1577+K1577</f>
        <v>20457.5</v>
      </c>
      <c r="M1577" s="8" t="n">
        <v>0</v>
      </c>
      <c r="N1577" s="6" t="n">
        <v>1850</v>
      </c>
      <c r="O1577" s="6" t="n">
        <v>0</v>
      </c>
      <c r="P1577" s="6" t="n">
        <v>0</v>
      </c>
      <c r="Q1577" s="6" t="n">
        <v>0</v>
      </c>
      <c r="R1577" s="6" t="n">
        <v>0</v>
      </c>
      <c r="S1577" s="6" t="n">
        <v>0</v>
      </c>
      <c r="T1577" s="6" t="n">
        <v>0</v>
      </c>
      <c r="U1577" s="6" t="n">
        <v>0</v>
      </c>
      <c r="V1577" s="9" t="n">
        <v>0</v>
      </c>
      <c r="W1577" s="9" t="n">
        <v>0</v>
      </c>
      <c r="X1577" s="9" t="n">
        <v>0</v>
      </c>
      <c r="Y1577" s="9" t="n">
        <v>0</v>
      </c>
      <c r="Z1577" s="6" t="n">
        <v>0</v>
      </c>
      <c r="AA1577" s="9" t="n">
        <f aca="false">P1577+Q1577+R1577+S1577+T1577+U1577+V1577+W1577+X1577+Y1577+Z1577</f>
        <v>0</v>
      </c>
      <c r="AB1577" s="9" t="n">
        <f aca="false">M1577+N1577+O1577+P1577+Q1577+R1577+S1577+T1577+U1577+V1577+W1577+X1577+Y1577+Z1577</f>
        <v>1850</v>
      </c>
      <c r="AC1577" s="6" t="n">
        <f aca="false">J1577-M1577-N1577-T1577-U1577</f>
        <v>16650</v>
      </c>
      <c r="AD1577" s="5" t="s">
        <v>36</v>
      </c>
    </row>
    <row r="1578" customFormat="false" ht="15" hidden="false" customHeight="true" outlineLevel="0" collapsed="false">
      <c r="A1578" s="12" t="s">
        <v>81</v>
      </c>
      <c r="B1578" s="12" t="s">
        <v>1882</v>
      </c>
      <c r="C1578" s="12" t="s">
        <v>5093</v>
      </c>
      <c r="D1578" s="12" t="s">
        <v>5094</v>
      </c>
      <c r="E1578" s="10" t="s">
        <v>226</v>
      </c>
      <c r="F1578" s="4" t="n">
        <v>80</v>
      </c>
      <c r="G1578" s="12" t="s">
        <v>86</v>
      </c>
      <c r="H1578" s="19" t="s">
        <v>4810</v>
      </c>
      <c r="I1578" s="5" t="n">
        <v>32</v>
      </c>
      <c r="J1578" s="15" t="n">
        <v>18500</v>
      </c>
      <c r="K1578" s="11" t="n">
        <v>1957.5</v>
      </c>
      <c r="L1578" s="7" t="n">
        <f aca="false">J1578+K1578</f>
        <v>20457.5</v>
      </c>
      <c r="M1578" s="8" t="n">
        <v>0</v>
      </c>
      <c r="N1578" s="6" t="n">
        <v>1850</v>
      </c>
      <c r="O1578" s="6" t="n">
        <v>0</v>
      </c>
      <c r="P1578" s="6" t="n">
        <v>0</v>
      </c>
      <c r="Q1578" s="6" t="n">
        <v>0</v>
      </c>
      <c r="R1578" s="6" t="n">
        <v>0</v>
      </c>
      <c r="S1578" s="6" t="n">
        <v>0</v>
      </c>
      <c r="T1578" s="6" t="n">
        <v>0</v>
      </c>
      <c r="U1578" s="6" t="n">
        <v>0</v>
      </c>
      <c r="V1578" s="9" t="n">
        <v>0</v>
      </c>
      <c r="W1578" s="9" t="n">
        <v>0</v>
      </c>
      <c r="X1578" s="9" t="n">
        <v>0</v>
      </c>
      <c r="Y1578" s="9" t="n">
        <v>0</v>
      </c>
      <c r="Z1578" s="6" t="n">
        <v>0</v>
      </c>
      <c r="AA1578" s="9" t="n">
        <f aca="false">P1578+Q1578+R1578+S1578+T1578+U1578+V1578+W1578+X1578+Y1578+Z1578</f>
        <v>0</v>
      </c>
      <c r="AB1578" s="9" t="n">
        <f aca="false">M1578+N1578+O1578+P1578+Q1578+R1578+S1578+T1578+U1578+V1578+W1578+X1578+Y1578+Z1578</f>
        <v>1850</v>
      </c>
      <c r="AC1578" s="6" t="n">
        <f aca="false">J1578-M1578-N1578-T1578-U1578</f>
        <v>16650</v>
      </c>
      <c r="AD1578" s="5" t="s">
        <v>36</v>
      </c>
    </row>
    <row r="1579" customFormat="false" ht="15" hidden="false" customHeight="true" outlineLevel="0" collapsed="false">
      <c r="A1579" s="12" t="s">
        <v>81</v>
      </c>
      <c r="B1579" s="12" t="s">
        <v>5095</v>
      </c>
      <c r="C1579" s="12" t="s">
        <v>5096</v>
      </c>
      <c r="D1579" s="12" t="s">
        <v>5097</v>
      </c>
      <c r="E1579" s="10" t="s">
        <v>226</v>
      </c>
      <c r="F1579" s="4" t="n">
        <v>80</v>
      </c>
      <c r="G1579" s="12" t="s">
        <v>86</v>
      </c>
      <c r="H1579" s="4" t="s">
        <v>4810</v>
      </c>
      <c r="I1579" s="5" t="n">
        <v>32</v>
      </c>
      <c r="J1579" s="6" t="n">
        <v>18500</v>
      </c>
      <c r="K1579" s="11" t="n">
        <v>1957.5</v>
      </c>
      <c r="L1579" s="7" t="n">
        <f aca="false">J1579+K1579</f>
        <v>20457.5</v>
      </c>
      <c r="M1579" s="8" t="n">
        <v>0</v>
      </c>
      <c r="N1579" s="6" t="n">
        <v>1850</v>
      </c>
      <c r="O1579" s="6" t="n">
        <v>0</v>
      </c>
      <c r="P1579" s="6" t="n">
        <v>0</v>
      </c>
      <c r="Q1579" s="6" t="n">
        <v>0</v>
      </c>
      <c r="R1579" s="6" t="n">
        <v>0</v>
      </c>
      <c r="S1579" s="6" t="n">
        <v>0</v>
      </c>
      <c r="T1579" s="6" t="n">
        <v>0</v>
      </c>
      <c r="U1579" s="6" t="n">
        <v>0</v>
      </c>
      <c r="V1579" s="9" t="n">
        <v>0</v>
      </c>
      <c r="W1579" s="9" t="n">
        <v>0</v>
      </c>
      <c r="X1579" s="9" t="n">
        <v>0</v>
      </c>
      <c r="Y1579" s="9" t="n">
        <v>0</v>
      </c>
      <c r="Z1579" s="6" t="n">
        <v>0</v>
      </c>
      <c r="AA1579" s="9" t="n">
        <f aca="false">P1579+Q1579+R1579+S1579+T1579+U1579+V1579+W1579+X1579+Y1579+Z1579</f>
        <v>0</v>
      </c>
      <c r="AB1579" s="9" t="n">
        <f aca="false">M1579+N1579+O1579+P1579+Q1579+R1579+S1579+T1579+U1579+V1579+W1579+X1579+Y1579+Z1579</f>
        <v>1850</v>
      </c>
      <c r="AC1579" s="6" t="n">
        <f aca="false">J1579-M1579-N1579-T1579-U1579</f>
        <v>16650</v>
      </c>
      <c r="AD1579" s="5" t="s">
        <v>36</v>
      </c>
    </row>
    <row r="1580" customFormat="false" ht="15" hidden="false" customHeight="true" outlineLevel="0" collapsed="false">
      <c r="A1580" s="12" t="s">
        <v>81</v>
      </c>
      <c r="B1580" s="12" t="s">
        <v>5098</v>
      </c>
      <c r="C1580" s="12" t="s">
        <v>5099</v>
      </c>
      <c r="D1580" s="12" t="s">
        <v>5100</v>
      </c>
      <c r="E1580" s="10" t="s">
        <v>226</v>
      </c>
      <c r="F1580" s="4" t="n">
        <v>80</v>
      </c>
      <c r="G1580" s="12" t="s">
        <v>86</v>
      </c>
      <c r="H1580" s="4" t="s">
        <v>4810</v>
      </c>
      <c r="I1580" s="5" t="n">
        <v>32</v>
      </c>
      <c r="J1580" s="6" t="n">
        <v>8000</v>
      </c>
      <c r="K1580" s="11" t="n">
        <v>1957.5</v>
      </c>
      <c r="L1580" s="7" t="n">
        <f aca="false">J1580+K1580</f>
        <v>9957.5</v>
      </c>
      <c r="M1580" s="8" t="n">
        <v>0</v>
      </c>
      <c r="N1580" s="6" t="n">
        <v>800</v>
      </c>
      <c r="O1580" s="6" t="n">
        <v>0</v>
      </c>
      <c r="P1580" s="6" t="n">
        <v>0</v>
      </c>
      <c r="Q1580" s="6" t="n">
        <v>0</v>
      </c>
      <c r="R1580" s="6" t="n">
        <v>0</v>
      </c>
      <c r="S1580" s="6" t="n">
        <v>0</v>
      </c>
      <c r="T1580" s="6" t="n">
        <v>0</v>
      </c>
      <c r="U1580" s="6" t="n">
        <v>0</v>
      </c>
      <c r="V1580" s="9" t="n">
        <v>0</v>
      </c>
      <c r="W1580" s="9" t="n">
        <v>0</v>
      </c>
      <c r="X1580" s="9" t="n">
        <v>0</v>
      </c>
      <c r="Y1580" s="9" t="n">
        <v>0</v>
      </c>
      <c r="Z1580" s="6" t="n">
        <v>0</v>
      </c>
      <c r="AA1580" s="9" t="n">
        <f aca="false">P1580+Q1580+R1580+S1580+T1580+U1580+V1580+W1580+X1580+Y1580+Z1580</f>
        <v>0</v>
      </c>
      <c r="AB1580" s="9" t="n">
        <f aca="false">M1580+N1580+O1580+P1580+Q1580+R1580+S1580+T1580+U1580+V1580+W1580+X1580+Y1580+Z1580</f>
        <v>800</v>
      </c>
      <c r="AC1580" s="6" t="n">
        <f aca="false">J1580-M1580-N1580-T1580-U1580</f>
        <v>7200</v>
      </c>
      <c r="AD1580" s="5" t="s">
        <v>36</v>
      </c>
    </row>
    <row r="1581" customFormat="false" ht="15" hidden="false" customHeight="true" outlineLevel="0" collapsed="false">
      <c r="A1581" s="12" t="s">
        <v>101</v>
      </c>
      <c r="B1581" s="12" t="s">
        <v>5101</v>
      </c>
      <c r="C1581" s="12" t="s">
        <v>5102</v>
      </c>
      <c r="D1581" s="12" t="s">
        <v>5103</v>
      </c>
      <c r="E1581" s="10" t="s">
        <v>226</v>
      </c>
      <c r="F1581" s="4" t="n">
        <v>80</v>
      </c>
      <c r="G1581" s="12" t="s">
        <v>86</v>
      </c>
      <c r="H1581" s="4" t="s">
        <v>4810</v>
      </c>
      <c r="I1581" s="5" t="n">
        <v>32</v>
      </c>
      <c r="J1581" s="15" t="n">
        <v>18500</v>
      </c>
      <c r="K1581" s="11" t="n">
        <v>1740</v>
      </c>
      <c r="L1581" s="7" t="n">
        <f aca="false">J1581+K1581</f>
        <v>20240</v>
      </c>
      <c r="M1581" s="8" t="n">
        <v>0</v>
      </c>
      <c r="N1581" s="6" t="n">
        <v>1850</v>
      </c>
      <c r="O1581" s="6" t="n">
        <v>0</v>
      </c>
      <c r="P1581" s="6" t="n">
        <v>0</v>
      </c>
      <c r="Q1581" s="6" t="n">
        <v>0</v>
      </c>
      <c r="R1581" s="6" t="n">
        <v>0</v>
      </c>
      <c r="S1581" s="6" t="n">
        <v>0</v>
      </c>
      <c r="T1581" s="6" t="n">
        <v>0</v>
      </c>
      <c r="U1581" s="6" t="n">
        <v>0</v>
      </c>
      <c r="V1581" s="9" t="n">
        <v>0</v>
      </c>
      <c r="W1581" s="9" t="n">
        <v>0</v>
      </c>
      <c r="X1581" s="9" t="n">
        <v>0</v>
      </c>
      <c r="Y1581" s="9" t="n">
        <v>0</v>
      </c>
      <c r="Z1581" s="6" t="n">
        <v>0</v>
      </c>
      <c r="AA1581" s="9" t="n">
        <f aca="false">P1581+Q1581+R1581+S1581+T1581+U1581+V1581+W1581+X1581+Y1581+Z1581</f>
        <v>0</v>
      </c>
      <c r="AB1581" s="9" t="n">
        <f aca="false">M1581+N1581+O1581+P1581+Q1581+R1581+S1581+T1581+U1581+V1581+W1581+X1581+Y1581+Z1581</f>
        <v>1850</v>
      </c>
      <c r="AC1581" s="6" t="n">
        <f aca="false">J1581-M1581-N1581-T1581-U1581</f>
        <v>16650</v>
      </c>
      <c r="AD1581" s="5" t="s">
        <v>36</v>
      </c>
    </row>
    <row r="1582" customFormat="false" ht="15" hidden="false" customHeight="true" outlineLevel="0" collapsed="false">
      <c r="A1582" s="12" t="s">
        <v>101</v>
      </c>
      <c r="B1582" s="12" t="s">
        <v>5104</v>
      </c>
      <c r="C1582" s="12" t="s">
        <v>5105</v>
      </c>
      <c r="D1582" s="12" t="s">
        <v>5106</v>
      </c>
      <c r="E1582" s="10" t="s">
        <v>226</v>
      </c>
      <c r="F1582" s="4" t="n">
        <v>80</v>
      </c>
      <c r="G1582" s="12" t="s">
        <v>34</v>
      </c>
      <c r="H1582" s="4" t="s">
        <v>4810</v>
      </c>
      <c r="I1582" s="5" t="n">
        <v>32</v>
      </c>
      <c r="J1582" s="6" t="n">
        <v>9000</v>
      </c>
      <c r="K1582" s="11" t="n">
        <v>1740</v>
      </c>
      <c r="L1582" s="7" t="n">
        <f aca="false">J1582+K1582</f>
        <v>10740</v>
      </c>
      <c r="M1582" s="8" t="n">
        <v>0</v>
      </c>
      <c r="N1582" s="6" t="n">
        <v>900</v>
      </c>
      <c r="O1582" s="6" t="n">
        <v>0</v>
      </c>
      <c r="P1582" s="6" t="n">
        <v>0</v>
      </c>
      <c r="Q1582" s="6" t="n">
        <v>0</v>
      </c>
      <c r="R1582" s="6" t="n">
        <v>0</v>
      </c>
      <c r="S1582" s="6" t="n">
        <v>0</v>
      </c>
      <c r="T1582" s="6" t="n">
        <v>0</v>
      </c>
      <c r="U1582" s="6" t="n">
        <v>0</v>
      </c>
      <c r="V1582" s="9" t="n">
        <v>0</v>
      </c>
      <c r="W1582" s="9" t="n">
        <v>0</v>
      </c>
      <c r="X1582" s="9" t="n">
        <v>0</v>
      </c>
      <c r="Y1582" s="9" t="n">
        <v>0</v>
      </c>
      <c r="Z1582" s="6" t="n">
        <v>0</v>
      </c>
      <c r="AA1582" s="9" t="n">
        <f aca="false">P1582+Q1582+R1582+S1582+T1582+U1582+V1582+W1582+X1582+Y1582+Z1582</f>
        <v>0</v>
      </c>
      <c r="AB1582" s="9" t="n">
        <f aca="false">M1582+N1582+O1582+P1582+Q1582+R1582+S1582+T1582+U1582+V1582+W1582+X1582+Y1582+Z1582</f>
        <v>900</v>
      </c>
      <c r="AC1582" s="6" t="n">
        <f aca="false">J1582-M1582-N1582-T1582-U1582</f>
        <v>8100</v>
      </c>
      <c r="AD1582" s="5" t="s">
        <v>36</v>
      </c>
    </row>
    <row r="1583" customFormat="false" ht="15" hidden="false" customHeight="true" outlineLevel="0" collapsed="false">
      <c r="A1583" s="12" t="s">
        <v>101</v>
      </c>
      <c r="B1583" s="12" t="s">
        <v>5107</v>
      </c>
      <c r="C1583" s="12" t="s">
        <v>5108</v>
      </c>
      <c r="D1583" s="12" t="s">
        <v>5109</v>
      </c>
      <c r="E1583" s="10" t="s">
        <v>226</v>
      </c>
      <c r="F1583" s="4" t="n">
        <v>80</v>
      </c>
      <c r="G1583" s="12" t="s">
        <v>86</v>
      </c>
      <c r="H1583" s="4" t="s">
        <v>4810</v>
      </c>
      <c r="I1583" s="5" t="n">
        <v>32</v>
      </c>
      <c r="J1583" s="6" t="n">
        <v>18500</v>
      </c>
      <c r="K1583" s="11" t="n">
        <v>1740</v>
      </c>
      <c r="L1583" s="7" t="n">
        <f aca="false">J1583+K1583</f>
        <v>20240</v>
      </c>
      <c r="M1583" s="8" t="n">
        <v>0</v>
      </c>
      <c r="N1583" s="6" t="n">
        <v>1850</v>
      </c>
      <c r="O1583" s="6" t="n">
        <v>0</v>
      </c>
      <c r="P1583" s="6" t="n">
        <v>0</v>
      </c>
      <c r="Q1583" s="6" t="n">
        <v>0</v>
      </c>
      <c r="R1583" s="6" t="n">
        <v>0</v>
      </c>
      <c r="S1583" s="6" t="n">
        <v>0</v>
      </c>
      <c r="T1583" s="6" t="n">
        <v>0</v>
      </c>
      <c r="U1583" s="6" t="n">
        <v>0</v>
      </c>
      <c r="V1583" s="9" t="n">
        <v>0</v>
      </c>
      <c r="W1583" s="9" t="n">
        <v>0</v>
      </c>
      <c r="X1583" s="9" t="n">
        <v>0</v>
      </c>
      <c r="Y1583" s="9" t="n">
        <v>0</v>
      </c>
      <c r="Z1583" s="6" t="n">
        <v>0</v>
      </c>
      <c r="AA1583" s="9" t="n">
        <f aca="false">P1583+Q1583+R1583+S1583+T1583+U1583+V1583+W1583+X1583+Y1583+Z1583</f>
        <v>0</v>
      </c>
      <c r="AB1583" s="9" t="n">
        <f aca="false">M1583+N1583+O1583+P1583+Q1583+R1583+S1583+T1583+U1583+V1583+W1583+X1583+Y1583+Z1583</f>
        <v>1850</v>
      </c>
      <c r="AC1583" s="6" t="n">
        <f aca="false">J1583-M1583-N1583-T1583-U1583</f>
        <v>16650</v>
      </c>
      <c r="AD1583" s="5" t="s">
        <v>36</v>
      </c>
    </row>
    <row r="1584" customFormat="false" ht="15" hidden="false" customHeight="true" outlineLevel="0" collapsed="false">
      <c r="A1584" s="12" t="s">
        <v>159</v>
      </c>
      <c r="B1584" s="4" t="s">
        <v>5110</v>
      </c>
      <c r="C1584" s="4" t="s">
        <v>237</v>
      </c>
      <c r="D1584" s="4" t="s">
        <v>5111</v>
      </c>
      <c r="E1584" s="10" t="s">
        <v>226</v>
      </c>
      <c r="F1584" s="4" t="n">
        <v>80</v>
      </c>
      <c r="G1584" s="4" t="s">
        <v>34</v>
      </c>
      <c r="H1584" s="4" t="s">
        <v>4810</v>
      </c>
      <c r="I1584" s="5" t="n">
        <v>32</v>
      </c>
      <c r="J1584" s="6" t="n">
        <v>9000</v>
      </c>
      <c r="K1584" s="11" t="n">
        <v>1522.5</v>
      </c>
      <c r="L1584" s="7" t="n">
        <f aca="false">J1584+K1584</f>
        <v>10522.5</v>
      </c>
      <c r="M1584" s="8" t="n">
        <v>0</v>
      </c>
      <c r="N1584" s="6" t="n">
        <v>900</v>
      </c>
      <c r="O1584" s="6" t="n">
        <v>0</v>
      </c>
      <c r="P1584" s="6" t="n">
        <v>0</v>
      </c>
      <c r="Q1584" s="6" t="n">
        <v>0</v>
      </c>
      <c r="R1584" s="6" t="n">
        <v>0</v>
      </c>
      <c r="S1584" s="6" t="n">
        <v>0</v>
      </c>
      <c r="T1584" s="6" t="n">
        <v>0</v>
      </c>
      <c r="U1584" s="6" t="n">
        <v>0</v>
      </c>
      <c r="V1584" s="9" t="n">
        <v>0</v>
      </c>
      <c r="W1584" s="9" t="n">
        <v>0</v>
      </c>
      <c r="X1584" s="9" t="n">
        <v>0</v>
      </c>
      <c r="Y1584" s="9" t="n">
        <v>0</v>
      </c>
      <c r="Z1584" s="6" t="n">
        <v>0</v>
      </c>
      <c r="AA1584" s="9" t="n">
        <f aca="false">P1584+Q1584+R1584+S1584+T1584+U1584+V1584+W1584+X1584+Y1584+Z1584</f>
        <v>0</v>
      </c>
      <c r="AB1584" s="9" t="n">
        <f aca="false">M1584+N1584+O1584+P1584+Q1584+R1584+S1584+T1584+U1584+V1584+W1584+X1584+Y1584+Z1584</f>
        <v>900</v>
      </c>
      <c r="AC1584" s="6" t="n">
        <f aca="false">J1584-M1584-N1584-T1584-U1584</f>
        <v>8100</v>
      </c>
      <c r="AD1584" s="5" t="s">
        <v>36</v>
      </c>
    </row>
    <row r="1585" customFormat="false" ht="15" hidden="false" customHeight="true" outlineLevel="0" collapsed="false">
      <c r="A1585" s="12" t="s">
        <v>101</v>
      </c>
      <c r="B1585" s="12" t="s">
        <v>5112</v>
      </c>
      <c r="C1585" s="12" t="s">
        <v>5113</v>
      </c>
      <c r="D1585" s="12" t="s">
        <v>5114</v>
      </c>
      <c r="E1585" s="10" t="s">
        <v>226</v>
      </c>
      <c r="F1585" s="4" t="n">
        <v>80</v>
      </c>
      <c r="G1585" s="12" t="s">
        <v>34</v>
      </c>
      <c r="H1585" s="4" t="s">
        <v>4810</v>
      </c>
      <c r="I1585" s="5" t="n">
        <v>32</v>
      </c>
      <c r="J1585" s="6" t="n">
        <v>9000</v>
      </c>
      <c r="K1585" s="11" t="n">
        <v>1740</v>
      </c>
      <c r="L1585" s="7" t="n">
        <f aca="false">J1585+K1585</f>
        <v>10740</v>
      </c>
      <c r="M1585" s="8" t="n">
        <v>0</v>
      </c>
      <c r="N1585" s="6" t="n">
        <v>900</v>
      </c>
      <c r="O1585" s="6" t="n">
        <v>0</v>
      </c>
      <c r="P1585" s="6" t="n">
        <v>0</v>
      </c>
      <c r="Q1585" s="6" t="n">
        <v>0</v>
      </c>
      <c r="R1585" s="6" t="n">
        <v>0</v>
      </c>
      <c r="S1585" s="6" t="n">
        <v>0</v>
      </c>
      <c r="T1585" s="6" t="n">
        <v>0</v>
      </c>
      <c r="U1585" s="6" t="n">
        <v>0</v>
      </c>
      <c r="V1585" s="9" t="n">
        <v>0</v>
      </c>
      <c r="W1585" s="9" t="n">
        <v>0</v>
      </c>
      <c r="X1585" s="9" t="n">
        <v>0</v>
      </c>
      <c r="Y1585" s="9" t="n">
        <v>0</v>
      </c>
      <c r="Z1585" s="6" t="n">
        <v>0</v>
      </c>
      <c r="AA1585" s="9" t="n">
        <f aca="false">P1585+Q1585+R1585+S1585+T1585+U1585+V1585+W1585+X1585+Y1585+Z1585</f>
        <v>0</v>
      </c>
      <c r="AB1585" s="9" t="n">
        <f aca="false">M1585+N1585+O1585+P1585+Q1585+R1585+S1585+T1585+U1585+V1585+W1585+X1585+Y1585+Z1585</f>
        <v>900</v>
      </c>
      <c r="AC1585" s="6" t="n">
        <f aca="false">J1585-M1585-N1585-T1585-U1585</f>
        <v>8100</v>
      </c>
      <c r="AD1585" s="5" t="s">
        <v>36</v>
      </c>
    </row>
    <row r="1586" customFormat="false" ht="15" hidden="false" customHeight="true" outlineLevel="0" collapsed="false">
      <c r="A1586" s="12" t="s">
        <v>101</v>
      </c>
      <c r="B1586" s="12" t="s">
        <v>5115</v>
      </c>
      <c r="C1586" s="12" t="s">
        <v>5116</v>
      </c>
      <c r="D1586" s="12" t="s">
        <v>5117</v>
      </c>
      <c r="E1586" s="10" t="s">
        <v>226</v>
      </c>
      <c r="F1586" s="4" t="n">
        <v>80</v>
      </c>
      <c r="G1586" s="12" t="s">
        <v>34</v>
      </c>
      <c r="H1586" s="4" t="s">
        <v>4810</v>
      </c>
      <c r="I1586" s="5" t="n">
        <v>32</v>
      </c>
      <c r="J1586" s="6" t="n">
        <v>9000</v>
      </c>
      <c r="K1586" s="11" t="n">
        <v>1522.5</v>
      </c>
      <c r="L1586" s="7" t="n">
        <f aca="false">J1586+K1586</f>
        <v>10522.5</v>
      </c>
      <c r="M1586" s="8" t="n">
        <v>0</v>
      </c>
      <c r="N1586" s="6" t="n">
        <v>900</v>
      </c>
      <c r="O1586" s="6" t="n">
        <v>0</v>
      </c>
      <c r="P1586" s="6" t="n">
        <v>0</v>
      </c>
      <c r="Q1586" s="6" t="n">
        <v>0</v>
      </c>
      <c r="R1586" s="6" t="n">
        <v>0</v>
      </c>
      <c r="S1586" s="6" t="n">
        <v>0</v>
      </c>
      <c r="T1586" s="6" t="n">
        <v>0</v>
      </c>
      <c r="U1586" s="6" t="n">
        <v>0</v>
      </c>
      <c r="V1586" s="9" t="n">
        <v>0</v>
      </c>
      <c r="W1586" s="9" t="n">
        <v>0</v>
      </c>
      <c r="X1586" s="9" t="n">
        <v>0</v>
      </c>
      <c r="Y1586" s="9" t="n">
        <v>0</v>
      </c>
      <c r="Z1586" s="6" t="n">
        <v>0</v>
      </c>
      <c r="AA1586" s="9" t="n">
        <f aca="false">P1586+Q1586+R1586+S1586+T1586+U1586+V1586+W1586+X1586+Y1586+Z1586</f>
        <v>0</v>
      </c>
      <c r="AB1586" s="9" t="n">
        <f aca="false">M1586+N1586+O1586+P1586+Q1586+R1586+S1586+T1586+U1586+V1586+W1586+X1586+Y1586+Z1586</f>
        <v>900</v>
      </c>
      <c r="AC1586" s="6" t="n">
        <f aca="false">J1586-M1586-N1586-T1586-U1586</f>
        <v>8100</v>
      </c>
      <c r="AD1586" s="5" t="s">
        <v>36</v>
      </c>
    </row>
    <row r="1587" customFormat="false" ht="15" hidden="false" customHeight="true" outlineLevel="0" collapsed="false">
      <c r="A1587" s="4" t="s">
        <v>239</v>
      </c>
      <c r="B1587" s="4" t="s">
        <v>5118</v>
      </c>
      <c r="C1587" s="4" t="s">
        <v>5119</v>
      </c>
      <c r="D1587" s="4" t="s">
        <v>5120</v>
      </c>
      <c r="E1587" s="10" t="s">
        <v>2857</v>
      </c>
      <c r="F1587" s="5" t="n">
        <v>6</v>
      </c>
      <c r="G1587" s="4" t="s">
        <v>86</v>
      </c>
      <c r="H1587" s="4" t="s">
        <v>5121</v>
      </c>
      <c r="I1587" s="5" t="n">
        <v>33</v>
      </c>
      <c r="J1587" s="6" t="n">
        <v>120000</v>
      </c>
      <c r="K1587" s="6" t="n">
        <v>0</v>
      </c>
      <c r="L1587" s="7" t="n">
        <f aca="false">J1587+K1587</f>
        <v>120000</v>
      </c>
      <c r="M1587" s="8" t="n">
        <v>15582.94</v>
      </c>
      <c r="N1587" s="6" t="n">
        <v>12000</v>
      </c>
      <c r="O1587" s="9" t="n">
        <v>0</v>
      </c>
      <c r="P1587" s="9" t="n">
        <v>0</v>
      </c>
      <c r="Q1587" s="9" t="n">
        <v>0</v>
      </c>
      <c r="R1587" s="9" t="n">
        <v>0</v>
      </c>
      <c r="S1587" s="9" t="n">
        <v>0</v>
      </c>
      <c r="T1587" s="6" t="n">
        <v>0</v>
      </c>
      <c r="U1587" s="6" t="n">
        <v>0</v>
      </c>
      <c r="V1587" s="9" t="n">
        <v>0</v>
      </c>
      <c r="W1587" s="9" t="n">
        <v>0</v>
      </c>
      <c r="X1587" s="9" t="n">
        <v>0</v>
      </c>
      <c r="Y1587" s="9" t="n">
        <v>0</v>
      </c>
      <c r="Z1587" s="9" t="n">
        <v>0</v>
      </c>
      <c r="AA1587" s="9" t="n">
        <f aca="false">P1587+Q1587+R1587+S1587+T1587+U1587+V1587+W1587+X1587+Y1587+Z1587</f>
        <v>0</v>
      </c>
      <c r="AB1587" s="9" t="n">
        <f aca="false">M1587+N1587+O1587+P1587+Q1587+R1587+S1587+T1587+U1587+V1587+W1587+X1587+Y1587+Z1587</f>
        <v>27582.94</v>
      </c>
      <c r="AC1587" s="6" t="n">
        <f aca="false">J1587-M1587-N1587-T1587-U1587</f>
        <v>92417.06</v>
      </c>
      <c r="AD1587" s="5" t="s">
        <v>36</v>
      </c>
    </row>
    <row r="1588" customFormat="false" ht="15" hidden="false" customHeight="true" outlineLevel="0" collapsed="false">
      <c r="A1588" s="4" t="s">
        <v>698</v>
      </c>
      <c r="B1588" s="4" t="s">
        <v>5122</v>
      </c>
      <c r="C1588" s="4" t="s">
        <v>5123</v>
      </c>
      <c r="D1588" s="4" t="s">
        <v>5124</v>
      </c>
      <c r="E1588" s="4" t="s">
        <v>742</v>
      </c>
      <c r="F1588" s="4" t="n">
        <v>8</v>
      </c>
      <c r="G1588" s="4" t="s">
        <v>34</v>
      </c>
      <c r="H1588" s="4" t="s">
        <v>5121</v>
      </c>
      <c r="I1588" s="5" t="n">
        <v>33</v>
      </c>
      <c r="J1588" s="6" t="n">
        <v>70000</v>
      </c>
      <c r="K1588" s="11" t="n">
        <v>1121.25</v>
      </c>
      <c r="L1588" s="7" t="n">
        <f aca="false">J1588+K1588</f>
        <v>71121.25</v>
      </c>
      <c r="M1588" s="8" t="n">
        <v>4795.86</v>
      </c>
      <c r="N1588" s="6" t="n">
        <v>7000</v>
      </c>
      <c r="O1588" s="6" t="n">
        <v>0</v>
      </c>
      <c r="P1588" s="6" t="n">
        <v>0</v>
      </c>
      <c r="Q1588" s="6" t="n">
        <v>0</v>
      </c>
      <c r="R1588" s="6" t="n">
        <v>0</v>
      </c>
      <c r="S1588" s="6" t="n">
        <v>0</v>
      </c>
      <c r="T1588" s="6" t="n">
        <v>0</v>
      </c>
      <c r="U1588" s="6" t="n">
        <v>0</v>
      </c>
      <c r="V1588" s="9" t="n">
        <v>0</v>
      </c>
      <c r="W1588" s="9" t="n">
        <v>0</v>
      </c>
      <c r="X1588" s="9" t="n">
        <v>0</v>
      </c>
      <c r="Y1588" s="9" t="n">
        <v>0</v>
      </c>
      <c r="Z1588" s="6" t="n">
        <v>0</v>
      </c>
      <c r="AA1588" s="9" t="n">
        <f aca="false">P1588+Q1588+R1588+S1588+T1588+U1588+V1588+W1588+X1588+Y1588+Z1588</f>
        <v>0</v>
      </c>
      <c r="AB1588" s="9" t="n">
        <f aca="false">M1588+N1588+O1588+P1588+Q1588+R1588+S1588+T1588+U1588+V1588+W1588+X1588+Y1588+Z1588</f>
        <v>11795.86</v>
      </c>
      <c r="AC1588" s="6" t="n">
        <f aca="false">J1588-M1588-N1588-T1588-U1588</f>
        <v>58204.14</v>
      </c>
      <c r="AD1588" s="5" t="s">
        <v>36</v>
      </c>
    </row>
    <row r="1589" customFormat="false" ht="15" hidden="false" customHeight="true" outlineLevel="0" collapsed="false">
      <c r="A1589" s="4" t="s">
        <v>62</v>
      </c>
      <c r="B1589" s="4" t="s">
        <v>5125</v>
      </c>
      <c r="C1589" s="4" t="s">
        <v>706</v>
      </c>
      <c r="D1589" s="4" t="s">
        <v>5126</v>
      </c>
      <c r="E1589" s="4" t="s">
        <v>874</v>
      </c>
      <c r="F1589" s="4" t="n">
        <v>8</v>
      </c>
      <c r="G1589" s="4" t="s">
        <v>34</v>
      </c>
      <c r="H1589" s="4" t="s">
        <v>5127</v>
      </c>
      <c r="I1589" s="4" t="n">
        <v>33</v>
      </c>
      <c r="J1589" s="6" t="n">
        <v>70000</v>
      </c>
      <c r="K1589" s="11" t="n">
        <v>2025</v>
      </c>
      <c r="L1589" s="7" t="n">
        <f aca="false">J1589+K1589</f>
        <v>72025</v>
      </c>
      <c r="M1589" s="8" t="n">
        <v>4795.86</v>
      </c>
      <c r="N1589" s="6" t="n">
        <v>7000</v>
      </c>
      <c r="O1589" s="6" t="n">
        <v>0</v>
      </c>
      <c r="P1589" s="6" t="n">
        <v>0</v>
      </c>
      <c r="Q1589" s="6" t="n">
        <v>0</v>
      </c>
      <c r="R1589" s="6" t="n">
        <v>0</v>
      </c>
      <c r="S1589" s="6" t="n">
        <v>0</v>
      </c>
      <c r="T1589" s="6" t="n">
        <v>0</v>
      </c>
      <c r="U1589" s="6" t="n">
        <v>0</v>
      </c>
      <c r="V1589" s="9" t="n">
        <v>0</v>
      </c>
      <c r="W1589" s="9" t="n">
        <v>0</v>
      </c>
      <c r="X1589" s="9" t="n">
        <v>0</v>
      </c>
      <c r="Y1589" s="9" t="n">
        <v>0</v>
      </c>
      <c r="Z1589" s="6" t="n">
        <v>0</v>
      </c>
      <c r="AA1589" s="9" t="n">
        <f aca="false">P1589+Q1589+R1589+S1589+T1589+U1589+V1589+W1589+X1589+Y1589+Z1589</f>
        <v>0</v>
      </c>
      <c r="AB1589" s="9" t="n">
        <f aca="false">M1589+N1589+O1589+P1589+Q1589+R1589+S1589+T1589+U1589+V1589+W1589+X1589+Y1589+Z1589</f>
        <v>11795.86</v>
      </c>
      <c r="AC1589" s="6" t="n">
        <f aca="false">J1589-M1589-N1589-T1589-U1589</f>
        <v>58204.14</v>
      </c>
      <c r="AD1589" s="5" t="s">
        <v>36</v>
      </c>
    </row>
    <row r="1590" customFormat="false" ht="15" hidden="false" customHeight="true" outlineLevel="0" collapsed="false">
      <c r="A1590" s="4" t="s">
        <v>416</v>
      </c>
      <c r="B1590" s="4" t="s">
        <v>358</v>
      </c>
      <c r="C1590" s="4" t="s">
        <v>4302</v>
      </c>
      <c r="D1590" s="4" t="s">
        <v>5128</v>
      </c>
      <c r="E1590" s="4" t="s">
        <v>1067</v>
      </c>
      <c r="F1590" s="5" t="n">
        <v>8</v>
      </c>
      <c r="G1590" s="4" t="s">
        <v>34</v>
      </c>
      <c r="H1590" s="19" t="s">
        <v>5127</v>
      </c>
      <c r="I1590" s="4" t="n">
        <v>33</v>
      </c>
      <c r="J1590" s="6" t="n">
        <v>70000</v>
      </c>
      <c r="K1590" s="11" t="n">
        <v>1121.25</v>
      </c>
      <c r="L1590" s="7" t="n">
        <f aca="false">J1590+K1590</f>
        <v>71121.25</v>
      </c>
      <c r="M1590" s="8" t="n">
        <v>4795.86</v>
      </c>
      <c r="N1590" s="6" t="n">
        <v>7000</v>
      </c>
      <c r="O1590" s="6" t="n">
        <v>0</v>
      </c>
      <c r="P1590" s="6" t="n">
        <v>0</v>
      </c>
      <c r="Q1590" s="6" t="n">
        <v>0</v>
      </c>
      <c r="R1590" s="6" t="n">
        <v>0</v>
      </c>
      <c r="S1590" s="6" t="n">
        <v>0</v>
      </c>
      <c r="T1590" s="6" t="n">
        <v>0</v>
      </c>
      <c r="U1590" s="6" t="n">
        <v>0</v>
      </c>
      <c r="V1590" s="9" t="n">
        <v>0</v>
      </c>
      <c r="W1590" s="9" t="n">
        <v>0</v>
      </c>
      <c r="X1590" s="9" t="n">
        <v>0</v>
      </c>
      <c r="Y1590" s="9" t="n">
        <v>0</v>
      </c>
      <c r="Z1590" s="6" t="n">
        <v>0</v>
      </c>
      <c r="AA1590" s="9" t="n">
        <f aca="false">P1590+Q1590+R1590+S1590+T1590+U1590+V1590+W1590+X1590+Y1590+Z1590</f>
        <v>0</v>
      </c>
      <c r="AB1590" s="9" t="n">
        <f aca="false">M1590+N1590+O1590+P1590+Q1590+R1590+S1590+T1590+U1590+V1590+W1590+X1590+Y1590+Z1590</f>
        <v>11795.86</v>
      </c>
      <c r="AC1590" s="6" t="n">
        <f aca="false">J1590-M1590-N1590-T1590-U1590</f>
        <v>58204.14</v>
      </c>
      <c r="AD1590" s="5" t="s">
        <v>36</v>
      </c>
    </row>
    <row r="1591" customFormat="false" ht="15" hidden="false" customHeight="true" outlineLevel="0" collapsed="false">
      <c r="A1591" s="4" t="s">
        <v>3161</v>
      </c>
      <c r="B1591" s="4" t="s">
        <v>5129</v>
      </c>
      <c r="C1591" s="4" t="s">
        <v>5130</v>
      </c>
      <c r="D1591" s="4" t="s">
        <v>5131</v>
      </c>
      <c r="E1591" s="14" t="s">
        <v>533</v>
      </c>
      <c r="F1591" s="14" t="n">
        <v>8</v>
      </c>
      <c r="G1591" s="4" t="s">
        <v>96</v>
      </c>
      <c r="H1591" s="4" t="s">
        <v>5127</v>
      </c>
      <c r="I1591" s="4" t="n">
        <v>33</v>
      </c>
      <c r="J1591" s="6" t="n">
        <v>70000</v>
      </c>
      <c r="K1591" s="11" t="n">
        <v>1218.75</v>
      </c>
      <c r="L1591" s="7" t="n">
        <f aca="false">J1591+K1591</f>
        <v>71218.75</v>
      </c>
      <c r="M1591" s="8" t="n">
        <v>4795.86</v>
      </c>
      <c r="N1591" s="6" t="n">
        <v>7000</v>
      </c>
      <c r="O1591" s="6" t="n">
        <v>0</v>
      </c>
      <c r="P1591" s="6" t="n">
        <v>0</v>
      </c>
      <c r="Q1591" s="6" t="n">
        <v>0</v>
      </c>
      <c r="R1591" s="6" t="n">
        <v>0</v>
      </c>
      <c r="S1591" s="6" t="n">
        <v>0</v>
      </c>
      <c r="T1591" s="6" t="n">
        <v>0</v>
      </c>
      <c r="U1591" s="6" t="n">
        <v>0</v>
      </c>
      <c r="V1591" s="9" t="n">
        <v>0</v>
      </c>
      <c r="W1591" s="9" t="n">
        <v>0</v>
      </c>
      <c r="X1591" s="9" t="n">
        <v>0</v>
      </c>
      <c r="Y1591" s="9" t="n">
        <v>0</v>
      </c>
      <c r="Z1591" s="6" t="n">
        <v>0</v>
      </c>
      <c r="AA1591" s="9" t="n">
        <f aca="false">P1591+Q1591+R1591+S1591+T1591+U1591+V1591+W1591+X1591+Y1591+Z1591</f>
        <v>0</v>
      </c>
      <c r="AB1591" s="9" t="n">
        <f aca="false">M1591+N1591+O1591+P1591+Q1591+R1591+S1591+T1591+U1591+V1591+W1591+X1591+Y1591+Z1591</f>
        <v>11795.86</v>
      </c>
      <c r="AC1591" s="6" t="n">
        <f aca="false">J1591-M1591-N1591-T1591-U1591</f>
        <v>58204.14</v>
      </c>
      <c r="AD1591" s="5" t="s">
        <v>36</v>
      </c>
    </row>
    <row r="1592" customFormat="false" ht="15" hidden="false" customHeight="true" outlineLevel="0" collapsed="false">
      <c r="A1592" s="19" t="s">
        <v>57</v>
      </c>
      <c r="B1592" s="19" t="s">
        <v>5132</v>
      </c>
      <c r="C1592" s="19" t="s">
        <v>5133</v>
      </c>
      <c r="D1592" s="19" t="s">
        <v>5134</v>
      </c>
      <c r="E1592" s="4" t="s">
        <v>5135</v>
      </c>
      <c r="F1592" s="4" t="n">
        <v>8</v>
      </c>
      <c r="G1592" s="19" t="s">
        <v>34</v>
      </c>
      <c r="H1592" s="4" t="s">
        <v>5127</v>
      </c>
      <c r="I1592" s="4" t="n">
        <v>33</v>
      </c>
      <c r="J1592" s="15" t="n">
        <v>70000</v>
      </c>
      <c r="K1592" s="15" t="n">
        <v>0</v>
      </c>
      <c r="L1592" s="7" t="n">
        <f aca="false">J1592+K1592</f>
        <v>70000</v>
      </c>
      <c r="M1592" s="8" t="n">
        <v>4795.86</v>
      </c>
      <c r="N1592" s="6" t="n">
        <v>7000</v>
      </c>
      <c r="O1592" s="6" t="n">
        <v>0</v>
      </c>
      <c r="P1592" s="6" t="n">
        <v>0</v>
      </c>
      <c r="Q1592" s="6" t="n">
        <v>0</v>
      </c>
      <c r="R1592" s="6" t="n">
        <v>0</v>
      </c>
      <c r="S1592" s="6" t="n">
        <v>0</v>
      </c>
      <c r="T1592" s="6" t="n">
        <v>0</v>
      </c>
      <c r="U1592" s="6" t="n">
        <v>0</v>
      </c>
      <c r="V1592" s="9" t="n">
        <v>0</v>
      </c>
      <c r="W1592" s="9" t="n">
        <v>0</v>
      </c>
      <c r="X1592" s="9" t="n">
        <v>0</v>
      </c>
      <c r="Y1592" s="9" t="n">
        <v>0</v>
      </c>
      <c r="Z1592" s="6" t="n">
        <v>0</v>
      </c>
      <c r="AA1592" s="9" t="n">
        <f aca="false">P1592+Q1592+R1592+S1592+T1592+U1592+V1592+W1592+X1592+Y1592+Z1592</f>
        <v>0</v>
      </c>
      <c r="AB1592" s="9" t="n">
        <f aca="false">M1592+N1592+O1592+P1592+Q1592+R1592+S1592+T1592+U1592+V1592+W1592+X1592+Y1592+Z1592</f>
        <v>11795.86</v>
      </c>
      <c r="AC1592" s="6" t="n">
        <f aca="false">J1592-M1592-N1592-T1592-U1592</f>
        <v>58204.14</v>
      </c>
      <c r="AD1592" s="5" t="s">
        <v>36</v>
      </c>
    </row>
    <row r="1593" customFormat="false" ht="15" hidden="false" customHeight="true" outlineLevel="0" collapsed="false">
      <c r="A1593" s="4" t="s">
        <v>301</v>
      </c>
      <c r="B1593" s="4" t="s">
        <v>5136</v>
      </c>
      <c r="C1593" s="4" t="s">
        <v>288</v>
      </c>
      <c r="D1593" s="4" t="s">
        <v>5137</v>
      </c>
      <c r="E1593" s="4" t="s">
        <v>5135</v>
      </c>
      <c r="F1593" s="4" t="n">
        <v>8</v>
      </c>
      <c r="G1593" s="4" t="s">
        <v>34</v>
      </c>
      <c r="H1593" s="4" t="s">
        <v>5127</v>
      </c>
      <c r="I1593" s="4" t="n">
        <v>33</v>
      </c>
      <c r="J1593" s="6" t="n">
        <v>70000</v>
      </c>
      <c r="K1593" s="11" t="n">
        <v>0</v>
      </c>
      <c r="L1593" s="7" t="n">
        <f aca="false">J1593+K1593</f>
        <v>70000</v>
      </c>
      <c r="M1593" s="8" t="n">
        <v>4795.86</v>
      </c>
      <c r="N1593" s="6" t="n">
        <v>7000</v>
      </c>
      <c r="O1593" s="6" t="n">
        <v>0</v>
      </c>
      <c r="P1593" s="6" t="n">
        <v>0</v>
      </c>
      <c r="Q1593" s="6" t="n">
        <v>0</v>
      </c>
      <c r="R1593" s="6" t="n">
        <v>0</v>
      </c>
      <c r="S1593" s="6" t="n">
        <v>0</v>
      </c>
      <c r="T1593" s="6" t="n">
        <v>1430.88</v>
      </c>
      <c r="U1593" s="6" t="n">
        <v>0</v>
      </c>
      <c r="V1593" s="9" t="n">
        <v>0</v>
      </c>
      <c r="W1593" s="9" t="n">
        <v>0</v>
      </c>
      <c r="X1593" s="9" t="n">
        <v>0</v>
      </c>
      <c r="Y1593" s="9" t="n">
        <v>0</v>
      </c>
      <c r="Z1593" s="6" t="n">
        <v>0</v>
      </c>
      <c r="AA1593" s="9" t="n">
        <f aca="false">P1593+Q1593+R1593+S1593+T1593+U1593+V1593+W1593+X1593+Y1593+Z1593</f>
        <v>1430.88</v>
      </c>
      <c r="AB1593" s="9" t="n">
        <f aca="false">M1593+N1593+O1593+P1593+Q1593+R1593+S1593+T1593+U1593+V1593+W1593+X1593+Y1593+Z1593</f>
        <v>13226.74</v>
      </c>
      <c r="AC1593" s="6" t="n">
        <f aca="false">J1593-M1593-N1593-T1593-U1593</f>
        <v>56773.26</v>
      </c>
      <c r="AD1593" s="5" t="s">
        <v>36</v>
      </c>
    </row>
    <row r="1594" customFormat="false" ht="15" hidden="false" customHeight="true" outlineLevel="0" collapsed="false">
      <c r="A1594" s="4" t="s">
        <v>62</v>
      </c>
      <c r="B1594" s="4" t="s">
        <v>5138</v>
      </c>
      <c r="C1594" s="4" t="s">
        <v>2547</v>
      </c>
      <c r="D1594" s="4" t="s">
        <v>5139</v>
      </c>
      <c r="E1594" s="4" t="s">
        <v>901</v>
      </c>
      <c r="F1594" s="10" t="n">
        <v>11</v>
      </c>
      <c r="G1594" s="4" t="s">
        <v>34</v>
      </c>
      <c r="H1594" s="4" t="s">
        <v>5127</v>
      </c>
      <c r="I1594" s="4" t="n">
        <v>33</v>
      </c>
      <c r="J1594" s="6" t="n">
        <v>25000</v>
      </c>
      <c r="K1594" s="11" t="n">
        <v>1800</v>
      </c>
      <c r="L1594" s="7" t="n">
        <f aca="false">J1594+K1594</f>
        <v>26800</v>
      </c>
      <c r="M1594" s="8" t="n">
        <v>0</v>
      </c>
      <c r="N1594" s="6" t="n">
        <v>2500</v>
      </c>
      <c r="O1594" s="6" t="n">
        <v>0</v>
      </c>
      <c r="P1594" s="6" t="n">
        <v>0</v>
      </c>
      <c r="Q1594" s="6" t="n">
        <v>0</v>
      </c>
      <c r="R1594" s="6" t="n">
        <v>0</v>
      </c>
      <c r="S1594" s="6" t="n">
        <v>0</v>
      </c>
      <c r="T1594" s="6" t="n">
        <v>0</v>
      </c>
      <c r="U1594" s="6" t="n">
        <v>0</v>
      </c>
      <c r="V1594" s="9" t="n">
        <v>0</v>
      </c>
      <c r="W1594" s="9" t="n">
        <v>0</v>
      </c>
      <c r="X1594" s="9" t="n">
        <v>0</v>
      </c>
      <c r="Y1594" s="9" t="n">
        <v>0</v>
      </c>
      <c r="Z1594" s="6" t="n">
        <v>0</v>
      </c>
      <c r="AA1594" s="9" t="n">
        <f aca="false">P1594+Q1594+R1594+S1594+T1594+U1594+V1594+W1594+X1594+Y1594+Z1594</f>
        <v>0</v>
      </c>
      <c r="AB1594" s="9" t="n">
        <f aca="false">M1594+N1594+O1594+P1594+Q1594+R1594+S1594+T1594+U1594+V1594+W1594+X1594+Y1594+Z1594</f>
        <v>2500</v>
      </c>
      <c r="AC1594" s="6" t="n">
        <f aca="false">J1594-M1594-N1594-T1594-U1594</f>
        <v>22500</v>
      </c>
      <c r="AD1594" s="5" t="s">
        <v>36</v>
      </c>
    </row>
    <row r="1595" customFormat="false" ht="15" hidden="false" customHeight="true" outlineLevel="0" collapsed="false">
      <c r="A1595" s="12" t="s">
        <v>76</v>
      </c>
      <c r="B1595" s="12" t="s">
        <v>5140</v>
      </c>
      <c r="C1595" s="12" t="s">
        <v>4829</v>
      </c>
      <c r="D1595" s="12" t="s">
        <v>5141</v>
      </c>
      <c r="E1595" s="4" t="s">
        <v>5142</v>
      </c>
      <c r="F1595" s="10" t="n">
        <v>11</v>
      </c>
      <c r="G1595" s="12" t="s">
        <v>34</v>
      </c>
      <c r="H1595" s="4" t="s">
        <v>5127</v>
      </c>
      <c r="I1595" s="4" t="n">
        <v>33</v>
      </c>
      <c r="J1595" s="15" t="n">
        <v>25000</v>
      </c>
      <c r="K1595" s="11" t="n">
        <v>1957.5</v>
      </c>
      <c r="L1595" s="7" t="n">
        <f aca="false">J1595+K1595</f>
        <v>26957.5</v>
      </c>
      <c r="M1595" s="8" t="n">
        <v>0</v>
      </c>
      <c r="N1595" s="6" t="n">
        <v>2500</v>
      </c>
      <c r="O1595" s="6" t="n">
        <v>0</v>
      </c>
      <c r="P1595" s="6" t="n">
        <v>0</v>
      </c>
      <c r="Q1595" s="6" t="n">
        <v>0</v>
      </c>
      <c r="R1595" s="6" t="n">
        <v>0</v>
      </c>
      <c r="S1595" s="6" t="n">
        <v>0</v>
      </c>
      <c r="T1595" s="6" t="n">
        <v>0</v>
      </c>
      <c r="U1595" s="6" t="n">
        <v>0</v>
      </c>
      <c r="V1595" s="9" t="n">
        <v>0</v>
      </c>
      <c r="W1595" s="9" t="n">
        <v>0</v>
      </c>
      <c r="X1595" s="9" t="n">
        <v>0</v>
      </c>
      <c r="Y1595" s="9" t="n">
        <v>0</v>
      </c>
      <c r="Z1595" s="6" t="n">
        <v>0</v>
      </c>
      <c r="AA1595" s="9" t="n">
        <f aca="false">P1595+Q1595+R1595+S1595+T1595+U1595+V1595+W1595+X1595+Y1595+Z1595</f>
        <v>0</v>
      </c>
      <c r="AB1595" s="9" t="n">
        <f aca="false">M1595+N1595+O1595+P1595+Q1595+R1595+S1595+T1595+U1595+V1595+W1595+X1595+Y1595+Z1595</f>
        <v>2500</v>
      </c>
      <c r="AC1595" s="6" t="n">
        <f aca="false">J1595-M1595-N1595-T1595-U1595</f>
        <v>22500</v>
      </c>
      <c r="AD1595" s="5" t="s">
        <v>36</v>
      </c>
    </row>
    <row r="1596" customFormat="false" ht="15" hidden="false" customHeight="true" outlineLevel="0" collapsed="false">
      <c r="A1596" s="12" t="s">
        <v>1784</v>
      </c>
      <c r="B1596" s="12" t="s">
        <v>1425</v>
      </c>
      <c r="C1596" s="12" t="s">
        <v>1391</v>
      </c>
      <c r="D1596" s="12" t="s">
        <v>5143</v>
      </c>
      <c r="E1596" s="10" t="s">
        <v>5144</v>
      </c>
      <c r="F1596" s="10" t="n">
        <v>11</v>
      </c>
      <c r="G1596" s="12" t="s">
        <v>96</v>
      </c>
      <c r="H1596" s="4" t="s">
        <v>5127</v>
      </c>
      <c r="I1596" s="4" t="n">
        <v>33</v>
      </c>
      <c r="J1596" s="9" t="n">
        <v>18500</v>
      </c>
      <c r="K1596" s="11" t="n">
        <v>1540</v>
      </c>
      <c r="L1596" s="7" t="n">
        <f aca="false">J1596+K1596</f>
        <v>20040</v>
      </c>
      <c r="M1596" s="8" t="n">
        <v>0</v>
      </c>
      <c r="N1596" s="6" t="n">
        <v>1850</v>
      </c>
      <c r="O1596" s="6" t="n">
        <v>0</v>
      </c>
      <c r="P1596" s="6" t="n">
        <v>0</v>
      </c>
      <c r="Q1596" s="6" t="n">
        <v>0</v>
      </c>
      <c r="R1596" s="6" t="n">
        <v>0</v>
      </c>
      <c r="S1596" s="6" t="n">
        <v>0</v>
      </c>
      <c r="T1596" s="6" t="n">
        <v>0</v>
      </c>
      <c r="U1596" s="6" t="n">
        <v>0</v>
      </c>
      <c r="V1596" s="9" t="n">
        <v>0</v>
      </c>
      <c r="W1596" s="9" t="n">
        <v>0</v>
      </c>
      <c r="X1596" s="9" t="n">
        <v>0</v>
      </c>
      <c r="Y1596" s="9" t="n">
        <v>0</v>
      </c>
      <c r="Z1596" s="6" t="n">
        <v>0</v>
      </c>
      <c r="AA1596" s="9" t="n">
        <f aca="false">P1596+Q1596+R1596+S1596+T1596+U1596+V1596+W1596+X1596+Y1596+Z1596</f>
        <v>0</v>
      </c>
      <c r="AB1596" s="9" t="n">
        <f aca="false">M1596+N1596+O1596+P1596+Q1596+R1596+S1596+T1596+U1596+V1596+W1596+X1596+Y1596+Z1596</f>
        <v>1850</v>
      </c>
      <c r="AC1596" s="6" t="n">
        <f aca="false">J1596-M1596-N1596-T1596-U1596</f>
        <v>16650</v>
      </c>
      <c r="AD1596" s="5" t="s">
        <v>36</v>
      </c>
    </row>
    <row r="1597" customFormat="false" ht="15" hidden="false" customHeight="true" outlineLevel="0" collapsed="false">
      <c r="A1597" s="4" t="s">
        <v>62</v>
      </c>
      <c r="B1597" s="4" t="s">
        <v>4210</v>
      </c>
      <c r="C1597" s="4" t="s">
        <v>979</v>
      </c>
      <c r="D1597" s="4" t="s">
        <v>5145</v>
      </c>
      <c r="E1597" s="10" t="s">
        <v>5146</v>
      </c>
      <c r="F1597" s="10" t="n">
        <v>11</v>
      </c>
      <c r="G1597" s="4" t="s">
        <v>86</v>
      </c>
      <c r="H1597" s="4" t="s">
        <v>5127</v>
      </c>
      <c r="I1597" s="4" t="n">
        <v>33</v>
      </c>
      <c r="J1597" s="15" t="n">
        <v>25000</v>
      </c>
      <c r="K1597" s="11" t="n">
        <v>1755</v>
      </c>
      <c r="L1597" s="7" t="n">
        <f aca="false">J1597+K1597</f>
        <v>26755</v>
      </c>
      <c r="M1597" s="8" t="n">
        <v>0</v>
      </c>
      <c r="N1597" s="6" t="n">
        <v>2500</v>
      </c>
      <c r="O1597" s="6" t="n">
        <v>0</v>
      </c>
      <c r="P1597" s="6" t="n">
        <v>0</v>
      </c>
      <c r="Q1597" s="6" t="n">
        <v>0</v>
      </c>
      <c r="R1597" s="6" t="n">
        <v>0</v>
      </c>
      <c r="S1597" s="6" t="n">
        <v>0</v>
      </c>
      <c r="T1597" s="6" t="n">
        <v>0</v>
      </c>
      <c r="U1597" s="6" t="n">
        <v>0</v>
      </c>
      <c r="V1597" s="9" t="n">
        <v>0</v>
      </c>
      <c r="W1597" s="9" t="n">
        <v>0</v>
      </c>
      <c r="X1597" s="9" t="n">
        <v>0</v>
      </c>
      <c r="Y1597" s="9" t="n">
        <v>0</v>
      </c>
      <c r="Z1597" s="6" t="n">
        <v>0</v>
      </c>
      <c r="AA1597" s="9" t="n">
        <f aca="false">P1597+Q1597+R1597+S1597+T1597+U1597+V1597+W1597+X1597+Y1597+Z1597</f>
        <v>0</v>
      </c>
      <c r="AB1597" s="9" t="n">
        <f aca="false">M1597+N1597+O1597+P1597+Q1597+R1597+S1597+T1597+U1597+V1597+W1597+X1597+Y1597+Z1597</f>
        <v>2500</v>
      </c>
      <c r="AC1597" s="6" t="n">
        <f aca="false">J1597-M1597-N1597-T1597-U1597</f>
        <v>22500</v>
      </c>
      <c r="AD1597" s="5" t="s">
        <v>36</v>
      </c>
    </row>
    <row r="1598" customFormat="false" ht="15" hidden="false" customHeight="true" outlineLevel="0" collapsed="false">
      <c r="A1598" s="4" t="s">
        <v>323</v>
      </c>
      <c r="B1598" s="4" t="s">
        <v>5147</v>
      </c>
      <c r="C1598" s="4" t="s">
        <v>2698</v>
      </c>
      <c r="D1598" s="4" t="s">
        <v>5148</v>
      </c>
      <c r="E1598" s="4" t="s">
        <v>5149</v>
      </c>
      <c r="F1598" s="4" t="n">
        <v>11</v>
      </c>
      <c r="G1598" s="4" t="s">
        <v>96</v>
      </c>
      <c r="H1598" s="4" t="s">
        <v>5127</v>
      </c>
      <c r="I1598" s="4" t="n">
        <v>33</v>
      </c>
      <c r="J1598" s="6" t="n">
        <v>25000</v>
      </c>
      <c r="K1598" s="11" t="n">
        <v>2025</v>
      </c>
      <c r="L1598" s="7" t="n">
        <f aca="false">J1598+K1598</f>
        <v>27025</v>
      </c>
      <c r="M1598" s="8" t="n">
        <v>0</v>
      </c>
      <c r="N1598" s="6" t="n">
        <v>2500</v>
      </c>
      <c r="O1598" s="6" t="n">
        <v>0</v>
      </c>
      <c r="P1598" s="6" t="n">
        <v>0</v>
      </c>
      <c r="Q1598" s="6" t="n">
        <v>0</v>
      </c>
      <c r="R1598" s="6" t="n">
        <v>0</v>
      </c>
      <c r="S1598" s="6" t="n">
        <v>0</v>
      </c>
      <c r="T1598" s="6" t="n">
        <v>0</v>
      </c>
      <c r="U1598" s="6" t="n">
        <v>0</v>
      </c>
      <c r="V1598" s="9" t="n">
        <v>0</v>
      </c>
      <c r="W1598" s="9" t="n">
        <v>0</v>
      </c>
      <c r="X1598" s="9" t="n">
        <v>0</v>
      </c>
      <c r="Y1598" s="9" t="n">
        <v>0</v>
      </c>
      <c r="Z1598" s="6" t="n">
        <v>0</v>
      </c>
      <c r="AA1598" s="9" t="n">
        <f aca="false">P1598+Q1598+R1598+S1598+T1598+U1598+V1598+W1598+X1598+Y1598+Z1598</f>
        <v>0</v>
      </c>
      <c r="AB1598" s="9" t="n">
        <f aca="false">M1598+N1598+O1598+P1598+Q1598+R1598+S1598+T1598+U1598+V1598+W1598+X1598+Y1598+Z1598</f>
        <v>2500</v>
      </c>
      <c r="AC1598" s="6" t="n">
        <f aca="false">J1598-M1598-N1598-T1598-U1598</f>
        <v>22500</v>
      </c>
      <c r="AD1598" s="5" t="s">
        <v>36</v>
      </c>
    </row>
    <row r="1599" customFormat="false" ht="15" hidden="false" customHeight="true" outlineLevel="0" collapsed="false">
      <c r="A1599" s="4" t="s">
        <v>140</v>
      </c>
      <c r="B1599" s="4" t="s">
        <v>5150</v>
      </c>
      <c r="C1599" s="4" t="s">
        <v>5151</v>
      </c>
      <c r="D1599" s="4" t="s">
        <v>5152</v>
      </c>
      <c r="E1599" s="10" t="s">
        <v>2129</v>
      </c>
      <c r="F1599" s="4" t="n">
        <v>12</v>
      </c>
      <c r="G1599" s="4" t="s">
        <v>106</v>
      </c>
      <c r="H1599" s="4" t="s">
        <v>5121</v>
      </c>
      <c r="I1599" s="5" t="n">
        <v>33</v>
      </c>
      <c r="J1599" s="6" t="n">
        <v>20500</v>
      </c>
      <c r="K1599" s="11" t="n">
        <v>1522.5</v>
      </c>
      <c r="L1599" s="7" t="n">
        <f aca="false">J1599+K1599</f>
        <v>22022.5</v>
      </c>
      <c r="M1599" s="8" t="n">
        <v>0</v>
      </c>
      <c r="N1599" s="6" t="n">
        <v>1435</v>
      </c>
      <c r="O1599" s="6" t="n">
        <v>623.2</v>
      </c>
      <c r="P1599" s="6" t="n">
        <v>922.5</v>
      </c>
      <c r="Q1599" s="6" t="n">
        <v>615</v>
      </c>
      <c r="R1599" s="6" t="n">
        <v>0</v>
      </c>
      <c r="S1599" s="6" t="n">
        <v>0</v>
      </c>
      <c r="T1599" s="6" t="n">
        <v>0</v>
      </c>
      <c r="U1599" s="6" t="n">
        <v>0</v>
      </c>
      <c r="V1599" s="6" t="n">
        <v>630</v>
      </c>
      <c r="W1599" s="6" t="n">
        <v>0</v>
      </c>
      <c r="X1599" s="6" t="n">
        <v>0</v>
      </c>
      <c r="Y1599" s="6" t="n">
        <v>0</v>
      </c>
      <c r="Z1599" s="6" t="n">
        <v>0</v>
      </c>
      <c r="AA1599" s="9" t="n">
        <f aca="false">P1599+Q1599+R1599+S1599+T1599+U1599+V1599+W1599+X1599+Y1599+Z1599</f>
        <v>2167.5</v>
      </c>
      <c r="AB1599" s="9" t="n">
        <f aca="false">M1599+N1599+O1599+P1599+Q1599+R1599+S1599+T1599+U1599+V1599+W1599+X1599+Y1599+Z1599</f>
        <v>4225.7</v>
      </c>
      <c r="AC1599" s="6" t="n">
        <f aca="false">J1599-M1599-N1599-T1599-U1599</f>
        <v>19065</v>
      </c>
      <c r="AD1599" s="5" t="s">
        <v>36</v>
      </c>
    </row>
    <row r="1600" customFormat="false" ht="15" hidden="false" customHeight="true" outlineLevel="0" collapsed="false">
      <c r="A1600" s="4" t="s">
        <v>159</v>
      </c>
      <c r="B1600" s="4" t="s">
        <v>5153</v>
      </c>
      <c r="C1600" s="4" t="s">
        <v>5154</v>
      </c>
      <c r="D1600" s="4" t="s">
        <v>5155</v>
      </c>
      <c r="E1600" s="10" t="s">
        <v>4391</v>
      </c>
      <c r="F1600" s="4" t="n">
        <v>12</v>
      </c>
      <c r="G1600" s="4" t="s">
        <v>164</v>
      </c>
      <c r="H1600" s="4" t="s">
        <v>5121</v>
      </c>
      <c r="I1600" s="5" t="n">
        <v>33</v>
      </c>
      <c r="J1600" s="6" t="n">
        <v>20000</v>
      </c>
      <c r="K1600" s="11" t="n">
        <v>1522.5</v>
      </c>
      <c r="L1600" s="7" t="n">
        <f aca="false">J1600+K1600</f>
        <v>21522.5</v>
      </c>
      <c r="M1600" s="8" t="n">
        <v>0</v>
      </c>
      <c r="N1600" s="6" t="n">
        <v>1400</v>
      </c>
      <c r="O1600" s="6" t="n">
        <v>608</v>
      </c>
      <c r="P1600" s="6" t="n">
        <v>900</v>
      </c>
      <c r="Q1600" s="6" t="n">
        <v>600</v>
      </c>
      <c r="R1600" s="6" t="n">
        <v>1428.96</v>
      </c>
      <c r="S1600" s="6" t="n">
        <v>0</v>
      </c>
      <c r="T1600" s="6" t="n">
        <v>0</v>
      </c>
      <c r="U1600" s="6" t="n">
        <v>0</v>
      </c>
      <c r="V1600" s="6" t="n">
        <v>380</v>
      </c>
      <c r="W1600" s="6" t="n">
        <v>0</v>
      </c>
      <c r="X1600" s="6" t="n">
        <v>0</v>
      </c>
      <c r="Y1600" s="6" t="n">
        <v>0</v>
      </c>
      <c r="Z1600" s="6" t="n">
        <v>0</v>
      </c>
      <c r="AA1600" s="9" t="n">
        <f aca="false">P1600+Q1600+R1600+S1600+T1600+U1600+V1600+W1600+X1600+Y1600+Z1600</f>
        <v>3308.96</v>
      </c>
      <c r="AB1600" s="9" t="n">
        <f aca="false">M1600+N1600+O1600+P1600+Q1600+R1600+S1600+T1600+U1600+V1600+W1600+X1600+Y1600+Z1600</f>
        <v>5316.96</v>
      </c>
      <c r="AC1600" s="6" t="n">
        <f aca="false">J1600-M1600-N1600-T1600-U1600</f>
        <v>18600</v>
      </c>
      <c r="AD1600" s="5" t="s">
        <v>36</v>
      </c>
    </row>
    <row r="1601" customFormat="false" ht="15" hidden="false" customHeight="true" outlineLevel="0" collapsed="false">
      <c r="A1601" s="4" t="s">
        <v>101</v>
      </c>
      <c r="B1601" s="4" t="s">
        <v>5156</v>
      </c>
      <c r="C1601" s="4" t="s">
        <v>5157</v>
      </c>
      <c r="D1601" s="4" t="s">
        <v>5158</v>
      </c>
      <c r="E1601" s="10" t="s">
        <v>928</v>
      </c>
      <c r="F1601" s="4" t="n">
        <v>12</v>
      </c>
      <c r="G1601" s="4" t="s">
        <v>837</v>
      </c>
      <c r="H1601" s="4" t="s">
        <v>5121</v>
      </c>
      <c r="I1601" s="5" t="n">
        <v>33</v>
      </c>
      <c r="J1601" s="6" t="n">
        <v>20000</v>
      </c>
      <c r="K1601" s="11" t="n">
        <v>1522.5</v>
      </c>
      <c r="L1601" s="7" t="n">
        <f aca="false">J1601+K1601</f>
        <v>21522.5</v>
      </c>
      <c r="M1601" s="8" t="n">
        <v>0</v>
      </c>
      <c r="N1601" s="6" t="n">
        <v>1400</v>
      </c>
      <c r="O1601" s="6" t="n">
        <v>608</v>
      </c>
      <c r="P1601" s="6" t="n">
        <v>900</v>
      </c>
      <c r="Q1601" s="6" t="n">
        <v>600</v>
      </c>
      <c r="R1601" s="22" t="n">
        <v>1937.04</v>
      </c>
      <c r="S1601" s="6" t="n">
        <v>0</v>
      </c>
      <c r="T1601" s="6" t="n">
        <v>0</v>
      </c>
      <c r="U1601" s="6" t="n">
        <v>0</v>
      </c>
      <c r="V1601" s="6" t="n">
        <v>380</v>
      </c>
      <c r="W1601" s="6" t="n">
        <v>0</v>
      </c>
      <c r="X1601" s="6" t="n">
        <v>0</v>
      </c>
      <c r="Y1601" s="6" t="n">
        <v>0</v>
      </c>
      <c r="Z1601" s="6" t="n">
        <v>0</v>
      </c>
      <c r="AA1601" s="9" t="n">
        <f aca="false">P1601+Q1601+R1601+S1601+T1601+U1601+V1601+W1601+X1601+Y1601+Z1601</f>
        <v>3817.04</v>
      </c>
      <c r="AB1601" s="9" t="n">
        <f aca="false">M1601+N1601+O1601+P1601+Q1601+R1601+S1601+T1601+U1601+V1601+W1601+X1601+Y1601+Z1601</f>
        <v>5825.04</v>
      </c>
      <c r="AC1601" s="6" t="n">
        <f aca="false">J1601-M1601-N1601-T1601-U1601</f>
        <v>18600</v>
      </c>
      <c r="AD1601" s="5" t="s">
        <v>36</v>
      </c>
    </row>
    <row r="1602" customFormat="false" ht="15" hidden="false" customHeight="true" outlineLevel="0" collapsed="false">
      <c r="A1602" s="4" t="s">
        <v>140</v>
      </c>
      <c r="B1602" s="4" t="s">
        <v>5159</v>
      </c>
      <c r="C1602" s="4" t="s">
        <v>5160</v>
      </c>
      <c r="D1602" s="4" t="s">
        <v>5161</v>
      </c>
      <c r="E1602" s="4" t="s">
        <v>928</v>
      </c>
      <c r="F1602" s="4" t="n">
        <v>12</v>
      </c>
      <c r="G1602" s="4" t="s">
        <v>106</v>
      </c>
      <c r="H1602" s="4" t="s">
        <v>5121</v>
      </c>
      <c r="I1602" s="5" t="n">
        <v>33</v>
      </c>
      <c r="J1602" s="6" t="n">
        <v>20000</v>
      </c>
      <c r="K1602" s="11" t="n">
        <v>1522.5</v>
      </c>
      <c r="L1602" s="7" t="n">
        <f aca="false">J1602+K1602</f>
        <v>21522.5</v>
      </c>
      <c r="M1602" s="8" t="n">
        <v>0</v>
      </c>
      <c r="N1602" s="6" t="n">
        <v>1400</v>
      </c>
      <c r="O1602" s="6" t="n">
        <v>608</v>
      </c>
      <c r="P1602" s="6" t="n">
        <v>900</v>
      </c>
      <c r="Q1602" s="6" t="n">
        <v>600</v>
      </c>
      <c r="R1602" s="6" t="n">
        <v>0</v>
      </c>
      <c r="S1602" s="6" t="n">
        <v>1190.12</v>
      </c>
      <c r="T1602" s="6" t="n">
        <v>0</v>
      </c>
      <c r="U1602" s="6" t="n">
        <v>0</v>
      </c>
      <c r="V1602" s="6" t="n">
        <v>0</v>
      </c>
      <c r="W1602" s="6" t="n">
        <v>0</v>
      </c>
      <c r="X1602" s="6" t="n">
        <v>0</v>
      </c>
      <c r="Y1602" s="6" t="n">
        <v>0</v>
      </c>
      <c r="Z1602" s="6" t="n">
        <v>0</v>
      </c>
      <c r="AA1602" s="9" t="n">
        <f aca="false">P1602+Q1602+R1602+S1602+T1602+U1602+V1602+W1602+X1602+Y1602+Z1602</f>
        <v>2690.12</v>
      </c>
      <c r="AB1602" s="9" t="n">
        <f aca="false">M1602+N1602+O1602+P1602+Q1602+R1602+S1602+T1602+U1602+V1602+W1602+X1602+Y1602+Z1602</f>
        <v>4698.12</v>
      </c>
      <c r="AC1602" s="6" t="n">
        <f aca="false">J1602-M1602-N1602-T1602-U1602</f>
        <v>18600</v>
      </c>
      <c r="AD1602" s="5" t="s">
        <v>36</v>
      </c>
    </row>
    <row r="1603" customFormat="false" ht="15" hidden="false" customHeight="true" outlineLevel="0" collapsed="false">
      <c r="A1603" s="12" t="s">
        <v>47</v>
      </c>
      <c r="B1603" s="12" t="s">
        <v>5162</v>
      </c>
      <c r="C1603" s="12" t="s">
        <v>5163</v>
      </c>
      <c r="D1603" s="12" t="s">
        <v>5164</v>
      </c>
      <c r="E1603" s="10" t="s">
        <v>5165</v>
      </c>
      <c r="F1603" s="4" t="n">
        <v>12</v>
      </c>
      <c r="G1603" s="12" t="s">
        <v>106</v>
      </c>
      <c r="H1603" s="4" t="s">
        <v>5121</v>
      </c>
      <c r="I1603" s="5" t="n">
        <v>33</v>
      </c>
      <c r="J1603" s="6" t="n">
        <v>16840</v>
      </c>
      <c r="K1603" s="11" t="n">
        <v>1522.5</v>
      </c>
      <c r="L1603" s="7" t="n">
        <f aca="false">J1603+K1603</f>
        <v>18362.5</v>
      </c>
      <c r="M1603" s="8" t="n">
        <v>0</v>
      </c>
      <c r="N1603" s="6" t="n">
        <v>1178.8</v>
      </c>
      <c r="O1603" s="6" t="n">
        <v>511.94</v>
      </c>
      <c r="P1603" s="6" t="n">
        <v>757.8</v>
      </c>
      <c r="Q1603" s="6" t="n">
        <v>505.2</v>
      </c>
      <c r="R1603" s="6" t="n">
        <v>5343.5</v>
      </c>
      <c r="S1603" s="6" t="n">
        <v>1190.12</v>
      </c>
      <c r="T1603" s="6" t="n">
        <v>0</v>
      </c>
      <c r="U1603" s="6" t="n">
        <v>0</v>
      </c>
      <c r="V1603" s="6" t="n">
        <v>0</v>
      </c>
      <c r="W1603" s="6" t="n">
        <v>0</v>
      </c>
      <c r="X1603" s="6" t="n">
        <v>0</v>
      </c>
      <c r="Y1603" s="6" t="n">
        <v>0</v>
      </c>
      <c r="Z1603" s="6" t="n">
        <v>0</v>
      </c>
      <c r="AA1603" s="9" t="n">
        <f aca="false">P1603+Q1603+R1603+S1603+T1603+U1603+V1603+W1603+X1603+Y1603+Z1603</f>
        <v>7796.62</v>
      </c>
      <c r="AB1603" s="9" t="n">
        <f aca="false">M1603+N1603+O1603+P1603+Q1603+R1603+S1603+T1603+U1603+V1603+W1603+X1603+Y1603+Z1603</f>
        <v>9487.36</v>
      </c>
      <c r="AC1603" s="6" t="n">
        <f aca="false">J1603-M1603-N1603-T1603-U1603</f>
        <v>15661.2</v>
      </c>
      <c r="AD1603" s="5" t="s">
        <v>52</v>
      </c>
    </row>
    <row r="1604" customFormat="false" ht="15" hidden="false" customHeight="true" outlineLevel="0" collapsed="false">
      <c r="A1604" s="4" t="s">
        <v>135</v>
      </c>
      <c r="B1604" s="4" t="s">
        <v>379</v>
      </c>
      <c r="C1604" s="4" t="s">
        <v>1090</v>
      </c>
      <c r="D1604" s="4" t="s">
        <v>5166</v>
      </c>
      <c r="E1604" s="4" t="s">
        <v>928</v>
      </c>
      <c r="F1604" s="4" t="n">
        <v>12</v>
      </c>
      <c r="G1604" s="4" t="s">
        <v>34</v>
      </c>
      <c r="H1604" s="4" t="s">
        <v>5127</v>
      </c>
      <c r="I1604" s="4" t="n">
        <v>33</v>
      </c>
      <c r="J1604" s="6" t="n">
        <v>15000</v>
      </c>
      <c r="K1604" s="11" t="n">
        <v>1755</v>
      </c>
      <c r="L1604" s="7" t="n">
        <f aca="false">J1604+K1604</f>
        <v>16755</v>
      </c>
      <c r="M1604" s="8" t="n">
        <v>0</v>
      </c>
      <c r="N1604" s="6" t="n">
        <v>1500</v>
      </c>
      <c r="O1604" s="6" t="n">
        <v>0</v>
      </c>
      <c r="P1604" s="6" t="n">
        <v>0</v>
      </c>
      <c r="Q1604" s="6" t="n">
        <v>0</v>
      </c>
      <c r="R1604" s="6" t="n">
        <v>0</v>
      </c>
      <c r="S1604" s="6" t="n">
        <v>0</v>
      </c>
      <c r="T1604" s="6" t="n">
        <v>0</v>
      </c>
      <c r="U1604" s="6" t="n">
        <v>0</v>
      </c>
      <c r="V1604" s="9" t="n">
        <v>0</v>
      </c>
      <c r="W1604" s="9" t="n">
        <v>0</v>
      </c>
      <c r="X1604" s="9" t="n">
        <v>0</v>
      </c>
      <c r="Y1604" s="9" t="n">
        <v>0</v>
      </c>
      <c r="Z1604" s="6" t="n">
        <v>0</v>
      </c>
      <c r="AA1604" s="9" t="n">
        <f aca="false">P1604+Q1604+R1604+S1604+T1604+U1604+V1604+W1604+X1604+Y1604+Z1604</f>
        <v>0</v>
      </c>
      <c r="AB1604" s="9" t="n">
        <f aca="false">M1604+N1604+O1604+P1604+Q1604+R1604+S1604+T1604+U1604+V1604+W1604+X1604+Y1604+Z1604</f>
        <v>1500</v>
      </c>
      <c r="AC1604" s="6" t="n">
        <f aca="false">J1604-M1604-N1604-T1604-U1604</f>
        <v>13500</v>
      </c>
      <c r="AD1604" s="5" t="s">
        <v>36</v>
      </c>
    </row>
    <row r="1605" customFormat="false" ht="15" hidden="false" customHeight="true" outlineLevel="0" collapsed="false">
      <c r="A1605" s="12" t="s">
        <v>81</v>
      </c>
      <c r="B1605" s="12" t="s">
        <v>5167</v>
      </c>
      <c r="C1605" s="12" t="s">
        <v>5168</v>
      </c>
      <c r="D1605" s="12" t="s">
        <v>5169</v>
      </c>
      <c r="E1605" s="10" t="s">
        <v>450</v>
      </c>
      <c r="F1605" s="4" t="n">
        <v>12</v>
      </c>
      <c r="G1605" s="12" t="s">
        <v>86</v>
      </c>
      <c r="H1605" s="4" t="s">
        <v>5127</v>
      </c>
      <c r="I1605" s="4" t="n">
        <v>33</v>
      </c>
      <c r="J1605" s="15" t="n">
        <v>18500</v>
      </c>
      <c r="K1605" s="11" t="n">
        <v>1740</v>
      </c>
      <c r="L1605" s="7" t="n">
        <f aca="false">J1605+K1605</f>
        <v>20240</v>
      </c>
      <c r="M1605" s="8" t="n">
        <v>0</v>
      </c>
      <c r="N1605" s="6" t="n">
        <v>1850</v>
      </c>
      <c r="O1605" s="6" t="n">
        <v>0</v>
      </c>
      <c r="P1605" s="6" t="n">
        <v>0</v>
      </c>
      <c r="Q1605" s="6" t="n">
        <v>0</v>
      </c>
      <c r="R1605" s="6" t="n">
        <v>0</v>
      </c>
      <c r="S1605" s="6" t="n">
        <v>0</v>
      </c>
      <c r="T1605" s="6" t="n">
        <v>0</v>
      </c>
      <c r="U1605" s="6" t="n">
        <v>0</v>
      </c>
      <c r="V1605" s="9" t="n">
        <v>0</v>
      </c>
      <c r="W1605" s="9" t="n">
        <v>0</v>
      </c>
      <c r="X1605" s="9" t="n">
        <v>0</v>
      </c>
      <c r="Y1605" s="9" t="n">
        <v>0</v>
      </c>
      <c r="Z1605" s="6" t="n">
        <v>0</v>
      </c>
      <c r="AA1605" s="9" t="n">
        <f aca="false">P1605+Q1605+R1605+S1605+T1605+U1605+V1605+W1605+X1605+Y1605+Z1605</f>
        <v>0</v>
      </c>
      <c r="AB1605" s="9" t="n">
        <f aca="false">M1605+N1605+O1605+P1605+Q1605+R1605+S1605+T1605+U1605+V1605+W1605+X1605+Y1605+Z1605</f>
        <v>1850</v>
      </c>
      <c r="AC1605" s="6" t="n">
        <f aca="false">J1605-M1605-N1605-T1605-U1605</f>
        <v>16650</v>
      </c>
      <c r="AD1605" s="5" t="s">
        <v>36</v>
      </c>
    </row>
    <row r="1606" customFormat="false" ht="15" hidden="false" customHeight="true" outlineLevel="0" collapsed="false">
      <c r="A1606" s="12" t="s">
        <v>81</v>
      </c>
      <c r="B1606" s="12" t="s">
        <v>5170</v>
      </c>
      <c r="C1606" s="12" t="s">
        <v>5171</v>
      </c>
      <c r="D1606" s="12" t="s">
        <v>5172</v>
      </c>
      <c r="E1606" s="10" t="s">
        <v>5173</v>
      </c>
      <c r="F1606" s="4" t="n">
        <v>12</v>
      </c>
      <c r="G1606" s="12" t="s">
        <v>86</v>
      </c>
      <c r="H1606" s="12" t="s">
        <v>5127</v>
      </c>
      <c r="I1606" s="4" t="n">
        <v>33</v>
      </c>
      <c r="J1606" s="9" t="n">
        <v>18500</v>
      </c>
      <c r="K1606" s="11" t="n">
        <v>1957.5</v>
      </c>
      <c r="L1606" s="7" t="n">
        <f aca="false">J1606+K1606</f>
        <v>20457.5</v>
      </c>
      <c r="M1606" s="8" t="n">
        <v>0</v>
      </c>
      <c r="N1606" s="6" t="n">
        <v>1850</v>
      </c>
      <c r="O1606" s="6" t="n">
        <v>0</v>
      </c>
      <c r="P1606" s="6" t="n">
        <v>0</v>
      </c>
      <c r="Q1606" s="6" t="n">
        <v>0</v>
      </c>
      <c r="R1606" s="6" t="n">
        <v>0</v>
      </c>
      <c r="S1606" s="6" t="n">
        <v>0</v>
      </c>
      <c r="T1606" s="6" t="n">
        <v>0</v>
      </c>
      <c r="U1606" s="6" t="n">
        <v>0</v>
      </c>
      <c r="V1606" s="9" t="n">
        <v>0</v>
      </c>
      <c r="W1606" s="9" t="n">
        <v>0</v>
      </c>
      <c r="X1606" s="9" t="n">
        <v>0</v>
      </c>
      <c r="Y1606" s="9" t="n">
        <v>0</v>
      </c>
      <c r="Z1606" s="6" t="n">
        <v>0</v>
      </c>
      <c r="AA1606" s="9" t="n">
        <f aca="false">P1606+Q1606+R1606+S1606+T1606+U1606+V1606+W1606+X1606+Y1606+Z1606</f>
        <v>0</v>
      </c>
      <c r="AB1606" s="9" t="n">
        <f aca="false">M1606+N1606+O1606+P1606+Q1606+R1606+S1606+T1606+U1606+V1606+W1606+X1606+Y1606+Z1606</f>
        <v>1850</v>
      </c>
      <c r="AC1606" s="6" t="n">
        <f aca="false">J1606-M1606-N1606-T1606-U1606</f>
        <v>16650</v>
      </c>
      <c r="AD1606" s="5" t="s">
        <v>36</v>
      </c>
    </row>
    <row r="1607" customFormat="false" ht="15" hidden="false" customHeight="true" outlineLevel="0" collapsed="false">
      <c r="A1607" s="4" t="s">
        <v>648</v>
      </c>
      <c r="B1607" s="4" t="s">
        <v>5174</v>
      </c>
      <c r="C1607" s="4" t="s">
        <v>5175</v>
      </c>
      <c r="D1607" s="4" t="s">
        <v>5176</v>
      </c>
      <c r="E1607" s="4" t="s">
        <v>1642</v>
      </c>
      <c r="F1607" s="12" t="n">
        <v>13</v>
      </c>
      <c r="G1607" s="4" t="s">
        <v>96</v>
      </c>
      <c r="H1607" s="4" t="s">
        <v>5127</v>
      </c>
      <c r="I1607" s="4" t="n">
        <v>33</v>
      </c>
      <c r="J1607" s="6" t="n">
        <v>10000</v>
      </c>
      <c r="K1607" s="11" t="n">
        <v>1755</v>
      </c>
      <c r="L1607" s="7" t="n">
        <f aca="false">J1607+K1607</f>
        <v>11755</v>
      </c>
      <c r="M1607" s="8" t="n">
        <v>0</v>
      </c>
      <c r="N1607" s="6" t="n">
        <v>1000</v>
      </c>
      <c r="O1607" s="6" t="n">
        <v>0</v>
      </c>
      <c r="P1607" s="6" t="n">
        <v>0</v>
      </c>
      <c r="Q1607" s="6" t="n">
        <v>0</v>
      </c>
      <c r="R1607" s="6" t="n">
        <v>0</v>
      </c>
      <c r="S1607" s="6" t="n">
        <v>0</v>
      </c>
      <c r="T1607" s="6" t="n">
        <v>0</v>
      </c>
      <c r="U1607" s="6" t="n">
        <v>0</v>
      </c>
      <c r="V1607" s="9" t="n">
        <v>0</v>
      </c>
      <c r="W1607" s="9" t="n">
        <v>0</v>
      </c>
      <c r="X1607" s="9" t="n">
        <v>0</v>
      </c>
      <c r="Y1607" s="9" t="n">
        <v>0</v>
      </c>
      <c r="Z1607" s="6" t="n">
        <v>0</v>
      </c>
      <c r="AA1607" s="9" t="n">
        <f aca="false">P1607+Q1607+R1607+S1607+T1607+U1607+V1607+W1607+X1607+Y1607+Z1607</f>
        <v>0</v>
      </c>
      <c r="AB1607" s="9" t="n">
        <f aca="false">M1607+N1607+O1607+P1607+Q1607+R1607+S1607+T1607+U1607+V1607+W1607+X1607+Y1607+Z1607</f>
        <v>1000</v>
      </c>
      <c r="AC1607" s="6" t="n">
        <f aca="false">J1607-M1607-N1607-T1607-U1607</f>
        <v>9000</v>
      </c>
      <c r="AD1607" s="5" t="s">
        <v>36</v>
      </c>
    </row>
    <row r="1608" customFormat="false" ht="15" hidden="false" customHeight="true" outlineLevel="0" collapsed="false">
      <c r="A1608" s="4" t="s">
        <v>140</v>
      </c>
      <c r="B1608" s="4" t="s">
        <v>5177</v>
      </c>
      <c r="C1608" s="4" t="s">
        <v>5178</v>
      </c>
      <c r="D1608" s="4" t="s">
        <v>5179</v>
      </c>
      <c r="E1608" s="10" t="s">
        <v>4425</v>
      </c>
      <c r="F1608" s="12" t="n">
        <v>14</v>
      </c>
      <c r="G1608" s="4" t="s">
        <v>106</v>
      </c>
      <c r="H1608" s="4" t="s">
        <v>5121</v>
      </c>
      <c r="I1608" s="5" t="n">
        <v>33</v>
      </c>
      <c r="J1608" s="6" t="n">
        <v>20000</v>
      </c>
      <c r="K1608" s="11" t="n">
        <v>1522.5</v>
      </c>
      <c r="L1608" s="7" t="n">
        <f aca="false">J1608+K1608</f>
        <v>21522.5</v>
      </c>
      <c r="M1608" s="8" t="n">
        <v>0</v>
      </c>
      <c r="N1608" s="6" t="n">
        <v>1400</v>
      </c>
      <c r="O1608" s="6" t="n">
        <v>608</v>
      </c>
      <c r="P1608" s="6" t="n">
        <v>900</v>
      </c>
      <c r="Q1608" s="6" t="n">
        <v>600</v>
      </c>
      <c r="R1608" s="6" t="n">
        <v>0</v>
      </c>
      <c r="S1608" s="6" t="n">
        <v>0</v>
      </c>
      <c r="T1608" s="6" t="n">
        <v>0</v>
      </c>
      <c r="U1608" s="6" t="n">
        <v>0</v>
      </c>
      <c r="V1608" s="6" t="n">
        <v>0</v>
      </c>
      <c r="W1608" s="6" t="n">
        <v>0</v>
      </c>
      <c r="X1608" s="6" t="n">
        <v>0</v>
      </c>
      <c r="Y1608" s="6" t="n">
        <v>0</v>
      </c>
      <c r="Z1608" s="6" t="n">
        <v>0</v>
      </c>
      <c r="AA1608" s="9" t="n">
        <f aca="false">P1608+Q1608+R1608+S1608+T1608+U1608+V1608+W1608+X1608+Y1608+Z1608</f>
        <v>1500</v>
      </c>
      <c r="AB1608" s="9" t="n">
        <f aca="false">M1608+N1608+O1608+P1608+Q1608+R1608+S1608+T1608+U1608+V1608+W1608+X1608+Y1608+Z1608</f>
        <v>3508</v>
      </c>
      <c r="AC1608" s="6" t="n">
        <f aca="false">J1608-M1608-N1608-T1608-U1608</f>
        <v>18600</v>
      </c>
      <c r="AD1608" s="5" t="s">
        <v>36</v>
      </c>
    </row>
    <row r="1609" customFormat="false" ht="15" hidden="false" customHeight="true" outlineLevel="0" collapsed="false">
      <c r="A1609" s="4" t="s">
        <v>664</v>
      </c>
      <c r="B1609" s="4" t="s">
        <v>5180</v>
      </c>
      <c r="C1609" s="4" t="s">
        <v>5181</v>
      </c>
      <c r="D1609" s="4" t="s">
        <v>5182</v>
      </c>
      <c r="E1609" s="4" t="s">
        <v>1840</v>
      </c>
      <c r="F1609" s="12" t="n">
        <v>14</v>
      </c>
      <c r="G1609" s="4" t="s">
        <v>96</v>
      </c>
      <c r="H1609" s="4" t="s">
        <v>5127</v>
      </c>
      <c r="I1609" s="4" t="n">
        <v>33</v>
      </c>
      <c r="J1609" s="6" t="n">
        <v>15000</v>
      </c>
      <c r="K1609" s="11" t="n">
        <v>0</v>
      </c>
      <c r="L1609" s="7" t="n">
        <f aca="false">J1609+K1609</f>
        <v>15000</v>
      </c>
      <c r="M1609" s="8" t="n">
        <v>0</v>
      </c>
      <c r="N1609" s="6" t="n">
        <v>0</v>
      </c>
      <c r="O1609" s="6" t="n">
        <v>0</v>
      </c>
      <c r="P1609" s="6" t="n">
        <v>0</v>
      </c>
      <c r="Q1609" s="6" t="n">
        <v>0</v>
      </c>
      <c r="R1609" s="6" t="n">
        <v>0</v>
      </c>
      <c r="S1609" s="6" t="n">
        <v>0</v>
      </c>
      <c r="T1609" s="6" t="n">
        <v>0</v>
      </c>
      <c r="U1609" s="6" t="n">
        <v>0</v>
      </c>
      <c r="V1609" s="6" t="n">
        <v>0</v>
      </c>
      <c r="W1609" s="9" t="n">
        <v>0</v>
      </c>
      <c r="X1609" s="9" t="n">
        <v>0</v>
      </c>
      <c r="Y1609" s="9" t="n">
        <v>0</v>
      </c>
      <c r="Z1609" s="9" t="n">
        <v>0</v>
      </c>
      <c r="AA1609" s="9" t="n">
        <f aca="false">P1609+Q1609+R1609+S1609+T1609+U1609+V1609+W1609+X1609+Y1609+Z1609</f>
        <v>0</v>
      </c>
      <c r="AB1609" s="9" t="n">
        <f aca="false">M1609+N1609+O1609+P1609+Q1609+R1609+S1609+T1609+U1609+V1609+W1609+X1609+Y1609+Z1609</f>
        <v>0</v>
      </c>
      <c r="AC1609" s="6" t="n">
        <f aca="false">J1609-M1609-N1609-T1609-U1609</f>
        <v>15000</v>
      </c>
      <c r="AD1609" s="5" t="s">
        <v>36</v>
      </c>
    </row>
    <row r="1610" customFormat="false" ht="15" hidden="false" customHeight="true" outlineLevel="0" collapsed="false">
      <c r="A1610" s="4" t="s">
        <v>117</v>
      </c>
      <c r="B1610" s="4" t="s">
        <v>5183</v>
      </c>
      <c r="C1610" s="4" t="s">
        <v>5184</v>
      </c>
      <c r="D1610" s="4" t="s">
        <v>5185</v>
      </c>
      <c r="E1610" s="24" t="s">
        <v>981</v>
      </c>
      <c r="F1610" s="12" t="n">
        <v>14</v>
      </c>
      <c r="G1610" s="4" t="s">
        <v>34</v>
      </c>
      <c r="H1610" s="4" t="s">
        <v>5127</v>
      </c>
      <c r="I1610" s="4" t="n">
        <v>33</v>
      </c>
      <c r="J1610" s="6" t="n">
        <v>10000</v>
      </c>
      <c r="K1610" s="11" t="n">
        <v>1957.5</v>
      </c>
      <c r="L1610" s="7" t="n">
        <f aca="false">J1610+K1610</f>
        <v>11957.5</v>
      </c>
      <c r="M1610" s="8" t="n">
        <v>0</v>
      </c>
      <c r="N1610" s="6" t="n">
        <v>1000</v>
      </c>
      <c r="O1610" s="6" t="n">
        <v>0</v>
      </c>
      <c r="P1610" s="6" t="n">
        <v>0</v>
      </c>
      <c r="Q1610" s="6" t="n">
        <v>0</v>
      </c>
      <c r="R1610" s="6" t="n">
        <v>0</v>
      </c>
      <c r="S1610" s="6" t="n">
        <v>0</v>
      </c>
      <c r="T1610" s="6" t="n">
        <v>0</v>
      </c>
      <c r="U1610" s="6" t="n">
        <v>0</v>
      </c>
      <c r="V1610" s="9" t="n">
        <v>0</v>
      </c>
      <c r="W1610" s="9" t="n">
        <v>0</v>
      </c>
      <c r="X1610" s="9" t="n">
        <v>0</v>
      </c>
      <c r="Y1610" s="9" t="n">
        <v>0</v>
      </c>
      <c r="Z1610" s="6" t="n">
        <v>0</v>
      </c>
      <c r="AA1610" s="9" t="n">
        <f aca="false">P1610+Q1610+R1610+S1610+T1610+U1610+V1610+W1610+X1610+Y1610+Z1610</f>
        <v>0</v>
      </c>
      <c r="AB1610" s="9" t="n">
        <f aca="false">M1610+N1610+O1610+P1610+Q1610+R1610+S1610+T1610+U1610+V1610+W1610+X1610+Y1610+Z1610</f>
        <v>1000</v>
      </c>
      <c r="AC1610" s="6" t="n">
        <f aca="false">J1610-M1610-N1610-T1610-U1610</f>
        <v>9000</v>
      </c>
      <c r="AD1610" s="5" t="s">
        <v>52</v>
      </c>
    </row>
    <row r="1611" customFormat="false" ht="15" hidden="false" customHeight="true" outlineLevel="0" collapsed="false">
      <c r="A1611" s="12" t="s">
        <v>81</v>
      </c>
      <c r="B1611" s="12" t="s">
        <v>2656</v>
      </c>
      <c r="C1611" s="12" t="s">
        <v>5186</v>
      </c>
      <c r="D1611" s="12" t="s">
        <v>5187</v>
      </c>
      <c r="E1611" s="10" t="s">
        <v>2998</v>
      </c>
      <c r="F1611" s="10" t="n">
        <v>21</v>
      </c>
      <c r="G1611" s="12" t="s">
        <v>86</v>
      </c>
      <c r="H1611" s="4" t="s">
        <v>5127</v>
      </c>
      <c r="I1611" s="4" t="n">
        <v>33</v>
      </c>
      <c r="J1611" s="9" t="n">
        <v>18500</v>
      </c>
      <c r="K1611" s="11" t="n">
        <v>1957.5</v>
      </c>
      <c r="L1611" s="7" t="n">
        <f aca="false">J1611+K1611</f>
        <v>20457.5</v>
      </c>
      <c r="M1611" s="8" t="n">
        <v>0</v>
      </c>
      <c r="N1611" s="6" t="n">
        <v>1850</v>
      </c>
      <c r="O1611" s="6" t="n">
        <v>0</v>
      </c>
      <c r="P1611" s="6" t="n">
        <v>0</v>
      </c>
      <c r="Q1611" s="6" t="n">
        <v>0</v>
      </c>
      <c r="R1611" s="6" t="n">
        <v>0</v>
      </c>
      <c r="S1611" s="6" t="n">
        <v>0</v>
      </c>
      <c r="T1611" s="6" t="n">
        <v>0</v>
      </c>
      <c r="U1611" s="6" t="n">
        <v>0</v>
      </c>
      <c r="V1611" s="9" t="n">
        <v>0</v>
      </c>
      <c r="W1611" s="9" t="n">
        <v>0</v>
      </c>
      <c r="X1611" s="9" t="n">
        <v>0</v>
      </c>
      <c r="Y1611" s="9" t="n">
        <v>0</v>
      </c>
      <c r="Z1611" s="6" t="n">
        <v>0</v>
      </c>
      <c r="AA1611" s="9" t="n">
        <f aca="false">P1611+Q1611+R1611+S1611+T1611+U1611+V1611+W1611+X1611+Y1611+Z1611</f>
        <v>0</v>
      </c>
      <c r="AB1611" s="9" t="n">
        <f aca="false">M1611+N1611+O1611+P1611+Q1611+R1611+S1611+T1611+U1611+V1611+W1611+X1611+Y1611+Z1611</f>
        <v>1850</v>
      </c>
      <c r="AC1611" s="6" t="n">
        <f aca="false">J1611-M1611-N1611-T1611-U1611</f>
        <v>16650</v>
      </c>
      <c r="AD1611" s="5" t="s">
        <v>36</v>
      </c>
    </row>
    <row r="1612" customFormat="false" ht="15" hidden="false" customHeight="true" outlineLevel="0" collapsed="false">
      <c r="A1612" s="12" t="s">
        <v>81</v>
      </c>
      <c r="B1612" s="12" t="s">
        <v>3016</v>
      </c>
      <c r="C1612" s="12" t="s">
        <v>971</v>
      </c>
      <c r="D1612" s="12" t="s">
        <v>5188</v>
      </c>
      <c r="E1612" s="10" t="s">
        <v>2998</v>
      </c>
      <c r="F1612" s="10" t="n">
        <v>21</v>
      </c>
      <c r="G1612" s="12" t="s">
        <v>34</v>
      </c>
      <c r="H1612" s="4" t="s">
        <v>5127</v>
      </c>
      <c r="I1612" s="4" t="n">
        <v>33</v>
      </c>
      <c r="J1612" s="9" t="n">
        <v>18500</v>
      </c>
      <c r="K1612" s="11" t="n">
        <v>1957.5</v>
      </c>
      <c r="L1612" s="7" t="n">
        <f aca="false">J1612+K1612</f>
        <v>20457.5</v>
      </c>
      <c r="M1612" s="8" t="n">
        <v>0</v>
      </c>
      <c r="N1612" s="6" t="n">
        <v>1850</v>
      </c>
      <c r="O1612" s="6" t="n">
        <v>0</v>
      </c>
      <c r="P1612" s="6" t="n">
        <v>0</v>
      </c>
      <c r="Q1612" s="6" t="n">
        <v>0</v>
      </c>
      <c r="R1612" s="6" t="n">
        <v>0</v>
      </c>
      <c r="S1612" s="6" t="n">
        <v>0</v>
      </c>
      <c r="T1612" s="6" t="n">
        <v>0</v>
      </c>
      <c r="U1612" s="6" t="n">
        <v>0</v>
      </c>
      <c r="V1612" s="9" t="n">
        <v>0</v>
      </c>
      <c r="W1612" s="9" t="n">
        <v>0</v>
      </c>
      <c r="X1612" s="9" t="n">
        <v>0</v>
      </c>
      <c r="Y1612" s="9" t="n">
        <v>0</v>
      </c>
      <c r="Z1612" s="6" t="n">
        <v>0</v>
      </c>
      <c r="AA1612" s="9" t="n">
        <f aca="false">P1612+Q1612+R1612+S1612+T1612+U1612+V1612+W1612+X1612+Y1612+Z1612</f>
        <v>0</v>
      </c>
      <c r="AB1612" s="9" t="n">
        <f aca="false">M1612+N1612+O1612+P1612+Q1612+R1612+S1612+T1612+U1612+V1612+W1612+X1612+Y1612+Z1612</f>
        <v>1850</v>
      </c>
      <c r="AC1612" s="6" t="n">
        <f aca="false">J1612-M1612-N1612-T1612-U1612</f>
        <v>16650</v>
      </c>
      <c r="AD1612" s="5" t="s">
        <v>36</v>
      </c>
    </row>
    <row r="1613" customFormat="false" ht="15" hidden="false" customHeight="true" outlineLevel="0" collapsed="false">
      <c r="A1613" s="12" t="s">
        <v>135</v>
      </c>
      <c r="B1613" s="12" t="s">
        <v>2999</v>
      </c>
      <c r="C1613" s="12" t="s">
        <v>5189</v>
      </c>
      <c r="D1613" s="12" t="s">
        <v>5190</v>
      </c>
      <c r="E1613" s="10" t="s">
        <v>2998</v>
      </c>
      <c r="F1613" s="10" t="n">
        <v>21</v>
      </c>
      <c r="G1613" s="12" t="s">
        <v>86</v>
      </c>
      <c r="H1613" s="4" t="s">
        <v>5127</v>
      </c>
      <c r="I1613" s="4" t="n">
        <v>33</v>
      </c>
      <c r="J1613" s="9" t="n">
        <v>18500</v>
      </c>
      <c r="K1613" s="11" t="n">
        <v>1957.5</v>
      </c>
      <c r="L1613" s="7" t="n">
        <f aca="false">J1613+K1613</f>
        <v>20457.5</v>
      </c>
      <c r="M1613" s="8" t="n">
        <v>0</v>
      </c>
      <c r="N1613" s="6" t="n">
        <v>1850</v>
      </c>
      <c r="O1613" s="6" t="n">
        <v>0</v>
      </c>
      <c r="P1613" s="6" t="n">
        <v>0</v>
      </c>
      <c r="Q1613" s="6" t="n">
        <v>0</v>
      </c>
      <c r="R1613" s="6" t="n">
        <v>0</v>
      </c>
      <c r="S1613" s="6" t="n">
        <v>0</v>
      </c>
      <c r="T1613" s="6" t="n">
        <v>0</v>
      </c>
      <c r="U1613" s="6" t="n">
        <v>0</v>
      </c>
      <c r="V1613" s="9" t="n">
        <v>0</v>
      </c>
      <c r="W1613" s="9" t="n">
        <v>0</v>
      </c>
      <c r="X1613" s="9" t="n">
        <v>0</v>
      </c>
      <c r="Y1613" s="9" t="n">
        <v>0</v>
      </c>
      <c r="Z1613" s="6" t="n">
        <v>0</v>
      </c>
      <c r="AA1613" s="9" t="n">
        <f aca="false">P1613+Q1613+R1613+S1613+T1613+U1613+V1613+W1613+X1613+Y1613+Z1613</f>
        <v>0</v>
      </c>
      <c r="AB1613" s="9" t="n">
        <f aca="false">M1613+N1613+O1613+P1613+Q1613+R1613+S1613+T1613+U1613+V1613+W1613+X1613+Y1613+Z1613</f>
        <v>1850</v>
      </c>
      <c r="AC1613" s="6" t="n">
        <f aca="false">J1613-M1613-N1613-T1613-U1613</f>
        <v>16650</v>
      </c>
      <c r="AD1613" s="5" t="s">
        <v>36</v>
      </c>
    </row>
    <row r="1614" customFormat="false" ht="15" hidden="false" customHeight="true" outlineLevel="0" collapsed="false">
      <c r="A1614" s="12" t="s">
        <v>81</v>
      </c>
      <c r="B1614" s="12" t="s">
        <v>5191</v>
      </c>
      <c r="C1614" s="12" t="s">
        <v>5192</v>
      </c>
      <c r="D1614" s="12" t="s">
        <v>5193</v>
      </c>
      <c r="E1614" s="10" t="s">
        <v>2998</v>
      </c>
      <c r="F1614" s="10" t="n">
        <v>21</v>
      </c>
      <c r="G1614" s="12" t="s">
        <v>86</v>
      </c>
      <c r="H1614" s="4" t="s">
        <v>5127</v>
      </c>
      <c r="I1614" s="4" t="n">
        <v>33</v>
      </c>
      <c r="J1614" s="9" t="n">
        <v>18500</v>
      </c>
      <c r="K1614" s="11" t="n">
        <v>1957.5</v>
      </c>
      <c r="L1614" s="7" t="n">
        <f aca="false">J1614+K1614</f>
        <v>20457.5</v>
      </c>
      <c r="M1614" s="8" t="n">
        <v>0</v>
      </c>
      <c r="N1614" s="6" t="n">
        <v>1850</v>
      </c>
      <c r="O1614" s="6" t="n">
        <v>0</v>
      </c>
      <c r="P1614" s="6" t="n">
        <v>0</v>
      </c>
      <c r="Q1614" s="6" t="n">
        <v>0</v>
      </c>
      <c r="R1614" s="6" t="n">
        <v>0</v>
      </c>
      <c r="S1614" s="6" t="n">
        <v>0</v>
      </c>
      <c r="T1614" s="6" t="n">
        <v>0</v>
      </c>
      <c r="U1614" s="6" t="n">
        <v>0</v>
      </c>
      <c r="V1614" s="9" t="n">
        <v>0</v>
      </c>
      <c r="W1614" s="9" t="n">
        <v>0</v>
      </c>
      <c r="X1614" s="9" t="n">
        <v>0</v>
      </c>
      <c r="Y1614" s="9" t="n">
        <v>0</v>
      </c>
      <c r="Z1614" s="6" t="n">
        <v>0</v>
      </c>
      <c r="AA1614" s="9" t="n">
        <f aca="false">P1614+Q1614+R1614+S1614+T1614+U1614+V1614+W1614+X1614+Y1614+Z1614</f>
        <v>0</v>
      </c>
      <c r="AB1614" s="9" t="n">
        <f aca="false">M1614+N1614+O1614+P1614+Q1614+R1614+S1614+T1614+U1614+V1614+W1614+X1614+Y1614+Z1614</f>
        <v>1850</v>
      </c>
      <c r="AC1614" s="6" t="n">
        <f aca="false">J1614-M1614-N1614-T1614-U1614</f>
        <v>16650</v>
      </c>
      <c r="AD1614" s="5" t="s">
        <v>36</v>
      </c>
    </row>
    <row r="1615" customFormat="false" ht="15" hidden="false" customHeight="true" outlineLevel="0" collapsed="false">
      <c r="A1615" s="12" t="s">
        <v>101</v>
      </c>
      <c r="B1615" s="12" t="s">
        <v>5194</v>
      </c>
      <c r="C1615" s="12" t="s">
        <v>5195</v>
      </c>
      <c r="D1615" s="12" t="s">
        <v>5196</v>
      </c>
      <c r="E1615" s="10" t="s">
        <v>2998</v>
      </c>
      <c r="F1615" s="10" t="n">
        <v>21</v>
      </c>
      <c r="G1615" s="12" t="s">
        <v>86</v>
      </c>
      <c r="H1615" s="19" t="s">
        <v>5127</v>
      </c>
      <c r="I1615" s="4" t="n">
        <v>33</v>
      </c>
      <c r="J1615" s="9" t="n">
        <v>18500</v>
      </c>
      <c r="K1615" s="11" t="n">
        <v>1740</v>
      </c>
      <c r="L1615" s="7" t="n">
        <f aca="false">J1615+K1615</f>
        <v>20240</v>
      </c>
      <c r="M1615" s="8" t="n">
        <v>0</v>
      </c>
      <c r="N1615" s="6" t="n">
        <v>1850</v>
      </c>
      <c r="O1615" s="6" t="n">
        <v>0</v>
      </c>
      <c r="P1615" s="6" t="n">
        <v>0</v>
      </c>
      <c r="Q1615" s="6" t="n">
        <v>0</v>
      </c>
      <c r="R1615" s="6" t="n">
        <v>0</v>
      </c>
      <c r="S1615" s="6" t="n">
        <v>0</v>
      </c>
      <c r="T1615" s="6" t="n">
        <v>0</v>
      </c>
      <c r="U1615" s="6" t="n">
        <v>0</v>
      </c>
      <c r="V1615" s="9" t="n">
        <v>0</v>
      </c>
      <c r="W1615" s="9" t="n">
        <v>0</v>
      </c>
      <c r="X1615" s="9" t="n">
        <v>0</v>
      </c>
      <c r="Y1615" s="9" t="n">
        <v>0</v>
      </c>
      <c r="Z1615" s="6" t="n">
        <v>0</v>
      </c>
      <c r="AA1615" s="9" t="n">
        <f aca="false">P1615+Q1615+R1615+S1615+T1615+U1615+V1615+W1615+X1615+Y1615+Z1615</f>
        <v>0</v>
      </c>
      <c r="AB1615" s="9" t="n">
        <f aca="false">M1615+N1615+O1615+P1615+Q1615+R1615+S1615+T1615+U1615+V1615+W1615+X1615+Y1615+Z1615</f>
        <v>1850</v>
      </c>
      <c r="AC1615" s="6" t="n">
        <f aca="false">J1615-M1615-N1615-T1615-U1615</f>
        <v>16650</v>
      </c>
      <c r="AD1615" s="5" t="s">
        <v>36</v>
      </c>
    </row>
    <row r="1616" customFormat="false" ht="15" hidden="false" customHeight="true" outlineLevel="0" collapsed="false">
      <c r="A1616" s="12" t="s">
        <v>101</v>
      </c>
      <c r="B1616" s="12" t="s">
        <v>720</v>
      </c>
      <c r="C1616" s="12" t="s">
        <v>3752</v>
      </c>
      <c r="D1616" s="12" t="s">
        <v>5197</v>
      </c>
      <c r="E1616" s="10" t="s">
        <v>2998</v>
      </c>
      <c r="F1616" s="10" t="n">
        <v>21</v>
      </c>
      <c r="G1616" s="12" t="s">
        <v>86</v>
      </c>
      <c r="H1616" s="4" t="s">
        <v>5127</v>
      </c>
      <c r="I1616" s="4" t="n">
        <v>33</v>
      </c>
      <c r="J1616" s="9" t="n">
        <v>18500</v>
      </c>
      <c r="K1616" s="11" t="n">
        <v>1740</v>
      </c>
      <c r="L1616" s="7" t="n">
        <f aca="false">J1616+K1616</f>
        <v>20240</v>
      </c>
      <c r="M1616" s="8" t="n">
        <v>0</v>
      </c>
      <c r="N1616" s="6" t="n">
        <v>1850</v>
      </c>
      <c r="O1616" s="6" t="n">
        <v>0</v>
      </c>
      <c r="P1616" s="6" t="n">
        <v>0</v>
      </c>
      <c r="Q1616" s="6" t="n">
        <v>0</v>
      </c>
      <c r="R1616" s="6" t="n">
        <v>0</v>
      </c>
      <c r="S1616" s="6" t="n">
        <v>0</v>
      </c>
      <c r="T1616" s="6" t="n">
        <v>0</v>
      </c>
      <c r="U1616" s="6" t="n">
        <v>0</v>
      </c>
      <c r="V1616" s="9" t="n">
        <v>0</v>
      </c>
      <c r="W1616" s="9" t="n">
        <v>0</v>
      </c>
      <c r="X1616" s="9" t="n">
        <v>0</v>
      </c>
      <c r="Y1616" s="9" t="n">
        <v>0</v>
      </c>
      <c r="Z1616" s="6" t="n">
        <v>0</v>
      </c>
      <c r="AA1616" s="9" t="n">
        <f aca="false">P1616+Q1616+R1616+S1616+T1616+U1616+V1616+W1616+X1616+Y1616+Z1616</f>
        <v>0</v>
      </c>
      <c r="AB1616" s="9" t="n">
        <f aca="false">M1616+N1616+O1616+P1616+Q1616+R1616+S1616+T1616+U1616+V1616+W1616+X1616+Y1616+Z1616</f>
        <v>1850</v>
      </c>
      <c r="AC1616" s="6" t="n">
        <f aca="false">J1616-M1616-N1616-T1616-U1616</f>
        <v>16650</v>
      </c>
      <c r="AD1616" s="5" t="s">
        <v>36</v>
      </c>
    </row>
    <row r="1617" customFormat="false" ht="15" hidden="false" customHeight="true" outlineLevel="0" collapsed="false">
      <c r="A1617" s="12" t="s">
        <v>101</v>
      </c>
      <c r="B1617" s="12" t="s">
        <v>5198</v>
      </c>
      <c r="C1617" s="12" t="s">
        <v>5199</v>
      </c>
      <c r="D1617" s="12" t="s">
        <v>5200</v>
      </c>
      <c r="E1617" s="10" t="s">
        <v>2998</v>
      </c>
      <c r="F1617" s="10" t="n">
        <v>21</v>
      </c>
      <c r="G1617" s="12" t="s">
        <v>86</v>
      </c>
      <c r="H1617" s="4" t="s">
        <v>5127</v>
      </c>
      <c r="I1617" s="4" t="n">
        <v>33</v>
      </c>
      <c r="J1617" s="9" t="n">
        <v>18500</v>
      </c>
      <c r="K1617" s="11" t="n">
        <v>1740</v>
      </c>
      <c r="L1617" s="7" t="n">
        <f aca="false">J1617+K1617</f>
        <v>20240</v>
      </c>
      <c r="M1617" s="8" t="n">
        <v>0</v>
      </c>
      <c r="N1617" s="6" t="n">
        <v>1850</v>
      </c>
      <c r="O1617" s="6" t="n">
        <v>0</v>
      </c>
      <c r="P1617" s="6" t="n">
        <v>0</v>
      </c>
      <c r="Q1617" s="6" t="n">
        <v>0</v>
      </c>
      <c r="R1617" s="6" t="n">
        <v>0</v>
      </c>
      <c r="S1617" s="6" t="n">
        <v>0</v>
      </c>
      <c r="T1617" s="6" t="n">
        <v>0</v>
      </c>
      <c r="U1617" s="6" t="n">
        <v>0</v>
      </c>
      <c r="V1617" s="9" t="n">
        <v>0</v>
      </c>
      <c r="W1617" s="9" t="n">
        <v>0</v>
      </c>
      <c r="X1617" s="9" t="n">
        <v>0</v>
      </c>
      <c r="Y1617" s="9" t="n">
        <v>0</v>
      </c>
      <c r="Z1617" s="6" t="n">
        <v>0</v>
      </c>
      <c r="AA1617" s="9" t="n">
        <f aca="false">P1617+Q1617+R1617+S1617+T1617+U1617+V1617+W1617+X1617+Y1617+Z1617</f>
        <v>0</v>
      </c>
      <c r="AB1617" s="9" t="n">
        <f aca="false">M1617+N1617+O1617+P1617+Q1617+R1617+S1617+T1617+U1617+V1617+W1617+X1617+Y1617+Z1617</f>
        <v>1850</v>
      </c>
      <c r="AC1617" s="6" t="n">
        <f aca="false">J1617-M1617-N1617-T1617-U1617</f>
        <v>16650</v>
      </c>
      <c r="AD1617" s="5" t="s">
        <v>36</v>
      </c>
    </row>
    <row r="1618" customFormat="false" ht="15" hidden="false" customHeight="true" outlineLevel="0" collapsed="false">
      <c r="A1618" s="12" t="s">
        <v>159</v>
      </c>
      <c r="B1618" s="12" t="s">
        <v>4084</v>
      </c>
      <c r="C1618" s="12" t="s">
        <v>5201</v>
      </c>
      <c r="D1618" s="12" t="s">
        <v>5202</v>
      </c>
      <c r="E1618" s="12" t="s">
        <v>2998</v>
      </c>
      <c r="F1618" s="10" t="n">
        <v>21</v>
      </c>
      <c r="G1618" s="12" t="s">
        <v>86</v>
      </c>
      <c r="H1618" s="12" t="s">
        <v>5127</v>
      </c>
      <c r="I1618" s="4" t="n">
        <v>33</v>
      </c>
      <c r="J1618" s="6" t="n">
        <v>18500</v>
      </c>
      <c r="K1618" s="11" t="n">
        <v>1522.5</v>
      </c>
      <c r="L1618" s="7" t="n">
        <f aca="false">J1618+K1618</f>
        <v>20022.5</v>
      </c>
      <c r="M1618" s="8" t="n">
        <v>0</v>
      </c>
      <c r="N1618" s="6" t="n">
        <v>1850</v>
      </c>
      <c r="O1618" s="6" t="n">
        <v>0</v>
      </c>
      <c r="P1618" s="6" t="n">
        <v>0</v>
      </c>
      <c r="Q1618" s="6" t="n">
        <v>0</v>
      </c>
      <c r="R1618" s="6" t="n">
        <v>0</v>
      </c>
      <c r="S1618" s="6" t="n">
        <v>0</v>
      </c>
      <c r="T1618" s="6" t="n">
        <v>0</v>
      </c>
      <c r="U1618" s="6" t="n">
        <v>0</v>
      </c>
      <c r="V1618" s="9" t="n">
        <v>0</v>
      </c>
      <c r="W1618" s="9" t="n">
        <v>0</v>
      </c>
      <c r="X1618" s="9" t="n">
        <v>0</v>
      </c>
      <c r="Y1618" s="9" t="n">
        <v>0</v>
      </c>
      <c r="Z1618" s="6" t="n">
        <v>1260</v>
      </c>
      <c r="AA1618" s="9" t="n">
        <f aca="false">P1618+Q1618+R1618+S1618+T1618+U1618+V1618+W1618+X1618+Y1618+Z1618</f>
        <v>1260</v>
      </c>
      <c r="AB1618" s="9" t="n">
        <f aca="false">M1618+N1618+O1618+P1618+Q1618+R1618+S1618+T1618+U1618+V1618+W1618+X1618+Y1618+Z1618</f>
        <v>3110</v>
      </c>
      <c r="AC1618" s="6" t="n">
        <f aca="false">J1618-M1618-N1618-T1618-U1618</f>
        <v>16650</v>
      </c>
      <c r="AD1618" s="5" t="s">
        <v>36</v>
      </c>
    </row>
    <row r="1619" customFormat="false" ht="15" hidden="false" customHeight="true" outlineLevel="0" collapsed="false">
      <c r="A1619" s="12" t="s">
        <v>159</v>
      </c>
      <c r="B1619" s="12" t="s">
        <v>5203</v>
      </c>
      <c r="C1619" s="12" t="s">
        <v>88</v>
      </c>
      <c r="D1619" s="12" t="s">
        <v>5204</v>
      </c>
      <c r="E1619" s="12" t="s">
        <v>2998</v>
      </c>
      <c r="F1619" s="10" t="n">
        <v>21</v>
      </c>
      <c r="G1619" s="12" t="s">
        <v>106</v>
      </c>
      <c r="H1619" s="4" t="s">
        <v>5127</v>
      </c>
      <c r="I1619" s="4" t="n">
        <v>33</v>
      </c>
      <c r="J1619" s="6" t="n">
        <v>18500</v>
      </c>
      <c r="K1619" s="11" t="n">
        <v>1522.5</v>
      </c>
      <c r="L1619" s="7" t="n">
        <f aca="false">J1619+K1619</f>
        <v>20022.5</v>
      </c>
      <c r="M1619" s="8" t="n">
        <v>0</v>
      </c>
      <c r="N1619" s="6" t="n">
        <v>1850</v>
      </c>
      <c r="O1619" s="6" t="n">
        <v>0</v>
      </c>
      <c r="P1619" s="6" t="n">
        <v>0</v>
      </c>
      <c r="Q1619" s="6" t="n">
        <v>0</v>
      </c>
      <c r="R1619" s="6" t="n">
        <v>0</v>
      </c>
      <c r="S1619" s="6" t="n">
        <v>0</v>
      </c>
      <c r="T1619" s="6" t="n">
        <v>0</v>
      </c>
      <c r="U1619" s="6" t="n">
        <v>0</v>
      </c>
      <c r="V1619" s="9" t="n">
        <v>0</v>
      </c>
      <c r="W1619" s="9" t="n">
        <v>0</v>
      </c>
      <c r="X1619" s="9" t="n">
        <v>0</v>
      </c>
      <c r="Y1619" s="9" t="n">
        <v>0</v>
      </c>
      <c r="Z1619" s="6" t="n">
        <v>0</v>
      </c>
      <c r="AA1619" s="9" t="n">
        <f aca="false">P1619+Q1619+R1619+S1619+T1619+U1619+V1619+W1619+X1619+Y1619+Z1619</f>
        <v>0</v>
      </c>
      <c r="AB1619" s="9" t="n">
        <f aca="false">M1619+N1619+O1619+P1619+Q1619+R1619+S1619+T1619+U1619+V1619+W1619+X1619+Y1619+Z1619</f>
        <v>1850</v>
      </c>
      <c r="AC1619" s="6" t="n">
        <f aca="false">J1619-M1619-N1619-T1619-U1619</f>
        <v>16650</v>
      </c>
      <c r="AD1619" s="5" t="s">
        <v>36</v>
      </c>
    </row>
    <row r="1620" customFormat="false" ht="15" hidden="false" customHeight="true" outlineLevel="0" collapsed="false">
      <c r="A1620" s="4" t="s">
        <v>140</v>
      </c>
      <c r="B1620" s="4" t="s">
        <v>5205</v>
      </c>
      <c r="C1620" s="4" t="s">
        <v>5206</v>
      </c>
      <c r="D1620" s="4" t="s">
        <v>5207</v>
      </c>
      <c r="E1620" s="10" t="s">
        <v>1177</v>
      </c>
      <c r="F1620" s="10" t="n">
        <v>22</v>
      </c>
      <c r="G1620" s="4" t="s">
        <v>106</v>
      </c>
      <c r="H1620" s="4" t="s">
        <v>5121</v>
      </c>
      <c r="I1620" s="5" t="n">
        <v>33</v>
      </c>
      <c r="J1620" s="6" t="n">
        <v>20000</v>
      </c>
      <c r="K1620" s="11" t="n">
        <v>1522.5</v>
      </c>
      <c r="L1620" s="7" t="n">
        <f aca="false">J1620+K1620</f>
        <v>21522.5</v>
      </c>
      <c r="M1620" s="8" t="n">
        <v>0</v>
      </c>
      <c r="N1620" s="6" t="n">
        <v>1400</v>
      </c>
      <c r="O1620" s="6" t="n">
        <v>608</v>
      </c>
      <c r="P1620" s="6" t="n">
        <v>900</v>
      </c>
      <c r="Q1620" s="6" t="n">
        <v>600</v>
      </c>
      <c r="R1620" s="6" t="n">
        <v>0</v>
      </c>
      <c r="S1620" s="6" t="n">
        <v>0</v>
      </c>
      <c r="T1620" s="6" t="n">
        <v>0</v>
      </c>
      <c r="U1620" s="6" t="n">
        <v>0</v>
      </c>
      <c r="V1620" s="6" t="n">
        <v>0</v>
      </c>
      <c r="W1620" s="6" t="n">
        <v>0</v>
      </c>
      <c r="X1620" s="6" t="n">
        <v>0</v>
      </c>
      <c r="Y1620" s="6" t="n">
        <v>0</v>
      </c>
      <c r="Z1620" s="6" t="n">
        <v>0</v>
      </c>
      <c r="AA1620" s="9" t="n">
        <f aca="false">P1620+Q1620+R1620+S1620+T1620+U1620+V1620+W1620+X1620+Y1620+Z1620</f>
        <v>1500</v>
      </c>
      <c r="AB1620" s="9" t="n">
        <f aca="false">M1620+N1620+O1620+P1620+Q1620+R1620+S1620+T1620+U1620+V1620+W1620+X1620+Y1620+Z1620</f>
        <v>3508</v>
      </c>
      <c r="AC1620" s="6" t="n">
        <f aca="false">J1620-M1620-N1620-T1620-U1620</f>
        <v>18600</v>
      </c>
      <c r="AD1620" s="5" t="s">
        <v>36</v>
      </c>
    </row>
    <row r="1621" customFormat="false" ht="15" hidden="false" customHeight="true" outlineLevel="0" collapsed="false">
      <c r="A1621" s="4" t="s">
        <v>140</v>
      </c>
      <c r="B1621" s="4" t="s">
        <v>5208</v>
      </c>
      <c r="C1621" s="4" t="s">
        <v>5209</v>
      </c>
      <c r="D1621" s="4" t="s">
        <v>5210</v>
      </c>
      <c r="E1621" s="4" t="s">
        <v>1177</v>
      </c>
      <c r="F1621" s="10" t="n">
        <v>22</v>
      </c>
      <c r="G1621" s="4" t="s">
        <v>106</v>
      </c>
      <c r="H1621" s="4" t="s">
        <v>5121</v>
      </c>
      <c r="I1621" s="5" t="n">
        <v>33</v>
      </c>
      <c r="J1621" s="6" t="n">
        <v>20000</v>
      </c>
      <c r="K1621" s="11" t="n">
        <v>1522.5</v>
      </c>
      <c r="L1621" s="7" t="n">
        <f aca="false">J1621+K1621</f>
        <v>21522.5</v>
      </c>
      <c r="M1621" s="8" t="n">
        <v>0</v>
      </c>
      <c r="N1621" s="6" t="n">
        <v>1400</v>
      </c>
      <c r="O1621" s="6" t="n">
        <v>608</v>
      </c>
      <c r="P1621" s="6" t="n">
        <v>900</v>
      </c>
      <c r="Q1621" s="6" t="n">
        <v>600</v>
      </c>
      <c r="R1621" s="6" t="n">
        <v>0</v>
      </c>
      <c r="S1621" s="6" t="n">
        <v>0</v>
      </c>
      <c r="T1621" s="6" t="n">
        <v>0</v>
      </c>
      <c r="U1621" s="6" t="n">
        <v>0</v>
      </c>
      <c r="V1621" s="6" t="n">
        <v>0</v>
      </c>
      <c r="W1621" s="6" t="n">
        <v>0</v>
      </c>
      <c r="X1621" s="6" t="n">
        <v>0</v>
      </c>
      <c r="Y1621" s="6" t="n">
        <v>0</v>
      </c>
      <c r="Z1621" s="6" t="n">
        <v>0</v>
      </c>
      <c r="AA1621" s="9" t="n">
        <f aca="false">P1621+Q1621+R1621+S1621+T1621+U1621+V1621+W1621+X1621+Y1621+Z1621</f>
        <v>1500</v>
      </c>
      <c r="AB1621" s="9" t="n">
        <f aca="false">M1621+N1621+O1621+P1621+Q1621+R1621+S1621+T1621+U1621+V1621+W1621+X1621+Y1621+Z1621</f>
        <v>3508</v>
      </c>
      <c r="AC1621" s="6" t="n">
        <f aca="false">J1621-M1621-N1621-T1621-U1621</f>
        <v>18600</v>
      </c>
      <c r="AD1621" s="5" t="s">
        <v>52</v>
      </c>
    </row>
    <row r="1622" customFormat="false" ht="15" hidden="false" customHeight="true" outlineLevel="0" collapsed="false">
      <c r="A1622" s="4" t="s">
        <v>140</v>
      </c>
      <c r="B1622" s="4" t="s">
        <v>2656</v>
      </c>
      <c r="C1622" s="4" t="s">
        <v>5211</v>
      </c>
      <c r="D1622" s="4" t="s">
        <v>5212</v>
      </c>
      <c r="E1622" s="4" t="s">
        <v>1177</v>
      </c>
      <c r="F1622" s="10" t="n">
        <v>22</v>
      </c>
      <c r="G1622" s="4" t="s">
        <v>106</v>
      </c>
      <c r="H1622" s="4" t="s">
        <v>5121</v>
      </c>
      <c r="I1622" s="5" t="n">
        <v>33</v>
      </c>
      <c r="J1622" s="6" t="n">
        <v>20000</v>
      </c>
      <c r="K1622" s="11" t="n">
        <v>1522.5</v>
      </c>
      <c r="L1622" s="7" t="n">
        <f aca="false">J1622+K1622</f>
        <v>21522.5</v>
      </c>
      <c r="M1622" s="8" t="n">
        <v>0</v>
      </c>
      <c r="N1622" s="6" t="n">
        <v>1400</v>
      </c>
      <c r="O1622" s="6" t="n">
        <v>608</v>
      </c>
      <c r="P1622" s="6" t="n">
        <v>900</v>
      </c>
      <c r="Q1622" s="6" t="n">
        <v>600</v>
      </c>
      <c r="R1622" s="6" t="n">
        <v>1760.71</v>
      </c>
      <c r="S1622" s="6" t="n">
        <v>0</v>
      </c>
      <c r="T1622" s="6" t="n">
        <v>0</v>
      </c>
      <c r="U1622" s="6" t="n">
        <v>0</v>
      </c>
      <c r="V1622" s="6" t="n">
        <v>0</v>
      </c>
      <c r="W1622" s="6" t="n">
        <v>0</v>
      </c>
      <c r="X1622" s="6" t="n">
        <v>0</v>
      </c>
      <c r="Y1622" s="6" t="n">
        <v>0</v>
      </c>
      <c r="Z1622" s="6" t="n">
        <v>0</v>
      </c>
      <c r="AA1622" s="9" t="n">
        <f aca="false">P1622+Q1622+R1622+S1622+T1622+U1622+V1622+W1622+X1622+Y1622+Z1622</f>
        <v>3260.71</v>
      </c>
      <c r="AB1622" s="9" t="n">
        <f aca="false">M1622+N1622+O1622+P1622+Q1622+R1622+S1622+T1622+U1622+V1622+W1622+X1622+Y1622+Z1622</f>
        <v>5268.71</v>
      </c>
      <c r="AC1622" s="6" t="n">
        <f aca="false">J1622-M1622-N1622-T1622-U1622</f>
        <v>18600</v>
      </c>
      <c r="AD1622" s="5" t="s">
        <v>36</v>
      </c>
    </row>
    <row r="1623" customFormat="false" ht="15" hidden="false" customHeight="true" outlineLevel="0" collapsed="false">
      <c r="A1623" s="4" t="s">
        <v>140</v>
      </c>
      <c r="B1623" s="4" t="s">
        <v>5213</v>
      </c>
      <c r="C1623" s="4" t="s">
        <v>5214</v>
      </c>
      <c r="D1623" s="4" t="s">
        <v>5215</v>
      </c>
      <c r="E1623" s="10" t="s">
        <v>1177</v>
      </c>
      <c r="F1623" s="10" t="n">
        <v>22</v>
      </c>
      <c r="G1623" s="4" t="s">
        <v>106</v>
      </c>
      <c r="H1623" s="4" t="s">
        <v>5121</v>
      </c>
      <c r="I1623" s="5" t="n">
        <v>33</v>
      </c>
      <c r="J1623" s="6" t="n">
        <v>20000</v>
      </c>
      <c r="K1623" s="11" t="n">
        <v>1522.5</v>
      </c>
      <c r="L1623" s="7" t="n">
        <f aca="false">J1623+K1623</f>
        <v>21522.5</v>
      </c>
      <c r="M1623" s="8" t="n">
        <v>0</v>
      </c>
      <c r="N1623" s="6" t="n">
        <v>1400</v>
      </c>
      <c r="O1623" s="6" t="n">
        <v>608</v>
      </c>
      <c r="P1623" s="6" t="n">
        <v>900</v>
      </c>
      <c r="Q1623" s="6" t="n">
        <v>600</v>
      </c>
      <c r="R1623" s="6" t="n">
        <v>4803.52</v>
      </c>
      <c r="S1623" s="6" t="n">
        <v>0</v>
      </c>
      <c r="T1623" s="6" t="n">
        <v>0</v>
      </c>
      <c r="U1623" s="6" t="n">
        <v>0</v>
      </c>
      <c r="V1623" s="6" t="n">
        <v>0</v>
      </c>
      <c r="W1623" s="6" t="n">
        <v>0</v>
      </c>
      <c r="X1623" s="6" t="n">
        <v>0</v>
      </c>
      <c r="Y1623" s="23" t="n">
        <v>1906.7</v>
      </c>
      <c r="Z1623" s="6" t="n">
        <v>0</v>
      </c>
      <c r="AA1623" s="9" t="n">
        <f aca="false">P1623+Q1623+R1623+S1623+T1623+U1623+V1623+W1623+X1623+Y1623+Z1623</f>
        <v>8210.22</v>
      </c>
      <c r="AB1623" s="9" t="n">
        <f aca="false">M1623+N1623+O1623+P1623+Q1623+R1623+S1623+T1623+U1623+V1623+W1623+X1623+Y1623+Z1623</f>
        <v>10218.22</v>
      </c>
      <c r="AC1623" s="6" t="n">
        <f aca="false">J1623-M1623-N1623-T1623-U1623</f>
        <v>18600</v>
      </c>
      <c r="AD1623" s="5" t="s">
        <v>36</v>
      </c>
    </row>
    <row r="1624" customFormat="false" ht="15" hidden="false" customHeight="true" outlineLevel="0" collapsed="false">
      <c r="A1624" s="4" t="s">
        <v>140</v>
      </c>
      <c r="B1624" s="4" t="s">
        <v>5216</v>
      </c>
      <c r="C1624" s="4" t="s">
        <v>5217</v>
      </c>
      <c r="D1624" s="4" t="s">
        <v>5218</v>
      </c>
      <c r="E1624" s="10" t="s">
        <v>1177</v>
      </c>
      <c r="F1624" s="10" t="n">
        <v>22</v>
      </c>
      <c r="G1624" s="4" t="s">
        <v>106</v>
      </c>
      <c r="H1624" s="4" t="s">
        <v>5121</v>
      </c>
      <c r="I1624" s="5" t="n">
        <v>33</v>
      </c>
      <c r="J1624" s="6" t="n">
        <v>14500</v>
      </c>
      <c r="K1624" s="11" t="n">
        <v>0</v>
      </c>
      <c r="L1624" s="7" t="n">
        <f aca="false">J1624+K1624</f>
        <v>14500</v>
      </c>
      <c r="M1624" s="8" t="n">
        <v>0</v>
      </c>
      <c r="N1624" s="6" t="n">
        <v>1015</v>
      </c>
      <c r="O1624" s="6" t="n">
        <v>440.8</v>
      </c>
      <c r="P1624" s="6" t="n">
        <v>652.5</v>
      </c>
      <c r="Q1624" s="6" t="n">
        <v>435</v>
      </c>
      <c r="R1624" s="6" t="n">
        <v>0</v>
      </c>
      <c r="S1624" s="6" t="n">
        <v>0</v>
      </c>
      <c r="T1624" s="6" t="n">
        <v>0</v>
      </c>
      <c r="U1624" s="6" t="n">
        <v>0</v>
      </c>
      <c r="V1624" s="6" t="n">
        <v>0</v>
      </c>
      <c r="W1624" s="6" t="n">
        <v>0</v>
      </c>
      <c r="X1624" s="6" t="n">
        <v>0</v>
      </c>
      <c r="Y1624" s="6" t="n">
        <v>0</v>
      </c>
      <c r="Z1624" s="6" t="n">
        <v>0</v>
      </c>
      <c r="AA1624" s="9" t="n">
        <f aca="false">P1624+Q1624+R1624+S1624+T1624+U1624+V1624+W1624+X1624+Y1624+Z1624</f>
        <v>1087.5</v>
      </c>
      <c r="AB1624" s="9" t="n">
        <f aca="false">M1624+N1624+O1624+P1624+Q1624+R1624+S1624+T1624+U1624+V1624+W1624+X1624+Y1624+Z1624</f>
        <v>2543.3</v>
      </c>
      <c r="AC1624" s="6" t="n">
        <f aca="false">J1624-M1624-N1624-T1624-U1624</f>
        <v>13485</v>
      </c>
      <c r="AD1624" s="5" t="s">
        <v>52</v>
      </c>
    </row>
    <row r="1625" customFormat="false" ht="15" hidden="false" customHeight="true" outlineLevel="0" collapsed="false">
      <c r="A1625" s="4" t="s">
        <v>140</v>
      </c>
      <c r="B1625" s="4" t="s">
        <v>5219</v>
      </c>
      <c r="C1625" s="4" t="s">
        <v>5220</v>
      </c>
      <c r="D1625" s="4" t="s">
        <v>5221</v>
      </c>
      <c r="E1625" s="10" t="s">
        <v>1177</v>
      </c>
      <c r="F1625" s="10" t="n">
        <v>22</v>
      </c>
      <c r="G1625" s="4" t="s">
        <v>106</v>
      </c>
      <c r="H1625" s="4" t="s">
        <v>5121</v>
      </c>
      <c r="I1625" s="5" t="n">
        <v>33</v>
      </c>
      <c r="J1625" s="6" t="n">
        <v>14500</v>
      </c>
      <c r="K1625" s="11" t="n">
        <v>0</v>
      </c>
      <c r="L1625" s="7" t="n">
        <f aca="false">J1625+K1625</f>
        <v>14500</v>
      </c>
      <c r="M1625" s="8" t="n">
        <v>0</v>
      </c>
      <c r="N1625" s="6" t="n">
        <v>1015</v>
      </c>
      <c r="O1625" s="6" t="n">
        <v>440.8</v>
      </c>
      <c r="P1625" s="6" t="n">
        <v>652.5</v>
      </c>
      <c r="Q1625" s="6" t="n">
        <v>435</v>
      </c>
      <c r="R1625" s="6" t="n">
        <v>0</v>
      </c>
      <c r="S1625" s="6" t="n">
        <v>0</v>
      </c>
      <c r="T1625" s="6" t="n">
        <v>0</v>
      </c>
      <c r="U1625" s="6" t="n">
        <v>0</v>
      </c>
      <c r="V1625" s="6" t="n">
        <v>0</v>
      </c>
      <c r="W1625" s="6" t="n">
        <v>0</v>
      </c>
      <c r="X1625" s="6" t="n">
        <v>0</v>
      </c>
      <c r="Y1625" s="6" t="n">
        <v>0</v>
      </c>
      <c r="Z1625" s="6" t="n">
        <v>0</v>
      </c>
      <c r="AA1625" s="9" t="n">
        <f aca="false">P1625+Q1625+R1625+S1625+T1625+U1625+V1625+W1625+X1625+Y1625+Z1625</f>
        <v>1087.5</v>
      </c>
      <c r="AB1625" s="9" t="n">
        <f aca="false">M1625+N1625+O1625+P1625+Q1625+R1625+S1625+T1625+U1625+V1625+W1625+X1625+Y1625+Z1625</f>
        <v>2543.3</v>
      </c>
      <c r="AC1625" s="6" t="n">
        <f aca="false">J1625-M1625-N1625-T1625-U1625</f>
        <v>13485</v>
      </c>
      <c r="AD1625" s="5" t="s">
        <v>52</v>
      </c>
    </row>
    <row r="1626" customFormat="false" ht="15" hidden="false" customHeight="true" outlineLevel="0" collapsed="false">
      <c r="A1626" s="4" t="s">
        <v>140</v>
      </c>
      <c r="B1626" s="4" t="s">
        <v>5222</v>
      </c>
      <c r="C1626" s="4" t="s">
        <v>5223</v>
      </c>
      <c r="D1626" s="4" t="s">
        <v>5224</v>
      </c>
      <c r="E1626" s="10" t="s">
        <v>1177</v>
      </c>
      <c r="F1626" s="10" t="n">
        <v>22</v>
      </c>
      <c r="G1626" s="4" t="s">
        <v>106</v>
      </c>
      <c r="H1626" s="4" t="s">
        <v>5121</v>
      </c>
      <c r="I1626" s="5" t="n">
        <v>33</v>
      </c>
      <c r="J1626" s="6" t="n">
        <v>14500</v>
      </c>
      <c r="K1626" s="11" t="n">
        <v>0</v>
      </c>
      <c r="L1626" s="7" t="n">
        <f aca="false">J1626+K1626</f>
        <v>14500</v>
      </c>
      <c r="M1626" s="8" t="n">
        <v>0</v>
      </c>
      <c r="N1626" s="6" t="n">
        <v>1015</v>
      </c>
      <c r="O1626" s="6" t="n">
        <v>440.8</v>
      </c>
      <c r="P1626" s="6" t="n">
        <v>652.5</v>
      </c>
      <c r="Q1626" s="6" t="n">
        <v>435</v>
      </c>
      <c r="R1626" s="6" t="n">
        <v>0</v>
      </c>
      <c r="S1626" s="6" t="n">
        <v>0</v>
      </c>
      <c r="T1626" s="6" t="n">
        <v>0</v>
      </c>
      <c r="U1626" s="6" t="n">
        <v>0</v>
      </c>
      <c r="V1626" s="6" t="n">
        <v>0</v>
      </c>
      <c r="W1626" s="6" t="n">
        <v>0</v>
      </c>
      <c r="X1626" s="6" t="n">
        <v>0</v>
      </c>
      <c r="Y1626" s="6" t="n">
        <v>0</v>
      </c>
      <c r="Z1626" s="6" t="n">
        <v>0</v>
      </c>
      <c r="AA1626" s="9" t="n">
        <f aca="false">P1626+Q1626+R1626+S1626+T1626+U1626+V1626+W1626+X1626+Y1626+Z1626</f>
        <v>1087.5</v>
      </c>
      <c r="AB1626" s="9" t="n">
        <f aca="false">M1626+N1626+O1626+P1626+Q1626+R1626+S1626+T1626+U1626+V1626+W1626+X1626+Y1626+Z1626</f>
        <v>2543.3</v>
      </c>
      <c r="AC1626" s="6" t="n">
        <f aca="false">J1626-M1626-N1626-T1626-U1626</f>
        <v>13485</v>
      </c>
      <c r="AD1626" s="5" t="s">
        <v>36</v>
      </c>
    </row>
    <row r="1627" customFormat="false" ht="15" hidden="false" customHeight="true" outlineLevel="0" collapsed="false">
      <c r="A1627" s="12" t="s">
        <v>81</v>
      </c>
      <c r="B1627" s="12" t="s">
        <v>895</v>
      </c>
      <c r="C1627" s="12" t="s">
        <v>4302</v>
      </c>
      <c r="D1627" s="12" t="s">
        <v>5225</v>
      </c>
      <c r="E1627" s="12" t="s">
        <v>5226</v>
      </c>
      <c r="F1627" s="12" t="n">
        <v>22</v>
      </c>
      <c r="G1627" s="12" t="s">
        <v>86</v>
      </c>
      <c r="H1627" s="4" t="s">
        <v>5127</v>
      </c>
      <c r="I1627" s="4" t="n">
        <v>33</v>
      </c>
      <c r="J1627" s="6" t="n">
        <v>18500</v>
      </c>
      <c r="K1627" s="11" t="n">
        <v>1957.5</v>
      </c>
      <c r="L1627" s="7" t="n">
        <f aca="false">J1627+K1627</f>
        <v>20457.5</v>
      </c>
      <c r="M1627" s="8" t="n">
        <v>0</v>
      </c>
      <c r="N1627" s="6" t="n">
        <v>1850</v>
      </c>
      <c r="O1627" s="6" t="n">
        <v>0</v>
      </c>
      <c r="P1627" s="6" t="n">
        <v>0</v>
      </c>
      <c r="Q1627" s="6" t="n">
        <v>0</v>
      </c>
      <c r="R1627" s="6" t="n">
        <v>0</v>
      </c>
      <c r="S1627" s="6" t="n">
        <v>0</v>
      </c>
      <c r="T1627" s="6" t="n">
        <v>0</v>
      </c>
      <c r="U1627" s="6" t="n">
        <v>50</v>
      </c>
      <c r="V1627" s="9" t="n">
        <v>0</v>
      </c>
      <c r="W1627" s="9" t="n">
        <v>0</v>
      </c>
      <c r="X1627" s="9" t="n">
        <v>0</v>
      </c>
      <c r="Y1627" s="9" t="n">
        <v>0</v>
      </c>
      <c r="Z1627" s="6" t="n">
        <v>0</v>
      </c>
      <c r="AA1627" s="9" t="n">
        <f aca="false">P1627+Q1627+R1627+S1627+T1627+U1627+V1627+W1627+X1627+Y1627+Z1627</f>
        <v>50</v>
      </c>
      <c r="AB1627" s="9" t="n">
        <f aca="false">M1627+N1627+O1627+P1627+Q1627+R1627+S1627+T1627+U1627+V1627+W1627+X1627+Y1627+Z1627</f>
        <v>1900</v>
      </c>
      <c r="AC1627" s="6" t="n">
        <f aca="false">J1627-M1627-N1627-T1627-U1627</f>
        <v>16600</v>
      </c>
      <c r="AD1627" s="5" t="s">
        <v>36</v>
      </c>
    </row>
    <row r="1628" customFormat="false" ht="15" hidden="false" customHeight="true" outlineLevel="0" collapsed="false">
      <c r="A1628" s="12" t="s">
        <v>101</v>
      </c>
      <c r="B1628" s="12" t="s">
        <v>5227</v>
      </c>
      <c r="C1628" s="12" t="s">
        <v>5228</v>
      </c>
      <c r="D1628" s="12" t="s">
        <v>5229</v>
      </c>
      <c r="E1628" s="12" t="s">
        <v>1177</v>
      </c>
      <c r="F1628" s="10" t="n">
        <v>22</v>
      </c>
      <c r="G1628" s="12" t="s">
        <v>86</v>
      </c>
      <c r="H1628" s="4" t="s">
        <v>5127</v>
      </c>
      <c r="I1628" s="4" t="n">
        <v>33</v>
      </c>
      <c r="J1628" s="6" t="n">
        <v>9000</v>
      </c>
      <c r="K1628" s="11" t="n">
        <v>1740</v>
      </c>
      <c r="L1628" s="7" t="n">
        <f aca="false">J1628+K1628</f>
        <v>10740</v>
      </c>
      <c r="M1628" s="8" t="n">
        <v>0</v>
      </c>
      <c r="N1628" s="6" t="n">
        <v>900</v>
      </c>
      <c r="O1628" s="6" t="n">
        <v>0</v>
      </c>
      <c r="P1628" s="6" t="n">
        <v>0</v>
      </c>
      <c r="Q1628" s="6" t="n">
        <v>0</v>
      </c>
      <c r="R1628" s="6" t="n">
        <v>0</v>
      </c>
      <c r="S1628" s="6" t="n">
        <v>0</v>
      </c>
      <c r="T1628" s="6" t="n">
        <v>0</v>
      </c>
      <c r="U1628" s="6" t="n">
        <v>0</v>
      </c>
      <c r="V1628" s="9" t="n">
        <v>0</v>
      </c>
      <c r="W1628" s="9" t="n">
        <v>0</v>
      </c>
      <c r="X1628" s="9" t="n">
        <v>0</v>
      </c>
      <c r="Y1628" s="9" t="n">
        <v>0</v>
      </c>
      <c r="Z1628" s="6" t="n">
        <v>0</v>
      </c>
      <c r="AA1628" s="9" t="n">
        <f aca="false">P1628+Q1628+R1628+S1628+T1628+U1628+V1628+W1628+X1628+Y1628+Z1628</f>
        <v>0</v>
      </c>
      <c r="AB1628" s="9" t="n">
        <f aca="false">M1628+N1628+O1628+P1628+Q1628+R1628+S1628+T1628+U1628+V1628+W1628+X1628+Y1628+Z1628</f>
        <v>900</v>
      </c>
      <c r="AC1628" s="6" t="n">
        <f aca="false">J1628-M1628-N1628-T1628-U1628</f>
        <v>8100</v>
      </c>
      <c r="AD1628" s="5" t="s">
        <v>36</v>
      </c>
    </row>
    <row r="1629" customFormat="false" ht="15" hidden="false" customHeight="true" outlineLevel="0" collapsed="false">
      <c r="A1629" s="4" t="s">
        <v>159</v>
      </c>
      <c r="B1629" s="4" t="s">
        <v>5230</v>
      </c>
      <c r="C1629" s="4" t="s">
        <v>5231</v>
      </c>
      <c r="D1629" s="4" t="s">
        <v>5232</v>
      </c>
      <c r="E1629" s="10" t="s">
        <v>1177</v>
      </c>
      <c r="F1629" s="10" t="n">
        <v>22</v>
      </c>
      <c r="G1629" s="4" t="s">
        <v>34</v>
      </c>
      <c r="H1629" s="4" t="s">
        <v>5127</v>
      </c>
      <c r="I1629" s="4" t="n">
        <v>33</v>
      </c>
      <c r="J1629" s="6" t="n">
        <v>12000</v>
      </c>
      <c r="K1629" s="11" t="n">
        <v>0</v>
      </c>
      <c r="L1629" s="7" t="n">
        <f aca="false">J1629+K1629</f>
        <v>12000</v>
      </c>
      <c r="M1629" s="8" t="n">
        <v>0</v>
      </c>
      <c r="N1629" s="6" t="n">
        <v>1200</v>
      </c>
      <c r="O1629" s="6" t="n">
        <v>0</v>
      </c>
      <c r="P1629" s="6" t="n">
        <v>0</v>
      </c>
      <c r="Q1629" s="6" t="n">
        <v>0</v>
      </c>
      <c r="R1629" s="6" t="n">
        <v>0</v>
      </c>
      <c r="S1629" s="6" t="n">
        <v>0</v>
      </c>
      <c r="T1629" s="6" t="n">
        <v>0</v>
      </c>
      <c r="U1629" s="6" t="n">
        <v>0</v>
      </c>
      <c r="V1629" s="9" t="n">
        <v>0</v>
      </c>
      <c r="W1629" s="9" t="n">
        <v>0</v>
      </c>
      <c r="X1629" s="9" t="n">
        <v>0</v>
      </c>
      <c r="Y1629" s="9" t="n">
        <v>0</v>
      </c>
      <c r="Z1629" s="6" t="n">
        <v>380</v>
      </c>
      <c r="AA1629" s="9" t="n">
        <f aca="false">P1629+Q1629+R1629+S1629+T1629+U1629+V1629+W1629+X1629+Y1629+Z1629</f>
        <v>380</v>
      </c>
      <c r="AB1629" s="9" t="n">
        <f aca="false">M1629+N1629+O1629+P1629+Q1629+R1629+S1629+T1629+U1629+V1629+W1629+X1629+Y1629+Z1629</f>
        <v>1580</v>
      </c>
      <c r="AC1629" s="6" t="n">
        <f aca="false">J1629-M1629-N1629-T1629-U1629</f>
        <v>10800</v>
      </c>
      <c r="AD1629" s="5" t="s">
        <v>52</v>
      </c>
    </row>
    <row r="1630" customFormat="false" ht="15" hidden="false" customHeight="true" outlineLevel="0" collapsed="false">
      <c r="A1630" s="4" t="s">
        <v>159</v>
      </c>
      <c r="B1630" s="4" t="s">
        <v>5233</v>
      </c>
      <c r="C1630" s="4" t="s">
        <v>5234</v>
      </c>
      <c r="D1630" s="4" t="s">
        <v>5235</v>
      </c>
      <c r="E1630" s="4" t="s">
        <v>1177</v>
      </c>
      <c r="F1630" s="10" t="n">
        <v>22</v>
      </c>
      <c r="G1630" s="4" t="s">
        <v>34</v>
      </c>
      <c r="H1630" s="4" t="s">
        <v>5127</v>
      </c>
      <c r="I1630" s="4" t="n">
        <v>33</v>
      </c>
      <c r="J1630" s="6" t="n">
        <v>9000</v>
      </c>
      <c r="K1630" s="11" t="n">
        <v>1522.5</v>
      </c>
      <c r="L1630" s="7" t="n">
        <f aca="false">J1630+K1630</f>
        <v>10522.5</v>
      </c>
      <c r="M1630" s="8" t="n">
        <v>0</v>
      </c>
      <c r="N1630" s="6" t="n">
        <v>900</v>
      </c>
      <c r="O1630" s="6" t="n">
        <v>0</v>
      </c>
      <c r="P1630" s="6" t="n">
        <v>0</v>
      </c>
      <c r="Q1630" s="6" t="n">
        <v>0</v>
      </c>
      <c r="R1630" s="6" t="n">
        <v>1463.19</v>
      </c>
      <c r="S1630" s="6" t="n">
        <v>0</v>
      </c>
      <c r="T1630" s="6" t="n">
        <v>0</v>
      </c>
      <c r="U1630" s="6" t="n">
        <v>0</v>
      </c>
      <c r="V1630" s="9" t="n">
        <v>0</v>
      </c>
      <c r="W1630" s="9" t="n">
        <v>0</v>
      </c>
      <c r="X1630" s="9" t="n">
        <v>0</v>
      </c>
      <c r="Y1630" s="9" t="n">
        <v>0</v>
      </c>
      <c r="Z1630" s="6" t="n">
        <v>0</v>
      </c>
      <c r="AA1630" s="9" t="n">
        <f aca="false">P1630+Q1630+R1630+S1630+T1630+U1630+V1630+W1630+X1630+Y1630+Z1630</f>
        <v>1463.19</v>
      </c>
      <c r="AB1630" s="9" t="n">
        <f aca="false">M1630+N1630+O1630+P1630+Q1630+R1630+S1630+T1630+U1630+V1630+W1630+X1630+Y1630+Z1630</f>
        <v>2363.19</v>
      </c>
      <c r="AC1630" s="6" t="n">
        <f aca="false">J1630-M1630-N1630-T1630-U1630</f>
        <v>8100</v>
      </c>
      <c r="AD1630" s="5" t="s">
        <v>36</v>
      </c>
    </row>
    <row r="1631" customFormat="false" ht="15" hidden="false" customHeight="true" outlineLevel="0" collapsed="false">
      <c r="A1631" s="4" t="s">
        <v>140</v>
      </c>
      <c r="B1631" s="4" t="s">
        <v>5236</v>
      </c>
      <c r="C1631" s="4" t="s">
        <v>5237</v>
      </c>
      <c r="D1631" s="4" t="s">
        <v>5238</v>
      </c>
      <c r="E1631" s="4" t="s">
        <v>5239</v>
      </c>
      <c r="F1631" s="4" t="n">
        <v>24</v>
      </c>
      <c r="G1631" s="4" t="s">
        <v>106</v>
      </c>
      <c r="H1631" s="4" t="s">
        <v>5121</v>
      </c>
      <c r="I1631" s="5" t="n">
        <v>33</v>
      </c>
      <c r="J1631" s="6" t="n">
        <v>20000</v>
      </c>
      <c r="K1631" s="11" t="n">
        <v>1522.5</v>
      </c>
      <c r="L1631" s="7" t="n">
        <f aca="false">J1631+K1631</f>
        <v>21522.5</v>
      </c>
      <c r="M1631" s="8" t="n">
        <v>0</v>
      </c>
      <c r="N1631" s="6" t="n">
        <v>1400</v>
      </c>
      <c r="O1631" s="6" t="n">
        <v>608</v>
      </c>
      <c r="P1631" s="6" t="n">
        <v>900</v>
      </c>
      <c r="Q1631" s="6" t="n">
        <v>600</v>
      </c>
      <c r="R1631" s="6" t="n">
        <v>0</v>
      </c>
      <c r="S1631" s="6" t="n">
        <v>1190.12</v>
      </c>
      <c r="T1631" s="6" t="n">
        <v>0</v>
      </c>
      <c r="U1631" s="6" t="n">
        <v>0</v>
      </c>
      <c r="V1631" s="6" t="n">
        <v>0</v>
      </c>
      <c r="W1631" s="6" t="n">
        <v>0</v>
      </c>
      <c r="X1631" s="6" t="n">
        <v>0</v>
      </c>
      <c r="Y1631" s="6" t="n">
        <v>0</v>
      </c>
      <c r="Z1631" s="6" t="n">
        <v>0</v>
      </c>
      <c r="AA1631" s="9" t="n">
        <f aca="false">P1631+Q1631+R1631+S1631+T1631+U1631+V1631+W1631+X1631+Y1631+Z1631</f>
        <v>2690.12</v>
      </c>
      <c r="AB1631" s="9" t="n">
        <f aca="false">M1631+N1631+O1631+P1631+Q1631+R1631+S1631+T1631+U1631+V1631+W1631+X1631+Y1631+Z1631</f>
        <v>4698.12</v>
      </c>
      <c r="AC1631" s="6" t="n">
        <f aca="false">J1631-M1631-N1631-T1631-U1631</f>
        <v>18600</v>
      </c>
      <c r="AD1631" s="5" t="s">
        <v>36</v>
      </c>
    </row>
    <row r="1632" customFormat="false" ht="15" hidden="false" customHeight="true" outlineLevel="0" collapsed="false">
      <c r="A1632" s="12" t="s">
        <v>1513</v>
      </c>
      <c r="B1632" s="12" t="s">
        <v>5240</v>
      </c>
      <c r="C1632" s="12" t="s">
        <v>5241</v>
      </c>
      <c r="D1632" s="12" t="s">
        <v>5242</v>
      </c>
      <c r="E1632" s="10" t="s">
        <v>5243</v>
      </c>
      <c r="F1632" s="10" t="n">
        <v>24</v>
      </c>
      <c r="G1632" s="12" t="s">
        <v>96</v>
      </c>
      <c r="H1632" s="4" t="s">
        <v>5127</v>
      </c>
      <c r="I1632" s="4" t="n">
        <v>33</v>
      </c>
      <c r="J1632" s="6" t="n">
        <v>9000</v>
      </c>
      <c r="K1632" s="11" t="n">
        <v>1522.5</v>
      </c>
      <c r="L1632" s="7" t="n">
        <f aca="false">J1632+K1632</f>
        <v>10522.5</v>
      </c>
      <c r="M1632" s="8" t="n">
        <v>0</v>
      </c>
      <c r="N1632" s="6" t="n">
        <v>900</v>
      </c>
      <c r="O1632" s="6" t="n">
        <v>0</v>
      </c>
      <c r="P1632" s="6" t="n">
        <v>0</v>
      </c>
      <c r="Q1632" s="6" t="n">
        <v>0</v>
      </c>
      <c r="R1632" s="6" t="n">
        <v>0</v>
      </c>
      <c r="S1632" s="6" t="n">
        <v>0</v>
      </c>
      <c r="T1632" s="6" t="n">
        <v>0</v>
      </c>
      <c r="U1632" s="6" t="n">
        <v>0</v>
      </c>
      <c r="V1632" s="9" t="n">
        <v>0</v>
      </c>
      <c r="W1632" s="9" t="n">
        <v>0</v>
      </c>
      <c r="X1632" s="9" t="n">
        <v>0</v>
      </c>
      <c r="Y1632" s="9" t="n">
        <v>0</v>
      </c>
      <c r="Z1632" s="6" t="n">
        <v>0</v>
      </c>
      <c r="AA1632" s="9" t="n">
        <f aca="false">P1632+Q1632+R1632+S1632+T1632+U1632+V1632+W1632+X1632+Y1632+Z1632</f>
        <v>0</v>
      </c>
      <c r="AB1632" s="9" t="n">
        <f aca="false">M1632+N1632+O1632+P1632+Q1632+R1632+S1632+T1632+U1632+V1632+W1632+X1632+Y1632+Z1632</f>
        <v>900</v>
      </c>
      <c r="AC1632" s="6" t="n">
        <f aca="false">J1632-M1632-N1632-T1632-U1632</f>
        <v>8100</v>
      </c>
      <c r="AD1632" s="5" t="s">
        <v>36</v>
      </c>
    </row>
    <row r="1633" customFormat="false" ht="15" hidden="false" customHeight="true" outlineLevel="0" collapsed="false">
      <c r="A1633" s="4" t="s">
        <v>175</v>
      </c>
      <c r="B1633" s="4" t="s">
        <v>4286</v>
      </c>
      <c r="C1633" s="4" t="s">
        <v>5244</v>
      </c>
      <c r="D1633" s="4" t="s">
        <v>5245</v>
      </c>
      <c r="E1633" s="4" t="s">
        <v>1681</v>
      </c>
      <c r="F1633" s="4" t="n">
        <v>24.5</v>
      </c>
      <c r="G1633" s="4" t="s">
        <v>34</v>
      </c>
      <c r="H1633" s="4" t="s">
        <v>5127</v>
      </c>
      <c r="I1633" s="4" t="n">
        <v>33</v>
      </c>
      <c r="J1633" s="6" t="n">
        <v>7000</v>
      </c>
      <c r="K1633" s="11" t="n">
        <v>1740</v>
      </c>
      <c r="L1633" s="7" t="n">
        <f aca="false">J1633+K1633</f>
        <v>8740</v>
      </c>
      <c r="M1633" s="8" t="n">
        <v>0</v>
      </c>
      <c r="N1633" s="6" t="n">
        <v>700</v>
      </c>
      <c r="O1633" s="6" t="n">
        <v>0</v>
      </c>
      <c r="P1633" s="6" t="n">
        <v>0</v>
      </c>
      <c r="Q1633" s="6" t="n">
        <v>0</v>
      </c>
      <c r="R1633" s="6" t="n">
        <v>0</v>
      </c>
      <c r="S1633" s="6" t="n">
        <v>0</v>
      </c>
      <c r="T1633" s="6" t="n">
        <v>0</v>
      </c>
      <c r="U1633" s="6" t="n">
        <v>0</v>
      </c>
      <c r="V1633" s="9" t="n">
        <v>0</v>
      </c>
      <c r="W1633" s="9" t="n">
        <v>0</v>
      </c>
      <c r="X1633" s="9" t="n">
        <v>0</v>
      </c>
      <c r="Y1633" s="9" t="n">
        <v>0</v>
      </c>
      <c r="Z1633" s="6" t="n">
        <v>0</v>
      </c>
      <c r="AA1633" s="9" t="n">
        <f aca="false">P1633+Q1633+R1633+S1633+T1633+U1633+V1633+W1633+X1633+Y1633+Z1633</f>
        <v>0</v>
      </c>
      <c r="AB1633" s="9" t="n">
        <f aca="false">M1633+N1633+O1633+P1633+Q1633+R1633+S1633+T1633+U1633+V1633+W1633+X1633+Y1633+Z1633</f>
        <v>700</v>
      </c>
      <c r="AC1633" s="6" t="n">
        <f aca="false">J1633-M1633-N1633-T1633-U1633</f>
        <v>6300</v>
      </c>
      <c r="AD1633" s="5" t="s">
        <v>36</v>
      </c>
    </row>
    <row r="1634" customFormat="false" ht="15" hidden="false" customHeight="true" outlineLevel="0" collapsed="false">
      <c r="A1634" s="12" t="s">
        <v>81</v>
      </c>
      <c r="B1634" s="12" t="s">
        <v>5246</v>
      </c>
      <c r="C1634" s="12" t="s">
        <v>5247</v>
      </c>
      <c r="D1634" s="12" t="s">
        <v>5248</v>
      </c>
      <c r="E1634" s="10" t="s">
        <v>994</v>
      </c>
      <c r="F1634" s="10" t="n">
        <v>25</v>
      </c>
      <c r="G1634" s="12" t="s">
        <v>86</v>
      </c>
      <c r="H1634" s="4" t="s">
        <v>5127</v>
      </c>
      <c r="I1634" s="4" t="n">
        <v>33</v>
      </c>
      <c r="J1634" s="6" t="n">
        <v>18500</v>
      </c>
      <c r="K1634" s="11" t="n">
        <v>1957.5</v>
      </c>
      <c r="L1634" s="7" t="n">
        <f aca="false">J1634+K1634</f>
        <v>20457.5</v>
      </c>
      <c r="M1634" s="8" t="n">
        <v>0</v>
      </c>
      <c r="N1634" s="6" t="n">
        <v>1850</v>
      </c>
      <c r="O1634" s="6" t="n">
        <v>0</v>
      </c>
      <c r="P1634" s="6" t="n">
        <v>0</v>
      </c>
      <c r="Q1634" s="6" t="n">
        <v>0</v>
      </c>
      <c r="R1634" s="6" t="n">
        <v>0</v>
      </c>
      <c r="S1634" s="6" t="n">
        <v>0</v>
      </c>
      <c r="T1634" s="6" t="n">
        <v>0</v>
      </c>
      <c r="U1634" s="6" t="n">
        <v>0</v>
      </c>
      <c r="V1634" s="9" t="n">
        <v>0</v>
      </c>
      <c r="W1634" s="9" t="n">
        <v>0</v>
      </c>
      <c r="X1634" s="9" t="n">
        <v>0</v>
      </c>
      <c r="Y1634" s="9" t="n">
        <v>0</v>
      </c>
      <c r="Z1634" s="6" t="n">
        <v>0</v>
      </c>
      <c r="AA1634" s="9" t="n">
        <f aca="false">P1634+Q1634+R1634+S1634+T1634+U1634+V1634+W1634+X1634+Y1634+Z1634</f>
        <v>0</v>
      </c>
      <c r="AB1634" s="9" t="n">
        <f aca="false">M1634+N1634+O1634+P1634+Q1634+R1634+S1634+T1634+U1634+V1634+W1634+X1634+Y1634+Z1634</f>
        <v>1850</v>
      </c>
      <c r="AC1634" s="6" t="n">
        <f aca="false">J1634-M1634-N1634-T1634-U1634</f>
        <v>16650</v>
      </c>
      <c r="AD1634" s="5" t="s">
        <v>36</v>
      </c>
    </row>
    <row r="1635" customFormat="false" ht="15" hidden="false" customHeight="true" outlineLevel="0" collapsed="false">
      <c r="A1635" s="12" t="s">
        <v>81</v>
      </c>
      <c r="B1635" s="12" t="s">
        <v>5249</v>
      </c>
      <c r="C1635" s="12" t="s">
        <v>5250</v>
      </c>
      <c r="D1635" s="12" t="s">
        <v>5251</v>
      </c>
      <c r="E1635" s="10" t="s">
        <v>994</v>
      </c>
      <c r="F1635" s="10" t="n">
        <v>25</v>
      </c>
      <c r="G1635" s="12" t="s">
        <v>86</v>
      </c>
      <c r="H1635" s="4" t="s">
        <v>5127</v>
      </c>
      <c r="I1635" s="4" t="n">
        <v>33</v>
      </c>
      <c r="J1635" s="6" t="n">
        <v>18500</v>
      </c>
      <c r="K1635" s="11" t="n">
        <v>1957.5</v>
      </c>
      <c r="L1635" s="7" t="n">
        <f aca="false">J1635+K1635</f>
        <v>20457.5</v>
      </c>
      <c r="M1635" s="8" t="n">
        <v>0</v>
      </c>
      <c r="N1635" s="6" t="n">
        <v>1850</v>
      </c>
      <c r="O1635" s="6" t="n">
        <v>0</v>
      </c>
      <c r="P1635" s="6" t="n">
        <v>0</v>
      </c>
      <c r="Q1635" s="6" t="n">
        <v>0</v>
      </c>
      <c r="R1635" s="6" t="n">
        <v>0</v>
      </c>
      <c r="S1635" s="6" t="n">
        <v>0</v>
      </c>
      <c r="T1635" s="6" t="n">
        <v>0</v>
      </c>
      <c r="U1635" s="6" t="n">
        <v>0</v>
      </c>
      <c r="V1635" s="9" t="n">
        <v>0</v>
      </c>
      <c r="W1635" s="9" t="n">
        <v>0</v>
      </c>
      <c r="X1635" s="9" t="n">
        <v>0</v>
      </c>
      <c r="Y1635" s="9" t="n">
        <v>0</v>
      </c>
      <c r="Z1635" s="6" t="n">
        <v>0</v>
      </c>
      <c r="AA1635" s="9" t="n">
        <f aca="false">P1635+Q1635+R1635+S1635+T1635+U1635+V1635+W1635+X1635+Y1635+Z1635</f>
        <v>0</v>
      </c>
      <c r="AB1635" s="9" t="n">
        <f aca="false">M1635+N1635+O1635+P1635+Q1635+R1635+S1635+T1635+U1635+V1635+W1635+X1635+Y1635+Z1635</f>
        <v>1850</v>
      </c>
      <c r="AC1635" s="6" t="n">
        <f aca="false">J1635-M1635-N1635-T1635-U1635</f>
        <v>16650</v>
      </c>
      <c r="AD1635" s="5" t="s">
        <v>52</v>
      </c>
    </row>
    <row r="1636" customFormat="false" ht="15" hidden="false" customHeight="true" outlineLevel="0" collapsed="false">
      <c r="A1636" s="12" t="s">
        <v>159</v>
      </c>
      <c r="B1636" s="12" t="s">
        <v>5252</v>
      </c>
      <c r="C1636" s="12" t="s">
        <v>4647</v>
      </c>
      <c r="D1636" s="12" t="s">
        <v>5253</v>
      </c>
      <c r="E1636" s="10" t="s">
        <v>994</v>
      </c>
      <c r="F1636" s="10" t="n">
        <v>25</v>
      </c>
      <c r="G1636" s="12" t="s">
        <v>86</v>
      </c>
      <c r="H1636" s="4" t="s">
        <v>5127</v>
      </c>
      <c r="I1636" s="4" t="n">
        <v>33</v>
      </c>
      <c r="J1636" s="6" t="n">
        <v>18500</v>
      </c>
      <c r="K1636" s="11" t="n">
        <v>1522.5</v>
      </c>
      <c r="L1636" s="7" t="n">
        <f aca="false">J1636+K1636</f>
        <v>20022.5</v>
      </c>
      <c r="M1636" s="8" t="n">
        <v>0</v>
      </c>
      <c r="N1636" s="6" t="n">
        <v>1850</v>
      </c>
      <c r="O1636" s="6" t="n">
        <v>0</v>
      </c>
      <c r="P1636" s="6" t="n">
        <v>0</v>
      </c>
      <c r="Q1636" s="6" t="n">
        <v>0</v>
      </c>
      <c r="R1636" s="6" t="n">
        <v>0</v>
      </c>
      <c r="S1636" s="6" t="n">
        <v>0</v>
      </c>
      <c r="T1636" s="6" t="n">
        <v>0</v>
      </c>
      <c r="U1636" s="6" t="n">
        <v>0</v>
      </c>
      <c r="V1636" s="9" t="n">
        <v>0</v>
      </c>
      <c r="W1636" s="9" t="n">
        <v>0</v>
      </c>
      <c r="X1636" s="9" t="n">
        <v>0</v>
      </c>
      <c r="Y1636" s="9" t="n">
        <v>0</v>
      </c>
      <c r="Z1636" s="6" t="n">
        <v>0</v>
      </c>
      <c r="AA1636" s="9" t="n">
        <f aca="false">P1636+Q1636+R1636+S1636+T1636+U1636+V1636+W1636+X1636+Y1636+Z1636</f>
        <v>0</v>
      </c>
      <c r="AB1636" s="9" t="n">
        <f aca="false">M1636+N1636+O1636+P1636+Q1636+R1636+S1636+T1636+U1636+V1636+W1636+X1636+Y1636+Z1636</f>
        <v>1850</v>
      </c>
      <c r="AC1636" s="6" t="n">
        <f aca="false">J1636-M1636-N1636-T1636-U1636</f>
        <v>16650</v>
      </c>
      <c r="AD1636" s="5" t="s">
        <v>36</v>
      </c>
    </row>
    <row r="1637" customFormat="false" ht="15" hidden="false" customHeight="true" outlineLevel="0" collapsed="false">
      <c r="A1637" s="12" t="s">
        <v>81</v>
      </c>
      <c r="B1637" s="12" t="s">
        <v>5254</v>
      </c>
      <c r="C1637" s="12" t="s">
        <v>2345</v>
      </c>
      <c r="D1637" s="12" t="s">
        <v>5255</v>
      </c>
      <c r="E1637" s="10" t="s">
        <v>1326</v>
      </c>
      <c r="F1637" s="10" t="n">
        <v>28</v>
      </c>
      <c r="G1637" s="12" t="s">
        <v>34</v>
      </c>
      <c r="H1637" s="4" t="s">
        <v>5127</v>
      </c>
      <c r="I1637" s="4" t="n">
        <v>33</v>
      </c>
      <c r="J1637" s="15" t="n">
        <v>18500</v>
      </c>
      <c r="K1637" s="11" t="n">
        <v>1957.5</v>
      </c>
      <c r="L1637" s="7" t="n">
        <f aca="false">J1637+K1637</f>
        <v>20457.5</v>
      </c>
      <c r="M1637" s="8" t="n">
        <v>0</v>
      </c>
      <c r="N1637" s="6" t="n">
        <v>1850</v>
      </c>
      <c r="O1637" s="6" t="n">
        <v>0</v>
      </c>
      <c r="P1637" s="6" t="n">
        <v>0</v>
      </c>
      <c r="Q1637" s="6" t="n">
        <v>0</v>
      </c>
      <c r="R1637" s="6" t="n">
        <v>0</v>
      </c>
      <c r="S1637" s="6" t="n">
        <v>0</v>
      </c>
      <c r="T1637" s="6" t="n">
        <v>0</v>
      </c>
      <c r="U1637" s="6" t="n">
        <v>0</v>
      </c>
      <c r="V1637" s="9" t="n">
        <v>0</v>
      </c>
      <c r="W1637" s="9" t="n">
        <v>0</v>
      </c>
      <c r="X1637" s="9" t="n">
        <v>0</v>
      </c>
      <c r="Y1637" s="9" t="n">
        <v>0</v>
      </c>
      <c r="Z1637" s="6" t="n">
        <v>0</v>
      </c>
      <c r="AA1637" s="9" t="n">
        <f aca="false">P1637+Q1637+R1637+S1637+T1637+U1637+V1637+W1637+X1637+Y1637+Z1637</f>
        <v>0</v>
      </c>
      <c r="AB1637" s="9" t="n">
        <f aca="false">M1637+N1637+O1637+P1637+Q1637+R1637+S1637+T1637+U1637+V1637+W1637+X1637+Y1637+Z1637</f>
        <v>1850</v>
      </c>
      <c r="AC1637" s="6" t="n">
        <f aca="false">J1637-M1637-N1637-T1637-U1637</f>
        <v>16650</v>
      </c>
      <c r="AD1637" s="5" t="s">
        <v>36</v>
      </c>
    </row>
    <row r="1638" customFormat="false" ht="15" hidden="false" customHeight="true" outlineLevel="0" collapsed="false">
      <c r="A1638" s="4" t="s">
        <v>117</v>
      </c>
      <c r="B1638" s="4" t="s">
        <v>5256</v>
      </c>
      <c r="C1638" s="4" t="s">
        <v>5257</v>
      </c>
      <c r="D1638" s="4" t="s">
        <v>5258</v>
      </c>
      <c r="E1638" s="4" t="s">
        <v>1462</v>
      </c>
      <c r="F1638" s="4" t="n">
        <v>34.5</v>
      </c>
      <c r="G1638" s="4" t="s">
        <v>34</v>
      </c>
      <c r="H1638" s="4" t="s">
        <v>5121</v>
      </c>
      <c r="I1638" s="5" t="n">
        <v>33</v>
      </c>
      <c r="J1638" s="6" t="n">
        <v>12000</v>
      </c>
      <c r="K1638" s="11" t="n">
        <v>0</v>
      </c>
      <c r="L1638" s="7" t="n">
        <f aca="false">J1638+K1638</f>
        <v>12000</v>
      </c>
      <c r="M1638" s="8" t="n">
        <v>0</v>
      </c>
      <c r="N1638" s="6" t="n">
        <v>1200</v>
      </c>
      <c r="O1638" s="6" t="n">
        <v>0</v>
      </c>
      <c r="P1638" s="6" t="n">
        <v>0</v>
      </c>
      <c r="Q1638" s="6" t="n">
        <v>0</v>
      </c>
      <c r="R1638" s="6" t="n">
        <v>0</v>
      </c>
      <c r="S1638" s="6" t="n">
        <v>0</v>
      </c>
      <c r="T1638" s="6" t="n">
        <v>0</v>
      </c>
      <c r="U1638" s="6" t="n">
        <v>0</v>
      </c>
      <c r="V1638" s="9" t="n">
        <v>0</v>
      </c>
      <c r="W1638" s="9" t="n">
        <v>0</v>
      </c>
      <c r="X1638" s="9" t="n">
        <v>0</v>
      </c>
      <c r="Y1638" s="9" t="n">
        <v>0</v>
      </c>
      <c r="Z1638" s="6" t="n">
        <v>0</v>
      </c>
      <c r="AA1638" s="9" t="n">
        <f aca="false">P1638+Q1638+R1638+S1638+T1638+U1638+V1638+W1638+X1638+Y1638+Z1638</f>
        <v>0</v>
      </c>
      <c r="AB1638" s="9" t="n">
        <f aca="false">M1638+N1638+O1638+P1638+Q1638+R1638+S1638+T1638+U1638+V1638+W1638+X1638+Y1638+Z1638</f>
        <v>1200</v>
      </c>
      <c r="AC1638" s="6" t="n">
        <f aca="false">J1638-M1638-N1638-T1638-U1638</f>
        <v>10800</v>
      </c>
      <c r="AD1638" s="5" t="s">
        <v>52</v>
      </c>
    </row>
    <row r="1639" customFormat="false" ht="15" hidden="false" customHeight="true" outlineLevel="0" collapsed="false">
      <c r="A1639" s="12" t="s">
        <v>135</v>
      </c>
      <c r="B1639" s="12" t="s">
        <v>5259</v>
      </c>
      <c r="C1639" s="12" t="s">
        <v>5260</v>
      </c>
      <c r="D1639" s="12" t="s">
        <v>5261</v>
      </c>
      <c r="E1639" s="10" t="s">
        <v>4499</v>
      </c>
      <c r="F1639" s="10" t="n">
        <v>38.1</v>
      </c>
      <c r="G1639" s="12" t="s">
        <v>86</v>
      </c>
      <c r="H1639" s="4" t="s">
        <v>5127</v>
      </c>
      <c r="I1639" s="4" t="n">
        <v>33</v>
      </c>
      <c r="J1639" s="6" t="n">
        <v>20000</v>
      </c>
      <c r="K1639" s="11" t="n">
        <v>1522.5</v>
      </c>
      <c r="L1639" s="7" t="n">
        <f aca="false">J1639+K1639</f>
        <v>21522.5</v>
      </c>
      <c r="M1639" s="8" t="n">
        <v>0</v>
      </c>
      <c r="N1639" s="6" t="n">
        <v>2000</v>
      </c>
      <c r="O1639" s="6" t="n">
        <v>0</v>
      </c>
      <c r="P1639" s="6" t="n">
        <v>0</v>
      </c>
      <c r="Q1639" s="6" t="n">
        <v>0</v>
      </c>
      <c r="R1639" s="6" t="n">
        <v>0</v>
      </c>
      <c r="S1639" s="6" t="n">
        <v>0</v>
      </c>
      <c r="T1639" s="6" t="n">
        <v>0</v>
      </c>
      <c r="U1639" s="6" t="n">
        <v>0</v>
      </c>
      <c r="V1639" s="9" t="n">
        <v>0</v>
      </c>
      <c r="W1639" s="9" t="n">
        <v>0</v>
      </c>
      <c r="X1639" s="9" t="n">
        <v>0</v>
      </c>
      <c r="Y1639" s="9" t="n">
        <v>0</v>
      </c>
      <c r="Z1639" s="6" t="n">
        <v>0</v>
      </c>
      <c r="AA1639" s="9" t="n">
        <f aca="false">P1639+Q1639+R1639+S1639+T1639+U1639+V1639+W1639+X1639+Y1639+Z1639</f>
        <v>0</v>
      </c>
      <c r="AB1639" s="9" t="n">
        <f aca="false">M1639+N1639+O1639+P1639+Q1639+R1639+S1639+T1639+U1639+V1639+W1639+X1639+Y1639+Z1639</f>
        <v>2000</v>
      </c>
      <c r="AC1639" s="6" t="n">
        <f aca="false">J1639-M1639-N1639-T1639-U1639</f>
        <v>18000</v>
      </c>
      <c r="AD1639" s="5" t="s">
        <v>36</v>
      </c>
    </row>
    <row r="1640" customFormat="false" ht="15" hidden="false" customHeight="true" outlineLevel="0" collapsed="false">
      <c r="A1640" s="4" t="s">
        <v>153</v>
      </c>
      <c r="B1640" s="4" t="s">
        <v>5262</v>
      </c>
      <c r="C1640" s="25" t="s">
        <v>5108</v>
      </c>
      <c r="D1640" s="4" t="s">
        <v>5263</v>
      </c>
      <c r="E1640" s="4" t="s">
        <v>1889</v>
      </c>
      <c r="F1640" s="4" t="n">
        <v>40</v>
      </c>
      <c r="G1640" s="4" t="s">
        <v>158</v>
      </c>
      <c r="H1640" s="4" t="s">
        <v>5127</v>
      </c>
      <c r="I1640" s="4" t="n">
        <v>33</v>
      </c>
      <c r="J1640" s="6" t="n">
        <v>10000</v>
      </c>
      <c r="K1640" s="11" t="n">
        <v>0</v>
      </c>
      <c r="L1640" s="7" t="n">
        <f aca="false">J1640+K1640</f>
        <v>10000</v>
      </c>
      <c r="M1640" s="8" t="n">
        <v>0</v>
      </c>
      <c r="N1640" s="6" t="n">
        <v>0</v>
      </c>
      <c r="O1640" s="6" t="n">
        <v>0</v>
      </c>
      <c r="P1640" s="9" t="n">
        <v>0</v>
      </c>
      <c r="Q1640" s="9" t="n">
        <v>0</v>
      </c>
      <c r="R1640" s="9" t="n">
        <v>0</v>
      </c>
      <c r="S1640" s="9" t="n">
        <v>0</v>
      </c>
      <c r="T1640" s="6" t="n">
        <v>0</v>
      </c>
      <c r="U1640" s="9" t="n">
        <v>0</v>
      </c>
      <c r="V1640" s="6" t="n">
        <v>0</v>
      </c>
      <c r="W1640" s="9" t="n">
        <v>0</v>
      </c>
      <c r="X1640" s="9" t="n">
        <v>0</v>
      </c>
      <c r="Y1640" s="9" t="n">
        <v>0</v>
      </c>
      <c r="Z1640" s="9" t="n">
        <v>0</v>
      </c>
      <c r="AA1640" s="9" t="n">
        <f aca="false">P1640+Q1640+R1640+S1640+T1640+U1640+V1640+W1640+X1640+Y1640+Z1640</f>
        <v>0</v>
      </c>
      <c r="AB1640" s="9" t="n">
        <f aca="false">M1640+N1640+O1640+P1640+Q1640+R1640+S1640+T1640+U1640+V1640+W1640+X1640+Y1640+Z1640</f>
        <v>0</v>
      </c>
      <c r="AC1640" s="6" t="n">
        <f aca="false">J1640-M1640-N1640-T1640-U1640</f>
        <v>10000</v>
      </c>
      <c r="AD1640" s="5" t="s">
        <v>36</v>
      </c>
    </row>
    <row r="1641" customFormat="false" ht="15" hidden="false" customHeight="true" outlineLevel="0" collapsed="false">
      <c r="A1641" s="4" t="s">
        <v>62</v>
      </c>
      <c r="B1641" s="4" t="s">
        <v>5264</v>
      </c>
      <c r="C1641" s="4" t="s">
        <v>5265</v>
      </c>
      <c r="D1641" s="4" t="s">
        <v>5266</v>
      </c>
      <c r="E1641" s="4" t="s">
        <v>2714</v>
      </c>
      <c r="F1641" s="4" t="n">
        <v>51</v>
      </c>
      <c r="G1641" s="4" t="s">
        <v>34</v>
      </c>
      <c r="H1641" s="4" t="s">
        <v>5127</v>
      </c>
      <c r="I1641" s="4" t="n">
        <v>33</v>
      </c>
      <c r="J1641" s="6" t="n">
        <v>9000</v>
      </c>
      <c r="K1641" s="11" t="n">
        <v>1800</v>
      </c>
      <c r="L1641" s="7" t="n">
        <f aca="false">J1641+K1641</f>
        <v>10800</v>
      </c>
      <c r="M1641" s="8" t="n">
        <v>0</v>
      </c>
      <c r="N1641" s="6" t="n">
        <v>900</v>
      </c>
      <c r="O1641" s="6" t="n">
        <v>0</v>
      </c>
      <c r="P1641" s="6" t="n">
        <v>0</v>
      </c>
      <c r="Q1641" s="6" t="n">
        <v>0</v>
      </c>
      <c r="R1641" s="6" t="n">
        <v>0</v>
      </c>
      <c r="S1641" s="6" t="n">
        <v>0</v>
      </c>
      <c r="T1641" s="6" t="n">
        <v>0</v>
      </c>
      <c r="U1641" s="6" t="n">
        <v>100</v>
      </c>
      <c r="V1641" s="9" t="n">
        <v>0</v>
      </c>
      <c r="W1641" s="9" t="n">
        <v>0</v>
      </c>
      <c r="X1641" s="9" t="n">
        <v>0</v>
      </c>
      <c r="Y1641" s="9" t="n">
        <v>0</v>
      </c>
      <c r="Z1641" s="6" t="n">
        <v>0</v>
      </c>
      <c r="AA1641" s="9" t="n">
        <f aca="false">P1641+Q1641+R1641+S1641+T1641+U1641+V1641+W1641+X1641+Y1641+Z1641</f>
        <v>100</v>
      </c>
      <c r="AB1641" s="9" t="n">
        <f aca="false">M1641+N1641+O1641+P1641+Q1641+R1641+S1641+T1641+U1641+V1641+W1641+X1641+Y1641+Z1641</f>
        <v>1000</v>
      </c>
      <c r="AC1641" s="6" t="n">
        <f aca="false">J1641-M1641-N1641-T1641-U1641</f>
        <v>8000</v>
      </c>
      <c r="AD1641" s="5" t="s">
        <v>36</v>
      </c>
    </row>
    <row r="1642" customFormat="false" ht="15" hidden="false" customHeight="true" outlineLevel="0" collapsed="false">
      <c r="A1642" s="4" t="s">
        <v>323</v>
      </c>
      <c r="B1642" s="4" t="s">
        <v>5267</v>
      </c>
      <c r="C1642" s="4" t="s">
        <v>5268</v>
      </c>
      <c r="D1642" s="4" t="s">
        <v>5269</v>
      </c>
      <c r="E1642" s="4" t="s">
        <v>2714</v>
      </c>
      <c r="F1642" s="4" t="n">
        <v>51</v>
      </c>
      <c r="G1642" s="4" t="s">
        <v>96</v>
      </c>
      <c r="H1642" s="4" t="s">
        <v>5127</v>
      </c>
      <c r="I1642" s="4" t="n">
        <v>33</v>
      </c>
      <c r="J1642" s="6" t="n">
        <v>9000</v>
      </c>
      <c r="K1642" s="11" t="n">
        <v>2025</v>
      </c>
      <c r="L1642" s="7" t="n">
        <f aca="false">J1642+K1642</f>
        <v>11025</v>
      </c>
      <c r="M1642" s="8" t="n">
        <v>0</v>
      </c>
      <c r="N1642" s="6" t="n">
        <v>900</v>
      </c>
      <c r="O1642" s="6" t="n">
        <v>0</v>
      </c>
      <c r="P1642" s="6" t="n">
        <v>0</v>
      </c>
      <c r="Q1642" s="6" t="n">
        <v>0</v>
      </c>
      <c r="R1642" s="6" t="n">
        <v>0</v>
      </c>
      <c r="S1642" s="6" t="n">
        <v>0</v>
      </c>
      <c r="T1642" s="6" t="n">
        <v>0</v>
      </c>
      <c r="U1642" s="6" t="n">
        <v>0</v>
      </c>
      <c r="V1642" s="9" t="n">
        <v>0</v>
      </c>
      <c r="W1642" s="9" t="n">
        <v>0</v>
      </c>
      <c r="X1642" s="9" t="n">
        <v>0</v>
      </c>
      <c r="Y1642" s="9" t="n">
        <v>0</v>
      </c>
      <c r="Z1642" s="6" t="n">
        <v>0</v>
      </c>
      <c r="AA1642" s="9" t="n">
        <f aca="false">P1642+Q1642+R1642+S1642+T1642+U1642+V1642+W1642+X1642+Y1642+Z1642</f>
        <v>0</v>
      </c>
      <c r="AB1642" s="9" t="n">
        <f aca="false">M1642+N1642+O1642+P1642+Q1642+R1642+S1642+T1642+U1642+V1642+W1642+X1642+Y1642+Z1642</f>
        <v>900</v>
      </c>
      <c r="AC1642" s="6" t="n">
        <f aca="false">J1642-M1642-N1642-T1642-U1642</f>
        <v>8100</v>
      </c>
      <c r="AD1642" s="5" t="s">
        <v>36</v>
      </c>
    </row>
    <row r="1643" customFormat="false" ht="15" hidden="false" customHeight="true" outlineLevel="0" collapsed="false">
      <c r="A1643" s="4" t="s">
        <v>47</v>
      </c>
      <c r="B1643" s="4" t="s">
        <v>5270</v>
      </c>
      <c r="C1643" s="4" t="s">
        <v>5271</v>
      </c>
      <c r="D1643" s="4" t="s">
        <v>5272</v>
      </c>
      <c r="E1643" s="4" t="s">
        <v>2714</v>
      </c>
      <c r="F1643" s="4" t="n">
        <v>51</v>
      </c>
      <c r="G1643" s="4" t="s">
        <v>34</v>
      </c>
      <c r="H1643" s="4" t="s">
        <v>5127</v>
      </c>
      <c r="I1643" s="4" t="n">
        <v>33</v>
      </c>
      <c r="J1643" s="6" t="n">
        <v>9000</v>
      </c>
      <c r="K1643" s="11" t="n">
        <v>1522.5</v>
      </c>
      <c r="L1643" s="7" t="n">
        <f aca="false">J1643+K1643</f>
        <v>10522.5</v>
      </c>
      <c r="M1643" s="8" t="n">
        <v>0</v>
      </c>
      <c r="N1643" s="6" t="n">
        <v>900</v>
      </c>
      <c r="O1643" s="6" t="n">
        <v>0</v>
      </c>
      <c r="P1643" s="6" t="n">
        <v>0</v>
      </c>
      <c r="Q1643" s="6" t="n">
        <v>0</v>
      </c>
      <c r="R1643" s="6" t="n">
        <v>0</v>
      </c>
      <c r="S1643" s="6" t="n">
        <v>0</v>
      </c>
      <c r="T1643" s="6" t="n">
        <v>0</v>
      </c>
      <c r="U1643" s="6" t="n">
        <v>0</v>
      </c>
      <c r="V1643" s="9" t="n">
        <v>0</v>
      </c>
      <c r="W1643" s="9" t="n">
        <v>0</v>
      </c>
      <c r="X1643" s="9" t="n">
        <v>0</v>
      </c>
      <c r="Y1643" s="9" t="n">
        <v>0</v>
      </c>
      <c r="Z1643" s="6" t="n">
        <v>0</v>
      </c>
      <c r="AA1643" s="9" t="n">
        <f aca="false">P1643+Q1643+R1643+S1643+T1643+U1643+V1643+W1643+X1643+Y1643+Z1643</f>
        <v>0</v>
      </c>
      <c r="AB1643" s="9" t="n">
        <f aca="false">M1643+N1643+O1643+P1643+Q1643+R1643+S1643+T1643+U1643+V1643+W1643+X1643+Y1643+Z1643</f>
        <v>900</v>
      </c>
      <c r="AC1643" s="6" t="n">
        <f aca="false">J1643-M1643-N1643-T1643-U1643</f>
        <v>8100</v>
      </c>
      <c r="AD1643" s="5" t="s">
        <v>52</v>
      </c>
    </row>
    <row r="1644" customFormat="false" ht="15" hidden="false" customHeight="true" outlineLevel="0" collapsed="false">
      <c r="A1644" s="4" t="s">
        <v>153</v>
      </c>
      <c r="B1644" s="4" t="s">
        <v>5273</v>
      </c>
      <c r="C1644" s="4" t="s">
        <v>5274</v>
      </c>
      <c r="D1644" s="4" t="s">
        <v>5275</v>
      </c>
      <c r="E1644" s="4" t="s">
        <v>2714</v>
      </c>
      <c r="F1644" s="4" t="n">
        <v>51</v>
      </c>
      <c r="G1644" s="4" t="s">
        <v>158</v>
      </c>
      <c r="H1644" s="4" t="s">
        <v>5127</v>
      </c>
      <c r="I1644" s="4" t="n">
        <v>33</v>
      </c>
      <c r="J1644" s="6" t="n">
        <v>10000</v>
      </c>
      <c r="K1644" s="11" t="n">
        <v>0</v>
      </c>
      <c r="L1644" s="7" t="n">
        <f aca="false">J1644+K1644</f>
        <v>10000</v>
      </c>
      <c r="M1644" s="8" t="n">
        <v>0</v>
      </c>
      <c r="N1644" s="6" t="n">
        <v>0</v>
      </c>
      <c r="O1644" s="6" t="n">
        <v>0</v>
      </c>
      <c r="P1644" s="6" t="n">
        <v>0</v>
      </c>
      <c r="Q1644" s="6" t="n">
        <v>0</v>
      </c>
      <c r="R1644" s="9" t="n">
        <v>0</v>
      </c>
      <c r="S1644" s="9" t="n">
        <v>0</v>
      </c>
      <c r="T1644" s="9" t="n">
        <v>0</v>
      </c>
      <c r="U1644" s="9" t="n">
        <v>0</v>
      </c>
      <c r="V1644" s="9" t="n">
        <v>0</v>
      </c>
      <c r="W1644" s="9" t="n">
        <v>0</v>
      </c>
      <c r="X1644" s="9" t="n">
        <v>0</v>
      </c>
      <c r="Y1644" s="9" t="n">
        <v>0</v>
      </c>
      <c r="Z1644" s="9" t="n">
        <v>0</v>
      </c>
      <c r="AA1644" s="9" t="n">
        <f aca="false">P1644+Q1644+R1644+S1644+T1644+U1644+V1644+W1644+X1644+Y1644+Z1644</f>
        <v>0</v>
      </c>
      <c r="AB1644" s="9" t="n">
        <f aca="false">M1644+N1644+O1644+P1644+Q1644+R1644+S1644+T1644+U1644+V1644+W1644+X1644+Y1644+Z1644</f>
        <v>0</v>
      </c>
      <c r="AC1644" s="6" t="n">
        <f aca="false">J1644-M1644-N1644-T1644-U1644</f>
        <v>10000</v>
      </c>
      <c r="AD1644" s="5" t="s">
        <v>52</v>
      </c>
    </row>
    <row r="1645" customFormat="false" ht="15" hidden="false" customHeight="true" outlineLevel="0" collapsed="false">
      <c r="A1645" s="4" t="s">
        <v>5276</v>
      </c>
      <c r="B1645" s="4" t="s">
        <v>5277</v>
      </c>
      <c r="C1645" s="4" t="s">
        <v>5278</v>
      </c>
      <c r="D1645" s="4" t="s">
        <v>5279</v>
      </c>
      <c r="E1645" s="14" t="s">
        <v>305</v>
      </c>
      <c r="F1645" s="12" t="n">
        <v>78.5</v>
      </c>
      <c r="G1645" s="4" t="s">
        <v>96</v>
      </c>
      <c r="H1645" s="4" t="s">
        <v>5127</v>
      </c>
      <c r="I1645" s="4" t="n">
        <v>33</v>
      </c>
      <c r="J1645" s="6" t="n">
        <v>20000</v>
      </c>
      <c r="K1645" s="11" t="n">
        <v>0</v>
      </c>
      <c r="L1645" s="7" t="n">
        <f aca="false">J1645+K1645</f>
        <v>20000</v>
      </c>
      <c r="M1645" s="8" t="n">
        <v>0</v>
      </c>
      <c r="N1645" s="6" t="n">
        <v>2000</v>
      </c>
      <c r="O1645" s="6" t="n">
        <v>0</v>
      </c>
      <c r="P1645" s="6" t="n">
        <v>0</v>
      </c>
      <c r="Q1645" s="6" t="n">
        <v>0</v>
      </c>
      <c r="R1645" s="6" t="n">
        <v>0</v>
      </c>
      <c r="S1645" s="6" t="n">
        <v>0</v>
      </c>
      <c r="T1645" s="6" t="n">
        <v>0</v>
      </c>
      <c r="U1645" s="6" t="n">
        <v>0</v>
      </c>
      <c r="V1645" s="9" t="n">
        <v>0</v>
      </c>
      <c r="W1645" s="9" t="n">
        <v>0</v>
      </c>
      <c r="X1645" s="9" t="n">
        <v>0</v>
      </c>
      <c r="Y1645" s="9" t="n">
        <v>0</v>
      </c>
      <c r="Z1645" s="6" t="n">
        <v>0</v>
      </c>
      <c r="AA1645" s="9" t="n">
        <f aca="false">P1645+Q1645+R1645+S1645+T1645+U1645+V1645+W1645+X1645+Y1645+Z1645</f>
        <v>0</v>
      </c>
      <c r="AB1645" s="9" t="n">
        <f aca="false">M1645+N1645+O1645+P1645+Q1645+R1645+S1645+T1645+U1645+V1645+W1645+X1645+Y1645+Z1645</f>
        <v>2000</v>
      </c>
      <c r="AC1645" s="6" t="n">
        <f aca="false">J1645-M1645-N1645-T1645-U1645</f>
        <v>18000</v>
      </c>
      <c r="AD1645" s="5" t="s">
        <v>36</v>
      </c>
    </row>
    <row r="1646" customFormat="false" ht="15" hidden="false" customHeight="true" outlineLevel="0" collapsed="false">
      <c r="A1646" s="4" t="s">
        <v>140</v>
      </c>
      <c r="B1646" s="4" t="s">
        <v>5280</v>
      </c>
      <c r="C1646" s="4" t="s">
        <v>5281</v>
      </c>
      <c r="D1646" s="4" t="s">
        <v>5282</v>
      </c>
      <c r="E1646" s="4" t="s">
        <v>674</v>
      </c>
      <c r="F1646" s="4" t="n">
        <v>80</v>
      </c>
      <c r="G1646" s="4" t="s">
        <v>158</v>
      </c>
      <c r="H1646" s="4" t="s">
        <v>5121</v>
      </c>
      <c r="I1646" s="5" t="n">
        <v>33</v>
      </c>
      <c r="J1646" s="6" t="n">
        <v>20000</v>
      </c>
      <c r="K1646" s="11" t="n">
        <v>1522.5</v>
      </c>
      <c r="L1646" s="7" t="n">
        <f aca="false">J1646+K1646</f>
        <v>21522.5</v>
      </c>
      <c r="M1646" s="8" t="n">
        <v>0</v>
      </c>
      <c r="N1646" s="6" t="n">
        <v>1400</v>
      </c>
      <c r="O1646" s="6" t="n">
        <v>608</v>
      </c>
      <c r="P1646" s="6" t="n">
        <v>900</v>
      </c>
      <c r="Q1646" s="6" t="n">
        <v>600</v>
      </c>
      <c r="R1646" s="6" t="n">
        <v>0</v>
      </c>
      <c r="S1646" s="6" t="n">
        <v>0</v>
      </c>
      <c r="T1646" s="6" t="n">
        <v>0</v>
      </c>
      <c r="U1646" s="6" t="n">
        <v>0</v>
      </c>
      <c r="V1646" s="6" t="n">
        <v>0</v>
      </c>
      <c r="W1646" s="6" t="n">
        <v>0</v>
      </c>
      <c r="X1646" s="6" t="n">
        <v>0</v>
      </c>
      <c r="Y1646" s="6" t="n">
        <v>0</v>
      </c>
      <c r="Z1646" s="6" t="n">
        <v>0</v>
      </c>
      <c r="AA1646" s="9" t="n">
        <f aca="false">P1646+Q1646+R1646+S1646+T1646+U1646+V1646+W1646+X1646+Y1646+Z1646</f>
        <v>1500</v>
      </c>
      <c r="AB1646" s="9" t="n">
        <f aca="false">M1646+N1646+O1646+P1646+Q1646+R1646+S1646+T1646+U1646+V1646+W1646+X1646+Y1646+Z1646</f>
        <v>3508</v>
      </c>
      <c r="AC1646" s="6" t="n">
        <f aca="false">J1646-M1646-N1646-T1646-U1646</f>
        <v>18600</v>
      </c>
      <c r="AD1646" s="5" t="s">
        <v>36</v>
      </c>
    </row>
    <row r="1647" customFormat="false" ht="15" hidden="false" customHeight="true" outlineLevel="0" collapsed="false">
      <c r="A1647" s="4" t="s">
        <v>140</v>
      </c>
      <c r="B1647" s="4" t="s">
        <v>3263</v>
      </c>
      <c r="C1647" s="4" t="s">
        <v>3713</v>
      </c>
      <c r="D1647" s="4" t="s">
        <v>5283</v>
      </c>
      <c r="E1647" s="4" t="s">
        <v>674</v>
      </c>
      <c r="F1647" s="4" t="n">
        <v>80</v>
      </c>
      <c r="G1647" s="4" t="s">
        <v>158</v>
      </c>
      <c r="H1647" s="4" t="s">
        <v>5121</v>
      </c>
      <c r="I1647" s="5" t="n">
        <v>33</v>
      </c>
      <c r="J1647" s="6" t="n">
        <v>20000</v>
      </c>
      <c r="K1647" s="11" t="n">
        <v>1522.5</v>
      </c>
      <c r="L1647" s="7" t="n">
        <f aca="false">J1647+K1647</f>
        <v>21522.5</v>
      </c>
      <c r="M1647" s="8" t="n">
        <v>0</v>
      </c>
      <c r="N1647" s="6" t="n">
        <v>1400</v>
      </c>
      <c r="O1647" s="6" t="n">
        <v>608</v>
      </c>
      <c r="P1647" s="6" t="n">
        <v>900</v>
      </c>
      <c r="Q1647" s="6" t="n">
        <v>600</v>
      </c>
      <c r="R1647" s="6" t="n">
        <v>0</v>
      </c>
      <c r="S1647" s="6" t="n">
        <v>0</v>
      </c>
      <c r="T1647" s="6" t="n">
        <v>0</v>
      </c>
      <c r="U1647" s="6" t="n">
        <v>0</v>
      </c>
      <c r="V1647" s="6" t="n">
        <v>0</v>
      </c>
      <c r="W1647" s="6" t="n">
        <v>0</v>
      </c>
      <c r="X1647" s="6" t="n">
        <v>0</v>
      </c>
      <c r="Y1647" s="6" t="n">
        <v>0</v>
      </c>
      <c r="Z1647" s="6" t="n">
        <v>0</v>
      </c>
      <c r="AA1647" s="9" t="n">
        <f aca="false">P1647+Q1647+R1647+S1647+T1647+U1647+V1647+W1647+X1647+Y1647+Z1647</f>
        <v>1500</v>
      </c>
      <c r="AB1647" s="9" t="n">
        <f aca="false">M1647+N1647+O1647+P1647+Q1647+R1647+S1647+T1647+U1647+V1647+W1647+X1647+Y1647+Z1647</f>
        <v>3508</v>
      </c>
      <c r="AC1647" s="6" t="n">
        <f aca="false">J1647-M1647-N1647-T1647-U1647</f>
        <v>18600</v>
      </c>
      <c r="AD1647" s="5" t="s">
        <v>52</v>
      </c>
    </row>
    <row r="1648" customFormat="false" ht="15" hidden="false" customHeight="true" outlineLevel="0" collapsed="false">
      <c r="A1648" s="4" t="s">
        <v>140</v>
      </c>
      <c r="B1648" s="4" t="s">
        <v>5284</v>
      </c>
      <c r="C1648" s="4" t="s">
        <v>5285</v>
      </c>
      <c r="D1648" s="4" t="s">
        <v>5286</v>
      </c>
      <c r="E1648" s="4" t="s">
        <v>674</v>
      </c>
      <c r="F1648" s="4" t="n">
        <v>80</v>
      </c>
      <c r="G1648" s="4" t="s">
        <v>158</v>
      </c>
      <c r="H1648" s="4" t="s">
        <v>5121</v>
      </c>
      <c r="I1648" s="5" t="n">
        <v>33</v>
      </c>
      <c r="J1648" s="6" t="n">
        <v>20000</v>
      </c>
      <c r="K1648" s="11" t="n">
        <v>1522.5</v>
      </c>
      <c r="L1648" s="7" t="n">
        <f aca="false">J1648+K1648</f>
        <v>21522.5</v>
      </c>
      <c r="M1648" s="8" t="n">
        <v>0</v>
      </c>
      <c r="N1648" s="6" t="n">
        <v>1400</v>
      </c>
      <c r="O1648" s="6" t="n">
        <v>608</v>
      </c>
      <c r="P1648" s="6" t="n">
        <v>900</v>
      </c>
      <c r="Q1648" s="6" t="n">
        <v>600</v>
      </c>
      <c r="R1648" s="6" t="n">
        <v>0</v>
      </c>
      <c r="S1648" s="6" t="n">
        <v>0</v>
      </c>
      <c r="T1648" s="6" t="n">
        <v>0</v>
      </c>
      <c r="U1648" s="6" t="n">
        <v>0</v>
      </c>
      <c r="V1648" s="6" t="n">
        <v>0</v>
      </c>
      <c r="W1648" s="6" t="n">
        <v>380</v>
      </c>
      <c r="X1648" s="6" t="n">
        <v>0</v>
      </c>
      <c r="Y1648" s="6" t="n">
        <v>0</v>
      </c>
      <c r="Z1648" s="6" t="n">
        <v>0</v>
      </c>
      <c r="AA1648" s="9" t="n">
        <f aca="false">P1648+Q1648+R1648+S1648+T1648+U1648+V1648+W1648+X1648+Y1648+Z1648</f>
        <v>1880</v>
      </c>
      <c r="AB1648" s="9" t="n">
        <f aca="false">M1648+N1648+O1648+P1648+Q1648+R1648+S1648+T1648+U1648+V1648+W1648+X1648+Y1648+Z1648</f>
        <v>3888</v>
      </c>
      <c r="AC1648" s="6" t="n">
        <f aca="false">J1648-M1648-N1648-T1648-U1648</f>
        <v>18600</v>
      </c>
      <c r="AD1648" s="5" t="s">
        <v>52</v>
      </c>
    </row>
    <row r="1649" customFormat="false" ht="15" hidden="false" customHeight="true" outlineLevel="0" collapsed="false">
      <c r="A1649" s="4" t="s">
        <v>140</v>
      </c>
      <c r="B1649" s="4" t="s">
        <v>5287</v>
      </c>
      <c r="C1649" s="4" t="s">
        <v>5288</v>
      </c>
      <c r="D1649" s="4" t="s">
        <v>5289</v>
      </c>
      <c r="E1649" s="4" t="s">
        <v>674</v>
      </c>
      <c r="F1649" s="4" t="n">
        <v>80</v>
      </c>
      <c r="G1649" s="4" t="s">
        <v>158</v>
      </c>
      <c r="H1649" s="4" t="s">
        <v>5121</v>
      </c>
      <c r="I1649" s="5" t="n">
        <v>33</v>
      </c>
      <c r="J1649" s="6" t="n">
        <v>20000</v>
      </c>
      <c r="K1649" s="11" t="n">
        <v>1522.5</v>
      </c>
      <c r="L1649" s="7" t="n">
        <f aca="false">J1649+K1649</f>
        <v>21522.5</v>
      </c>
      <c r="M1649" s="8" t="n">
        <v>0</v>
      </c>
      <c r="N1649" s="6" t="n">
        <v>1400</v>
      </c>
      <c r="O1649" s="6" t="n">
        <v>608</v>
      </c>
      <c r="P1649" s="6" t="n">
        <v>900</v>
      </c>
      <c r="Q1649" s="6" t="n">
        <v>600</v>
      </c>
      <c r="R1649" s="6" t="n">
        <v>0</v>
      </c>
      <c r="S1649" s="6" t="n">
        <v>0</v>
      </c>
      <c r="T1649" s="6" t="n">
        <v>0</v>
      </c>
      <c r="U1649" s="6" t="n">
        <v>0</v>
      </c>
      <c r="V1649" s="6" t="n">
        <v>0</v>
      </c>
      <c r="W1649" s="6" t="n">
        <v>0</v>
      </c>
      <c r="X1649" s="6" t="n">
        <v>0</v>
      </c>
      <c r="Y1649" s="6" t="n">
        <v>0</v>
      </c>
      <c r="Z1649" s="6" t="n">
        <v>0</v>
      </c>
      <c r="AA1649" s="9" t="n">
        <f aca="false">P1649+Q1649+R1649+S1649+T1649+U1649+V1649+W1649+X1649+Y1649+Z1649</f>
        <v>1500</v>
      </c>
      <c r="AB1649" s="9" t="n">
        <f aca="false">M1649+N1649+O1649+P1649+Q1649+R1649+S1649+T1649+U1649+V1649+W1649+X1649+Y1649+Z1649</f>
        <v>3508</v>
      </c>
      <c r="AC1649" s="6" t="n">
        <f aca="false">J1649-M1649-N1649-T1649-U1649</f>
        <v>18600</v>
      </c>
      <c r="AD1649" s="5" t="s">
        <v>52</v>
      </c>
    </row>
    <row r="1650" customFormat="false" ht="15" hidden="false" customHeight="true" outlineLevel="0" collapsed="false">
      <c r="A1650" s="4" t="s">
        <v>140</v>
      </c>
      <c r="B1650" s="4" t="s">
        <v>2615</v>
      </c>
      <c r="C1650" s="4" t="s">
        <v>5290</v>
      </c>
      <c r="D1650" s="4" t="s">
        <v>5291</v>
      </c>
      <c r="E1650" s="4" t="s">
        <v>674</v>
      </c>
      <c r="F1650" s="4" t="n">
        <v>80</v>
      </c>
      <c r="G1650" s="4" t="s">
        <v>158</v>
      </c>
      <c r="H1650" s="4" t="s">
        <v>5121</v>
      </c>
      <c r="I1650" s="5" t="n">
        <v>33</v>
      </c>
      <c r="J1650" s="6" t="n">
        <v>20000</v>
      </c>
      <c r="K1650" s="11" t="n">
        <v>1522.5</v>
      </c>
      <c r="L1650" s="7" t="n">
        <f aca="false">J1650+K1650</f>
        <v>21522.5</v>
      </c>
      <c r="M1650" s="8" t="n">
        <v>0</v>
      </c>
      <c r="N1650" s="6" t="n">
        <v>1400</v>
      </c>
      <c r="O1650" s="6" t="n">
        <v>608</v>
      </c>
      <c r="P1650" s="6" t="n">
        <v>900</v>
      </c>
      <c r="Q1650" s="6" t="n">
        <v>600</v>
      </c>
      <c r="R1650" s="6" t="n">
        <v>0</v>
      </c>
      <c r="S1650" s="6" t="n">
        <v>0</v>
      </c>
      <c r="T1650" s="6" t="n">
        <v>0</v>
      </c>
      <c r="U1650" s="6" t="n">
        <v>0</v>
      </c>
      <c r="V1650" s="6" t="n">
        <v>0</v>
      </c>
      <c r="W1650" s="6" t="n">
        <v>0</v>
      </c>
      <c r="X1650" s="6" t="n">
        <v>0</v>
      </c>
      <c r="Y1650" s="6" t="n">
        <v>0</v>
      </c>
      <c r="Z1650" s="6" t="n">
        <v>0</v>
      </c>
      <c r="AA1650" s="9" t="n">
        <f aca="false">P1650+Q1650+R1650+S1650+T1650+U1650+V1650+W1650+X1650+Y1650+Z1650</f>
        <v>1500</v>
      </c>
      <c r="AB1650" s="9" t="n">
        <f aca="false">M1650+N1650+O1650+P1650+Q1650+R1650+S1650+T1650+U1650+V1650+W1650+X1650+Y1650+Z1650</f>
        <v>3508</v>
      </c>
      <c r="AC1650" s="6" t="n">
        <f aca="false">J1650-M1650-N1650-T1650-U1650</f>
        <v>18600</v>
      </c>
      <c r="AD1650" s="5" t="s">
        <v>36</v>
      </c>
    </row>
    <row r="1651" customFormat="false" ht="15" hidden="false" customHeight="true" outlineLevel="0" collapsed="false">
      <c r="A1651" s="4" t="s">
        <v>140</v>
      </c>
      <c r="B1651" s="4" t="s">
        <v>5292</v>
      </c>
      <c r="C1651" s="4" t="s">
        <v>5293</v>
      </c>
      <c r="D1651" s="4" t="s">
        <v>5294</v>
      </c>
      <c r="E1651" s="4" t="s">
        <v>674</v>
      </c>
      <c r="F1651" s="4" t="n">
        <v>80</v>
      </c>
      <c r="G1651" s="4" t="s">
        <v>158</v>
      </c>
      <c r="H1651" s="4" t="s">
        <v>5121</v>
      </c>
      <c r="I1651" s="5" t="n">
        <v>33</v>
      </c>
      <c r="J1651" s="6" t="n">
        <v>20000</v>
      </c>
      <c r="K1651" s="11" t="n">
        <v>1522.5</v>
      </c>
      <c r="L1651" s="7" t="n">
        <f aca="false">J1651+K1651</f>
        <v>21522.5</v>
      </c>
      <c r="M1651" s="8" t="n">
        <v>0</v>
      </c>
      <c r="N1651" s="6" t="n">
        <v>1400</v>
      </c>
      <c r="O1651" s="6" t="n">
        <v>608</v>
      </c>
      <c r="P1651" s="6" t="n">
        <v>900</v>
      </c>
      <c r="Q1651" s="6" t="n">
        <v>600</v>
      </c>
      <c r="R1651" s="6" t="n">
        <v>0</v>
      </c>
      <c r="S1651" s="6" t="n">
        <v>0</v>
      </c>
      <c r="T1651" s="6" t="n">
        <v>0</v>
      </c>
      <c r="U1651" s="6" t="n">
        <v>0</v>
      </c>
      <c r="V1651" s="6" t="n">
        <v>0</v>
      </c>
      <c r="W1651" s="6" t="n">
        <v>0</v>
      </c>
      <c r="X1651" s="6" t="n">
        <v>0</v>
      </c>
      <c r="Y1651" s="6" t="n">
        <v>0</v>
      </c>
      <c r="Z1651" s="6" t="n">
        <v>0</v>
      </c>
      <c r="AA1651" s="9" t="n">
        <f aca="false">P1651+Q1651+R1651+S1651+T1651+U1651+V1651+W1651+X1651+Y1651+Z1651</f>
        <v>1500</v>
      </c>
      <c r="AB1651" s="9" t="n">
        <f aca="false">M1651+N1651+O1651+P1651+Q1651+R1651+S1651+T1651+U1651+V1651+W1651+X1651+Y1651+Z1651</f>
        <v>3508</v>
      </c>
      <c r="AC1651" s="6" t="n">
        <f aca="false">J1651-M1651-N1651-T1651-U1651</f>
        <v>18600</v>
      </c>
      <c r="AD1651" s="5" t="s">
        <v>52</v>
      </c>
    </row>
    <row r="1652" customFormat="false" ht="15" hidden="false" customHeight="true" outlineLevel="0" collapsed="false">
      <c r="A1652" s="4" t="s">
        <v>140</v>
      </c>
      <c r="B1652" s="4" t="s">
        <v>5295</v>
      </c>
      <c r="C1652" s="4" t="s">
        <v>5296</v>
      </c>
      <c r="D1652" s="4" t="s">
        <v>5297</v>
      </c>
      <c r="E1652" s="4" t="s">
        <v>674</v>
      </c>
      <c r="F1652" s="4" t="n">
        <v>80</v>
      </c>
      <c r="G1652" s="4" t="s">
        <v>158</v>
      </c>
      <c r="H1652" s="4" t="s">
        <v>5121</v>
      </c>
      <c r="I1652" s="5" t="n">
        <v>33</v>
      </c>
      <c r="J1652" s="6" t="n">
        <v>20000</v>
      </c>
      <c r="K1652" s="11" t="n">
        <v>1522.5</v>
      </c>
      <c r="L1652" s="7" t="n">
        <f aca="false">J1652+K1652</f>
        <v>21522.5</v>
      </c>
      <c r="M1652" s="8" t="n">
        <v>0</v>
      </c>
      <c r="N1652" s="6" t="n">
        <v>1400</v>
      </c>
      <c r="O1652" s="6" t="n">
        <v>608</v>
      </c>
      <c r="P1652" s="6" t="n">
        <v>900</v>
      </c>
      <c r="Q1652" s="6" t="n">
        <v>600</v>
      </c>
      <c r="R1652" s="6" t="n">
        <v>0</v>
      </c>
      <c r="S1652" s="6" t="n">
        <v>0</v>
      </c>
      <c r="T1652" s="6" t="n">
        <v>0</v>
      </c>
      <c r="U1652" s="6" t="n">
        <v>0</v>
      </c>
      <c r="V1652" s="6" t="n">
        <v>0</v>
      </c>
      <c r="W1652" s="6" t="n">
        <v>0</v>
      </c>
      <c r="X1652" s="6" t="n">
        <v>0</v>
      </c>
      <c r="Y1652" s="6" t="n">
        <v>0</v>
      </c>
      <c r="Z1652" s="6" t="n">
        <v>0</v>
      </c>
      <c r="AA1652" s="9" t="n">
        <f aca="false">P1652+Q1652+R1652+S1652+T1652+U1652+V1652+W1652+X1652+Y1652+Z1652</f>
        <v>1500</v>
      </c>
      <c r="AB1652" s="9" t="n">
        <f aca="false">M1652+N1652+O1652+P1652+Q1652+R1652+S1652+T1652+U1652+V1652+W1652+X1652+Y1652+Z1652</f>
        <v>3508</v>
      </c>
      <c r="AC1652" s="6" t="n">
        <f aca="false">J1652-M1652-N1652-T1652-U1652</f>
        <v>18600</v>
      </c>
      <c r="AD1652" s="5" t="s">
        <v>52</v>
      </c>
    </row>
    <row r="1653" customFormat="false" ht="15" hidden="false" customHeight="true" outlineLevel="0" collapsed="false">
      <c r="A1653" s="4" t="s">
        <v>140</v>
      </c>
      <c r="B1653" s="4" t="s">
        <v>5298</v>
      </c>
      <c r="C1653" s="4" t="s">
        <v>5299</v>
      </c>
      <c r="D1653" s="4" t="s">
        <v>5300</v>
      </c>
      <c r="E1653" s="4" t="s">
        <v>674</v>
      </c>
      <c r="F1653" s="4" t="n">
        <v>80</v>
      </c>
      <c r="G1653" s="4" t="s">
        <v>158</v>
      </c>
      <c r="H1653" s="4" t="s">
        <v>5121</v>
      </c>
      <c r="I1653" s="5" t="n">
        <v>33</v>
      </c>
      <c r="J1653" s="6" t="n">
        <v>20000</v>
      </c>
      <c r="K1653" s="11" t="n">
        <v>1522.5</v>
      </c>
      <c r="L1653" s="7" t="n">
        <f aca="false">J1653+K1653</f>
        <v>21522.5</v>
      </c>
      <c r="M1653" s="8" t="n">
        <v>0</v>
      </c>
      <c r="N1653" s="6" t="n">
        <v>1400</v>
      </c>
      <c r="O1653" s="6" t="n">
        <v>608</v>
      </c>
      <c r="P1653" s="6" t="n">
        <v>900</v>
      </c>
      <c r="Q1653" s="6" t="n">
        <v>600</v>
      </c>
      <c r="R1653" s="6" t="n">
        <v>0</v>
      </c>
      <c r="S1653" s="6" t="n">
        <v>0</v>
      </c>
      <c r="T1653" s="6" t="n">
        <v>0</v>
      </c>
      <c r="U1653" s="6" t="n">
        <v>0</v>
      </c>
      <c r="V1653" s="6" t="n">
        <v>0</v>
      </c>
      <c r="W1653" s="6" t="n">
        <v>0</v>
      </c>
      <c r="X1653" s="6" t="n">
        <v>0</v>
      </c>
      <c r="Y1653" s="6" t="n">
        <v>0</v>
      </c>
      <c r="Z1653" s="6" t="n">
        <v>0</v>
      </c>
      <c r="AA1653" s="9" t="n">
        <f aca="false">P1653+Q1653+R1653+S1653+T1653+U1653+V1653+W1653+X1653+Y1653+Z1653</f>
        <v>1500</v>
      </c>
      <c r="AB1653" s="9" t="n">
        <f aca="false">M1653+N1653+O1653+P1653+Q1653+R1653+S1653+T1653+U1653+V1653+W1653+X1653+Y1653+Z1653</f>
        <v>3508</v>
      </c>
      <c r="AC1653" s="6" t="n">
        <f aca="false">J1653-M1653-N1653-T1653-U1653</f>
        <v>18600</v>
      </c>
      <c r="AD1653" s="5" t="s">
        <v>36</v>
      </c>
    </row>
    <row r="1654" customFormat="false" ht="15" hidden="false" customHeight="true" outlineLevel="0" collapsed="false">
      <c r="A1654" s="4" t="s">
        <v>140</v>
      </c>
      <c r="B1654" s="4" t="s">
        <v>5301</v>
      </c>
      <c r="C1654" s="4" t="s">
        <v>5302</v>
      </c>
      <c r="D1654" s="4" t="s">
        <v>5303</v>
      </c>
      <c r="E1654" s="4" t="s">
        <v>674</v>
      </c>
      <c r="F1654" s="4" t="n">
        <v>80</v>
      </c>
      <c r="G1654" s="4" t="s">
        <v>158</v>
      </c>
      <c r="H1654" s="4" t="s">
        <v>5121</v>
      </c>
      <c r="I1654" s="5" t="n">
        <v>33</v>
      </c>
      <c r="J1654" s="6" t="n">
        <v>20000</v>
      </c>
      <c r="K1654" s="11" t="n">
        <v>1522.5</v>
      </c>
      <c r="L1654" s="7" t="n">
        <f aca="false">J1654+K1654</f>
        <v>21522.5</v>
      </c>
      <c r="M1654" s="8" t="n">
        <v>0</v>
      </c>
      <c r="N1654" s="6" t="n">
        <v>1400</v>
      </c>
      <c r="O1654" s="6" t="n">
        <v>608</v>
      </c>
      <c r="P1654" s="6" t="n">
        <v>900</v>
      </c>
      <c r="Q1654" s="6" t="n">
        <v>600</v>
      </c>
      <c r="R1654" s="6" t="n">
        <v>0</v>
      </c>
      <c r="S1654" s="6" t="n">
        <v>0</v>
      </c>
      <c r="T1654" s="6" t="n">
        <v>0</v>
      </c>
      <c r="U1654" s="6" t="n">
        <v>0</v>
      </c>
      <c r="V1654" s="6" t="n">
        <v>0</v>
      </c>
      <c r="W1654" s="6" t="n">
        <v>0</v>
      </c>
      <c r="X1654" s="6" t="n">
        <v>0</v>
      </c>
      <c r="Y1654" s="6" t="n">
        <v>0</v>
      </c>
      <c r="Z1654" s="6" t="n">
        <v>0</v>
      </c>
      <c r="AA1654" s="9" t="n">
        <f aca="false">P1654+Q1654+R1654+S1654+T1654+U1654+V1654+W1654+X1654+Y1654+Z1654</f>
        <v>1500</v>
      </c>
      <c r="AB1654" s="9" t="n">
        <f aca="false">M1654+N1654+O1654+P1654+Q1654+R1654+S1654+T1654+U1654+V1654+W1654+X1654+Y1654+Z1654</f>
        <v>3508</v>
      </c>
      <c r="AC1654" s="6" t="n">
        <f aca="false">J1654-M1654-N1654-T1654-U1654</f>
        <v>18600</v>
      </c>
      <c r="AD1654" s="5" t="s">
        <v>36</v>
      </c>
    </row>
    <row r="1655" customFormat="false" ht="15" hidden="false" customHeight="true" outlineLevel="0" collapsed="false">
      <c r="A1655" s="4" t="s">
        <v>140</v>
      </c>
      <c r="B1655" s="4" t="s">
        <v>5304</v>
      </c>
      <c r="C1655" s="4" t="s">
        <v>1426</v>
      </c>
      <c r="D1655" s="4" t="s">
        <v>5305</v>
      </c>
      <c r="E1655" s="4" t="s">
        <v>674</v>
      </c>
      <c r="F1655" s="4" t="n">
        <v>80</v>
      </c>
      <c r="G1655" s="4" t="s">
        <v>158</v>
      </c>
      <c r="H1655" s="4" t="s">
        <v>5121</v>
      </c>
      <c r="I1655" s="5" t="n">
        <v>33</v>
      </c>
      <c r="J1655" s="6" t="n">
        <v>20000</v>
      </c>
      <c r="K1655" s="11" t="n">
        <v>1522.5</v>
      </c>
      <c r="L1655" s="7" t="n">
        <f aca="false">J1655+K1655</f>
        <v>21522.5</v>
      </c>
      <c r="M1655" s="8" t="n">
        <v>0</v>
      </c>
      <c r="N1655" s="6" t="n">
        <v>1400</v>
      </c>
      <c r="O1655" s="6" t="n">
        <v>608</v>
      </c>
      <c r="P1655" s="6" t="n">
        <v>900</v>
      </c>
      <c r="Q1655" s="6" t="n">
        <v>600</v>
      </c>
      <c r="R1655" s="6" t="n">
        <v>0</v>
      </c>
      <c r="S1655" s="6" t="n">
        <v>0</v>
      </c>
      <c r="T1655" s="6" t="n">
        <v>0</v>
      </c>
      <c r="U1655" s="6" t="n">
        <v>0</v>
      </c>
      <c r="V1655" s="6" t="n">
        <v>0</v>
      </c>
      <c r="W1655" s="6" t="n">
        <v>0</v>
      </c>
      <c r="X1655" s="6" t="n">
        <v>0</v>
      </c>
      <c r="Y1655" s="6" t="n">
        <v>0</v>
      </c>
      <c r="Z1655" s="6" t="n">
        <v>0</v>
      </c>
      <c r="AA1655" s="9" t="n">
        <f aca="false">P1655+Q1655+R1655+S1655+T1655+U1655+V1655+W1655+X1655+Y1655+Z1655</f>
        <v>1500</v>
      </c>
      <c r="AB1655" s="9" t="n">
        <f aca="false">M1655+N1655+O1655+P1655+Q1655+R1655+S1655+T1655+U1655+V1655+W1655+X1655+Y1655+Z1655</f>
        <v>3508</v>
      </c>
      <c r="AC1655" s="6" t="n">
        <f aca="false">J1655-M1655-N1655-T1655-U1655</f>
        <v>18600</v>
      </c>
      <c r="AD1655" s="5" t="s">
        <v>36</v>
      </c>
    </row>
    <row r="1656" customFormat="false" ht="15" hidden="false" customHeight="true" outlineLevel="0" collapsed="false">
      <c r="A1656" s="4" t="s">
        <v>140</v>
      </c>
      <c r="B1656" s="4" t="s">
        <v>5306</v>
      </c>
      <c r="C1656" s="4" t="s">
        <v>5307</v>
      </c>
      <c r="D1656" s="4" t="s">
        <v>5308</v>
      </c>
      <c r="E1656" s="4" t="s">
        <v>674</v>
      </c>
      <c r="F1656" s="4" t="n">
        <v>80</v>
      </c>
      <c r="G1656" s="4" t="s">
        <v>158</v>
      </c>
      <c r="H1656" s="4" t="s">
        <v>5121</v>
      </c>
      <c r="I1656" s="5" t="n">
        <v>33</v>
      </c>
      <c r="J1656" s="6" t="n">
        <v>20000</v>
      </c>
      <c r="K1656" s="11" t="n">
        <v>1522.5</v>
      </c>
      <c r="L1656" s="7" t="n">
        <f aca="false">J1656+K1656</f>
        <v>21522.5</v>
      </c>
      <c r="M1656" s="8" t="n">
        <v>0</v>
      </c>
      <c r="N1656" s="6" t="n">
        <v>1400</v>
      </c>
      <c r="O1656" s="6" t="n">
        <v>608</v>
      </c>
      <c r="P1656" s="6" t="n">
        <v>900</v>
      </c>
      <c r="Q1656" s="6" t="n">
        <v>600</v>
      </c>
      <c r="R1656" s="6" t="n">
        <v>0</v>
      </c>
      <c r="S1656" s="6" t="n">
        <v>0</v>
      </c>
      <c r="T1656" s="6" t="n">
        <v>0</v>
      </c>
      <c r="U1656" s="6" t="n">
        <v>0</v>
      </c>
      <c r="V1656" s="6" t="n">
        <v>0</v>
      </c>
      <c r="W1656" s="6" t="n">
        <v>0</v>
      </c>
      <c r="X1656" s="6" t="n">
        <v>0</v>
      </c>
      <c r="Y1656" s="6" t="n">
        <v>0</v>
      </c>
      <c r="Z1656" s="6" t="n">
        <v>0</v>
      </c>
      <c r="AA1656" s="9" t="n">
        <f aca="false">P1656+Q1656+R1656+S1656+T1656+U1656+V1656+W1656+X1656+Y1656+Z1656</f>
        <v>1500</v>
      </c>
      <c r="AB1656" s="9" t="n">
        <f aca="false">M1656+N1656+O1656+P1656+Q1656+R1656+S1656+T1656+U1656+V1656+W1656+X1656+Y1656+Z1656</f>
        <v>3508</v>
      </c>
      <c r="AC1656" s="6" t="n">
        <f aca="false">J1656-M1656-N1656-T1656-U1656</f>
        <v>18600</v>
      </c>
      <c r="AD1656" s="5" t="s">
        <v>52</v>
      </c>
    </row>
    <row r="1657" customFormat="false" ht="15" hidden="false" customHeight="true" outlineLevel="0" collapsed="false">
      <c r="A1657" s="4" t="s">
        <v>140</v>
      </c>
      <c r="B1657" s="4" t="s">
        <v>5309</v>
      </c>
      <c r="C1657" s="4" t="s">
        <v>5310</v>
      </c>
      <c r="D1657" s="4" t="s">
        <v>5311</v>
      </c>
      <c r="E1657" s="4" t="s">
        <v>674</v>
      </c>
      <c r="F1657" s="4" t="n">
        <v>80</v>
      </c>
      <c r="G1657" s="4" t="s">
        <v>158</v>
      </c>
      <c r="H1657" s="4" t="s">
        <v>5121</v>
      </c>
      <c r="I1657" s="5" t="n">
        <v>33</v>
      </c>
      <c r="J1657" s="6" t="n">
        <v>20000</v>
      </c>
      <c r="K1657" s="11" t="n">
        <v>1522.5</v>
      </c>
      <c r="L1657" s="7" t="n">
        <f aca="false">J1657+K1657</f>
        <v>21522.5</v>
      </c>
      <c r="M1657" s="8" t="n">
        <v>0</v>
      </c>
      <c r="N1657" s="6" t="n">
        <v>1400</v>
      </c>
      <c r="O1657" s="6" t="n">
        <v>608</v>
      </c>
      <c r="P1657" s="6" t="n">
        <v>900</v>
      </c>
      <c r="Q1657" s="6" t="n">
        <v>600</v>
      </c>
      <c r="R1657" s="6" t="n">
        <v>0</v>
      </c>
      <c r="S1657" s="6" t="n">
        <v>0</v>
      </c>
      <c r="T1657" s="6" t="n">
        <v>0</v>
      </c>
      <c r="U1657" s="6" t="n">
        <v>0</v>
      </c>
      <c r="V1657" s="6" t="n">
        <v>0</v>
      </c>
      <c r="W1657" s="6" t="n">
        <v>0</v>
      </c>
      <c r="X1657" s="6" t="n">
        <v>0</v>
      </c>
      <c r="Y1657" s="6" t="n">
        <v>0</v>
      </c>
      <c r="Z1657" s="6" t="n">
        <v>0</v>
      </c>
      <c r="AA1657" s="9" t="n">
        <f aca="false">P1657+Q1657+R1657+S1657+T1657+U1657+V1657+W1657+X1657+Y1657+Z1657</f>
        <v>1500</v>
      </c>
      <c r="AB1657" s="9" t="n">
        <f aca="false">M1657+N1657+O1657+P1657+Q1657+R1657+S1657+T1657+U1657+V1657+W1657+X1657+Y1657+Z1657</f>
        <v>3508</v>
      </c>
      <c r="AC1657" s="6" t="n">
        <f aca="false">J1657-M1657-N1657-T1657-U1657</f>
        <v>18600</v>
      </c>
      <c r="AD1657" s="5" t="s">
        <v>36</v>
      </c>
    </row>
    <row r="1658" customFormat="false" ht="15" hidden="false" customHeight="true" outlineLevel="0" collapsed="false">
      <c r="A1658" s="4" t="s">
        <v>140</v>
      </c>
      <c r="B1658" s="4" t="s">
        <v>5312</v>
      </c>
      <c r="C1658" s="4" t="s">
        <v>5313</v>
      </c>
      <c r="D1658" s="4" t="s">
        <v>5314</v>
      </c>
      <c r="E1658" s="4" t="s">
        <v>674</v>
      </c>
      <c r="F1658" s="4" t="n">
        <v>80</v>
      </c>
      <c r="G1658" s="4" t="s">
        <v>158</v>
      </c>
      <c r="H1658" s="4" t="s">
        <v>5121</v>
      </c>
      <c r="I1658" s="5" t="n">
        <v>33</v>
      </c>
      <c r="J1658" s="6" t="n">
        <v>20000</v>
      </c>
      <c r="K1658" s="11" t="n">
        <v>1522.5</v>
      </c>
      <c r="L1658" s="7" t="n">
        <f aca="false">J1658+K1658</f>
        <v>21522.5</v>
      </c>
      <c r="M1658" s="8" t="n">
        <v>0</v>
      </c>
      <c r="N1658" s="6" t="n">
        <v>1400</v>
      </c>
      <c r="O1658" s="6" t="n">
        <v>608</v>
      </c>
      <c r="P1658" s="6" t="n">
        <v>900</v>
      </c>
      <c r="Q1658" s="6" t="n">
        <v>600</v>
      </c>
      <c r="R1658" s="6" t="n">
        <v>0</v>
      </c>
      <c r="S1658" s="6" t="n">
        <v>0</v>
      </c>
      <c r="T1658" s="6" t="n">
        <v>0</v>
      </c>
      <c r="U1658" s="6" t="n">
        <v>0</v>
      </c>
      <c r="V1658" s="6" t="n">
        <v>0</v>
      </c>
      <c r="W1658" s="6" t="n">
        <v>0</v>
      </c>
      <c r="X1658" s="6" t="n">
        <v>0</v>
      </c>
      <c r="Y1658" s="6" t="n">
        <v>0</v>
      </c>
      <c r="Z1658" s="6" t="n">
        <v>0</v>
      </c>
      <c r="AA1658" s="9" t="n">
        <f aca="false">P1658+Q1658+R1658+S1658+T1658+U1658+V1658+W1658+X1658+Y1658+Z1658</f>
        <v>1500</v>
      </c>
      <c r="AB1658" s="9" t="n">
        <f aca="false">M1658+N1658+O1658+P1658+Q1658+R1658+S1658+T1658+U1658+V1658+W1658+X1658+Y1658+Z1658</f>
        <v>3508</v>
      </c>
      <c r="AC1658" s="6" t="n">
        <f aca="false">J1658-M1658-N1658-T1658-U1658</f>
        <v>18600</v>
      </c>
      <c r="AD1658" s="5" t="s">
        <v>36</v>
      </c>
    </row>
    <row r="1659" customFormat="false" ht="15" hidden="false" customHeight="true" outlineLevel="0" collapsed="false">
      <c r="A1659" s="4" t="s">
        <v>140</v>
      </c>
      <c r="B1659" s="4" t="s">
        <v>5315</v>
      </c>
      <c r="C1659" s="4" t="s">
        <v>5316</v>
      </c>
      <c r="D1659" s="4" t="s">
        <v>5317</v>
      </c>
      <c r="E1659" s="4" t="s">
        <v>674</v>
      </c>
      <c r="F1659" s="4" t="n">
        <v>80</v>
      </c>
      <c r="G1659" s="4" t="s">
        <v>158</v>
      </c>
      <c r="H1659" s="4" t="s">
        <v>5121</v>
      </c>
      <c r="I1659" s="5" t="n">
        <v>33</v>
      </c>
      <c r="J1659" s="6" t="n">
        <v>20000</v>
      </c>
      <c r="K1659" s="11" t="n">
        <v>1522.5</v>
      </c>
      <c r="L1659" s="7" t="n">
        <f aca="false">J1659+K1659</f>
        <v>21522.5</v>
      </c>
      <c r="M1659" s="8" t="n">
        <v>0</v>
      </c>
      <c r="N1659" s="6" t="n">
        <v>1400</v>
      </c>
      <c r="O1659" s="6" t="n">
        <v>608</v>
      </c>
      <c r="P1659" s="6" t="n">
        <v>900</v>
      </c>
      <c r="Q1659" s="6" t="n">
        <v>600</v>
      </c>
      <c r="R1659" s="6" t="n">
        <v>0</v>
      </c>
      <c r="S1659" s="6" t="n">
        <v>0</v>
      </c>
      <c r="T1659" s="6" t="n">
        <v>0</v>
      </c>
      <c r="U1659" s="6" t="n">
        <v>0</v>
      </c>
      <c r="V1659" s="6" t="n">
        <v>0</v>
      </c>
      <c r="W1659" s="6" t="n">
        <v>0</v>
      </c>
      <c r="X1659" s="6" t="n">
        <v>0</v>
      </c>
      <c r="Y1659" s="6" t="n">
        <v>0</v>
      </c>
      <c r="Z1659" s="6" t="n">
        <v>0</v>
      </c>
      <c r="AA1659" s="9" t="n">
        <f aca="false">P1659+Q1659+R1659+S1659+T1659+U1659+V1659+W1659+X1659+Y1659+Z1659</f>
        <v>1500</v>
      </c>
      <c r="AB1659" s="9" t="n">
        <f aca="false">M1659+N1659+O1659+P1659+Q1659+R1659+S1659+T1659+U1659+V1659+W1659+X1659+Y1659+Z1659</f>
        <v>3508</v>
      </c>
      <c r="AC1659" s="6" t="n">
        <f aca="false">J1659-M1659-N1659-T1659-U1659</f>
        <v>18600</v>
      </c>
      <c r="AD1659" s="5" t="s">
        <v>52</v>
      </c>
    </row>
    <row r="1660" customFormat="false" ht="15" hidden="false" customHeight="true" outlineLevel="0" collapsed="false">
      <c r="A1660" s="4" t="s">
        <v>140</v>
      </c>
      <c r="B1660" s="4" t="s">
        <v>5318</v>
      </c>
      <c r="C1660" s="4" t="s">
        <v>854</v>
      </c>
      <c r="D1660" s="4" t="s">
        <v>5319</v>
      </c>
      <c r="E1660" s="4" t="s">
        <v>674</v>
      </c>
      <c r="F1660" s="4" t="n">
        <v>80</v>
      </c>
      <c r="G1660" s="4" t="s">
        <v>158</v>
      </c>
      <c r="H1660" s="4" t="s">
        <v>5121</v>
      </c>
      <c r="I1660" s="5" t="n">
        <v>33</v>
      </c>
      <c r="J1660" s="6" t="n">
        <v>20000</v>
      </c>
      <c r="K1660" s="11" t="n">
        <v>1522.5</v>
      </c>
      <c r="L1660" s="7" t="n">
        <f aca="false">J1660+K1660</f>
        <v>21522.5</v>
      </c>
      <c r="M1660" s="8" t="n">
        <v>0</v>
      </c>
      <c r="N1660" s="6" t="n">
        <v>1400</v>
      </c>
      <c r="O1660" s="6" t="n">
        <v>608</v>
      </c>
      <c r="P1660" s="6" t="n">
        <v>900</v>
      </c>
      <c r="Q1660" s="6" t="n">
        <v>600</v>
      </c>
      <c r="R1660" s="6" t="n">
        <v>0</v>
      </c>
      <c r="S1660" s="6" t="n">
        <v>0</v>
      </c>
      <c r="T1660" s="6" t="n">
        <v>0</v>
      </c>
      <c r="U1660" s="6" t="n">
        <v>0</v>
      </c>
      <c r="V1660" s="6" t="n">
        <v>0</v>
      </c>
      <c r="W1660" s="6" t="n">
        <v>0</v>
      </c>
      <c r="X1660" s="6" t="n">
        <v>0</v>
      </c>
      <c r="Y1660" s="6" t="n">
        <v>0</v>
      </c>
      <c r="Z1660" s="6" t="n">
        <v>0</v>
      </c>
      <c r="AA1660" s="9" t="n">
        <f aca="false">P1660+Q1660+R1660+S1660+T1660+U1660+V1660+W1660+X1660+Y1660+Z1660</f>
        <v>1500</v>
      </c>
      <c r="AB1660" s="9" t="n">
        <f aca="false">M1660+N1660+O1660+P1660+Q1660+R1660+S1660+T1660+U1660+V1660+W1660+X1660+Y1660+Z1660</f>
        <v>3508</v>
      </c>
      <c r="AC1660" s="6" t="n">
        <f aca="false">J1660-M1660-N1660-T1660-U1660</f>
        <v>18600</v>
      </c>
      <c r="AD1660" s="5" t="s">
        <v>36</v>
      </c>
    </row>
    <row r="1661" customFormat="false" ht="15" hidden="false" customHeight="true" outlineLevel="0" collapsed="false">
      <c r="A1661" s="4" t="s">
        <v>140</v>
      </c>
      <c r="B1661" s="4" t="s">
        <v>2475</v>
      </c>
      <c r="C1661" s="4" t="s">
        <v>1007</v>
      </c>
      <c r="D1661" s="4" t="s">
        <v>5320</v>
      </c>
      <c r="E1661" s="4" t="s">
        <v>674</v>
      </c>
      <c r="F1661" s="4" t="n">
        <v>80</v>
      </c>
      <c r="G1661" s="4" t="s">
        <v>158</v>
      </c>
      <c r="H1661" s="4" t="s">
        <v>5121</v>
      </c>
      <c r="I1661" s="5" t="n">
        <v>33</v>
      </c>
      <c r="J1661" s="6" t="n">
        <v>20000</v>
      </c>
      <c r="K1661" s="11" t="n">
        <v>1522.5</v>
      </c>
      <c r="L1661" s="7" t="n">
        <f aca="false">J1661+K1661</f>
        <v>21522.5</v>
      </c>
      <c r="M1661" s="8" t="n">
        <v>0</v>
      </c>
      <c r="N1661" s="6" t="n">
        <v>1400</v>
      </c>
      <c r="O1661" s="6" t="n">
        <v>608</v>
      </c>
      <c r="P1661" s="6" t="n">
        <v>900</v>
      </c>
      <c r="Q1661" s="6" t="n">
        <v>600</v>
      </c>
      <c r="R1661" s="6" t="n">
        <v>0</v>
      </c>
      <c r="S1661" s="6" t="n">
        <v>0</v>
      </c>
      <c r="T1661" s="6" t="n">
        <v>0</v>
      </c>
      <c r="U1661" s="6" t="n">
        <v>0</v>
      </c>
      <c r="V1661" s="6" t="n">
        <v>0</v>
      </c>
      <c r="W1661" s="6" t="n">
        <v>0</v>
      </c>
      <c r="X1661" s="6" t="n">
        <v>0</v>
      </c>
      <c r="Y1661" s="6" t="n">
        <v>0</v>
      </c>
      <c r="Z1661" s="6" t="n">
        <v>0</v>
      </c>
      <c r="AA1661" s="9" t="n">
        <f aca="false">P1661+Q1661+R1661+S1661+T1661+U1661+V1661+W1661+X1661+Y1661+Z1661</f>
        <v>1500</v>
      </c>
      <c r="AB1661" s="9" t="n">
        <f aca="false">M1661+N1661+O1661+P1661+Q1661+R1661+S1661+T1661+U1661+V1661+W1661+X1661+Y1661+Z1661</f>
        <v>3508</v>
      </c>
      <c r="AC1661" s="6" t="n">
        <f aca="false">J1661-M1661-N1661-T1661-U1661</f>
        <v>18600</v>
      </c>
      <c r="AD1661" s="5" t="s">
        <v>36</v>
      </c>
    </row>
    <row r="1662" customFormat="false" ht="15" hidden="false" customHeight="true" outlineLevel="0" collapsed="false">
      <c r="A1662" s="4" t="s">
        <v>140</v>
      </c>
      <c r="B1662" s="4" t="s">
        <v>5321</v>
      </c>
      <c r="C1662" s="4" t="s">
        <v>4909</v>
      </c>
      <c r="D1662" s="4" t="s">
        <v>5322</v>
      </c>
      <c r="E1662" s="4" t="s">
        <v>674</v>
      </c>
      <c r="F1662" s="4" t="n">
        <v>80</v>
      </c>
      <c r="G1662" s="4" t="s">
        <v>158</v>
      </c>
      <c r="H1662" s="4" t="s">
        <v>5121</v>
      </c>
      <c r="I1662" s="5" t="n">
        <v>33</v>
      </c>
      <c r="J1662" s="6" t="n">
        <v>20000</v>
      </c>
      <c r="K1662" s="11" t="n">
        <v>1522.5</v>
      </c>
      <c r="L1662" s="7" t="n">
        <f aca="false">J1662+K1662</f>
        <v>21522.5</v>
      </c>
      <c r="M1662" s="8" t="n">
        <v>0</v>
      </c>
      <c r="N1662" s="6" t="n">
        <v>1400</v>
      </c>
      <c r="O1662" s="6" t="n">
        <v>608</v>
      </c>
      <c r="P1662" s="6" t="n">
        <v>900</v>
      </c>
      <c r="Q1662" s="6" t="n">
        <v>600</v>
      </c>
      <c r="R1662" s="6" t="n">
        <v>0</v>
      </c>
      <c r="S1662" s="6" t="n">
        <v>0</v>
      </c>
      <c r="T1662" s="6" t="n">
        <v>0</v>
      </c>
      <c r="U1662" s="6" t="n">
        <v>0</v>
      </c>
      <c r="V1662" s="6" t="n">
        <v>0</v>
      </c>
      <c r="W1662" s="6" t="n">
        <v>0</v>
      </c>
      <c r="X1662" s="6" t="n">
        <v>0</v>
      </c>
      <c r="Y1662" s="6" t="n">
        <v>0</v>
      </c>
      <c r="Z1662" s="6" t="n">
        <v>0</v>
      </c>
      <c r="AA1662" s="9" t="n">
        <f aca="false">P1662+Q1662+R1662+S1662+T1662+U1662+V1662+W1662+X1662+Y1662+Z1662</f>
        <v>1500</v>
      </c>
      <c r="AB1662" s="9" t="n">
        <f aca="false">M1662+N1662+O1662+P1662+Q1662+R1662+S1662+T1662+U1662+V1662+W1662+X1662+Y1662+Z1662</f>
        <v>3508</v>
      </c>
      <c r="AC1662" s="6" t="n">
        <f aca="false">J1662-M1662-N1662-T1662-U1662</f>
        <v>18600</v>
      </c>
      <c r="AD1662" s="5" t="s">
        <v>52</v>
      </c>
    </row>
    <row r="1663" customFormat="false" ht="15" hidden="false" customHeight="true" outlineLevel="0" collapsed="false">
      <c r="A1663" s="4" t="s">
        <v>140</v>
      </c>
      <c r="B1663" s="4" t="s">
        <v>5323</v>
      </c>
      <c r="C1663" s="4" t="s">
        <v>5324</v>
      </c>
      <c r="D1663" s="4" t="s">
        <v>5325</v>
      </c>
      <c r="E1663" s="4" t="s">
        <v>674</v>
      </c>
      <c r="F1663" s="4" t="n">
        <v>80</v>
      </c>
      <c r="G1663" s="4" t="s">
        <v>158</v>
      </c>
      <c r="H1663" s="4" t="s">
        <v>5121</v>
      </c>
      <c r="I1663" s="5" t="n">
        <v>33</v>
      </c>
      <c r="J1663" s="6" t="n">
        <v>20000</v>
      </c>
      <c r="K1663" s="11" t="n">
        <v>1522.5</v>
      </c>
      <c r="L1663" s="7" t="n">
        <f aca="false">J1663+K1663</f>
        <v>21522.5</v>
      </c>
      <c r="M1663" s="8" t="n">
        <v>0</v>
      </c>
      <c r="N1663" s="6" t="n">
        <v>1400</v>
      </c>
      <c r="O1663" s="6" t="n">
        <v>608</v>
      </c>
      <c r="P1663" s="6" t="n">
        <v>900</v>
      </c>
      <c r="Q1663" s="6" t="n">
        <v>600</v>
      </c>
      <c r="R1663" s="6" t="n">
        <v>0</v>
      </c>
      <c r="S1663" s="6" t="n">
        <v>0</v>
      </c>
      <c r="T1663" s="6" t="n">
        <v>0</v>
      </c>
      <c r="U1663" s="6" t="n">
        <v>0</v>
      </c>
      <c r="V1663" s="6" t="n">
        <v>0</v>
      </c>
      <c r="W1663" s="6" t="n">
        <v>0</v>
      </c>
      <c r="X1663" s="6" t="n">
        <v>0</v>
      </c>
      <c r="Y1663" s="6" t="n">
        <v>0</v>
      </c>
      <c r="Z1663" s="6" t="n">
        <v>0</v>
      </c>
      <c r="AA1663" s="9" t="n">
        <f aca="false">P1663+Q1663+R1663+S1663+T1663+U1663+V1663+W1663+X1663+Y1663+Z1663</f>
        <v>1500</v>
      </c>
      <c r="AB1663" s="9" t="n">
        <f aca="false">M1663+N1663+O1663+P1663+Q1663+R1663+S1663+T1663+U1663+V1663+W1663+X1663+Y1663+Z1663</f>
        <v>3508</v>
      </c>
      <c r="AC1663" s="6" t="n">
        <f aca="false">J1663-M1663-N1663-T1663-U1663</f>
        <v>18600</v>
      </c>
      <c r="AD1663" s="5" t="s">
        <v>36</v>
      </c>
    </row>
    <row r="1664" customFormat="false" ht="15" hidden="false" customHeight="true" outlineLevel="0" collapsed="false">
      <c r="A1664" s="4" t="s">
        <v>140</v>
      </c>
      <c r="B1664" s="4" t="s">
        <v>5326</v>
      </c>
      <c r="C1664" s="4" t="s">
        <v>5327</v>
      </c>
      <c r="D1664" s="4" t="s">
        <v>5328</v>
      </c>
      <c r="E1664" s="4" t="s">
        <v>674</v>
      </c>
      <c r="F1664" s="4" t="n">
        <v>80</v>
      </c>
      <c r="G1664" s="4" t="s">
        <v>158</v>
      </c>
      <c r="H1664" s="4" t="s">
        <v>5121</v>
      </c>
      <c r="I1664" s="5" t="n">
        <v>33</v>
      </c>
      <c r="J1664" s="6" t="n">
        <v>20000</v>
      </c>
      <c r="K1664" s="11" t="n">
        <v>1522.5</v>
      </c>
      <c r="L1664" s="7" t="n">
        <f aca="false">J1664+K1664</f>
        <v>21522.5</v>
      </c>
      <c r="M1664" s="8" t="n">
        <v>0</v>
      </c>
      <c r="N1664" s="6" t="n">
        <v>1400</v>
      </c>
      <c r="O1664" s="6" t="n">
        <v>608</v>
      </c>
      <c r="P1664" s="6" t="n">
        <v>900</v>
      </c>
      <c r="Q1664" s="6" t="n">
        <v>600</v>
      </c>
      <c r="R1664" s="6" t="n">
        <v>0</v>
      </c>
      <c r="S1664" s="6" t="n">
        <v>0</v>
      </c>
      <c r="T1664" s="6" t="n">
        <v>0</v>
      </c>
      <c r="U1664" s="6" t="n">
        <v>0</v>
      </c>
      <c r="V1664" s="6" t="n">
        <v>0</v>
      </c>
      <c r="W1664" s="6" t="n">
        <v>0</v>
      </c>
      <c r="X1664" s="6" t="n">
        <v>0</v>
      </c>
      <c r="Y1664" s="6" t="n">
        <v>0</v>
      </c>
      <c r="Z1664" s="6" t="n">
        <v>0</v>
      </c>
      <c r="AA1664" s="9" t="n">
        <f aca="false">P1664+Q1664+R1664+S1664+T1664+U1664+V1664+W1664+X1664+Y1664+Z1664</f>
        <v>1500</v>
      </c>
      <c r="AB1664" s="9" t="n">
        <f aca="false">M1664+N1664+O1664+P1664+Q1664+R1664+S1664+T1664+U1664+V1664+W1664+X1664+Y1664+Z1664</f>
        <v>3508</v>
      </c>
      <c r="AC1664" s="6" t="n">
        <f aca="false">J1664-M1664-N1664-T1664-U1664</f>
        <v>18600</v>
      </c>
      <c r="AD1664" s="5" t="s">
        <v>36</v>
      </c>
    </row>
    <row r="1665" customFormat="false" ht="15" hidden="false" customHeight="true" outlineLevel="0" collapsed="false">
      <c r="A1665" s="4" t="s">
        <v>140</v>
      </c>
      <c r="B1665" s="4" t="s">
        <v>5329</v>
      </c>
      <c r="C1665" s="4" t="s">
        <v>5330</v>
      </c>
      <c r="D1665" s="4" t="s">
        <v>5331</v>
      </c>
      <c r="E1665" s="4" t="s">
        <v>674</v>
      </c>
      <c r="F1665" s="4" t="n">
        <v>80</v>
      </c>
      <c r="G1665" s="4" t="s">
        <v>158</v>
      </c>
      <c r="H1665" s="4" t="s">
        <v>5121</v>
      </c>
      <c r="I1665" s="5" t="n">
        <v>33</v>
      </c>
      <c r="J1665" s="6" t="n">
        <v>20000</v>
      </c>
      <c r="K1665" s="11" t="n">
        <v>1522.5</v>
      </c>
      <c r="L1665" s="7" t="n">
        <f aca="false">J1665+K1665</f>
        <v>21522.5</v>
      </c>
      <c r="M1665" s="8" t="n">
        <v>0</v>
      </c>
      <c r="N1665" s="6" t="n">
        <v>1400</v>
      </c>
      <c r="O1665" s="6" t="n">
        <v>608</v>
      </c>
      <c r="P1665" s="6" t="n">
        <v>900</v>
      </c>
      <c r="Q1665" s="6" t="n">
        <v>600</v>
      </c>
      <c r="R1665" s="6" t="n">
        <v>0</v>
      </c>
      <c r="S1665" s="6" t="n">
        <v>0</v>
      </c>
      <c r="T1665" s="6" t="n">
        <v>0</v>
      </c>
      <c r="U1665" s="6" t="n">
        <v>0</v>
      </c>
      <c r="V1665" s="6" t="n">
        <v>0</v>
      </c>
      <c r="W1665" s="6" t="n">
        <v>0</v>
      </c>
      <c r="X1665" s="6" t="n">
        <v>0</v>
      </c>
      <c r="Y1665" s="6" t="n">
        <v>0</v>
      </c>
      <c r="Z1665" s="6" t="n">
        <v>0</v>
      </c>
      <c r="AA1665" s="9" t="n">
        <f aca="false">P1665+Q1665+R1665+S1665+T1665+U1665+V1665+W1665+X1665+Y1665+Z1665</f>
        <v>1500</v>
      </c>
      <c r="AB1665" s="9" t="n">
        <f aca="false">M1665+N1665+O1665+P1665+Q1665+R1665+S1665+T1665+U1665+V1665+W1665+X1665+Y1665+Z1665</f>
        <v>3508</v>
      </c>
      <c r="AC1665" s="6" t="n">
        <f aca="false">J1665-M1665-N1665-T1665-U1665</f>
        <v>18600</v>
      </c>
      <c r="AD1665" s="5" t="s">
        <v>52</v>
      </c>
    </row>
    <row r="1666" customFormat="false" ht="15" hidden="false" customHeight="true" outlineLevel="0" collapsed="false">
      <c r="A1666" s="4" t="s">
        <v>140</v>
      </c>
      <c r="B1666" s="4" t="s">
        <v>5332</v>
      </c>
      <c r="C1666" s="4" t="s">
        <v>5333</v>
      </c>
      <c r="D1666" s="4" t="s">
        <v>5334</v>
      </c>
      <c r="E1666" s="4" t="s">
        <v>674</v>
      </c>
      <c r="F1666" s="4" t="n">
        <v>80</v>
      </c>
      <c r="G1666" s="4" t="s">
        <v>158</v>
      </c>
      <c r="H1666" s="4" t="s">
        <v>5121</v>
      </c>
      <c r="I1666" s="5" t="n">
        <v>33</v>
      </c>
      <c r="J1666" s="6" t="n">
        <v>20000</v>
      </c>
      <c r="K1666" s="11" t="n">
        <v>1522.5</v>
      </c>
      <c r="L1666" s="7" t="n">
        <f aca="false">J1666+K1666</f>
        <v>21522.5</v>
      </c>
      <c r="M1666" s="8" t="n">
        <v>0</v>
      </c>
      <c r="N1666" s="6" t="n">
        <v>1400</v>
      </c>
      <c r="O1666" s="6" t="n">
        <v>608</v>
      </c>
      <c r="P1666" s="6" t="n">
        <v>900</v>
      </c>
      <c r="Q1666" s="6" t="n">
        <v>600</v>
      </c>
      <c r="R1666" s="6" t="n">
        <v>0</v>
      </c>
      <c r="S1666" s="6" t="n">
        <v>0</v>
      </c>
      <c r="T1666" s="6" t="n">
        <v>0</v>
      </c>
      <c r="U1666" s="6" t="n">
        <v>0</v>
      </c>
      <c r="V1666" s="6" t="n">
        <v>0</v>
      </c>
      <c r="W1666" s="6" t="n">
        <v>0</v>
      </c>
      <c r="X1666" s="6" t="n">
        <v>0</v>
      </c>
      <c r="Y1666" s="6" t="n">
        <v>0</v>
      </c>
      <c r="Z1666" s="6" t="n">
        <v>0</v>
      </c>
      <c r="AA1666" s="9" t="n">
        <f aca="false">P1666+Q1666+R1666+S1666+T1666+U1666+V1666+W1666+X1666+Y1666+Z1666</f>
        <v>1500</v>
      </c>
      <c r="AB1666" s="9" t="n">
        <f aca="false">M1666+N1666+O1666+P1666+Q1666+R1666+S1666+T1666+U1666+V1666+W1666+X1666+Y1666+Z1666</f>
        <v>3508</v>
      </c>
      <c r="AC1666" s="6" t="n">
        <f aca="false">J1666-M1666-N1666-T1666-U1666</f>
        <v>18600</v>
      </c>
      <c r="AD1666" s="5" t="s">
        <v>36</v>
      </c>
    </row>
    <row r="1667" customFormat="false" ht="15" hidden="false" customHeight="true" outlineLevel="0" collapsed="false">
      <c r="A1667" s="4" t="s">
        <v>140</v>
      </c>
      <c r="B1667" s="4" t="s">
        <v>5335</v>
      </c>
      <c r="C1667" s="4" t="s">
        <v>5336</v>
      </c>
      <c r="D1667" s="4" t="s">
        <v>5337</v>
      </c>
      <c r="E1667" s="4" t="s">
        <v>674</v>
      </c>
      <c r="F1667" s="4" t="n">
        <v>80</v>
      </c>
      <c r="G1667" s="4" t="s">
        <v>158</v>
      </c>
      <c r="H1667" s="4" t="s">
        <v>5121</v>
      </c>
      <c r="I1667" s="5" t="n">
        <v>33</v>
      </c>
      <c r="J1667" s="6" t="n">
        <v>20000</v>
      </c>
      <c r="K1667" s="11" t="n">
        <v>1522.5</v>
      </c>
      <c r="L1667" s="7" t="n">
        <f aca="false">J1667+K1667</f>
        <v>21522.5</v>
      </c>
      <c r="M1667" s="8" t="n">
        <v>0</v>
      </c>
      <c r="N1667" s="6" t="n">
        <v>1400</v>
      </c>
      <c r="O1667" s="6" t="n">
        <v>608</v>
      </c>
      <c r="P1667" s="6" t="n">
        <v>900</v>
      </c>
      <c r="Q1667" s="6" t="n">
        <v>600</v>
      </c>
      <c r="R1667" s="6" t="n">
        <v>0</v>
      </c>
      <c r="S1667" s="6" t="n">
        <v>0</v>
      </c>
      <c r="T1667" s="6" t="n">
        <v>0</v>
      </c>
      <c r="U1667" s="6" t="n">
        <v>0</v>
      </c>
      <c r="V1667" s="6" t="n">
        <v>0</v>
      </c>
      <c r="W1667" s="6" t="n">
        <v>0</v>
      </c>
      <c r="X1667" s="6" t="n">
        <v>0</v>
      </c>
      <c r="Y1667" s="6" t="n">
        <v>0</v>
      </c>
      <c r="Z1667" s="6" t="n">
        <v>0</v>
      </c>
      <c r="AA1667" s="9" t="n">
        <f aca="false">P1667+Q1667+R1667+S1667+T1667+U1667+V1667+W1667+X1667+Y1667+Z1667</f>
        <v>1500</v>
      </c>
      <c r="AB1667" s="9" t="n">
        <f aca="false">M1667+N1667+O1667+P1667+Q1667+R1667+S1667+T1667+U1667+V1667+W1667+X1667+Y1667+Z1667</f>
        <v>3508</v>
      </c>
      <c r="AC1667" s="6" t="n">
        <f aca="false">J1667-M1667-N1667-T1667-U1667</f>
        <v>18600</v>
      </c>
      <c r="AD1667" s="5" t="s">
        <v>36</v>
      </c>
    </row>
    <row r="1668" customFormat="false" ht="15" hidden="false" customHeight="true" outlineLevel="0" collapsed="false">
      <c r="A1668" s="4" t="s">
        <v>140</v>
      </c>
      <c r="B1668" s="4" t="s">
        <v>5338</v>
      </c>
      <c r="C1668" s="4" t="s">
        <v>5339</v>
      </c>
      <c r="D1668" s="4" t="s">
        <v>5340</v>
      </c>
      <c r="E1668" s="4" t="s">
        <v>674</v>
      </c>
      <c r="F1668" s="4" t="n">
        <v>80</v>
      </c>
      <c r="G1668" s="4" t="s">
        <v>158</v>
      </c>
      <c r="H1668" s="4" t="s">
        <v>5121</v>
      </c>
      <c r="I1668" s="5" t="n">
        <v>33</v>
      </c>
      <c r="J1668" s="6" t="n">
        <v>20000</v>
      </c>
      <c r="K1668" s="11" t="n">
        <v>1522.5</v>
      </c>
      <c r="L1668" s="7" t="n">
        <f aca="false">J1668+K1668</f>
        <v>21522.5</v>
      </c>
      <c r="M1668" s="8" t="n">
        <v>0</v>
      </c>
      <c r="N1668" s="6" t="n">
        <v>1400</v>
      </c>
      <c r="O1668" s="6" t="n">
        <v>608</v>
      </c>
      <c r="P1668" s="6" t="n">
        <v>900</v>
      </c>
      <c r="Q1668" s="6" t="n">
        <v>600</v>
      </c>
      <c r="R1668" s="6" t="n">
        <v>0</v>
      </c>
      <c r="S1668" s="6" t="n">
        <v>0</v>
      </c>
      <c r="T1668" s="6" t="n">
        <v>0</v>
      </c>
      <c r="U1668" s="6" t="n">
        <v>0</v>
      </c>
      <c r="V1668" s="6" t="n">
        <v>0</v>
      </c>
      <c r="W1668" s="6" t="n">
        <v>0</v>
      </c>
      <c r="X1668" s="6" t="n">
        <v>0</v>
      </c>
      <c r="Y1668" s="6" t="n">
        <v>0</v>
      </c>
      <c r="Z1668" s="6" t="n">
        <v>0</v>
      </c>
      <c r="AA1668" s="9" t="n">
        <f aca="false">P1668+Q1668+R1668+S1668+T1668+U1668+V1668+W1668+X1668+Y1668+Z1668</f>
        <v>1500</v>
      </c>
      <c r="AB1668" s="9" t="n">
        <f aca="false">M1668+N1668+O1668+P1668+Q1668+R1668+S1668+T1668+U1668+V1668+W1668+X1668+Y1668+Z1668</f>
        <v>3508</v>
      </c>
      <c r="AC1668" s="6" t="n">
        <f aca="false">J1668-M1668-N1668-T1668-U1668</f>
        <v>18600</v>
      </c>
      <c r="AD1668" s="5" t="s">
        <v>36</v>
      </c>
    </row>
    <row r="1669" customFormat="false" ht="15" hidden="false" customHeight="true" outlineLevel="0" collapsed="false">
      <c r="A1669" s="4" t="s">
        <v>140</v>
      </c>
      <c r="B1669" s="4" t="s">
        <v>5341</v>
      </c>
      <c r="C1669" s="4" t="s">
        <v>216</v>
      </c>
      <c r="D1669" s="4" t="s">
        <v>5342</v>
      </c>
      <c r="E1669" s="4" t="s">
        <v>674</v>
      </c>
      <c r="F1669" s="4" t="n">
        <v>80</v>
      </c>
      <c r="G1669" s="4" t="s">
        <v>158</v>
      </c>
      <c r="H1669" s="4" t="s">
        <v>5121</v>
      </c>
      <c r="I1669" s="5" t="n">
        <v>33</v>
      </c>
      <c r="J1669" s="6" t="n">
        <v>20000</v>
      </c>
      <c r="K1669" s="11" t="n">
        <v>1522.5</v>
      </c>
      <c r="L1669" s="7" t="n">
        <f aca="false">J1669+K1669</f>
        <v>21522.5</v>
      </c>
      <c r="M1669" s="8" t="n">
        <v>0</v>
      </c>
      <c r="N1669" s="6" t="n">
        <v>1400</v>
      </c>
      <c r="O1669" s="6" t="n">
        <v>608</v>
      </c>
      <c r="P1669" s="6" t="n">
        <v>900</v>
      </c>
      <c r="Q1669" s="6" t="n">
        <v>600</v>
      </c>
      <c r="R1669" s="6" t="n">
        <v>0</v>
      </c>
      <c r="S1669" s="6" t="n">
        <v>0</v>
      </c>
      <c r="T1669" s="6" t="n">
        <v>0</v>
      </c>
      <c r="U1669" s="6" t="n">
        <v>0</v>
      </c>
      <c r="V1669" s="6" t="n">
        <v>0</v>
      </c>
      <c r="W1669" s="6" t="n">
        <v>0</v>
      </c>
      <c r="X1669" s="6" t="n">
        <v>0</v>
      </c>
      <c r="Y1669" s="6" t="n">
        <v>0</v>
      </c>
      <c r="Z1669" s="6" t="n">
        <v>0</v>
      </c>
      <c r="AA1669" s="9" t="n">
        <f aca="false">P1669+Q1669+R1669+S1669+T1669+U1669+V1669+W1669+X1669+Y1669+Z1669</f>
        <v>1500</v>
      </c>
      <c r="AB1669" s="9" t="n">
        <f aca="false">M1669+N1669+O1669+P1669+Q1669+R1669+S1669+T1669+U1669+V1669+W1669+X1669+Y1669+Z1669</f>
        <v>3508</v>
      </c>
      <c r="AC1669" s="6" t="n">
        <f aca="false">J1669-M1669-N1669-T1669-U1669</f>
        <v>18600</v>
      </c>
      <c r="AD1669" s="5" t="s">
        <v>52</v>
      </c>
    </row>
    <row r="1670" customFormat="false" ht="15" hidden="false" customHeight="true" outlineLevel="0" collapsed="false">
      <c r="A1670" s="4" t="s">
        <v>140</v>
      </c>
      <c r="B1670" s="4" t="s">
        <v>5343</v>
      </c>
      <c r="C1670" s="4" t="s">
        <v>5344</v>
      </c>
      <c r="D1670" s="4" t="s">
        <v>5345</v>
      </c>
      <c r="E1670" s="4" t="s">
        <v>674</v>
      </c>
      <c r="F1670" s="4" t="n">
        <v>80</v>
      </c>
      <c r="G1670" s="4" t="s">
        <v>158</v>
      </c>
      <c r="H1670" s="4" t="s">
        <v>5121</v>
      </c>
      <c r="I1670" s="5" t="n">
        <v>33</v>
      </c>
      <c r="J1670" s="6" t="n">
        <v>20000</v>
      </c>
      <c r="K1670" s="11" t="n">
        <v>1522.5</v>
      </c>
      <c r="L1670" s="7" t="n">
        <f aca="false">J1670+K1670</f>
        <v>21522.5</v>
      </c>
      <c r="M1670" s="8" t="n">
        <v>0</v>
      </c>
      <c r="N1670" s="6" t="n">
        <v>1400</v>
      </c>
      <c r="O1670" s="6" t="n">
        <v>608</v>
      </c>
      <c r="P1670" s="6" t="n">
        <v>900</v>
      </c>
      <c r="Q1670" s="6" t="n">
        <v>600</v>
      </c>
      <c r="R1670" s="6" t="n">
        <v>0</v>
      </c>
      <c r="S1670" s="6" t="n">
        <v>0</v>
      </c>
      <c r="T1670" s="6" t="n">
        <v>0</v>
      </c>
      <c r="U1670" s="6" t="n">
        <v>0</v>
      </c>
      <c r="V1670" s="6" t="n">
        <v>0</v>
      </c>
      <c r="W1670" s="6" t="n">
        <v>0</v>
      </c>
      <c r="X1670" s="6" t="n">
        <v>0</v>
      </c>
      <c r="Y1670" s="6" t="n">
        <v>0</v>
      </c>
      <c r="Z1670" s="6" t="n">
        <v>0</v>
      </c>
      <c r="AA1670" s="9" t="n">
        <f aca="false">P1670+Q1670+R1670+S1670+T1670+U1670+V1670+W1670+X1670+Y1670+Z1670</f>
        <v>1500</v>
      </c>
      <c r="AB1670" s="9" t="n">
        <f aca="false">M1670+N1670+O1670+P1670+Q1670+R1670+S1670+T1670+U1670+V1670+W1670+X1670+Y1670+Z1670</f>
        <v>3508</v>
      </c>
      <c r="AC1670" s="6" t="n">
        <f aca="false">J1670-M1670-N1670-T1670-U1670</f>
        <v>18600</v>
      </c>
      <c r="AD1670" s="5" t="s">
        <v>52</v>
      </c>
    </row>
    <row r="1671" customFormat="false" ht="15" hidden="false" customHeight="true" outlineLevel="0" collapsed="false">
      <c r="A1671" s="4" t="s">
        <v>140</v>
      </c>
      <c r="B1671" s="4" t="s">
        <v>5346</v>
      </c>
      <c r="C1671" s="4" t="s">
        <v>5347</v>
      </c>
      <c r="D1671" s="4" t="s">
        <v>5348</v>
      </c>
      <c r="E1671" s="4" t="s">
        <v>674</v>
      </c>
      <c r="F1671" s="4" t="n">
        <v>80</v>
      </c>
      <c r="G1671" s="4" t="s">
        <v>158</v>
      </c>
      <c r="H1671" s="4" t="s">
        <v>5121</v>
      </c>
      <c r="I1671" s="5" t="n">
        <v>33</v>
      </c>
      <c r="J1671" s="6" t="n">
        <v>20000</v>
      </c>
      <c r="K1671" s="11" t="n">
        <v>1522.5</v>
      </c>
      <c r="L1671" s="7" t="n">
        <f aca="false">J1671+K1671</f>
        <v>21522.5</v>
      </c>
      <c r="M1671" s="8" t="n">
        <v>0</v>
      </c>
      <c r="N1671" s="6" t="n">
        <v>1400</v>
      </c>
      <c r="O1671" s="6" t="n">
        <v>608</v>
      </c>
      <c r="P1671" s="6" t="n">
        <v>900</v>
      </c>
      <c r="Q1671" s="6" t="n">
        <v>600</v>
      </c>
      <c r="R1671" s="6" t="n">
        <v>0</v>
      </c>
      <c r="S1671" s="6" t="n">
        <v>0</v>
      </c>
      <c r="T1671" s="6" t="n">
        <v>0</v>
      </c>
      <c r="U1671" s="6" t="n">
        <v>0</v>
      </c>
      <c r="V1671" s="6" t="n">
        <v>0</v>
      </c>
      <c r="W1671" s="6" t="n">
        <v>0</v>
      </c>
      <c r="X1671" s="6" t="n">
        <v>0</v>
      </c>
      <c r="Y1671" s="6" t="n">
        <v>0</v>
      </c>
      <c r="Z1671" s="6" t="n">
        <v>0</v>
      </c>
      <c r="AA1671" s="9" t="n">
        <f aca="false">P1671+Q1671+R1671+S1671+T1671+U1671+V1671+W1671+X1671+Y1671+Z1671</f>
        <v>1500</v>
      </c>
      <c r="AB1671" s="9" t="n">
        <f aca="false">M1671+N1671+O1671+P1671+Q1671+R1671+S1671+T1671+U1671+V1671+W1671+X1671+Y1671+Z1671</f>
        <v>3508</v>
      </c>
      <c r="AC1671" s="6" t="n">
        <f aca="false">J1671-M1671-N1671-T1671-U1671</f>
        <v>18600</v>
      </c>
      <c r="AD1671" s="5" t="s">
        <v>52</v>
      </c>
    </row>
    <row r="1672" customFormat="false" ht="15" hidden="false" customHeight="true" outlineLevel="0" collapsed="false">
      <c r="A1672" s="4" t="s">
        <v>140</v>
      </c>
      <c r="B1672" s="4" t="s">
        <v>5349</v>
      </c>
      <c r="C1672" s="4" t="s">
        <v>5350</v>
      </c>
      <c r="D1672" s="4" t="s">
        <v>5351</v>
      </c>
      <c r="E1672" s="4" t="s">
        <v>674</v>
      </c>
      <c r="F1672" s="4" t="n">
        <v>80</v>
      </c>
      <c r="G1672" s="4" t="s">
        <v>158</v>
      </c>
      <c r="H1672" s="4" t="s">
        <v>5121</v>
      </c>
      <c r="I1672" s="5" t="n">
        <v>33</v>
      </c>
      <c r="J1672" s="6" t="n">
        <v>20000</v>
      </c>
      <c r="K1672" s="11" t="n">
        <v>1522.5</v>
      </c>
      <c r="L1672" s="7" t="n">
        <f aca="false">J1672+K1672</f>
        <v>21522.5</v>
      </c>
      <c r="M1672" s="8" t="n">
        <v>0</v>
      </c>
      <c r="N1672" s="6" t="n">
        <v>1400</v>
      </c>
      <c r="O1672" s="6" t="n">
        <v>608</v>
      </c>
      <c r="P1672" s="6" t="n">
        <v>900</v>
      </c>
      <c r="Q1672" s="6" t="n">
        <v>600</v>
      </c>
      <c r="R1672" s="6" t="n">
        <v>1009.78</v>
      </c>
      <c r="S1672" s="6" t="n">
        <v>0</v>
      </c>
      <c r="T1672" s="6" t="n">
        <v>0</v>
      </c>
      <c r="U1672" s="6" t="n">
        <v>0</v>
      </c>
      <c r="V1672" s="6" t="n">
        <v>630</v>
      </c>
      <c r="W1672" s="6" t="n">
        <v>0</v>
      </c>
      <c r="X1672" s="6" t="n">
        <v>0</v>
      </c>
      <c r="Y1672" s="6" t="n">
        <v>0</v>
      </c>
      <c r="Z1672" s="6" t="n">
        <v>0</v>
      </c>
      <c r="AA1672" s="9" t="n">
        <f aca="false">P1672+Q1672+R1672+S1672+T1672+U1672+V1672+W1672+X1672+Y1672+Z1672</f>
        <v>3139.78</v>
      </c>
      <c r="AB1672" s="9" t="n">
        <f aca="false">M1672+N1672+O1672+P1672+Q1672+R1672+S1672+T1672+U1672+V1672+W1672+X1672+Y1672+Z1672</f>
        <v>5147.78</v>
      </c>
      <c r="AC1672" s="6" t="n">
        <f aca="false">J1672-M1672-N1672-T1672-U1672</f>
        <v>18600</v>
      </c>
      <c r="AD1672" s="5" t="s">
        <v>36</v>
      </c>
    </row>
    <row r="1673" customFormat="false" ht="15" hidden="false" customHeight="true" outlineLevel="0" collapsed="false">
      <c r="A1673" s="4" t="s">
        <v>140</v>
      </c>
      <c r="B1673" s="4" t="s">
        <v>5352</v>
      </c>
      <c r="C1673" s="4" t="s">
        <v>5353</v>
      </c>
      <c r="D1673" s="4" t="s">
        <v>5354</v>
      </c>
      <c r="E1673" s="4" t="s">
        <v>674</v>
      </c>
      <c r="F1673" s="4" t="n">
        <v>80</v>
      </c>
      <c r="G1673" s="4" t="s">
        <v>158</v>
      </c>
      <c r="H1673" s="4" t="s">
        <v>5121</v>
      </c>
      <c r="I1673" s="5" t="n">
        <v>33</v>
      </c>
      <c r="J1673" s="6" t="n">
        <v>20000</v>
      </c>
      <c r="K1673" s="11" t="n">
        <v>1522.5</v>
      </c>
      <c r="L1673" s="7" t="n">
        <f aca="false">J1673+K1673</f>
        <v>21522.5</v>
      </c>
      <c r="M1673" s="8" t="n">
        <v>0</v>
      </c>
      <c r="N1673" s="6" t="n">
        <v>1400</v>
      </c>
      <c r="O1673" s="6" t="n">
        <v>608</v>
      </c>
      <c r="P1673" s="6" t="n">
        <v>900</v>
      </c>
      <c r="Q1673" s="6" t="n">
        <v>600</v>
      </c>
      <c r="R1673" s="6" t="n">
        <v>0</v>
      </c>
      <c r="S1673" s="6" t="n">
        <v>0</v>
      </c>
      <c r="T1673" s="6" t="n">
        <v>0</v>
      </c>
      <c r="U1673" s="6" t="n">
        <v>0</v>
      </c>
      <c r="V1673" s="6" t="n">
        <v>0</v>
      </c>
      <c r="W1673" s="6" t="n">
        <v>0</v>
      </c>
      <c r="X1673" s="6" t="n">
        <v>0</v>
      </c>
      <c r="Y1673" s="6" t="n">
        <v>0</v>
      </c>
      <c r="Z1673" s="6" t="n">
        <v>0</v>
      </c>
      <c r="AA1673" s="9" t="n">
        <f aca="false">P1673+Q1673+R1673+S1673+T1673+U1673+V1673+W1673+X1673+Y1673+Z1673</f>
        <v>1500</v>
      </c>
      <c r="AB1673" s="9" t="n">
        <f aca="false">M1673+N1673+O1673+P1673+Q1673+R1673+S1673+T1673+U1673+V1673+W1673+X1673+Y1673+Z1673</f>
        <v>3508</v>
      </c>
      <c r="AC1673" s="6" t="n">
        <f aca="false">J1673-M1673-N1673-T1673-U1673</f>
        <v>18600</v>
      </c>
      <c r="AD1673" s="5" t="s">
        <v>52</v>
      </c>
    </row>
    <row r="1674" customFormat="false" ht="15" hidden="false" customHeight="true" outlineLevel="0" collapsed="false">
      <c r="A1674" s="4" t="s">
        <v>140</v>
      </c>
      <c r="B1674" s="4" t="s">
        <v>5355</v>
      </c>
      <c r="C1674" s="4" t="s">
        <v>4928</v>
      </c>
      <c r="D1674" s="4" t="s">
        <v>5356</v>
      </c>
      <c r="E1674" s="4" t="s">
        <v>674</v>
      </c>
      <c r="F1674" s="4" t="n">
        <v>80</v>
      </c>
      <c r="G1674" s="4" t="s">
        <v>158</v>
      </c>
      <c r="H1674" s="4" t="s">
        <v>5121</v>
      </c>
      <c r="I1674" s="5" t="n">
        <v>33</v>
      </c>
      <c r="J1674" s="6" t="n">
        <v>20000</v>
      </c>
      <c r="K1674" s="11" t="n">
        <v>1522.5</v>
      </c>
      <c r="L1674" s="7" t="n">
        <f aca="false">J1674+K1674</f>
        <v>21522.5</v>
      </c>
      <c r="M1674" s="8" t="n">
        <v>0</v>
      </c>
      <c r="N1674" s="6" t="n">
        <v>1400</v>
      </c>
      <c r="O1674" s="6" t="n">
        <v>608</v>
      </c>
      <c r="P1674" s="6" t="n">
        <v>900</v>
      </c>
      <c r="Q1674" s="6" t="n">
        <v>600</v>
      </c>
      <c r="R1674" s="6" t="n">
        <v>0</v>
      </c>
      <c r="S1674" s="6" t="n">
        <v>0</v>
      </c>
      <c r="T1674" s="6" t="n">
        <v>0</v>
      </c>
      <c r="U1674" s="6" t="n">
        <v>0</v>
      </c>
      <c r="V1674" s="6" t="n">
        <v>380</v>
      </c>
      <c r="W1674" s="6" t="n">
        <v>0</v>
      </c>
      <c r="X1674" s="6" t="n">
        <v>0</v>
      </c>
      <c r="Y1674" s="6" t="n">
        <v>0</v>
      </c>
      <c r="Z1674" s="6" t="n">
        <v>0</v>
      </c>
      <c r="AA1674" s="9" t="n">
        <f aca="false">P1674+Q1674+R1674+S1674+T1674+U1674+V1674+W1674+X1674+Y1674+Z1674</f>
        <v>1880</v>
      </c>
      <c r="AB1674" s="9" t="n">
        <f aca="false">M1674+N1674+O1674+P1674+Q1674+R1674+S1674+T1674+U1674+V1674+W1674+X1674+Y1674+Z1674</f>
        <v>3888</v>
      </c>
      <c r="AC1674" s="6" t="n">
        <f aca="false">J1674-M1674-N1674-T1674-U1674</f>
        <v>18600</v>
      </c>
      <c r="AD1674" s="5" t="s">
        <v>52</v>
      </c>
    </row>
    <row r="1675" customFormat="false" ht="15" hidden="false" customHeight="true" outlineLevel="0" collapsed="false">
      <c r="A1675" s="4" t="s">
        <v>140</v>
      </c>
      <c r="B1675" s="4" t="s">
        <v>5357</v>
      </c>
      <c r="C1675" s="4" t="s">
        <v>5358</v>
      </c>
      <c r="D1675" s="4" t="s">
        <v>5359</v>
      </c>
      <c r="E1675" s="4" t="s">
        <v>674</v>
      </c>
      <c r="F1675" s="4" t="n">
        <v>80</v>
      </c>
      <c r="G1675" s="4" t="s">
        <v>158</v>
      </c>
      <c r="H1675" s="4" t="s">
        <v>5121</v>
      </c>
      <c r="I1675" s="5" t="n">
        <v>33</v>
      </c>
      <c r="J1675" s="6" t="n">
        <v>20000</v>
      </c>
      <c r="K1675" s="11" t="n">
        <v>1522.5</v>
      </c>
      <c r="L1675" s="7" t="n">
        <f aca="false">J1675+K1675</f>
        <v>21522.5</v>
      </c>
      <c r="M1675" s="8" t="n">
        <v>0</v>
      </c>
      <c r="N1675" s="6" t="n">
        <v>1400</v>
      </c>
      <c r="O1675" s="6" t="n">
        <v>608</v>
      </c>
      <c r="P1675" s="6" t="n">
        <v>900</v>
      </c>
      <c r="Q1675" s="6" t="n">
        <v>600</v>
      </c>
      <c r="R1675" s="6" t="n">
        <v>0</v>
      </c>
      <c r="S1675" s="6" t="n">
        <v>0</v>
      </c>
      <c r="T1675" s="6" t="n">
        <v>0</v>
      </c>
      <c r="U1675" s="6" t="n">
        <v>0</v>
      </c>
      <c r="V1675" s="6" t="n">
        <v>0</v>
      </c>
      <c r="W1675" s="6" t="n">
        <v>0</v>
      </c>
      <c r="X1675" s="6" t="n">
        <v>0</v>
      </c>
      <c r="Y1675" s="6" t="n">
        <v>0</v>
      </c>
      <c r="Z1675" s="6" t="n">
        <v>0</v>
      </c>
      <c r="AA1675" s="9" t="n">
        <f aca="false">P1675+Q1675+R1675+S1675+T1675+U1675+V1675+W1675+X1675+Y1675+Z1675</f>
        <v>1500</v>
      </c>
      <c r="AB1675" s="9" t="n">
        <f aca="false">M1675+N1675+O1675+P1675+Q1675+R1675+S1675+T1675+U1675+V1675+W1675+X1675+Y1675+Z1675</f>
        <v>3508</v>
      </c>
      <c r="AC1675" s="6" t="n">
        <f aca="false">J1675-M1675-N1675-T1675-U1675</f>
        <v>18600</v>
      </c>
      <c r="AD1675" s="5" t="s">
        <v>36</v>
      </c>
    </row>
    <row r="1676" customFormat="false" ht="15" hidden="false" customHeight="true" outlineLevel="0" collapsed="false">
      <c r="A1676" s="4" t="s">
        <v>140</v>
      </c>
      <c r="B1676" s="4" t="s">
        <v>5360</v>
      </c>
      <c r="C1676" s="4" t="s">
        <v>5361</v>
      </c>
      <c r="D1676" s="4" t="s">
        <v>5362</v>
      </c>
      <c r="E1676" s="4" t="s">
        <v>674</v>
      </c>
      <c r="F1676" s="4" t="n">
        <v>80</v>
      </c>
      <c r="G1676" s="4" t="s">
        <v>158</v>
      </c>
      <c r="H1676" s="4" t="s">
        <v>5121</v>
      </c>
      <c r="I1676" s="5" t="n">
        <v>33</v>
      </c>
      <c r="J1676" s="6" t="n">
        <v>20000</v>
      </c>
      <c r="K1676" s="11" t="n">
        <v>1522.5</v>
      </c>
      <c r="L1676" s="7" t="n">
        <f aca="false">J1676+K1676</f>
        <v>21522.5</v>
      </c>
      <c r="M1676" s="8" t="n">
        <v>0</v>
      </c>
      <c r="N1676" s="6" t="n">
        <v>1400</v>
      </c>
      <c r="O1676" s="6" t="n">
        <v>608</v>
      </c>
      <c r="P1676" s="6" t="n">
        <v>900</v>
      </c>
      <c r="Q1676" s="6" t="n">
        <v>600</v>
      </c>
      <c r="R1676" s="6" t="n">
        <v>0</v>
      </c>
      <c r="S1676" s="6" t="n">
        <v>1190.12</v>
      </c>
      <c r="T1676" s="6" t="n">
        <v>0</v>
      </c>
      <c r="U1676" s="6" t="n">
        <v>0</v>
      </c>
      <c r="V1676" s="6" t="n">
        <v>0</v>
      </c>
      <c r="W1676" s="6" t="n">
        <v>0</v>
      </c>
      <c r="X1676" s="6" t="n">
        <v>0</v>
      </c>
      <c r="Y1676" s="6" t="n">
        <v>0</v>
      </c>
      <c r="Z1676" s="6" t="n">
        <v>0</v>
      </c>
      <c r="AA1676" s="9" t="n">
        <f aca="false">P1676+Q1676+R1676+S1676+T1676+U1676+V1676+W1676+X1676+Y1676+Z1676</f>
        <v>2690.12</v>
      </c>
      <c r="AB1676" s="9" t="n">
        <f aca="false">M1676+N1676+O1676+P1676+Q1676+R1676+S1676+T1676+U1676+V1676+W1676+X1676+Y1676+Z1676</f>
        <v>4698.12</v>
      </c>
      <c r="AC1676" s="6" t="n">
        <f aca="false">J1676-M1676-N1676-T1676-U1676</f>
        <v>18600</v>
      </c>
      <c r="AD1676" s="5" t="s">
        <v>36</v>
      </c>
    </row>
    <row r="1677" customFormat="false" ht="15" hidden="false" customHeight="true" outlineLevel="0" collapsed="false">
      <c r="A1677" s="4" t="s">
        <v>140</v>
      </c>
      <c r="B1677" s="4" t="s">
        <v>653</v>
      </c>
      <c r="C1677" s="4" t="s">
        <v>3496</v>
      </c>
      <c r="D1677" s="4" t="s">
        <v>5363</v>
      </c>
      <c r="E1677" s="4" t="s">
        <v>674</v>
      </c>
      <c r="F1677" s="4" t="n">
        <v>80</v>
      </c>
      <c r="G1677" s="4" t="s">
        <v>158</v>
      </c>
      <c r="H1677" s="4" t="s">
        <v>5121</v>
      </c>
      <c r="I1677" s="5" t="n">
        <v>33</v>
      </c>
      <c r="J1677" s="6" t="n">
        <v>20000</v>
      </c>
      <c r="K1677" s="11" t="n">
        <v>1522.5</v>
      </c>
      <c r="L1677" s="7" t="n">
        <f aca="false">J1677+K1677</f>
        <v>21522.5</v>
      </c>
      <c r="M1677" s="8" t="n">
        <v>0</v>
      </c>
      <c r="N1677" s="6" t="n">
        <v>1400</v>
      </c>
      <c r="O1677" s="6" t="n">
        <v>608</v>
      </c>
      <c r="P1677" s="6" t="n">
        <v>900</v>
      </c>
      <c r="Q1677" s="6" t="n">
        <v>600</v>
      </c>
      <c r="R1677" s="6" t="n">
        <v>0</v>
      </c>
      <c r="S1677" s="6" t="n">
        <v>0</v>
      </c>
      <c r="T1677" s="6" t="n">
        <v>0</v>
      </c>
      <c r="U1677" s="6" t="n">
        <v>0</v>
      </c>
      <c r="V1677" s="6" t="n">
        <v>0</v>
      </c>
      <c r="W1677" s="6" t="n">
        <v>0</v>
      </c>
      <c r="X1677" s="6" t="n">
        <v>0</v>
      </c>
      <c r="Y1677" s="6" t="n">
        <v>0</v>
      </c>
      <c r="Z1677" s="6" t="n">
        <v>0</v>
      </c>
      <c r="AA1677" s="9" t="n">
        <f aca="false">P1677+Q1677+R1677+S1677+T1677+U1677+V1677+W1677+X1677+Y1677+Z1677</f>
        <v>1500</v>
      </c>
      <c r="AB1677" s="9" t="n">
        <f aca="false">M1677+N1677+O1677+P1677+Q1677+R1677+S1677+T1677+U1677+V1677+W1677+X1677+Y1677+Z1677</f>
        <v>3508</v>
      </c>
      <c r="AC1677" s="6" t="n">
        <f aca="false">J1677-M1677-N1677-T1677-U1677</f>
        <v>18600</v>
      </c>
      <c r="AD1677" s="5" t="s">
        <v>36</v>
      </c>
    </row>
    <row r="1678" customFormat="false" ht="15" hidden="false" customHeight="true" outlineLevel="0" collapsed="false">
      <c r="A1678" s="4" t="s">
        <v>140</v>
      </c>
      <c r="B1678" s="4" t="s">
        <v>5364</v>
      </c>
      <c r="C1678" s="4" t="s">
        <v>5365</v>
      </c>
      <c r="D1678" s="4" t="s">
        <v>5366</v>
      </c>
      <c r="E1678" s="4" t="s">
        <v>674</v>
      </c>
      <c r="F1678" s="4" t="n">
        <v>80</v>
      </c>
      <c r="G1678" s="4" t="s">
        <v>158</v>
      </c>
      <c r="H1678" s="4" t="s">
        <v>5121</v>
      </c>
      <c r="I1678" s="5" t="n">
        <v>33</v>
      </c>
      <c r="J1678" s="6" t="n">
        <v>20000</v>
      </c>
      <c r="K1678" s="11" t="n">
        <v>1522.5</v>
      </c>
      <c r="L1678" s="7" t="n">
        <f aca="false">J1678+K1678</f>
        <v>21522.5</v>
      </c>
      <c r="M1678" s="8" t="n">
        <v>0</v>
      </c>
      <c r="N1678" s="6" t="n">
        <v>1400</v>
      </c>
      <c r="O1678" s="6" t="n">
        <v>608</v>
      </c>
      <c r="P1678" s="6" t="n">
        <v>900</v>
      </c>
      <c r="Q1678" s="6" t="n">
        <v>600</v>
      </c>
      <c r="R1678" s="6" t="n">
        <v>0</v>
      </c>
      <c r="S1678" s="6" t="n">
        <v>0</v>
      </c>
      <c r="T1678" s="6" t="n">
        <v>0</v>
      </c>
      <c r="U1678" s="6" t="n">
        <v>0</v>
      </c>
      <c r="V1678" s="6" t="n">
        <v>0</v>
      </c>
      <c r="W1678" s="6" t="n">
        <v>0</v>
      </c>
      <c r="X1678" s="6" t="n">
        <v>0</v>
      </c>
      <c r="Y1678" s="6" t="n">
        <v>0</v>
      </c>
      <c r="Z1678" s="6" t="n">
        <v>0</v>
      </c>
      <c r="AA1678" s="9" t="n">
        <f aca="false">P1678+Q1678+R1678+S1678+T1678+U1678+V1678+W1678+X1678+Y1678+Z1678</f>
        <v>1500</v>
      </c>
      <c r="AB1678" s="9" t="n">
        <f aca="false">M1678+N1678+O1678+P1678+Q1678+R1678+S1678+T1678+U1678+V1678+W1678+X1678+Y1678+Z1678</f>
        <v>3508</v>
      </c>
      <c r="AC1678" s="6" t="n">
        <f aca="false">J1678-M1678-N1678-T1678-U1678</f>
        <v>18600</v>
      </c>
      <c r="AD1678" s="5" t="s">
        <v>36</v>
      </c>
    </row>
    <row r="1679" customFormat="false" ht="15" hidden="false" customHeight="true" outlineLevel="0" collapsed="false">
      <c r="A1679" s="4" t="s">
        <v>140</v>
      </c>
      <c r="B1679" s="4" t="s">
        <v>5367</v>
      </c>
      <c r="C1679" s="4" t="s">
        <v>5368</v>
      </c>
      <c r="D1679" s="4" t="s">
        <v>5369</v>
      </c>
      <c r="E1679" s="4" t="s">
        <v>674</v>
      </c>
      <c r="F1679" s="4" t="n">
        <v>80</v>
      </c>
      <c r="G1679" s="4" t="s">
        <v>158</v>
      </c>
      <c r="H1679" s="4" t="s">
        <v>5121</v>
      </c>
      <c r="I1679" s="5" t="n">
        <v>33</v>
      </c>
      <c r="J1679" s="6" t="n">
        <v>20000</v>
      </c>
      <c r="K1679" s="11" t="n">
        <v>1522.5</v>
      </c>
      <c r="L1679" s="7" t="n">
        <f aca="false">J1679+K1679</f>
        <v>21522.5</v>
      </c>
      <c r="M1679" s="8" t="n">
        <v>0</v>
      </c>
      <c r="N1679" s="6" t="n">
        <v>1400</v>
      </c>
      <c r="O1679" s="6" t="n">
        <v>608</v>
      </c>
      <c r="P1679" s="6" t="n">
        <v>900</v>
      </c>
      <c r="Q1679" s="6" t="n">
        <v>600</v>
      </c>
      <c r="R1679" s="6" t="n">
        <v>0</v>
      </c>
      <c r="S1679" s="6" t="n">
        <v>0</v>
      </c>
      <c r="T1679" s="6" t="n">
        <v>0</v>
      </c>
      <c r="U1679" s="6" t="n">
        <v>0</v>
      </c>
      <c r="V1679" s="6" t="n">
        <v>0</v>
      </c>
      <c r="W1679" s="6" t="n">
        <v>0</v>
      </c>
      <c r="X1679" s="6" t="n">
        <v>0</v>
      </c>
      <c r="Y1679" s="6" t="n">
        <v>0</v>
      </c>
      <c r="Z1679" s="6" t="n">
        <v>0</v>
      </c>
      <c r="AA1679" s="9" t="n">
        <f aca="false">P1679+Q1679+R1679+S1679+T1679+U1679+V1679+W1679+X1679+Y1679+Z1679</f>
        <v>1500</v>
      </c>
      <c r="AB1679" s="9" t="n">
        <f aca="false">M1679+N1679+O1679+P1679+Q1679+R1679+S1679+T1679+U1679+V1679+W1679+X1679+Y1679+Z1679</f>
        <v>3508</v>
      </c>
      <c r="AC1679" s="6" t="n">
        <f aca="false">J1679-M1679-N1679-T1679-U1679</f>
        <v>18600</v>
      </c>
      <c r="AD1679" s="5" t="s">
        <v>36</v>
      </c>
    </row>
    <row r="1680" customFormat="false" ht="15" hidden="false" customHeight="true" outlineLevel="0" collapsed="false">
      <c r="A1680" s="4" t="s">
        <v>140</v>
      </c>
      <c r="B1680" s="4" t="s">
        <v>5370</v>
      </c>
      <c r="C1680" s="4" t="s">
        <v>5371</v>
      </c>
      <c r="D1680" s="4" t="s">
        <v>5372</v>
      </c>
      <c r="E1680" s="4" t="s">
        <v>674</v>
      </c>
      <c r="F1680" s="4" t="n">
        <v>80</v>
      </c>
      <c r="G1680" s="4" t="s">
        <v>158</v>
      </c>
      <c r="H1680" s="4" t="s">
        <v>5121</v>
      </c>
      <c r="I1680" s="5" t="n">
        <v>33</v>
      </c>
      <c r="J1680" s="6" t="n">
        <v>20000</v>
      </c>
      <c r="K1680" s="11" t="n">
        <v>1522.5</v>
      </c>
      <c r="L1680" s="7" t="n">
        <f aca="false">J1680+K1680</f>
        <v>21522.5</v>
      </c>
      <c r="M1680" s="8" t="n">
        <v>0</v>
      </c>
      <c r="N1680" s="6" t="n">
        <v>1400</v>
      </c>
      <c r="O1680" s="6" t="n">
        <v>608</v>
      </c>
      <c r="P1680" s="6" t="n">
        <v>900</v>
      </c>
      <c r="Q1680" s="6" t="n">
        <v>600</v>
      </c>
      <c r="R1680" s="6" t="n">
        <v>0</v>
      </c>
      <c r="S1680" s="6" t="n">
        <v>0</v>
      </c>
      <c r="T1680" s="6" t="n">
        <v>0</v>
      </c>
      <c r="U1680" s="6" t="n">
        <v>0</v>
      </c>
      <c r="V1680" s="6" t="n">
        <v>0</v>
      </c>
      <c r="W1680" s="6" t="n">
        <v>0</v>
      </c>
      <c r="X1680" s="6" t="n">
        <v>0</v>
      </c>
      <c r="Y1680" s="6" t="n">
        <v>0</v>
      </c>
      <c r="Z1680" s="6" t="n">
        <v>0</v>
      </c>
      <c r="AA1680" s="9" t="n">
        <f aca="false">P1680+Q1680+R1680+S1680+T1680+U1680+V1680+W1680+X1680+Y1680+Z1680</f>
        <v>1500</v>
      </c>
      <c r="AB1680" s="9" t="n">
        <f aca="false">M1680+N1680+O1680+P1680+Q1680+R1680+S1680+T1680+U1680+V1680+W1680+X1680+Y1680+Z1680</f>
        <v>3508</v>
      </c>
      <c r="AC1680" s="6" t="n">
        <f aca="false">J1680-M1680-N1680-T1680-U1680</f>
        <v>18600</v>
      </c>
      <c r="AD1680" s="5" t="s">
        <v>36</v>
      </c>
    </row>
    <row r="1681" customFormat="false" ht="15" hidden="false" customHeight="true" outlineLevel="0" collapsed="false">
      <c r="A1681" s="4" t="s">
        <v>140</v>
      </c>
      <c r="B1681" s="4" t="s">
        <v>5373</v>
      </c>
      <c r="C1681" s="4" t="s">
        <v>5374</v>
      </c>
      <c r="D1681" s="4" t="s">
        <v>5375</v>
      </c>
      <c r="E1681" s="4" t="s">
        <v>674</v>
      </c>
      <c r="F1681" s="4" t="n">
        <v>80</v>
      </c>
      <c r="G1681" s="4" t="s">
        <v>158</v>
      </c>
      <c r="H1681" s="4" t="s">
        <v>5121</v>
      </c>
      <c r="I1681" s="5" t="n">
        <v>33</v>
      </c>
      <c r="J1681" s="6" t="n">
        <v>20000</v>
      </c>
      <c r="K1681" s="11" t="n">
        <v>1522.5</v>
      </c>
      <c r="L1681" s="7" t="n">
        <f aca="false">J1681+K1681</f>
        <v>21522.5</v>
      </c>
      <c r="M1681" s="8" t="n">
        <v>0</v>
      </c>
      <c r="N1681" s="6" t="n">
        <v>1400</v>
      </c>
      <c r="O1681" s="6" t="n">
        <v>608</v>
      </c>
      <c r="P1681" s="6" t="n">
        <v>900</v>
      </c>
      <c r="Q1681" s="6" t="n">
        <v>600</v>
      </c>
      <c r="R1681" s="6" t="n">
        <v>0</v>
      </c>
      <c r="S1681" s="6" t="n">
        <v>0</v>
      </c>
      <c r="T1681" s="6" t="n">
        <v>0</v>
      </c>
      <c r="U1681" s="6" t="n">
        <v>0</v>
      </c>
      <c r="V1681" s="6" t="n">
        <v>0</v>
      </c>
      <c r="W1681" s="6" t="n">
        <v>0</v>
      </c>
      <c r="X1681" s="6" t="n">
        <v>0</v>
      </c>
      <c r="Y1681" s="6" t="n">
        <v>0</v>
      </c>
      <c r="Z1681" s="6" t="n">
        <v>0</v>
      </c>
      <c r="AA1681" s="9" t="n">
        <f aca="false">P1681+Q1681+R1681+S1681+T1681+U1681+V1681+W1681+X1681+Y1681+Z1681</f>
        <v>1500</v>
      </c>
      <c r="AB1681" s="9" t="n">
        <f aca="false">M1681+N1681+O1681+P1681+Q1681+R1681+S1681+T1681+U1681+V1681+W1681+X1681+Y1681+Z1681</f>
        <v>3508</v>
      </c>
      <c r="AC1681" s="6" t="n">
        <f aca="false">J1681-M1681-N1681-T1681-U1681</f>
        <v>18600</v>
      </c>
      <c r="AD1681" s="5" t="s">
        <v>36</v>
      </c>
    </row>
    <row r="1682" customFormat="false" ht="15" hidden="false" customHeight="true" outlineLevel="0" collapsed="false">
      <c r="A1682" s="4" t="s">
        <v>140</v>
      </c>
      <c r="B1682" s="4" t="s">
        <v>5376</v>
      </c>
      <c r="C1682" s="4" t="s">
        <v>5377</v>
      </c>
      <c r="D1682" s="4" t="s">
        <v>5378</v>
      </c>
      <c r="E1682" s="4" t="s">
        <v>674</v>
      </c>
      <c r="F1682" s="4" t="n">
        <v>80</v>
      </c>
      <c r="G1682" s="4" t="s">
        <v>106</v>
      </c>
      <c r="H1682" s="4" t="s">
        <v>5121</v>
      </c>
      <c r="I1682" s="5" t="n">
        <v>33</v>
      </c>
      <c r="J1682" s="6" t="n">
        <v>20000</v>
      </c>
      <c r="K1682" s="6" t="n">
        <v>1522.5</v>
      </c>
      <c r="L1682" s="7" t="n">
        <f aca="false">J1682+K1682</f>
        <v>21522.5</v>
      </c>
      <c r="M1682" s="8" t="n">
        <v>0</v>
      </c>
      <c r="N1682" s="6" t="n">
        <v>1400</v>
      </c>
      <c r="O1682" s="6" t="n">
        <v>608</v>
      </c>
      <c r="P1682" s="6" t="n">
        <v>900</v>
      </c>
      <c r="Q1682" s="6" t="n">
        <v>600</v>
      </c>
      <c r="R1682" s="6" t="n">
        <v>0</v>
      </c>
      <c r="S1682" s="6" t="n">
        <v>0</v>
      </c>
      <c r="T1682" s="6" t="n">
        <v>0</v>
      </c>
      <c r="U1682" s="6" t="n">
        <v>0</v>
      </c>
      <c r="V1682" s="6" t="n">
        <v>0</v>
      </c>
      <c r="W1682" s="6" t="n">
        <v>0</v>
      </c>
      <c r="X1682" s="6" t="n">
        <v>0</v>
      </c>
      <c r="Y1682" s="6" t="n">
        <v>0</v>
      </c>
      <c r="Z1682" s="6" t="n">
        <v>0</v>
      </c>
      <c r="AA1682" s="9" t="n">
        <f aca="false">P1682+Q1682+R1682+S1682+T1682+U1682+V1682+W1682+X1682+Y1682+Z1682</f>
        <v>1500</v>
      </c>
      <c r="AB1682" s="9" t="n">
        <f aca="false">M1682+N1682+O1682+P1682+Q1682+R1682+S1682+T1682+U1682+V1682+W1682+X1682+Y1682+Z1682</f>
        <v>3508</v>
      </c>
      <c r="AC1682" s="6" t="n">
        <f aca="false">J1682-M1682-N1682-T1682-U1682</f>
        <v>18600</v>
      </c>
      <c r="AD1682" s="5" t="s">
        <v>36</v>
      </c>
    </row>
    <row r="1683" customFormat="false" ht="15" hidden="false" customHeight="true" outlineLevel="0" collapsed="false">
      <c r="A1683" s="4" t="s">
        <v>140</v>
      </c>
      <c r="B1683" s="4" t="s">
        <v>5379</v>
      </c>
      <c r="C1683" s="4" t="s">
        <v>5380</v>
      </c>
      <c r="D1683" s="4" t="s">
        <v>5381</v>
      </c>
      <c r="E1683" s="4" t="s">
        <v>674</v>
      </c>
      <c r="F1683" s="4" t="n">
        <v>80</v>
      </c>
      <c r="G1683" s="4" t="s">
        <v>106</v>
      </c>
      <c r="H1683" s="4" t="s">
        <v>5121</v>
      </c>
      <c r="I1683" s="5" t="n">
        <v>33</v>
      </c>
      <c r="J1683" s="6" t="n">
        <v>20000</v>
      </c>
      <c r="K1683" s="6" t="n">
        <v>1522.5</v>
      </c>
      <c r="L1683" s="7" t="n">
        <f aca="false">J1683+K1683</f>
        <v>21522.5</v>
      </c>
      <c r="M1683" s="8" t="n">
        <v>0</v>
      </c>
      <c r="N1683" s="6" t="n">
        <v>1400</v>
      </c>
      <c r="O1683" s="6" t="n">
        <v>608</v>
      </c>
      <c r="P1683" s="6" t="n">
        <v>900</v>
      </c>
      <c r="Q1683" s="6" t="n">
        <v>600</v>
      </c>
      <c r="R1683" s="6" t="n">
        <v>0</v>
      </c>
      <c r="S1683" s="6" t="n">
        <v>0</v>
      </c>
      <c r="T1683" s="6" t="n">
        <v>0</v>
      </c>
      <c r="U1683" s="6" t="n">
        <v>0</v>
      </c>
      <c r="V1683" s="6" t="n">
        <v>0</v>
      </c>
      <c r="W1683" s="6" t="n">
        <v>0</v>
      </c>
      <c r="X1683" s="6" t="n">
        <v>0</v>
      </c>
      <c r="Y1683" s="6" t="n">
        <v>0</v>
      </c>
      <c r="Z1683" s="6" t="n">
        <v>0</v>
      </c>
      <c r="AA1683" s="9" t="n">
        <f aca="false">P1683+Q1683+R1683+S1683+T1683+U1683+V1683+W1683+X1683+Y1683+Z1683</f>
        <v>1500</v>
      </c>
      <c r="AB1683" s="9" t="n">
        <f aca="false">M1683+N1683+O1683+P1683+Q1683+R1683+S1683+T1683+U1683+V1683+W1683+X1683+Y1683+Z1683</f>
        <v>3508</v>
      </c>
      <c r="AC1683" s="6" t="n">
        <f aca="false">J1683-M1683-N1683-T1683-U1683</f>
        <v>18600</v>
      </c>
      <c r="AD1683" s="5" t="s">
        <v>36</v>
      </c>
    </row>
    <row r="1684" customFormat="false" ht="15" hidden="false" customHeight="true" outlineLevel="0" collapsed="false">
      <c r="A1684" s="4" t="s">
        <v>140</v>
      </c>
      <c r="B1684" s="4" t="s">
        <v>5382</v>
      </c>
      <c r="C1684" s="4" t="s">
        <v>3479</v>
      </c>
      <c r="D1684" s="4" t="s">
        <v>5383</v>
      </c>
      <c r="E1684" s="4" t="s">
        <v>674</v>
      </c>
      <c r="F1684" s="4" t="n">
        <v>80</v>
      </c>
      <c r="G1684" s="4" t="s">
        <v>106</v>
      </c>
      <c r="H1684" s="4" t="s">
        <v>5121</v>
      </c>
      <c r="I1684" s="5" t="n">
        <v>33</v>
      </c>
      <c r="J1684" s="6" t="n">
        <v>20000</v>
      </c>
      <c r="K1684" s="6" t="n">
        <v>1522.5</v>
      </c>
      <c r="L1684" s="7" t="n">
        <f aca="false">J1684+K1684</f>
        <v>21522.5</v>
      </c>
      <c r="M1684" s="8" t="n">
        <v>0</v>
      </c>
      <c r="N1684" s="6" t="n">
        <v>1400</v>
      </c>
      <c r="O1684" s="6" t="n">
        <v>608</v>
      </c>
      <c r="P1684" s="6" t="n">
        <v>900</v>
      </c>
      <c r="Q1684" s="6" t="n">
        <v>600</v>
      </c>
      <c r="R1684" s="6" t="n">
        <v>0</v>
      </c>
      <c r="S1684" s="6" t="n">
        <v>0</v>
      </c>
      <c r="T1684" s="6" t="n">
        <v>0</v>
      </c>
      <c r="U1684" s="6" t="n">
        <v>0</v>
      </c>
      <c r="V1684" s="6" t="n">
        <v>0</v>
      </c>
      <c r="W1684" s="6" t="n">
        <v>0</v>
      </c>
      <c r="X1684" s="6" t="n">
        <v>0</v>
      </c>
      <c r="Y1684" s="6" t="n">
        <v>0</v>
      </c>
      <c r="Z1684" s="6" t="n">
        <v>0</v>
      </c>
      <c r="AA1684" s="9" t="n">
        <f aca="false">P1684+Q1684+R1684+S1684+T1684+U1684+V1684+W1684+X1684+Y1684+Z1684</f>
        <v>1500</v>
      </c>
      <c r="AB1684" s="9" t="n">
        <f aca="false">M1684+N1684+O1684+P1684+Q1684+R1684+S1684+T1684+U1684+V1684+W1684+X1684+Y1684+Z1684</f>
        <v>3508</v>
      </c>
      <c r="AC1684" s="6" t="n">
        <f aca="false">J1684-M1684-N1684-T1684-U1684</f>
        <v>18600</v>
      </c>
      <c r="AD1684" s="5" t="s">
        <v>36</v>
      </c>
    </row>
    <row r="1685" customFormat="false" ht="15" hidden="false" customHeight="true" outlineLevel="0" collapsed="false">
      <c r="A1685" s="4" t="s">
        <v>140</v>
      </c>
      <c r="B1685" s="4" t="s">
        <v>5384</v>
      </c>
      <c r="C1685" s="4" t="s">
        <v>5385</v>
      </c>
      <c r="D1685" s="4" t="s">
        <v>5386</v>
      </c>
      <c r="E1685" s="4" t="s">
        <v>674</v>
      </c>
      <c r="F1685" s="4" t="n">
        <v>80</v>
      </c>
      <c r="G1685" s="4" t="s">
        <v>106</v>
      </c>
      <c r="H1685" s="4" t="s">
        <v>5121</v>
      </c>
      <c r="I1685" s="5" t="n">
        <v>33</v>
      </c>
      <c r="J1685" s="6" t="n">
        <v>20000</v>
      </c>
      <c r="K1685" s="6" t="n">
        <v>1522.5</v>
      </c>
      <c r="L1685" s="7" t="n">
        <f aca="false">J1685+K1685</f>
        <v>21522.5</v>
      </c>
      <c r="M1685" s="8" t="n">
        <v>0</v>
      </c>
      <c r="N1685" s="6" t="n">
        <v>1400</v>
      </c>
      <c r="O1685" s="6" t="n">
        <v>608</v>
      </c>
      <c r="P1685" s="6" t="n">
        <v>900</v>
      </c>
      <c r="Q1685" s="6" t="n">
        <v>600</v>
      </c>
      <c r="R1685" s="6" t="n">
        <v>0</v>
      </c>
      <c r="S1685" s="6" t="n">
        <v>0</v>
      </c>
      <c r="T1685" s="6" t="n">
        <v>0</v>
      </c>
      <c r="U1685" s="6" t="n">
        <v>0</v>
      </c>
      <c r="V1685" s="6" t="n">
        <v>0</v>
      </c>
      <c r="W1685" s="6" t="n">
        <v>0</v>
      </c>
      <c r="X1685" s="6" t="n">
        <v>0</v>
      </c>
      <c r="Y1685" s="6" t="n">
        <v>0</v>
      </c>
      <c r="Z1685" s="6" t="n">
        <v>0</v>
      </c>
      <c r="AA1685" s="9" t="n">
        <f aca="false">P1685+Q1685+R1685+S1685+T1685+U1685+V1685+W1685+X1685+Y1685+Z1685</f>
        <v>1500</v>
      </c>
      <c r="AB1685" s="9" t="n">
        <f aca="false">M1685+N1685+O1685+P1685+Q1685+R1685+S1685+T1685+U1685+V1685+W1685+X1685+Y1685+Z1685</f>
        <v>3508</v>
      </c>
      <c r="AC1685" s="6" t="n">
        <f aca="false">J1685-M1685-N1685-T1685-U1685</f>
        <v>18600</v>
      </c>
      <c r="AD1685" s="5" t="s">
        <v>36</v>
      </c>
    </row>
    <row r="1686" customFormat="false" ht="15" hidden="false" customHeight="true" outlineLevel="0" collapsed="false">
      <c r="A1686" s="4" t="s">
        <v>140</v>
      </c>
      <c r="B1686" s="4" t="s">
        <v>5387</v>
      </c>
      <c r="C1686" s="4" t="s">
        <v>5388</v>
      </c>
      <c r="D1686" s="4" t="s">
        <v>5389</v>
      </c>
      <c r="E1686" s="4" t="s">
        <v>674</v>
      </c>
      <c r="F1686" s="4" t="n">
        <v>80</v>
      </c>
      <c r="G1686" s="4" t="s">
        <v>106</v>
      </c>
      <c r="H1686" s="4" t="s">
        <v>5121</v>
      </c>
      <c r="I1686" s="5" t="n">
        <v>33</v>
      </c>
      <c r="J1686" s="6" t="n">
        <v>20000</v>
      </c>
      <c r="K1686" s="6" t="n">
        <v>1522.5</v>
      </c>
      <c r="L1686" s="7" t="n">
        <f aca="false">J1686+K1686</f>
        <v>21522.5</v>
      </c>
      <c r="M1686" s="8" t="n">
        <v>0</v>
      </c>
      <c r="N1686" s="6" t="n">
        <v>1400</v>
      </c>
      <c r="O1686" s="6" t="n">
        <v>608</v>
      </c>
      <c r="P1686" s="6" t="n">
        <v>900</v>
      </c>
      <c r="Q1686" s="6" t="n">
        <v>600</v>
      </c>
      <c r="R1686" s="6" t="n">
        <v>0</v>
      </c>
      <c r="S1686" s="6" t="n">
        <v>0</v>
      </c>
      <c r="T1686" s="6" t="n">
        <v>0</v>
      </c>
      <c r="U1686" s="6" t="n">
        <v>0</v>
      </c>
      <c r="V1686" s="6" t="n">
        <v>0</v>
      </c>
      <c r="W1686" s="6" t="n">
        <v>0</v>
      </c>
      <c r="X1686" s="6" t="n">
        <v>0</v>
      </c>
      <c r="Y1686" s="6" t="n">
        <v>0</v>
      </c>
      <c r="Z1686" s="6" t="n">
        <v>0</v>
      </c>
      <c r="AA1686" s="9" t="n">
        <f aca="false">P1686+Q1686+R1686+S1686+T1686+U1686+V1686+W1686+X1686+Y1686+Z1686</f>
        <v>1500</v>
      </c>
      <c r="AB1686" s="9" t="n">
        <f aca="false">M1686+N1686+O1686+P1686+Q1686+R1686+S1686+T1686+U1686+V1686+W1686+X1686+Y1686+Z1686</f>
        <v>3508</v>
      </c>
      <c r="AC1686" s="6" t="n">
        <f aca="false">J1686-M1686-N1686-T1686-U1686</f>
        <v>18600</v>
      </c>
      <c r="AD1686" s="5" t="s">
        <v>52</v>
      </c>
    </row>
    <row r="1687" customFormat="false" ht="15" hidden="false" customHeight="true" outlineLevel="0" collapsed="false">
      <c r="A1687" s="4" t="s">
        <v>140</v>
      </c>
      <c r="B1687" s="4" t="s">
        <v>5390</v>
      </c>
      <c r="C1687" s="4" t="s">
        <v>5391</v>
      </c>
      <c r="D1687" s="4" t="s">
        <v>5392</v>
      </c>
      <c r="E1687" s="4" t="s">
        <v>674</v>
      </c>
      <c r="F1687" s="4" t="n">
        <v>80</v>
      </c>
      <c r="G1687" s="4" t="s">
        <v>106</v>
      </c>
      <c r="H1687" s="4" t="s">
        <v>5121</v>
      </c>
      <c r="I1687" s="5" t="n">
        <v>33</v>
      </c>
      <c r="J1687" s="6" t="n">
        <v>20000</v>
      </c>
      <c r="K1687" s="6" t="n">
        <v>1522.5</v>
      </c>
      <c r="L1687" s="7" t="n">
        <f aca="false">J1687+K1687</f>
        <v>21522.5</v>
      </c>
      <c r="M1687" s="8" t="n">
        <v>0</v>
      </c>
      <c r="N1687" s="6" t="n">
        <v>1400</v>
      </c>
      <c r="O1687" s="6" t="n">
        <v>608</v>
      </c>
      <c r="P1687" s="6" t="n">
        <v>900</v>
      </c>
      <c r="Q1687" s="6" t="n">
        <v>600</v>
      </c>
      <c r="R1687" s="6" t="n">
        <v>0</v>
      </c>
      <c r="S1687" s="6" t="n">
        <v>0</v>
      </c>
      <c r="T1687" s="6" t="n">
        <v>0</v>
      </c>
      <c r="U1687" s="6" t="n">
        <v>0</v>
      </c>
      <c r="V1687" s="6" t="n">
        <v>0</v>
      </c>
      <c r="W1687" s="6" t="n">
        <v>0</v>
      </c>
      <c r="X1687" s="6" t="n">
        <v>0</v>
      </c>
      <c r="Y1687" s="6" t="n">
        <v>0</v>
      </c>
      <c r="Z1687" s="6" t="n">
        <v>0</v>
      </c>
      <c r="AA1687" s="9" t="n">
        <f aca="false">P1687+Q1687+R1687+S1687+T1687+U1687+V1687+W1687+X1687+Y1687+Z1687</f>
        <v>1500</v>
      </c>
      <c r="AB1687" s="9" t="n">
        <f aca="false">M1687+N1687+O1687+P1687+Q1687+R1687+S1687+T1687+U1687+V1687+W1687+X1687+Y1687+Z1687</f>
        <v>3508</v>
      </c>
      <c r="AC1687" s="6" t="n">
        <f aca="false">J1687-M1687-N1687-T1687-U1687</f>
        <v>18600</v>
      </c>
      <c r="AD1687" s="5" t="s">
        <v>36</v>
      </c>
    </row>
    <row r="1688" customFormat="false" ht="15" hidden="false" customHeight="true" outlineLevel="0" collapsed="false">
      <c r="A1688" s="4" t="s">
        <v>140</v>
      </c>
      <c r="B1688" s="4" t="s">
        <v>5393</v>
      </c>
      <c r="C1688" s="4" t="s">
        <v>1971</v>
      </c>
      <c r="D1688" s="4" t="s">
        <v>5394</v>
      </c>
      <c r="E1688" s="4" t="s">
        <v>674</v>
      </c>
      <c r="F1688" s="4" t="n">
        <v>80</v>
      </c>
      <c r="G1688" s="4" t="s">
        <v>106</v>
      </c>
      <c r="H1688" s="4" t="s">
        <v>5121</v>
      </c>
      <c r="I1688" s="5" t="n">
        <v>33</v>
      </c>
      <c r="J1688" s="6" t="n">
        <v>20000</v>
      </c>
      <c r="K1688" s="6" t="n">
        <v>1522.5</v>
      </c>
      <c r="L1688" s="7" t="n">
        <f aca="false">J1688+K1688</f>
        <v>21522.5</v>
      </c>
      <c r="M1688" s="8" t="n">
        <v>0</v>
      </c>
      <c r="N1688" s="6" t="n">
        <v>1400</v>
      </c>
      <c r="O1688" s="6" t="n">
        <v>608</v>
      </c>
      <c r="P1688" s="6" t="n">
        <v>900</v>
      </c>
      <c r="Q1688" s="6" t="n">
        <v>600</v>
      </c>
      <c r="R1688" s="6" t="n">
        <v>0</v>
      </c>
      <c r="S1688" s="6" t="n">
        <v>0</v>
      </c>
      <c r="T1688" s="6" t="n">
        <v>0</v>
      </c>
      <c r="U1688" s="6" t="n">
        <v>0</v>
      </c>
      <c r="V1688" s="6" t="n">
        <v>0</v>
      </c>
      <c r="W1688" s="6" t="n">
        <v>0</v>
      </c>
      <c r="X1688" s="6" t="n">
        <v>0</v>
      </c>
      <c r="Y1688" s="6" t="n">
        <v>0</v>
      </c>
      <c r="Z1688" s="6" t="n">
        <v>0</v>
      </c>
      <c r="AA1688" s="9" t="n">
        <f aca="false">P1688+Q1688+R1688+S1688+T1688+U1688+V1688+W1688+X1688+Y1688+Z1688</f>
        <v>1500</v>
      </c>
      <c r="AB1688" s="9" t="n">
        <f aca="false">M1688+N1688+O1688+P1688+Q1688+R1688+S1688+T1688+U1688+V1688+W1688+X1688+Y1688+Z1688</f>
        <v>3508</v>
      </c>
      <c r="AC1688" s="6" t="n">
        <f aca="false">J1688-M1688-N1688-T1688-U1688</f>
        <v>18600</v>
      </c>
      <c r="AD1688" s="5" t="s">
        <v>52</v>
      </c>
    </row>
    <row r="1689" customFormat="false" ht="15" hidden="false" customHeight="true" outlineLevel="0" collapsed="false">
      <c r="A1689" s="4" t="s">
        <v>140</v>
      </c>
      <c r="B1689" s="4" t="s">
        <v>687</v>
      </c>
      <c r="C1689" s="4" t="s">
        <v>5395</v>
      </c>
      <c r="D1689" s="4" t="s">
        <v>5396</v>
      </c>
      <c r="E1689" s="4" t="s">
        <v>674</v>
      </c>
      <c r="F1689" s="4" t="n">
        <v>80</v>
      </c>
      <c r="G1689" s="4" t="s">
        <v>106</v>
      </c>
      <c r="H1689" s="4" t="s">
        <v>5121</v>
      </c>
      <c r="I1689" s="5" t="n">
        <v>33</v>
      </c>
      <c r="J1689" s="6" t="n">
        <v>20000</v>
      </c>
      <c r="K1689" s="6" t="n">
        <v>1522.5</v>
      </c>
      <c r="L1689" s="7" t="n">
        <f aca="false">J1689+K1689</f>
        <v>21522.5</v>
      </c>
      <c r="M1689" s="8" t="n">
        <v>0</v>
      </c>
      <c r="N1689" s="6" t="n">
        <v>1400</v>
      </c>
      <c r="O1689" s="6" t="n">
        <v>608</v>
      </c>
      <c r="P1689" s="6" t="n">
        <v>900</v>
      </c>
      <c r="Q1689" s="6" t="n">
        <v>600</v>
      </c>
      <c r="R1689" s="6" t="n">
        <v>0</v>
      </c>
      <c r="S1689" s="6" t="n">
        <v>0</v>
      </c>
      <c r="T1689" s="6" t="n">
        <v>0</v>
      </c>
      <c r="U1689" s="6" t="n">
        <v>0</v>
      </c>
      <c r="V1689" s="6" t="n">
        <v>0</v>
      </c>
      <c r="W1689" s="6" t="n">
        <v>0</v>
      </c>
      <c r="X1689" s="6" t="n">
        <v>0</v>
      </c>
      <c r="Y1689" s="6" t="n">
        <v>0</v>
      </c>
      <c r="Z1689" s="6" t="n">
        <v>0</v>
      </c>
      <c r="AA1689" s="9" t="n">
        <f aca="false">P1689+Q1689+R1689+S1689+T1689+U1689+V1689+W1689+X1689+Y1689+Z1689</f>
        <v>1500</v>
      </c>
      <c r="AB1689" s="9" t="n">
        <f aca="false">M1689+N1689+O1689+P1689+Q1689+R1689+S1689+T1689+U1689+V1689+W1689+X1689+Y1689+Z1689</f>
        <v>3508</v>
      </c>
      <c r="AC1689" s="6" t="n">
        <f aca="false">J1689-M1689-N1689-T1689-U1689</f>
        <v>18600</v>
      </c>
      <c r="AD1689" s="5" t="s">
        <v>36</v>
      </c>
    </row>
    <row r="1690" customFormat="false" ht="15" hidden="false" customHeight="true" outlineLevel="0" collapsed="false">
      <c r="A1690" s="4" t="s">
        <v>140</v>
      </c>
      <c r="B1690" s="4" t="s">
        <v>5397</v>
      </c>
      <c r="C1690" s="4" t="s">
        <v>5398</v>
      </c>
      <c r="D1690" s="4" t="s">
        <v>5399</v>
      </c>
      <c r="E1690" s="4" t="s">
        <v>674</v>
      </c>
      <c r="F1690" s="4" t="n">
        <v>80</v>
      </c>
      <c r="G1690" s="4" t="s">
        <v>106</v>
      </c>
      <c r="H1690" s="4" t="s">
        <v>5121</v>
      </c>
      <c r="I1690" s="5" t="n">
        <v>33</v>
      </c>
      <c r="J1690" s="6" t="n">
        <v>20000</v>
      </c>
      <c r="K1690" s="6" t="n">
        <v>1522.5</v>
      </c>
      <c r="L1690" s="7" t="n">
        <f aca="false">J1690+K1690</f>
        <v>21522.5</v>
      </c>
      <c r="M1690" s="8" t="n">
        <v>0</v>
      </c>
      <c r="N1690" s="6" t="n">
        <v>1400</v>
      </c>
      <c r="O1690" s="6" t="n">
        <v>608</v>
      </c>
      <c r="P1690" s="6" t="n">
        <v>900</v>
      </c>
      <c r="Q1690" s="6" t="n">
        <v>600</v>
      </c>
      <c r="R1690" s="6" t="n">
        <v>0</v>
      </c>
      <c r="S1690" s="6" t="n">
        <v>0</v>
      </c>
      <c r="T1690" s="6" t="n">
        <v>0</v>
      </c>
      <c r="U1690" s="6" t="n">
        <v>0</v>
      </c>
      <c r="V1690" s="6" t="n">
        <v>0</v>
      </c>
      <c r="W1690" s="6" t="n">
        <v>0</v>
      </c>
      <c r="X1690" s="6" t="n">
        <v>0</v>
      </c>
      <c r="Y1690" s="6" t="n">
        <v>0</v>
      </c>
      <c r="Z1690" s="6" t="n">
        <v>0</v>
      </c>
      <c r="AA1690" s="9" t="n">
        <f aca="false">P1690+Q1690+R1690+S1690+T1690+U1690+V1690+W1690+X1690+Y1690+Z1690</f>
        <v>1500</v>
      </c>
      <c r="AB1690" s="9" t="n">
        <f aca="false">M1690+N1690+O1690+P1690+Q1690+R1690+S1690+T1690+U1690+V1690+W1690+X1690+Y1690+Z1690</f>
        <v>3508</v>
      </c>
      <c r="AC1690" s="6" t="n">
        <f aca="false">J1690-M1690-N1690-T1690-U1690</f>
        <v>18600</v>
      </c>
      <c r="AD1690" s="5" t="s">
        <v>36</v>
      </c>
    </row>
    <row r="1691" customFormat="false" ht="15" hidden="false" customHeight="true" outlineLevel="0" collapsed="false">
      <c r="A1691" s="4" t="s">
        <v>140</v>
      </c>
      <c r="B1691" s="4" t="s">
        <v>5400</v>
      </c>
      <c r="C1691" s="4" t="s">
        <v>5401</v>
      </c>
      <c r="D1691" s="4" t="s">
        <v>5402</v>
      </c>
      <c r="E1691" s="4" t="s">
        <v>674</v>
      </c>
      <c r="F1691" s="4" t="n">
        <v>80</v>
      </c>
      <c r="G1691" s="4" t="s">
        <v>106</v>
      </c>
      <c r="H1691" s="4" t="s">
        <v>5121</v>
      </c>
      <c r="I1691" s="5" t="n">
        <v>33</v>
      </c>
      <c r="J1691" s="6" t="n">
        <v>20000</v>
      </c>
      <c r="K1691" s="6" t="n">
        <v>1522.5</v>
      </c>
      <c r="L1691" s="7" t="n">
        <f aca="false">J1691+K1691</f>
        <v>21522.5</v>
      </c>
      <c r="M1691" s="8" t="n">
        <v>0</v>
      </c>
      <c r="N1691" s="6" t="n">
        <v>1400</v>
      </c>
      <c r="O1691" s="6" t="n">
        <v>608</v>
      </c>
      <c r="P1691" s="6" t="n">
        <v>900</v>
      </c>
      <c r="Q1691" s="6" t="n">
        <v>600</v>
      </c>
      <c r="R1691" s="6" t="n">
        <v>0</v>
      </c>
      <c r="S1691" s="6" t="n">
        <v>0</v>
      </c>
      <c r="T1691" s="6" t="n">
        <v>0</v>
      </c>
      <c r="U1691" s="6" t="n">
        <v>0</v>
      </c>
      <c r="V1691" s="6" t="n">
        <v>0</v>
      </c>
      <c r="W1691" s="6" t="n">
        <v>0</v>
      </c>
      <c r="X1691" s="6" t="n">
        <v>0</v>
      </c>
      <c r="Y1691" s="6" t="n">
        <v>0</v>
      </c>
      <c r="Z1691" s="6" t="n">
        <v>0</v>
      </c>
      <c r="AA1691" s="9" t="n">
        <f aca="false">P1691+Q1691+R1691+S1691+T1691+U1691+V1691+W1691+X1691+Y1691+Z1691</f>
        <v>1500</v>
      </c>
      <c r="AB1691" s="9" t="n">
        <f aca="false">M1691+N1691+O1691+P1691+Q1691+R1691+S1691+T1691+U1691+V1691+W1691+X1691+Y1691+Z1691</f>
        <v>3508</v>
      </c>
      <c r="AC1691" s="6" t="n">
        <f aca="false">J1691-M1691-N1691-T1691-U1691</f>
        <v>18600</v>
      </c>
      <c r="AD1691" s="5" t="s">
        <v>52</v>
      </c>
    </row>
    <row r="1692" customFormat="false" ht="15" hidden="false" customHeight="true" outlineLevel="0" collapsed="false">
      <c r="A1692" s="4" t="s">
        <v>140</v>
      </c>
      <c r="B1692" s="4" t="s">
        <v>5403</v>
      </c>
      <c r="C1692" s="4" t="s">
        <v>4008</v>
      </c>
      <c r="D1692" s="4" t="s">
        <v>5404</v>
      </c>
      <c r="E1692" s="4" t="s">
        <v>674</v>
      </c>
      <c r="F1692" s="4" t="n">
        <v>80</v>
      </c>
      <c r="G1692" s="4" t="s">
        <v>106</v>
      </c>
      <c r="H1692" s="4" t="s">
        <v>5121</v>
      </c>
      <c r="I1692" s="5" t="n">
        <v>33</v>
      </c>
      <c r="J1692" s="6" t="n">
        <v>20000</v>
      </c>
      <c r="K1692" s="6" t="n">
        <v>1522.5</v>
      </c>
      <c r="L1692" s="7" t="n">
        <f aca="false">J1692+K1692</f>
        <v>21522.5</v>
      </c>
      <c r="M1692" s="8" t="n">
        <v>0</v>
      </c>
      <c r="N1692" s="6" t="n">
        <v>1400</v>
      </c>
      <c r="O1692" s="6" t="n">
        <v>608</v>
      </c>
      <c r="P1692" s="6" t="n">
        <v>900</v>
      </c>
      <c r="Q1692" s="6" t="n">
        <v>600</v>
      </c>
      <c r="R1692" s="6" t="n">
        <v>0</v>
      </c>
      <c r="S1692" s="6" t="n">
        <v>0</v>
      </c>
      <c r="T1692" s="6" t="n">
        <v>0</v>
      </c>
      <c r="U1692" s="6" t="n">
        <v>0</v>
      </c>
      <c r="V1692" s="6" t="n">
        <v>0</v>
      </c>
      <c r="W1692" s="6" t="n">
        <v>0</v>
      </c>
      <c r="X1692" s="6" t="n">
        <v>0</v>
      </c>
      <c r="Y1692" s="6" t="n">
        <v>0</v>
      </c>
      <c r="Z1692" s="6" t="n">
        <v>0</v>
      </c>
      <c r="AA1692" s="9" t="n">
        <f aca="false">P1692+Q1692+R1692+S1692+T1692+U1692+V1692+W1692+X1692+Y1692+Z1692</f>
        <v>1500</v>
      </c>
      <c r="AB1692" s="9" t="n">
        <f aca="false">M1692+N1692+O1692+P1692+Q1692+R1692+S1692+T1692+U1692+V1692+W1692+X1692+Y1692+Z1692</f>
        <v>3508</v>
      </c>
      <c r="AC1692" s="6" t="n">
        <f aca="false">J1692-M1692-N1692-T1692-U1692</f>
        <v>18600</v>
      </c>
      <c r="AD1692" s="5" t="s">
        <v>36</v>
      </c>
    </row>
    <row r="1693" customFormat="false" ht="15" hidden="false" customHeight="true" outlineLevel="0" collapsed="false">
      <c r="A1693" s="4" t="s">
        <v>140</v>
      </c>
      <c r="B1693" s="4" t="s">
        <v>5405</v>
      </c>
      <c r="C1693" s="4" t="s">
        <v>5406</v>
      </c>
      <c r="D1693" s="4" t="s">
        <v>5407</v>
      </c>
      <c r="E1693" s="4" t="s">
        <v>674</v>
      </c>
      <c r="F1693" s="4" t="n">
        <v>80</v>
      </c>
      <c r="G1693" s="4" t="s">
        <v>106</v>
      </c>
      <c r="H1693" s="4" t="s">
        <v>5121</v>
      </c>
      <c r="I1693" s="5" t="n">
        <v>33</v>
      </c>
      <c r="J1693" s="6" t="n">
        <v>20000</v>
      </c>
      <c r="K1693" s="6" t="n">
        <v>1522.5</v>
      </c>
      <c r="L1693" s="7" t="n">
        <f aca="false">J1693+K1693</f>
        <v>21522.5</v>
      </c>
      <c r="M1693" s="8" t="n">
        <v>0</v>
      </c>
      <c r="N1693" s="6" t="n">
        <v>1400</v>
      </c>
      <c r="O1693" s="6" t="n">
        <v>608</v>
      </c>
      <c r="P1693" s="6" t="n">
        <v>900</v>
      </c>
      <c r="Q1693" s="6" t="n">
        <v>600</v>
      </c>
      <c r="R1693" s="6" t="n">
        <v>0</v>
      </c>
      <c r="S1693" s="6" t="n">
        <v>0</v>
      </c>
      <c r="T1693" s="6" t="n">
        <v>0</v>
      </c>
      <c r="U1693" s="6" t="n">
        <v>0</v>
      </c>
      <c r="V1693" s="6" t="n">
        <v>0</v>
      </c>
      <c r="W1693" s="6" t="n">
        <v>0</v>
      </c>
      <c r="X1693" s="6" t="n">
        <v>0</v>
      </c>
      <c r="Y1693" s="6" t="n">
        <v>0</v>
      </c>
      <c r="Z1693" s="6" t="n">
        <v>0</v>
      </c>
      <c r="AA1693" s="9" t="n">
        <f aca="false">P1693+Q1693+R1693+S1693+T1693+U1693+V1693+W1693+X1693+Y1693+Z1693</f>
        <v>1500</v>
      </c>
      <c r="AB1693" s="9" t="n">
        <f aca="false">M1693+N1693+O1693+P1693+Q1693+R1693+S1693+T1693+U1693+V1693+W1693+X1693+Y1693+Z1693</f>
        <v>3508</v>
      </c>
      <c r="AC1693" s="6" t="n">
        <f aca="false">J1693-M1693-N1693-T1693-U1693</f>
        <v>18600</v>
      </c>
      <c r="AD1693" s="5" t="s">
        <v>36</v>
      </c>
    </row>
    <row r="1694" customFormat="false" ht="15" hidden="false" customHeight="true" outlineLevel="0" collapsed="false">
      <c r="A1694" s="4" t="s">
        <v>140</v>
      </c>
      <c r="B1694" s="4" t="s">
        <v>5408</v>
      </c>
      <c r="C1694" s="4" t="s">
        <v>5409</v>
      </c>
      <c r="D1694" s="4" t="s">
        <v>5410</v>
      </c>
      <c r="E1694" s="4" t="s">
        <v>674</v>
      </c>
      <c r="F1694" s="4" t="n">
        <v>80</v>
      </c>
      <c r="G1694" s="4" t="s">
        <v>106</v>
      </c>
      <c r="H1694" s="4" t="s">
        <v>5121</v>
      </c>
      <c r="I1694" s="5" t="n">
        <v>33</v>
      </c>
      <c r="J1694" s="6" t="n">
        <v>20000</v>
      </c>
      <c r="K1694" s="6" t="n">
        <v>1522.5</v>
      </c>
      <c r="L1694" s="7" t="n">
        <f aca="false">J1694+K1694</f>
        <v>21522.5</v>
      </c>
      <c r="M1694" s="8" t="n">
        <v>0</v>
      </c>
      <c r="N1694" s="6" t="n">
        <v>1400</v>
      </c>
      <c r="O1694" s="6" t="n">
        <v>608</v>
      </c>
      <c r="P1694" s="6" t="n">
        <v>900</v>
      </c>
      <c r="Q1694" s="6" t="n">
        <v>600</v>
      </c>
      <c r="R1694" s="6" t="n">
        <v>0</v>
      </c>
      <c r="S1694" s="6" t="n">
        <v>0</v>
      </c>
      <c r="T1694" s="6" t="n">
        <v>0</v>
      </c>
      <c r="U1694" s="6" t="n">
        <v>0</v>
      </c>
      <c r="V1694" s="6" t="n">
        <v>0</v>
      </c>
      <c r="W1694" s="6" t="n">
        <v>0</v>
      </c>
      <c r="X1694" s="6" t="n">
        <v>0</v>
      </c>
      <c r="Y1694" s="6" t="n">
        <v>0</v>
      </c>
      <c r="Z1694" s="6" t="n">
        <v>0</v>
      </c>
      <c r="AA1694" s="9" t="n">
        <f aca="false">P1694+Q1694+R1694+S1694+T1694+U1694+V1694+W1694+X1694+Y1694+Z1694</f>
        <v>1500</v>
      </c>
      <c r="AB1694" s="9" t="n">
        <f aca="false">M1694+N1694+O1694+P1694+Q1694+R1694+S1694+T1694+U1694+V1694+W1694+X1694+Y1694+Z1694</f>
        <v>3508</v>
      </c>
      <c r="AC1694" s="6" t="n">
        <f aca="false">J1694-M1694-N1694-T1694-U1694</f>
        <v>18600</v>
      </c>
      <c r="AD1694" s="5" t="s">
        <v>36</v>
      </c>
    </row>
    <row r="1695" customFormat="false" ht="15" hidden="false" customHeight="true" outlineLevel="0" collapsed="false">
      <c r="A1695" s="4" t="s">
        <v>140</v>
      </c>
      <c r="B1695" s="4" t="s">
        <v>5411</v>
      </c>
      <c r="C1695" s="4" t="s">
        <v>5412</v>
      </c>
      <c r="D1695" s="4" t="s">
        <v>5413</v>
      </c>
      <c r="E1695" s="4" t="s">
        <v>674</v>
      </c>
      <c r="F1695" s="4" t="n">
        <v>80</v>
      </c>
      <c r="G1695" s="4" t="s">
        <v>106</v>
      </c>
      <c r="H1695" s="4" t="s">
        <v>5121</v>
      </c>
      <c r="I1695" s="5" t="n">
        <v>33</v>
      </c>
      <c r="J1695" s="6" t="n">
        <v>20000</v>
      </c>
      <c r="K1695" s="6" t="n">
        <v>1522.5</v>
      </c>
      <c r="L1695" s="7" t="n">
        <f aca="false">J1695+K1695</f>
        <v>21522.5</v>
      </c>
      <c r="M1695" s="8" t="n">
        <v>0</v>
      </c>
      <c r="N1695" s="6" t="n">
        <v>1400</v>
      </c>
      <c r="O1695" s="6" t="n">
        <v>608</v>
      </c>
      <c r="P1695" s="6" t="n">
        <v>900</v>
      </c>
      <c r="Q1695" s="6" t="n">
        <v>600</v>
      </c>
      <c r="R1695" s="6" t="n">
        <v>0</v>
      </c>
      <c r="S1695" s="6" t="n">
        <v>0</v>
      </c>
      <c r="T1695" s="6" t="n">
        <v>0</v>
      </c>
      <c r="U1695" s="6" t="n">
        <v>0</v>
      </c>
      <c r="V1695" s="6" t="n">
        <v>0</v>
      </c>
      <c r="W1695" s="6" t="n">
        <v>0</v>
      </c>
      <c r="X1695" s="6" t="n">
        <v>0</v>
      </c>
      <c r="Y1695" s="6" t="n">
        <v>0</v>
      </c>
      <c r="Z1695" s="6" t="n">
        <v>0</v>
      </c>
      <c r="AA1695" s="9" t="n">
        <f aca="false">P1695+Q1695+R1695+S1695+T1695+U1695+V1695+W1695+X1695+Y1695+Z1695</f>
        <v>1500</v>
      </c>
      <c r="AB1695" s="9" t="n">
        <f aca="false">M1695+N1695+O1695+P1695+Q1695+R1695+S1695+T1695+U1695+V1695+W1695+X1695+Y1695+Z1695</f>
        <v>3508</v>
      </c>
      <c r="AC1695" s="6" t="n">
        <f aca="false">J1695-M1695-N1695-T1695-U1695</f>
        <v>18600</v>
      </c>
      <c r="AD1695" s="5" t="s">
        <v>36</v>
      </c>
    </row>
    <row r="1696" customFormat="false" ht="15" hidden="false" customHeight="true" outlineLevel="0" collapsed="false">
      <c r="A1696" s="4" t="s">
        <v>140</v>
      </c>
      <c r="B1696" s="4" t="s">
        <v>5414</v>
      </c>
      <c r="C1696" s="4" t="s">
        <v>5415</v>
      </c>
      <c r="D1696" s="4" t="s">
        <v>5416</v>
      </c>
      <c r="E1696" s="4" t="s">
        <v>674</v>
      </c>
      <c r="F1696" s="4" t="n">
        <v>80</v>
      </c>
      <c r="G1696" s="4" t="s">
        <v>106</v>
      </c>
      <c r="H1696" s="4" t="s">
        <v>5121</v>
      </c>
      <c r="I1696" s="5" t="n">
        <v>33</v>
      </c>
      <c r="J1696" s="6" t="n">
        <v>20000</v>
      </c>
      <c r="K1696" s="6" t="n">
        <v>1522.5</v>
      </c>
      <c r="L1696" s="7" t="n">
        <f aca="false">J1696+K1696</f>
        <v>21522.5</v>
      </c>
      <c r="M1696" s="8" t="n">
        <v>0</v>
      </c>
      <c r="N1696" s="6" t="n">
        <v>1400</v>
      </c>
      <c r="O1696" s="6" t="n">
        <v>608</v>
      </c>
      <c r="P1696" s="6" t="n">
        <v>900</v>
      </c>
      <c r="Q1696" s="6" t="n">
        <v>600</v>
      </c>
      <c r="R1696" s="6" t="n">
        <v>0</v>
      </c>
      <c r="S1696" s="6" t="n">
        <v>0</v>
      </c>
      <c r="T1696" s="6" t="n">
        <v>0</v>
      </c>
      <c r="U1696" s="6" t="n">
        <v>0</v>
      </c>
      <c r="V1696" s="6" t="n">
        <v>0</v>
      </c>
      <c r="W1696" s="6" t="n">
        <v>0</v>
      </c>
      <c r="X1696" s="6" t="n">
        <v>0</v>
      </c>
      <c r="Y1696" s="6" t="n">
        <v>0</v>
      </c>
      <c r="Z1696" s="6" t="n">
        <v>0</v>
      </c>
      <c r="AA1696" s="9" t="n">
        <f aca="false">P1696+Q1696+R1696+S1696+T1696+U1696+V1696+W1696+X1696+Y1696+Z1696</f>
        <v>1500</v>
      </c>
      <c r="AB1696" s="9" t="n">
        <f aca="false">M1696+N1696+O1696+P1696+Q1696+R1696+S1696+T1696+U1696+V1696+W1696+X1696+Y1696+Z1696</f>
        <v>3508</v>
      </c>
      <c r="AC1696" s="6" t="n">
        <f aca="false">J1696-M1696-N1696-T1696-U1696</f>
        <v>18600</v>
      </c>
      <c r="AD1696" s="5" t="s">
        <v>52</v>
      </c>
    </row>
    <row r="1697" customFormat="false" ht="15" hidden="false" customHeight="true" outlineLevel="0" collapsed="false">
      <c r="A1697" s="4" t="s">
        <v>140</v>
      </c>
      <c r="B1697" s="4" t="s">
        <v>5417</v>
      </c>
      <c r="C1697" s="4" t="s">
        <v>5418</v>
      </c>
      <c r="D1697" s="4" t="s">
        <v>5419</v>
      </c>
      <c r="E1697" s="4" t="s">
        <v>674</v>
      </c>
      <c r="F1697" s="4" t="n">
        <v>80</v>
      </c>
      <c r="G1697" s="4" t="s">
        <v>106</v>
      </c>
      <c r="H1697" s="4" t="s">
        <v>5121</v>
      </c>
      <c r="I1697" s="5" t="n">
        <v>33</v>
      </c>
      <c r="J1697" s="6" t="n">
        <v>20000</v>
      </c>
      <c r="K1697" s="6" t="n">
        <v>1522.5</v>
      </c>
      <c r="L1697" s="7" t="n">
        <f aca="false">J1697+K1697</f>
        <v>21522.5</v>
      </c>
      <c r="M1697" s="8" t="n">
        <v>0</v>
      </c>
      <c r="N1697" s="6" t="n">
        <v>1400</v>
      </c>
      <c r="O1697" s="6" t="n">
        <v>608</v>
      </c>
      <c r="P1697" s="6" t="n">
        <v>900</v>
      </c>
      <c r="Q1697" s="6" t="n">
        <v>600</v>
      </c>
      <c r="R1697" s="6" t="n">
        <v>0</v>
      </c>
      <c r="S1697" s="6" t="n">
        <v>0</v>
      </c>
      <c r="T1697" s="6" t="n">
        <v>0</v>
      </c>
      <c r="U1697" s="6" t="n">
        <v>0</v>
      </c>
      <c r="V1697" s="6" t="n">
        <v>0</v>
      </c>
      <c r="W1697" s="6" t="n">
        <v>0</v>
      </c>
      <c r="X1697" s="6" t="n">
        <v>0</v>
      </c>
      <c r="Y1697" s="6" t="n">
        <v>0</v>
      </c>
      <c r="Z1697" s="6" t="n">
        <v>0</v>
      </c>
      <c r="AA1697" s="9" t="n">
        <f aca="false">P1697+Q1697+R1697+S1697+T1697+U1697+V1697+W1697+X1697+Y1697+Z1697</f>
        <v>1500</v>
      </c>
      <c r="AB1697" s="9" t="n">
        <f aca="false">M1697+N1697+O1697+P1697+Q1697+R1697+S1697+T1697+U1697+V1697+W1697+X1697+Y1697+Z1697</f>
        <v>3508</v>
      </c>
      <c r="AC1697" s="6" t="n">
        <f aca="false">J1697-M1697-N1697-T1697-U1697</f>
        <v>18600</v>
      </c>
      <c r="AD1697" s="5" t="s">
        <v>36</v>
      </c>
    </row>
    <row r="1698" customFormat="false" ht="15" hidden="false" customHeight="true" outlineLevel="0" collapsed="false">
      <c r="A1698" s="4" t="s">
        <v>140</v>
      </c>
      <c r="B1698" s="4" t="s">
        <v>5420</v>
      </c>
      <c r="C1698" s="4" t="s">
        <v>5421</v>
      </c>
      <c r="D1698" s="4" t="s">
        <v>5422</v>
      </c>
      <c r="E1698" s="4" t="s">
        <v>674</v>
      </c>
      <c r="F1698" s="4" t="n">
        <v>80</v>
      </c>
      <c r="G1698" s="4" t="s">
        <v>106</v>
      </c>
      <c r="H1698" s="4" t="s">
        <v>5121</v>
      </c>
      <c r="I1698" s="5" t="n">
        <v>33</v>
      </c>
      <c r="J1698" s="6" t="n">
        <v>20000</v>
      </c>
      <c r="K1698" s="6" t="n">
        <v>1522.5</v>
      </c>
      <c r="L1698" s="7" t="n">
        <f aca="false">J1698+K1698</f>
        <v>21522.5</v>
      </c>
      <c r="M1698" s="8" t="n">
        <v>0</v>
      </c>
      <c r="N1698" s="6" t="n">
        <v>1400</v>
      </c>
      <c r="O1698" s="6" t="n">
        <v>608</v>
      </c>
      <c r="P1698" s="6" t="n">
        <v>900</v>
      </c>
      <c r="Q1698" s="6" t="n">
        <v>600</v>
      </c>
      <c r="R1698" s="6" t="n">
        <v>0</v>
      </c>
      <c r="S1698" s="6" t="n">
        <v>0</v>
      </c>
      <c r="T1698" s="6" t="n">
        <v>0</v>
      </c>
      <c r="U1698" s="6" t="n">
        <v>0</v>
      </c>
      <c r="V1698" s="6" t="n">
        <v>0</v>
      </c>
      <c r="W1698" s="6" t="n">
        <v>0</v>
      </c>
      <c r="X1698" s="6" t="n">
        <v>0</v>
      </c>
      <c r="Y1698" s="6" t="n">
        <v>0</v>
      </c>
      <c r="Z1698" s="6" t="n">
        <v>0</v>
      </c>
      <c r="AA1698" s="9" t="n">
        <f aca="false">P1698+Q1698+R1698+S1698+T1698+U1698+V1698+W1698+X1698+Y1698+Z1698</f>
        <v>1500</v>
      </c>
      <c r="AB1698" s="9" t="n">
        <f aca="false">M1698+N1698+O1698+P1698+Q1698+R1698+S1698+T1698+U1698+V1698+W1698+X1698+Y1698+Z1698</f>
        <v>3508</v>
      </c>
      <c r="AC1698" s="6" t="n">
        <f aca="false">J1698-M1698-N1698-T1698-U1698</f>
        <v>18600</v>
      </c>
      <c r="AD1698" s="5" t="s">
        <v>52</v>
      </c>
    </row>
    <row r="1699" customFormat="false" ht="15" hidden="false" customHeight="true" outlineLevel="0" collapsed="false">
      <c r="A1699" s="4" t="s">
        <v>140</v>
      </c>
      <c r="B1699" s="4" t="s">
        <v>5423</v>
      </c>
      <c r="C1699" s="4" t="s">
        <v>5424</v>
      </c>
      <c r="D1699" s="4" t="s">
        <v>5425</v>
      </c>
      <c r="E1699" s="4" t="s">
        <v>674</v>
      </c>
      <c r="F1699" s="4" t="n">
        <v>80</v>
      </c>
      <c r="G1699" s="4" t="s">
        <v>106</v>
      </c>
      <c r="H1699" s="4" t="s">
        <v>5121</v>
      </c>
      <c r="I1699" s="5" t="n">
        <v>33</v>
      </c>
      <c r="J1699" s="6" t="n">
        <v>20000</v>
      </c>
      <c r="K1699" s="6" t="n">
        <v>1522.5</v>
      </c>
      <c r="L1699" s="7" t="n">
        <f aca="false">J1699+K1699</f>
        <v>21522.5</v>
      </c>
      <c r="M1699" s="8" t="n">
        <v>0</v>
      </c>
      <c r="N1699" s="6" t="n">
        <v>1400</v>
      </c>
      <c r="O1699" s="6" t="n">
        <v>608</v>
      </c>
      <c r="P1699" s="6" t="n">
        <v>900</v>
      </c>
      <c r="Q1699" s="6" t="n">
        <v>600</v>
      </c>
      <c r="R1699" s="6" t="n">
        <v>0</v>
      </c>
      <c r="S1699" s="6" t="n">
        <v>0</v>
      </c>
      <c r="T1699" s="6" t="n">
        <v>0</v>
      </c>
      <c r="U1699" s="6" t="n">
        <v>0</v>
      </c>
      <c r="V1699" s="6" t="n">
        <v>0</v>
      </c>
      <c r="W1699" s="6" t="n">
        <v>0</v>
      </c>
      <c r="X1699" s="6" t="n">
        <v>0</v>
      </c>
      <c r="Y1699" s="6" t="n">
        <v>0</v>
      </c>
      <c r="Z1699" s="6" t="n">
        <v>0</v>
      </c>
      <c r="AA1699" s="9" t="n">
        <f aca="false">P1699+Q1699+R1699+S1699+T1699+U1699+V1699+W1699+X1699+Y1699+Z1699</f>
        <v>1500</v>
      </c>
      <c r="AB1699" s="9" t="n">
        <f aca="false">M1699+N1699+O1699+P1699+Q1699+R1699+S1699+T1699+U1699+V1699+W1699+X1699+Y1699+Z1699</f>
        <v>3508</v>
      </c>
      <c r="AC1699" s="6" t="n">
        <f aca="false">J1699-M1699-N1699-T1699-U1699</f>
        <v>18600</v>
      </c>
      <c r="AD1699" s="5" t="s">
        <v>36</v>
      </c>
    </row>
    <row r="1700" customFormat="false" ht="15" hidden="false" customHeight="true" outlineLevel="0" collapsed="false">
      <c r="A1700" s="4" t="s">
        <v>140</v>
      </c>
      <c r="B1700" s="4" t="s">
        <v>5426</v>
      </c>
      <c r="C1700" s="4" t="s">
        <v>5427</v>
      </c>
      <c r="D1700" s="4" t="s">
        <v>5428</v>
      </c>
      <c r="E1700" s="4" t="s">
        <v>674</v>
      </c>
      <c r="F1700" s="4" t="n">
        <v>80</v>
      </c>
      <c r="G1700" s="4" t="s">
        <v>106</v>
      </c>
      <c r="H1700" s="4" t="s">
        <v>5121</v>
      </c>
      <c r="I1700" s="5" t="n">
        <v>33</v>
      </c>
      <c r="J1700" s="6" t="n">
        <v>20000</v>
      </c>
      <c r="K1700" s="6" t="n">
        <v>1522.5</v>
      </c>
      <c r="L1700" s="7" t="n">
        <f aca="false">J1700+K1700</f>
        <v>21522.5</v>
      </c>
      <c r="M1700" s="8" t="n">
        <v>0</v>
      </c>
      <c r="N1700" s="6" t="n">
        <v>1400</v>
      </c>
      <c r="O1700" s="6" t="n">
        <v>608</v>
      </c>
      <c r="P1700" s="6" t="n">
        <v>900</v>
      </c>
      <c r="Q1700" s="6" t="n">
        <v>600</v>
      </c>
      <c r="R1700" s="6" t="n">
        <v>0</v>
      </c>
      <c r="S1700" s="6" t="n">
        <v>0</v>
      </c>
      <c r="T1700" s="6" t="n">
        <v>0</v>
      </c>
      <c r="U1700" s="6" t="n">
        <v>0</v>
      </c>
      <c r="V1700" s="6" t="n">
        <v>0</v>
      </c>
      <c r="W1700" s="6" t="n">
        <v>0</v>
      </c>
      <c r="X1700" s="6" t="n">
        <v>0</v>
      </c>
      <c r="Y1700" s="6" t="n">
        <v>0</v>
      </c>
      <c r="Z1700" s="6" t="n">
        <v>0</v>
      </c>
      <c r="AA1700" s="9" t="n">
        <f aca="false">P1700+Q1700+R1700+S1700+T1700+U1700+V1700+W1700+X1700+Y1700+Z1700</f>
        <v>1500</v>
      </c>
      <c r="AB1700" s="9" t="n">
        <f aca="false">M1700+N1700+O1700+P1700+Q1700+R1700+S1700+T1700+U1700+V1700+W1700+X1700+Y1700+Z1700</f>
        <v>3508</v>
      </c>
      <c r="AC1700" s="6" t="n">
        <f aca="false">J1700-M1700-N1700-T1700-U1700</f>
        <v>18600</v>
      </c>
      <c r="AD1700" s="5" t="s">
        <v>52</v>
      </c>
    </row>
    <row r="1701" customFormat="false" ht="15" hidden="false" customHeight="true" outlineLevel="0" collapsed="false">
      <c r="A1701" s="4" t="s">
        <v>140</v>
      </c>
      <c r="B1701" s="4" t="s">
        <v>5429</v>
      </c>
      <c r="C1701" s="4" t="s">
        <v>5430</v>
      </c>
      <c r="D1701" s="4" t="s">
        <v>5431</v>
      </c>
      <c r="E1701" s="4" t="s">
        <v>674</v>
      </c>
      <c r="F1701" s="4" t="n">
        <v>80</v>
      </c>
      <c r="G1701" s="4" t="s">
        <v>106</v>
      </c>
      <c r="H1701" s="4" t="s">
        <v>5121</v>
      </c>
      <c r="I1701" s="5" t="n">
        <v>33</v>
      </c>
      <c r="J1701" s="6" t="n">
        <v>20000</v>
      </c>
      <c r="K1701" s="6" t="n">
        <v>1522.5</v>
      </c>
      <c r="L1701" s="7" t="n">
        <f aca="false">J1701+K1701</f>
        <v>21522.5</v>
      </c>
      <c r="M1701" s="8" t="n">
        <v>0</v>
      </c>
      <c r="N1701" s="6" t="n">
        <v>1400</v>
      </c>
      <c r="O1701" s="6" t="n">
        <v>608</v>
      </c>
      <c r="P1701" s="6" t="n">
        <v>900</v>
      </c>
      <c r="Q1701" s="6" t="n">
        <v>600</v>
      </c>
      <c r="R1701" s="6" t="n">
        <v>0</v>
      </c>
      <c r="S1701" s="6" t="n">
        <v>0</v>
      </c>
      <c r="T1701" s="6" t="n">
        <v>0</v>
      </c>
      <c r="U1701" s="6" t="n">
        <v>0</v>
      </c>
      <c r="V1701" s="6" t="n">
        <v>0</v>
      </c>
      <c r="W1701" s="6" t="n">
        <v>0</v>
      </c>
      <c r="X1701" s="6" t="n">
        <v>0</v>
      </c>
      <c r="Y1701" s="6" t="n">
        <v>0</v>
      </c>
      <c r="Z1701" s="6" t="n">
        <v>0</v>
      </c>
      <c r="AA1701" s="9" t="n">
        <f aca="false">P1701+Q1701+R1701+S1701+T1701+U1701+V1701+W1701+X1701+Y1701+Z1701</f>
        <v>1500</v>
      </c>
      <c r="AB1701" s="9" t="n">
        <f aca="false">M1701+N1701+O1701+P1701+Q1701+R1701+S1701+T1701+U1701+V1701+W1701+X1701+Y1701+Z1701</f>
        <v>3508</v>
      </c>
      <c r="AC1701" s="6" t="n">
        <f aca="false">J1701-M1701-N1701-T1701-U1701</f>
        <v>18600</v>
      </c>
      <c r="AD1701" s="5" t="s">
        <v>52</v>
      </c>
    </row>
    <row r="1702" customFormat="false" ht="15" hidden="false" customHeight="true" outlineLevel="0" collapsed="false">
      <c r="A1702" s="4" t="s">
        <v>140</v>
      </c>
      <c r="B1702" s="4" t="s">
        <v>5376</v>
      </c>
      <c r="C1702" s="4" t="s">
        <v>5432</v>
      </c>
      <c r="D1702" s="4" t="s">
        <v>5433</v>
      </c>
      <c r="E1702" s="4" t="s">
        <v>674</v>
      </c>
      <c r="F1702" s="4" t="n">
        <v>80</v>
      </c>
      <c r="G1702" s="4" t="s">
        <v>106</v>
      </c>
      <c r="H1702" s="4" t="s">
        <v>5121</v>
      </c>
      <c r="I1702" s="5" t="n">
        <v>33</v>
      </c>
      <c r="J1702" s="6" t="n">
        <v>20000</v>
      </c>
      <c r="K1702" s="6" t="n">
        <v>1522.5</v>
      </c>
      <c r="L1702" s="7" t="n">
        <f aca="false">J1702+K1702</f>
        <v>21522.5</v>
      </c>
      <c r="M1702" s="8" t="n">
        <v>0</v>
      </c>
      <c r="N1702" s="6" t="n">
        <v>1400</v>
      </c>
      <c r="O1702" s="6" t="n">
        <v>608</v>
      </c>
      <c r="P1702" s="6" t="n">
        <v>900</v>
      </c>
      <c r="Q1702" s="6" t="n">
        <v>600</v>
      </c>
      <c r="R1702" s="6" t="n">
        <v>0</v>
      </c>
      <c r="S1702" s="6" t="n">
        <v>0</v>
      </c>
      <c r="T1702" s="6" t="n">
        <v>0</v>
      </c>
      <c r="U1702" s="6" t="n">
        <v>0</v>
      </c>
      <c r="V1702" s="6" t="n">
        <v>0</v>
      </c>
      <c r="W1702" s="6" t="n">
        <v>0</v>
      </c>
      <c r="X1702" s="6" t="n">
        <v>0</v>
      </c>
      <c r="Y1702" s="6" t="n">
        <v>0</v>
      </c>
      <c r="Z1702" s="6" t="n">
        <v>0</v>
      </c>
      <c r="AA1702" s="9" t="n">
        <f aca="false">P1702+Q1702+R1702+S1702+T1702+U1702+V1702+W1702+X1702+Y1702+Z1702</f>
        <v>1500</v>
      </c>
      <c r="AB1702" s="9" t="n">
        <f aca="false">M1702+N1702+O1702+P1702+Q1702+R1702+S1702+T1702+U1702+V1702+W1702+X1702+Y1702+Z1702</f>
        <v>3508</v>
      </c>
      <c r="AC1702" s="6" t="n">
        <f aca="false">J1702-M1702-N1702-T1702-U1702</f>
        <v>18600</v>
      </c>
      <c r="AD1702" s="5" t="s">
        <v>36</v>
      </c>
    </row>
    <row r="1703" customFormat="false" ht="15" hidden="false" customHeight="true" outlineLevel="0" collapsed="false">
      <c r="A1703" s="4" t="s">
        <v>140</v>
      </c>
      <c r="B1703" s="4" t="s">
        <v>5434</v>
      </c>
      <c r="C1703" s="4" t="s">
        <v>5435</v>
      </c>
      <c r="D1703" s="4" t="s">
        <v>5436</v>
      </c>
      <c r="E1703" s="4" t="s">
        <v>674</v>
      </c>
      <c r="F1703" s="4" t="n">
        <v>80</v>
      </c>
      <c r="G1703" s="4" t="s">
        <v>106</v>
      </c>
      <c r="H1703" s="4" t="s">
        <v>5121</v>
      </c>
      <c r="I1703" s="5" t="n">
        <v>33</v>
      </c>
      <c r="J1703" s="6" t="n">
        <v>20000</v>
      </c>
      <c r="K1703" s="6" t="n">
        <v>1522.5</v>
      </c>
      <c r="L1703" s="7" t="n">
        <f aca="false">J1703+K1703</f>
        <v>21522.5</v>
      </c>
      <c r="M1703" s="8" t="n">
        <v>0</v>
      </c>
      <c r="N1703" s="6" t="n">
        <v>1400</v>
      </c>
      <c r="O1703" s="6" t="n">
        <v>608</v>
      </c>
      <c r="P1703" s="6" t="n">
        <v>900</v>
      </c>
      <c r="Q1703" s="6" t="n">
        <v>600</v>
      </c>
      <c r="R1703" s="6" t="n">
        <v>0</v>
      </c>
      <c r="S1703" s="6" t="n">
        <v>0</v>
      </c>
      <c r="T1703" s="6" t="n">
        <v>0</v>
      </c>
      <c r="U1703" s="6" t="n">
        <v>0</v>
      </c>
      <c r="V1703" s="6" t="n">
        <v>0</v>
      </c>
      <c r="W1703" s="6" t="n">
        <v>0</v>
      </c>
      <c r="X1703" s="6" t="n">
        <v>0</v>
      </c>
      <c r="Y1703" s="6" t="n">
        <v>0</v>
      </c>
      <c r="Z1703" s="6" t="n">
        <v>0</v>
      </c>
      <c r="AA1703" s="9" t="n">
        <f aca="false">P1703+Q1703+R1703+S1703+T1703+U1703+V1703+W1703+X1703+Y1703+Z1703</f>
        <v>1500</v>
      </c>
      <c r="AB1703" s="9" t="n">
        <f aca="false">M1703+N1703+O1703+P1703+Q1703+R1703+S1703+T1703+U1703+V1703+W1703+X1703+Y1703+Z1703</f>
        <v>3508</v>
      </c>
      <c r="AC1703" s="6" t="n">
        <f aca="false">J1703-M1703-N1703-T1703-U1703</f>
        <v>18600</v>
      </c>
      <c r="AD1703" s="5" t="s">
        <v>36</v>
      </c>
    </row>
    <row r="1704" customFormat="false" ht="15" hidden="false" customHeight="true" outlineLevel="0" collapsed="false">
      <c r="A1704" s="4" t="s">
        <v>140</v>
      </c>
      <c r="B1704" s="4" t="s">
        <v>5437</v>
      </c>
      <c r="C1704" s="4" t="s">
        <v>5438</v>
      </c>
      <c r="D1704" s="4" t="s">
        <v>5439</v>
      </c>
      <c r="E1704" s="4" t="s">
        <v>674</v>
      </c>
      <c r="F1704" s="4" t="n">
        <v>80</v>
      </c>
      <c r="G1704" s="4" t="s">
        <v>106</v>
      </c>
      <c r="H1704" s="4" t="s">
        <v>5121</v>
      </c>
      <c r="I1704" s="5" t="n">
        <v>33</v>
      </c>
      <c r="J1704" s="6" t="n">
        <v>20000</v>
      </c>
      <c r="K1704" s="6" t="n">
        <v>1522.5</v>
      </c>
      <c r="L1704" s="7" t="n">
        <f aca="false">J1704+K1704</f>
        <v>21522.5</v>
      </c>
      <c r="M1704" s="8" t="n">
        <v>0</v>
      </c>
      <c r="N1704" s="6" t="n">
        <v>1400</v>
      </c>
      <c r="O1704" s="6" t="n">
        <v>608</v>
      </c>
      <c r="P1704" s="6" t="n">
        <v>900</v>
      </c>
      <c r="Q1704" s="6" t="n">
        <v>600</v>
      </c>
      <c r="R1704" s="6" t="n">
        <v>0</v>
      </c>
      <c r="S1704" s="6" t="n">
        <v>0</v>
      </c>
      <c r="T1704" s="6" t="n">
        <v>0</v>
      </c>
      <c r="U1704" s="6" t="n">
        <v>0</v>
      </c>
      <c r="V1704" s="6" t="n">
        <v>0</v>
      </c>
      <c r="W1704" s="6" t="n">
        <v>0</v>
      </c>
      <c r="X1704" s="6" t="n">
        <v>0</v>
      </c>
      <c r="Y1704" s="6" t="n">
        <v>0</v>
      </c>
      <c r="Z1704" s="6" t="n">
        <v>0</v>
      </c>
      <c r="AA1704" s="9" t="n">
        <f aca="false">P1704+Q1704+R1704+S1704+T1704+U1704+V1704+W1704+X1704+Y1704+Z1704</f>
        <v>1500</v>
      </c>
      <c r="AB1704" s="9" t="n">
        <f aca="false">M1704+N1704+O1704+P1704+Q1704+R1704+S1704+T1704+U1704+V1704+W1704+X1704+Y1704+Z1704</f>
        <v>3508</v>
      </c>
      <c r="AC1704" s="6" t="n">
        <f aca="false">J1704-M1704-N1704-T1704-U1704</f>
        <v>18600</v>
      </c>
      <c r="AD1704" s="5" t="s">
        <v>52</v>
      </c>
    </row>
    <row r="1705" customFormat="false" ht="15" hidden="false" customHeight="true" outlineLevel="0" collapsed="false">
      <c r="A1705" s="4" t="s">
        <v>140</v>
      </c>
      <c r="B1705" s="4" t="s">
        <v>5440</v>
      </c>
      <c r="C1705" s="4" t="s">
        <v>729</v>
      </c>
      <c r="D1705" s="4" t="s">
        <v>5441</v>
      </c>
      <c r="E1705" s="4" t="s">
        <v>674</v>
      </c>
      <c r="F1705" s="4" t="n">
        <v>80</v>
      </c>
      <c r="G1705" s="4" t="s">
        <v>106</v>
      </c>
      <c r="H1705" s="4" t="s">
        <v>5121</v>
      </c>
      <c r="I1705" s="5" t="n">
        <v>33</v>
      </c>
      <c r="J1705" s="6" t="n">
        <v>20000</v>
      </c>
      <c r="K1705" s="6" t="n">
        <v>1522.5</v>
      </c>
      <c r="L1705" s="7" t="n">
        <f aca="false">J1705+K1705</f>
        <v>21522.5</v>
      </c>
      <c r="M1705" s="8" t="n">
        <v>0</v>
      </c>
      <c r="N1705" s="6" t="n">
        <v>1400</v>
      </c>
      <c r="O1705" s="6" t="n">
        <v>608</v>
      </c>
      <c r="P1705" s="6" t="n">
        <v>900</v>
      </c>
      <c r="Q1705" s="6" t="n">
        <v>600</v>
      </c>
      <c r="R1705" s="6" t="n">
        <v>0</v>
      </c>
      <c r="S1705" s="6" t="n">
        <v>0</v>
      </c>
      <c r="T1705" s="6" t="n">
        <v>0</v>
      </c>
      <c r="U1705" s="6" t="n">
        <v>0</v>
      </c>
      <c r="V1705" s="6" t="n">
        <v>0</v>
      </c>
      <c r="W1705" s="6" t="n">
        <v>0</v>
      </c>
      <c r="X1705" s="6" t="n">
        <v>0</v>
      </c>
      <c r="Y1705" s="6" t="n">
        <v>0</v>
      </c>
      <c r="Z1705" s="6" t="n">
        <v>0</v>
      </c>
      <c r="AA1705" s="9" t="n">
        <f aca="false">P1705+Q1705+R1705+S1705+T1705+U1705+V1705+W1705+X1705+Y1705+Z1705</f>
        <v>1500</v>
      </c>
      <c r="AB1705" s="9" t="n">
        <f aca="false">M1705+N1705+O1705+P1705+Q1705+R1705+S1705+T1705+U1705+V1705+W1705+X1705+Y1705+Z1705</f>
        <v>3508</v>
      </c>
      <c r="AC1705" s="6" t="n">
        <f aca="false">J1705-M1705-N1705-T1705-U1705</f>
        <v>18600</v>
      </c>
      <c r="AD1705" s="5" t="s">
        <v>36</v>
      </c>
    </row>
    <row r="1706" customFormat="false" ht="15" hidden="false" customHeight="true" outlineLevel="0" collapsed="false">
      <c r="A1706" s="4" t="s">
        <v>140</v>
      </c>
      <c r="B1706" s="4" t="s">
        <v>5442</v>
      </c>
      <c r="C1706" s="4" t="s">
        <v>5443</v>
      </c>
      <c r="D1706" s="4" t="s">
        <v>5444</v>
      </c>
      <c r="E1706" s="4" t="s">
        <v>674</v>
      </c>
      <c r="F1706" s="4" t="n">
        <v>80</v>
      </c>
      <c r="G1706" s="4" t="s">
        <v>106</v>
      </c>
      <c r="H1706" s="4" t="s">
        <v>5121</v>
      </c>
      <c r="I1706" s="5" t="n">
        <v>33</v>
      </c>
      <c r="J1706" s="6" t="n">
        <v>20000</v>
      </c>
      <c r="K1706" s="6" t="n">
        <v>1522.5</v>
      </c>
      <c r="L1706" s="7" t="n">
        <f aca="false">J1706+K1706</f>
        <v>21522.5</v>
      </c>
      <c r="M1706" s="8" t="n">
        <v>0</v>
      </c>
      <c r="N1706" s="6" t="n">
        <v>1400</v>
      </c>
      <c r="O1706" s="6" t="n">
        <v>608</v>
      </c>
      <c r="P1706" s="6" t="n">
        <v>900</v>
      </c>
      <c r="Q1706" s="6" t="n">
        <v>600</v>
      </c>
      <c r="R1706" s="6" t="n">
        <v>0</v>
      </c>
      <c r="S1706" s="6" t="n">
        <v>0</v>
      </c>
      <c r="T1706" s="6" t="n">
        <v>0</v>
      </c>
      <c r="U1706" s="6" t="n">
        <v>0</v>
      </c>
      <c r="V1706" s="6" t="n">
        <v>0</v>
      </c>
      <c r="W1706" s="6" t="n">
        <v>0</v>
      </c>
      <c r="X1706" s="6" t="n">
        <v>0</v>
      </c>
      <c r="Y1706" s="6" t="n">
        <v>0</v>
      </c>
      <c r="Z1706" s="6" t="n">
        <v>0</v>
      </c>
      <c r="AA1706" s="9" t="n">
        <f aca="false">P1706+Q1706+R1706+S1706+T1706+U1706+V1706+W1706+X1706+Y1706+Z1706</f>
        <v>1500</v>
      </c>
      <c r="AB1706" s="9" t="n">
        <f aca="false">M1706+N1706+O1706+P1706+Q1706+R1706+S1706+T1706+U1706+V1706+W1706+X1706+Y1706+Z1706</f>
        <v>3508</v>
      </c>
      <c r="AC1706" s="6" t="n">
        <f aca="false">J1706-M1706-N1706-T1706-U1706</f>
        <v>18600</v>
      </c>
      <c r="AD1706" s="5" t="s">
        <v>36</v>
      </c>
    </row>
    <row r="1707" customFormat="false" ht="15" hidden="false" customHeight="true" outlineLevel="0" collapsed="false">
      <c r="A1707" s="4" t="s">
        <v>140</v>
      </c>
      <c r="B1707" s="4" t="s">
        <v>604</v>
      </c>
      <c r="C1707" s="4" t="s">
        <v>2724</v>
      </c>
      <c r="D1707" s="4" t="s">
        <v>5445</v>
      </c>
      <c r="E1707" s="4" t="s">
        <v>674</v>
      </c>
      <c r="F1707" s="4" t="n">
        <v>80</v>
      </c>
      <c r="G1707" s="4" t="s">
        <v>106</v>
      </c>
      <c r="H1707" s="4" t="s">
        <v>5121</v>
      </c>
      <c r="I1707" s="5" t="n">
        <v>33</v>
      </c>
      <c r="J1707" s="6" t="n">
        <v>20000</v>
      </c>
      <c r="K1707" s="6" t="n">
        <v>1522.5</v>
      </c>
      <c r="L1707" s="7" t="n">
        <f aca="false">J1707+K1707</f>
        <v>21522.5</v>
      </c>
      <c r="M1707" s="8" t="n">
        <v>0</v>
      </c>
      <c r="N1707" s="6" t="n">
        <v>1400</v>
      </c>
      <c r="O1707" s="6" t="n">
        <v>608</v>
      </c>
      <c r="P1707" s="6" t="n">
        <v>900</v>
      </c>
      <c r="Q1707" s="6" t="n">
        <v>600</v>
      </c>
      <c r="R1707" s="6" t="n">
        <v>0</v>
      </c>
      <c r="S1707" s="6" t="n">
        <v>0</v>
      </c>
      <c r="T1707" s="6" t="n">
        <v>0</v>
      </c>
      <c r="U1707" s="6" t="n">
        <v>0</v>
      </c>
      <c r="V1707" s="6" t="n">
        <v>0</v>
      </c>
      <c r="W1707" s="6" t="n">
        <v>0</v>
      </c>
      <c r="X1707" s="6" t="n">
        <v>0</v>
      </c>
      <c r="Y1707" s="6" t="n">
        <v>0</v>
      </c>
      <c r="Z1707" s="6" t="n">
        <v>0</v>
      </c>
      <c r="AA1707" s="9" t="n">
        <f aca="false">P1707+Q1707+R1707+S1707+T1707+U1707+V1707+W1707+X1707+Y1707+Z1707</f>
        <v>1500</v>
      </c>
      <c r="AB1707" s="9" t="n">
        <f aca="false">M1707+N1707+O1707+P1707+Q1707+R1707+S1707+T1707+U1707+V1707+W1707+X1707+Y1707+Z1707</f>
        <v>3508</v>
      </c>
      <c r="AC1707" s="6" t="n">
        <f aca="false">J1707-M1707-N1707-T1707-U1707</f>
        <v>18600</v>
      </c>
      <c r="AD1707" s="5" t="s">
        <v>52</v>
      </c>
    </row>
    <row r="1708" customFormat="false" ht="15" hidden="false" customHeight="true" outlineLevel="0" collapsed="false">
      <c r="A1708" s="4" t="s">
        <v>140</v>
      </c>
      <c r="B1708" s="4" t="s">
        <v>5446</v>
      </c>
      <c r="C1708" s="4" t="s">
        <v>5447</v>
      </c>
      <c r="D1708" s="4" t="s">
        <v>5448</v>
      </c>
      <c r="E1708" s="4" t="s">
        <v>674</v>
      </c>
      <c r="F1708" s="4" t="n">
        <v>80</v>
      </c>
      <c r="G1708" s="4" t="s">
        <v>106</v>
      </c>
      <c r="H1708" s="4" t="s">
        <v>5121</v>
      </c>
      <c r="I1708" s="5" t="n">
        <v>33</v>
      </c>
      <c r="J1708" s="6" t="n">
        <v>20000</v>
      </c>
      <c r="K1708" s="6" t="n">
        <v>1522.5</v>
      </c>
      <c r="L1708" s="7" t="n">
        <f aca="false">J1708+K1708</f>
        <v>21522.5</v>
      </c>
      <c r="M1708" s="8" t="n">
        <v>0</v>
      </c>
      <c r="N1708" s="6" t="n">
        <v>1400</v>
      </c>
      <c r="O1708" s="6" t="n">
        <v>608</v>
      </c>
      <c r="P1708" s="6" t="n">
        <v>900</v>
      </c>
      <c r="Q1708" s="6" t="n">
        <v>600</v>
      </c>
      <c r="R1708" s="6" t="n">
        <v>0</v>
      </c>
      <c r="S1708" s="6" t="n">
        <v>0</v>
      </c>
      <c r="T1708" s="6" t="n">
        <v>0</v>
      </c>
      <c r="U1708" s="6" t="n">
        <v>0</v>
      </c>
      <c r="V1708" s="6" t="n">
        <v>0</v>
      </c>
      <c r="W1708" s="6" t="n">
        <v>0</v>
      </c>
      <c r="X1708" s="6" t="n">
        <v>0</v>
      </c>
      <c r="Y1708" s="6" t="n">
        <v>0</v>
      </c>
      <c r="Z1708" s="6" t="n">
        <v>0</v>
      </c>
      <c r="AA1708" s="9" t="n">
        <f aca="false">P1708+Q1708+R1708+S1708+T1708+U1708+V1708+W1708+X1708+Y1708+Z1708</f>
        <v>1500</v>
      </c>
      <c r="AB1708" s="9" t="n">
        <f aca="false">M1708+N1708+O1708+P1708+Q1708+R1708+S1708+T1708+U1708+V1708+W1708+X1708+Y1708+Z1708</f>
        <v>3508</v>
      </c>
      <c r="AC1708" s="6" t="n">
        <f aca="false">J1708-M1708-N1708-T1708-U1708</f>
        <v>18600</v>
      </c>
      <c r="AD1708" s="5" t="s">
        <v>36</v>
      </c>
    </row>
    <row r="1709" customFormat="false" ht="15" hidden="false" customHeight="true" outlineLevel="0" collapsed="false">
      <c r="A1709" s="4" t="s">
        <v>140</v>
      </c>
      <c r="B1709" s="4" t="s">
        <v>2468</v>
      </c>
      <c r="C1709" s="4" t="s">
        <v>5449</v>
      </c>
      <c r="D1709" s="4" t="s">
        <v>5450</v>
      </c>
      <c r="E1709" s="4" t="s">
        <v>674</v>
      </c>
      <c r="F1709" s="4" t="n">
        <v>80</v>
      </c>
      <c r="G1709" s="4" t="s">
        <v>106</v>
      </c>
      <c r="H1709" s="4" t="s">
        <v>5121</v>
      </c>
      <c r="I1709" s="5" t="n">
        <v>33</v>
      </c>
      <c r="J1709" s="6" t="n">
        <v>20000</v>
      </c>
      <c r="K1709" s="6" t="n">
        <v>1522.5</v>
      </c>
      <c r="L1709" s="7" t="n">
        <f aca="false">J1709+K1709</f>
        <v>21522.5</v>
      </c>
      <c r="M1709" s="8" t="n">
        <v>0</v>
      </c>
      <c r="N1709" s="6" t="n">
        <v>1400</v>
      </c>
      <c r="O1709" s="6" t="n">
        <v>608</v>
      </c>
      <c r="P1709" s="6" t="n">
        <v>900</v>
      </c>
      <c r="Q1709" s="6" t="n">
        <v>600</v>
      </c>
      <c r="R1709" s="6" t="n">
        <v>0</v>
      </c>
      <c r="S1709" s="6" t="n">
        <v>0</v>
      </c>
      <c r="T1709" s="6" t="n">
        <v>0</v>
      </c>
      <c r="U1709" s="6" t="n">
        <v>0</v>
      </c>
      <c r="V1709" s="6" t="n">
        <v>0</v>
      </c>
      <c r="W1709" s="6" t="n">
        <v>0</v>
      </c>
      <c r="X1709" s="6" t="n">
        <v>0</v>
      </c>
      <c r="Y1709" s="6" t="n">
        <v>0</v>
      </c>
      <c r="Z1709" s="6" t="n">
        <v>0</v>
      </c>
      <c r="AA1709" s="9" t="n">
        <f aca="false">P1709+Q1709+R1709+S1709+T1709+U1709+V1709+W1709+X1709+Y1709+Z1709</f>
        <v>1500</v>
      </c>
      <c r="AB1709" s="9" t="n">
        <f aca="false">M1709+N1709+O1709+P1709+Q1709+R1709+S1709+T1709+U1709+V1709+W1709+X1709+Y1709+Z1709</f>
        <v>3508</v>
      </c>
      <c r="AC1709" s="6" t="n">
        <f aca="false">J1709-M1709-N1709-T1709-U1709</f>
        <v>18600</v>
      </c>
      <c r="AD1709" s="5" t="s">
        <v>36</v>
      </c>
    </row>
    <row r="1710" customFormat="false" ht="15" hidden="false" customHeight="true" outlineLevel="0" collapsed="false">
      <c r="A1710" s="4" t="s">
        <v>140</v>
      </c>
      <c r="B1710" s="4" t="s">
        <v>5382</v>
      </c>
      <c r="C1710" s="4" t="s">
        <v>5451</v>
      </c>
      <c r="D1710" s="4" t="s">
        <v>5452</v>
      </c>
      <c r="E1710" s="4" t="s">
        <v>674</v>
      </c>
      <c r="F1710" s="4" t="n">
        <v>80</v>
      </c>
      <c r="G1710" s="4" t="s">
        <v>106</v>
      </c>
      <c r="H1710" s="4" t="s">
        <v>5121</v>
      </c>
      <c r="I1710" s="5" t="n">
        <v>33</v>
      </c>
      <c r="J1710" s="6" t="n">
        <v>20000</v>
      </c>
      <c r="K1710" s="6" t="n">
        <v>1522.5</v>
      </c>
      <c r="L1710" s="7" t="n">
        <f aca="false">J1710+K1710</f>
        <v>21522.5</v>
      </c>
      <c r="M1710" s="8" t="n">
        <v>0</v>
      </c>
      <c r="N1710" s="6" t="n">
        <v>1400</v>
      </c>
      <c r="O1710" s="6" t="n">
        <v>608</v>
      </c>
      <c r="P1710" s="6" t="n">
        <v>900</v>
      </c>
      <c r="Q1710" s="6" t="n">
        <v>600</v>
      </c>
      <c r="R1710" s="6" t="n">
        <v>0</v>
      </c>
      <c r="S1710" s="6" t="n">
        <v>0</v>
      </c>
      <c r="T1710" s="6" t="n">
        <v>0</v>
      </c>
      <c r="U1710" s="6" t="n">
        <v>0</v>
      </c>
      <c r="V1710" s="6" t="n">
        <v>0</v>
      </c>
      <c r="W1710" s="6" t="n">
        <v>0</v>
      </c>
      <c r="X1710" s="6" t="n">
        <v>0</v>
      </c>
      <c r="Y1710" s="6" t="n">
        <v>0</v>
      </c>
      <c r="Z1710" s="6" t="n">
        <v>0</v>
      </c>
      <c r="AA1710" s="9" t="n">
        <f aca="false">P1710+Q1710+R1710+S1710+T1710+U1710+V1710+W1710+X1710+Y1710+Z1710</f>
        <v>1500</v>
      </c>
      <c r="AB1710" s="9" t="n">
        <f aca="false">M1710+N1710+O1710+P1710+Q1710+R1710+S1710+T1710+U1710+V1710+W1710+X1710+Y1710+Z1710</f>
        <v>3508</v>
      </c>
      <c r="AC1710" s="6" t="n">
        <f aca="false">J1710-M1710-N1710-T1710-U1710</f>
        <v>18600</v>
      </c>
      <c r="AD1710" s="5" t="s">
        <v>36</v>
      </c>
    </row>
    <row r="1711" customFormat="false" ht="15" hidden="false" customHeight="true" outlineLevel="0" collapsed="false">
      <c r="A1711" s="4" t="s">
        <v>140</v>
      </c>
      <c r="B1711" s="4" t="s">
        <v>5453</v>
      </c>
      <c r="C1711" s="4" t="s">
        <v>5454</v>
      </c>
      <c r="D1711" s="4" t="s">
        <v>5455</v>
      </c>
      <c r="E1711" s="4" t="s">
        <v>674</v>
      </c>
      <c r="F1711" s="4" t="n">
        <v>80</v>
      </c>
      <c r="G1711" s="4" t="s">
        <v>106</v>
      </c>
      <c r="H1711" s="4" t="s">
        <v>5121</v>
      </c>
      <c r="I1711" s="5" t="n">
        <v>33</v>
      </c>
      <c r="J1711" s="6" t="n">
        <v>20000</v>
      </c>
      <c r="K1711" s="6" t="n">
        <v>1522.5</v>
      </c>
      <c r="L1711" s="7" t="n">
        <f aca="false">J1711+K1711</f>
        <v>21522.5</v>
      </c>
      <c r="M1711" s="8" t="n">
        <v>0</v>
      </c>
      <c r="N1711" s="6" t="n">
        <v>1400</v>
      </c>
      <c r="O1711" s="6" t="n">
        <v>608</v>
      </c>
      <c r="P1711" s="6" t="n">
        <v>900</v>
      </c>
      <c r="Q1711" s="6" t="n">
        <v>600</v>
      </c>
      <c r="R1711" s="6" t="n">
        <v>0</v>
      </c>
      <c r="S1711" s="6" t="n">
        <v>0</v>
      </c>
      <c r="T1711" s="6" t="n">
        <v>0</v>
      </c>
      <c r="U1711" s="6" t="n">
        <v>0</v>
      </c>
      <c r="V1711" s="6" t="n">
        <v>0</v>
      </c>
      <c r="W1711" s="6" t="n">
        <v>0</v>
      </c>
      <c r="X1711" s="6" t="n">
        <v>0</v>
      </c>
      <c r="Y1711" s="6" t="n">
        <v>0</v>
      </c>
      <c r="Z1711" s="6" t="n">
        <v>0</v>
      </c>
      <c r="AA1711" s="9" t="n">
        <f aca="false">P1711+Q1711+R1711+S1711+T1711+U1711+V1711+W1711+X1711+Y1711+Z1711</f>
        <v>1500</v>
      </c>
      <c r="AB1711" s="9" t="n">
        <f aca="false">M1711+N1711+O1711+P1711+Q1711+R1711+S1711+T1711+U1711+V1711+W1711+X1711+Y1711+Z1711</f>
        <v>3508</v>
      </c>
      <c r="AC1711" s="6" t="n">
        <f aca="false">J1711-M1711-N1711-T1711-U1711</f>
        <v>18600</v>
      </c>
      <c r="AD1711" s="5" t="s">
        <v>52</v>
      </c>
    </row>
    <row r="1712" customFormat="false" ht="15" hidden="false" customHeight="true" outlineLevel="0" collapsed="false">
      <c r="A1712" s="12" t="s">
        <v>159</v>
      </c>
      <c r="B1712" s="12" t="s">
        <v>5456</v>
      </c>
      <c r="C1712" s="12" t="s">
        <v>5457</v>
      </c>
      <c r="D1712" s="12" t="s">
        <v>5458</v>
      </c>
      <c r="E1712" s="10" t="s">
        <v>226</v>
      </c>
      <c r="F1712" s="4" t="n">
        <v>80</v>
      </c>
      <c r="G1712" s="12" t="s">
        <v>164</v>
      </c>
      <c r="H1712" s="4" t="s">
        <v>5121</v>
      </c>
      <c r="I1712" s="5" t="n">
        <v>33</v>
      </c>
      <c r="J1712" s="6" t="n">
        <v>20000</v>
      </c>
      <c r="K1712" s="11" t="n">
        <v>1522.5</v>
      </c>
      <c r="L1712" s="7" t="n">
        <f aca="false">J1712+K1712</f>
        <v>21522.5</v>
      </c>
      <c r="M1712" s="8" t="n">
        <v>0</v>
      </c>
      <c r="N1712" s="6" t="n">
        <v>1400</v>
      </c>
      <c r="O1712" s="6" t="n">
        <v>608</v>
      </c>
      <c r="P1712" s="6" t="n">
        <v>900</v>
      </c>
      <c r="Q1712" s="6" t="n">
        <v>600</v>
      </c>
      <c r="R1712" s="6" t="n">
        <v>2743.26</v>
      </c>
      <c r="S1712" s="6" t="n">
        <v>0</v>
      </c>
      <c r="T1712" s="6" t="n">
        <v>0</v>
      </c>
      <c r="U1712" s="6" t="n">
        <v>0</v>
      </c>
      <c r="V1712" s="6" t="n">
        <v>630</v>
      </c>
      <c r="W1712" s="6" t="n">
        <v>0</v>
      </c>
      <c r="X1712" s="6" t="n">
        <v>0</v>
      </c>
      <c r="Y1712" s="6" t="n">
        <v>0</v>
      </c>
      <c r="Z1712" s="6" t="n">
        <v>0</v>
      </c>
      <c r="AA1712" s="9" t="n">
        <f aca="false">P1712+Q1712+R1712+S1712+T1712+U1712+V1712+W1712+X1712+Y1712+Z1712</f>
        <v>4873.26</v>
      </c>
      <c r="AB1712" s="9" t="n">
        <f aca="false">M1712+N1712+O1712+P1712+Q1712+R1712+S1712+T1712+U1712+V1712+W1712+X1712+Y1712+Z1712</f>
        <v>6881.26</v>
      </c>
      <c r="AC1712" s="6" t="n">
        <f aca="false">J1712-M1712-N1712-T1712-U1712</f>
        <v>18600</v>
      </c>
      <c r="AD1712" s="5" t="s">
        <v>52</v>
      </c>
    </row>
    <row r="1713" customFormat="false" ht="15" hidden="false" customHeight="true" outlineLevel="0" collapsed="false">
      <c r="A1713" s="4" t="s">
        <v>159</v>
      </c>
      <c r="B1713" s="4" t="s">
        <v>5459</v>
      </c>
      <c r="C1713" s="4" t="s">
        <v>5460</v>
      </c>
      <c r="D1713" s="4" t="s">
        <v>5461</v>
      </c>
      <c r="E1713" s="10" t="s">
        <v>226</v>
      </c>
      <c r="F1713" s="4" t="n">
        <v>80</v>
      </c>
      <c r="G1713" s="4" t="s">
        <v>164</v>
      </c>
      <c r="H1713" s="4" t="s">
        <v>5121</v>
      </c>
      <c r="I1713" s="5" t="n">
        <v>33</v>
      </c>
      <c r="J1713" s="6" t="n">
        <v>20000</v>
      </c>
      <c r="K1713" s="11" t="n">
        <v>1522.5</v>
      </c>
      <c r="L1713" s="7" t="n">
        <f aca="false">J1713+K1713</f>
        <v>21522.5</v>
      </c>
      <c r="M1713" s="8" t="n">
        <v>0</v>
      </c>
      <c r="N1713" s="6" t="n">
        <v>1400</v>
      </c>
      <c r="O1713" s="6" t="n">
        <v>608</v>
      </c>
      <c r="P1713" s="6" t="n">
        <v>900</v>
      </c>
      <c r="Q1713" s="6" t="n">
        <v>600</v>
      </c>
      <c r="R1713" s="6" t="n">
        <v>1593.95</v>
      </c>
      <c r="S1713" s="6" t="n">
        <v>0</v>
      </c>
      <c r="T1713" s="6" t="n">
        <v>0</v>
      </c>
      <c r="U1713" s="6" t="n">
        <v>0</v>
      </c>
      <c r="V1713" s="6" t="n">
        <v>0</v>
      </c>
      <c r="W1713" s="6" t="n">
        <v>0</v>
      </c>
      <c r="X1713" s="6" t="n">
        <v>0</v>
      </c>
      <c r="Y1713" s="23" t="n">
        <v>3563.03</v>
      </c>
      <c r="Z1713" s="6" t="n">
        <v>0</v>
      </c>
      <c r="AA1713" s="9" t="n">
        <f aca="false">P1713+Q1713+R1713+S1713+T1713+U1713+V1713+W1713+X1713+Y1713+Z1713</f>
        <v>6656.98</v>
      </c>
      <c r="AB1713" s="9" t="n">
        <f aca="false">M1713+N1713+O1713+P1713+Q1713+R1713+S1713+T1713+U1713+V1713+W1713+X1713+Y1713+Z1713</f>
        <v>8664.98</v>
      </c>
      <c r="AC1713" s="6" t="n">
        <f aca="false">J1713-M1713-N1713-T1713-U1713</f>
        <v>18600</v>
      </c>
      <c r="AD1713" s="5" t="s">
        <v>36</v>
      </c>
    </row>
    <row r="1714" customFormat="false" ht="15" hidden="false" customHeight="true" outlineLevel="0" collapsed="false">
      <c r="A1714" s="4" t="s">
        <v>159</v>
      </c>
      <c r="B1714" s="4" t="s">
        <v>604</v>
      </c>
      <c r="C1714" s="4" t="s">
        <v>1915</v>
      </c>
      <c r="D1714" s="4" t="s">
        <v>5462</v>
      </c>
      <c r="E1714" s="10" t="s">
        <v>226</v>
      </c>
      <c r="F1714" s="4" t="n">
        <v>80</v>
      </c>
      <c r="G1714" s="4" t="s">
        <v>164</v>
      </c>
      <c r="H1714" s="4" t="s">
        <v>5121</v>
      </c>
      <c r="I1714" s="5" t="n">
        <v>33</v>
      </c>
      <c r="J1714" s="6" t="n">
        <v>20000</v>
      </c>
      <c r="K1714" s="11" t="n">
        <v>1522.5</v>
      </c>
      <c r="L1714" s="7" t="n">
        <f aca="false">J1714+K1714</f>
        <v>21522.5</v>
      </c>
      <c r="M1714" s="8" t="n">
        <v>0</v>
      </c>
      <c r="N1714" s="6" t="n">
        <v>1400</v>
      </c>
      <c r="O1714" s="6" t="n">
        <v>608</v>
      </c>
      <c r="P1714" s="6" t="n">
        <v>900</v>
      </c>
      <c r="Q1714" s="6" t="n">
        <v>600</v>
      </c>
      <c r="R1714" s="6" t="n">
        <v>1272.98</v>
      </c>
      <c r="S1714" s="6" t="n">
        <v>0</v>
      </c>
      <c r="T1714" s="6" t="n">
        <v>0</v>
      </c>
      <c r="U1714" s="6" t="n">
        <v>0</v>
      </c>
      <c r="V1714" s="6" t="n">
        <v>380</v>
      </c>
      <c r="W1714" s="6" t="n">
        <v>0</v>
      </c>
      <c r="X1714" s="6" t="n">
        <v>0</v>
      </c>
      <c r="Y1714" s="6" t="n">
        <v>0</v>
      </c>
      <c r="Z1714" s="6" t="n">
        <v>0</v>
      </c>
      <c r="AA1714" s="9" t="n">
        <f aca="false">P1714+Q1714+R1714+S1714+T1714+U1714+V1714+W1714+X1714+Y1714+Z1714</f>
        <v>3152.98</v>
      </c>
      <c r="AB1714" s="9" t="n">
        <f aca="false">M1714+N1714+O1714+P1714+Q1714+R1714+S1714+T1714+U1714+V1714+W1714+X1714+Y1714+Z1714</f>
        <v>5160.98</v>
      </c>
      <c r="AC1714" s="6" t="n">
        <f aca="false">J1714-M1714-N1714-T1714-U1714</f>
        <v>18600</v>
      </c>
      <c r="AD1714" s="5" t="s">
        <v>52</v>
      </c>
    </row>
    <row r="1715" customFormat="false" ht="15" hidden="false" customHeight="true" outlineLevel="0" collapsed="false">
      <c r="A1715" s="4" t="s">
        <v>159</v>
      </c>
      <c r="B1715" s="4" t="s">
        <v>5463</v>
      </c>
      <c r="C1715" s="4" t="s">
        <v>5464</v>
      </c>
      <c r="D1715" s="4" t="s">
        <v>5465</v>
      </c>
      <c r="E1715" s="10" t="s">
        <v>226</v>
      </c>
      <c r="F1715" s="4" t="n">
        <v>80</v>
      </c>
      <c r="G1715" s="4" t="s">
        <v>164</v>
      </c>
      <c r="H1715" s="4" t="s">
        <v>5121</v>
      </c>
      <c r="I1715" s="5" t="n">
        <v>33</v>
      </c>
      <c r="J1715" s="6" t="n">
        <v>20000</v>
      </c>
      <c r="K1715" s="11" t="n">
        <v>1522.5</v>
      </c>
      <c r="L1715" s="7" t="n">
        <f aca="false">J1715+K1715</f>
        <v>21522.5</v>
      </c>
      <c r="M1715" s="8" t="n">
        <v>0</v>
      </c>
      <c r="N1715" s="6" t="n">
        <v>1400</v>
      </c>
      <c r="O1715" s="6" t="n">
        <v>608</v>
      </c>
      <c r="P1715" s="6" t="n">
        <v>900</v>
      </c>
      <c r="Q1715" s="6" t="n">
        <v>600</v>
      </c>
      <c r="R1715" s="6" t="n">
        <v>0</v>
      </c>
      <c r="S1715" s="6" t="n">
        <v>0</v>
      </c>
      <c r="T1715" s="6" t="n">
        <v>0</v>
      </c>
      <c r="U1715" s="6" t="n">
        <v>0</v>
      </c>
      <c r="V1715" s="6" t="n">
        <v>630</v>
      </c>
      <c r="W1715" s="6" t="n">
        <v>0</v>
      </c>
      <c r="X1715" s="6" t="n">
        <v>0</v>
      </c>
      <c r="Y1715" s="6" t="n">
        <v>0</v>
      </c>
      <c r="Z1715" s="6" t="n">
        <v>0</v>
      </c>
      <c r="AA1715" s="9" t="n">
        <f aca="false">P1715+Q1715+R1715+S1715+T1715+U1715+V1715+W1715+X1715+Y1715+Z1715</f>
        <v>2130</v>
      </c>
      <c r="AB1715" s="9" t="n">
        <f aca="false">M1715+N1715+O1715+P1715+Q1715+R1715+S1715+T1715+U1715+V1715+W1715+X1715+Y1715+Z1715</f>
        <v>4138</v>
      </c>
      <c r="AC1715" s="6" t="n">
        <f aca="false">J1715-M1715-N1715-T1715-U1715</f>
        <v>18600</v>
      </c>
      <c r="AD1715" s="5" t="s">
        <v>52</v>
      </c>
    </row>
    <row r="1716" customFormat="false" ht="15" hidden="false" customHeight="true" outlineLevel="0" collapsed="false">
      <c r="A1716" s="4" t="s">
        <v>101</v>
      </c>
      <c r="B1716" s="4" t="s">
        <v>5466</v>
      </c>
      <c r="C1716" s="4" t="s">
        <v>4766</v>
      </c>
      <c r="D1716" s="4" t="s">
        <v>5467</v>
      </c>
      <c r="E1716" s="10" t="s">
        <v>226</v>
      </c>
      <c r="F1716" s="4" t="n">
        <v>80</v>
      </c>
      <c r="G1716" s="4" t="s">
        <v>837</v>
      </c>
      <c r="H1716" s="4" t="s">
        <v>5121</v>
      </c>
      <c r="I1716" s="5" t="n">
        <v>33</v>
      </c>
      <c r="J1716" s="6" t="n">
        <v>20000</v>
      </c>
      <c r="K1716" s="11" t="n">
        <v>1522.5</v>
      </c>
      <c r="L1716" s="7" t="n">
        <f aca="false">J1716+K1716</f>
        <v>21522.5</v>
      </c>
      <c r="M1716" s="8" t="n">
        <v>0</v>
      </c>
      <c r="N1716" s="6" t="n">
        <v>1400</v>
      </c>
      <c r="O1716" s="6" t="n">
        <v>608</v>
      </c>
      <c r="P1716" s="6" t="n">
        <v>900</v>
      </c>
      <c r="Q1716" s="6" t="n">
        <v>600</v>
      </c>
      <c r="R1716" s="6" t="n">
        <v>0</v>
      </c>
      <c r="S1716" s="6" t="n">
        <v>0</v>
      </c>
      <c r="T1716" s="6" t="n">
        <v>0</v>
      </c>
      <c r="U1716" s="6" t="n">
        <v>0</v>
      </c>
      <c r="V1716" s="6" t="n">
        <v>0</v>
      </c>
      <c r="W1716" s="6" t="n">
        <v>0</v>
      </c>
      <c r="X1716" s="6" t="n">
        <v>0</v>
      </c>
      <c r="Y1716" s="6" t="n">
        <v>0</v>
      </c>
      <c r="Z1716" s="6" t="n">
        <v>0</v>
      </c>
      <c r="AA1716" s="9" t="n">
        <f aca="false">P1716+Q1716+R1716+S1716+T1716+U1716+V1716+W1716+X1716+Y1716+Z1716</f>
        <v>1500</v>
      </c>
      <c r="AB1716" s="9" t="n">
        <f aca="false">M1716+N1716+O1716+P1716+Q1716+R1716+S1716+T1716+U1716+V1716+W1716+X1716+Y1716+Z1716</f>
        <v>3508</v>
      </c>
      <c r="AC1716" s="6" t="n">
        <f aca="false">J1716-M1716-N1716-T1716-U1716</f>
        <v>18600</v>
      </c>
      <c r="AD1716" s="5" t="s">
        <v>52</v>
      </c>
    </row>
    <row r="1717" customFormat="false" ht="15" hidden="false" customHeight="true" outlineLevel="0" collapsed="false">
      <c r="A1717" s="4" t="s">
        <v>101</v>
      </c>
      <c r="B1717" s="4" t="s">
        <v>5466</v>
      </c>
      <c r="C1717" s="4" t="s">
        <v>5468</v>
      </c>
      <c r="D1717" s="4" t="s">
        <v>5469</v>
      </c>
      <c r="E1717" s="10" t="s">
        <v>226</v>
      </c>
      <c r="F1717" s="4" t="n">
        <v>80</v>
      </c>
      <c r="G1717" s="4" t="s">
        <v>837</v>
      </c>
      <c r="H1717" s="4" t="s">
        <v>5121</v>
      </c>
      <c r="I1717" s="5" t="n">
        <v>33</v>
      </c>
      <c r="J1717" s="6" t="n">
        <v>20000</v>
      </c>
      <c r="K1717" s="11" t="n">
        <v>1522.5</v>
      </c>
      <c r="L1717" s="7" t="n">
        <f aca="false">J1717+K1717</f>
        <v>21522.5</v>
      </c>
      <c r="M1717" s="8" t="n">
        <v>0</v>
      </c>
      <c r="N1717" s="6" t="n">
        <v>1400</v>
      </c>
      <c r="O1717" s="6" t="n">
        <v>608</v>
      </c>
      <c r="P1717" s="6" t="n">
        <v>900</v>
      </c>
      <c r="Q1717" s="6" t="n">
        <v>600</v>
      </c>
      <c r="R1717" s="6" t="n">
        <v>0</v>
      </c>
      <c r="S1717" s="6" t="n">
        <v>0</v>
      </c>
      <c r="T1717" s="6" t="n">
        <v>0</v>
      </c>
      <c r="U1717" s="6" t="n">
        <v>0</v>
      </c>
      <c r="V1717" s="6" t="n">
        <v>0</v>
      </c>
      <c r="W1717" s="6" t="n">
        <v>0</v>
      </c>
      <c r="X1717" s="6" t="n">
        <v>0</v>
      </c>
      <c r="Y1717" s="6" t="n">
        <v>0</v>
      </c>
      <c r="Z1717" s="6" t="n">
        <v>0</v>
      </c>
      <c r="AA1717" s="9" t="n">
        <f aca="false">P1717+Q1717+R1717+S1717+T1717+U1717+V1717+W1717+X1717+Y1717+Z1717</f>
        <v>1500</v>
      </c>
      <c r="AB1717" s="9" t="n">
        <f aca="false">M1717+N1717+O1717+P1717+Q1717+R1717+S1717+T1717+U1717+V1717+W1717+X1717+Y1717+Z1717</f>
        <v>3508</v>
      </c>
      <c r="AC1717" s="6" t="n">
        <f aca="false">J1717-M1717-N1717-T1717-U1717</f>
        <v>18600</v>
      </c>
      <c r="AD1717" s="5" t="s">
        <v>52</v>
      </c>
    </row>
    <row r="1718" customFormat="false" ht="15" hidden="false" customHeight="true" outlineLevel="0" collapsed="false">
      <c r="A1718" s="4" t="s">
        <v>159</v>
      </c>
      <c r="B1718" s="4" t="s">
        <v>5470</v>
      </c>
      <c r="C1718" s="4" t="s">
        <v>5471</v>
      </c>
      <c r="D1718" s="4" t="s">
        <v>5472</v>
      </c>
      <c r="E1718" s="10" t="s">
        <v>226</v>
      </c>
      <c r="F1718" s="4" t="n">
        <v>80</v>
      </c>
      <c r="G1718" s="4" t="s">
        <v>164</v>
      </c>
      <c r="H1718" s="4" t="s">
        <v>5121</v>
      </c>
      <c r="I1718" s="5" t="n">
        <v>33</v>
      </c>
      <c r="J1718" s="6" t="n">
        <v>20000</v>
      </c>
      <c r="K1718" s="11" t="n">
        <v>1522.5</v>
      </c>
      <c r="L1718" s="7" t="n">
        <f aca="false">J1718+K1718</f>
        <v>21522.5</v>
      </c>
      <c r="M1718" s="8" t="n">
        <v>0</v>
      </c>
      <c r="N1718" s="6" t="n">
        <v>1400</v>
      </c>
      <c r="O1718" s="6" t="n">
        <v>608</v>
      </c>
      <c r="P1718" s="6" t="n">
        <v>900</v>
      </c>
      <c r="Q1718" s="6" t="n">
        <v>600</v>
      </c>
      <c r="R1718" s="6" t="n">
        <v>0</v>
      </c>
      <c r="S1718" s="6" t="n">
        <v>0</v>
      </c>
      <c r="T1718" s="6" t="n">
        <v>0</v>
      </c>
      <c r="U1718" s="6" t="n">
        <v>0</v>
      </c>
      <c r="V1718" s="6" t="n">
        <v>0</v>
      </c>
      <c r="W1718" s="6" t="n">
        <v>0</v>
      </c>
      <c r="X1718" s="6" t="n">
        <v>0</v>
      </c>
      <c r="Y1718" s="6" t="n">
        <v>0</v>
      </c>
      <c r="Z1718" s="6" t="n">
        <v>0</v>
      </c>
      <c r="AA1718" s="9" t="n">
        <f aca="false">P1718+Q1718+R1718+S1718+T1718+U1718+V1718+W1718+X1718+Y1718+Z1718</f>
        <v>1500</v>
      </c>
      <c r="AB1718" s="9" t="n">
        <f aca="false">M1718+N1718+O1718+P1718+Q1718+R1718+S1718+T1718+U1718+V1718+W1718+X1718+Y1718+Z1718</f>
        <v>3508</v>
      </c>
      <c r="AC1718" s="6" t="n">
        <f aca="false">J1718-M1718-N1718-T1718-U1718</f>
        <v>18600</v>
      </c>
      <c r="AD1718" s="5" t="s">
        <v>36</v>
      </c>
    </row>
    <row r="1719" customFormat="false" ht="15" hidden="false" customHeight="true" outlineLevel="0" collapsed="false">
      <c r="A1719" s="4" t="s">
        <v>159</v>
      </c>
      <c r="B1719" s="4" t="s">
        <v>5473</v>
      </c>
      <c r="C1719" s="4" t="s">
        <v>5474</v>
      </c>
      <c r="D1719" s="4" t="s">
        <v>5475</v>
      </c>
      <c r="E1719" s="10" t="s">
        <v>226</v>
      </c>
      <c r="F1719" s="4" t="n">
        <v>80</v>
      </c>
      <c r="G1719" s="4" t="s">
        <v>164</v>
      </c>
      <c r="H1719" s="4" t="s">
        <v>5121</v>
      </c>
      <c r="I1719" s="5" t="n">
        <v>33</v>
      </c>
      <c r="J1719" s="6" t="n">
        <v>20000</v>
      </c>
      <c r="K1719" s="11" t="n">
        <v>1522.5</v>
      </c>
      <c r="L1719" s="7" t="n">
        <f aca="false">J1719+K1719</f>
        <v>21522.5</v>
      </c>
      <c r="M1719" s="8" t="n">
        <v>0</v>
      </c>
      <c r="N1719" s="6" t="n">
        <v>1400</v>
      </c>
      <c r="O1719" s="6" t="n">
        <v>608</v>
      </c>
      <c r="P1719" s="6" t="n">
        <v>900</v>
      </c>
      <c r="Q1719" s="6" t="n">
        <v>600</v>
      </c>
      <c r="R1719" s="6" t="n">
        <v>0</v>
      </c>
      <c r="S1719" s="6" t="n">
        <v>0</v>
      </c>
      <c r="T1719" s="6" t="n">
        <v>0</v>
      </c>
      <c r="U1719" s="6" t="n">
        <v>0</v>
      </c>
      <c r="V1719" s="6" t="n">
        <v>0</v>
      </c>
      <c r="W1719" s="6" t="n">
        <v>0</v>
      </c>
      <c r="X1719" s="6" t="n">
        <v>0</v>
      </c>
      <c r="Y1719" s="6" t="n">
        <v>0</v>
      </c>
      <c r="Z1719" s="6" t="n">
        <v>0</v>
      </c>
      <c r="AA1719" s="9" t="n">
        <f aca="false">P1719+Q1719+R1719+S1719+T1719+U1719+V1719+W1719+X1719+Y1719+Z1719</f>
        <v>1500</v>
      </c>
      <c r="AB1719" s="9" t="n">
        <f aca="false">M1719+N1719+O1719+P1719+Q1719+R1719+S1719+T1719+U1719+V1719+W1719+X1719+Y1719+Z1719</f>
        <v>3508</v>
      </c>
      <c r="AC1719" s="6" t="n">
        <f aca="false">J1719-M1719-N1719-T1719-U1719</f>
        <v>18600</v>
      </c>
      <c r="AD1719" s="5" t="s">
        <v>36</v>
      </c>
    </row>
    <row r="1720" customFormat="false" ht="15" hidden="false" customHeight="true" outlineLevel="0" collapsed="false">
      <c r="A1720" s="4" t="s">
        <v>101</v>
      </c>
      <c r="B1720" s="4" t="s">
        <v>5476</v>
      </c>
      <c r="C1720" s="4" t="s">
        <v>3270</v>
      </c>
      <c r="D1720" s="4" t="s">
        <v>5477</v>
      </c>
      <c r="E1720" s="10" t="s">
        <v>226</v>
      </c>
      <c r="F1720" s="4" t="n">
        <v>80</v>
      </c>
      <c r="G1720" s="4" t="s">
        <v>837</v>
      </c>
      <c r="H1720" s="4" t="s">
        <v>5121</v>
      </c>
      <c r="I1720" s="5" t="n">
        <v>33</v>
      </c>
      <c r="J1720" s="6" t="n">
        <v>20000</v>
      </c>
      <c r="K1720" s="11" t="n">
        <v>1522.5</v>
      </c>
      <c r="L1720" s="7" t="n">
        <f aca="false">J1720+K1720</f>
        <v>21522.5</v>
      </c>
      <c r="M1720" s="8" t="n">
        <v>0</v>
      </c>
      <c r="N1720" s="6" t="n">
        <v>1400</v>
      </c>
      <c r="O1720" s="6" t="n">
        <v>608</v>
      </c>
      <c r="P1720" s="6" t="n">
        <v>900</v>
      </c>
      <c r="Q1720" s="6" t="n">
        <v>600</v>
      </c>
      <c r="R1720" s="6" t="n">
        <v>0</v>
      </c>
      <c r="S1720" s="6" t="n">
        <v>2380.24</v>
      </c>
      <c r="T1720" s="6" t="n">
        <v>0</v>
      </c>
      <c r="U1720" s="6" t="n">
        <v>0</v>
      </c>
      <c r="V1720" s="6" t="n">
        <v>0</v>
      </c>
      <c r="W1720" s="6" t="n">
        <v>0</v>
      </c>
      <c r="X1720" s="6" t="n">
        <v>0</v>
      </c>
      <c r="Y1720" s="6" t="n">
        <v>0</v>
      </c>
      <c r="Z1720" s="6" t="n">
        <v>0</v>
      </c>
      <c r="AA1720" s="9" t="n">
        <f aca="false">P1720+Q1720+R1720+S1720+T1720+U1720+V1720+W1720+X1720+Y1720+Z1720</f>
        <v>3880.24</v>
      </c>
      <c r="AB1720" s="9" t="n">
        <f aca="false">M1720+N1720+O1720+P1720+Q1720+R1720+S1720+T1720+U1720+V1720+W1720+X1720+Y1720+Z1720</f>
        <v>5888.24</v>
      </c>
      <c r="AC1720" s="6" t="n">
        <f aca="false">J1720-M1720-N1720-T1720-U1720</f>
        <v>18600</v>
      </c>
      <c r="AD1720" s="5" t="s">
        <v>36</v>
      </c>
    </row>
    <row r="1721" customFormat="false" ht="15" hidden="false" customHeight="true" outlineLevel="0" collapsed="false">
      <c r="A1721" s="4" t="s">
        <v>159</v>
      </c>
      <c r="B1721" s="4" t="s">
        <v>5478</v>
      </c>
      <c r="C1721" s="4" t="s">
        <v>5479</v>
      </c>
      <c r="D1721" s="4" t="s">
        <v>5480</v>
      </c>
      <c r="E1721" s="10" t="s">
        <v>226</v>
      </c>
      <c r="F1721" s="4" t="n">
        <v>80</v>
      </c>
      <c r="G1721" s="4" t="s">
        <v>164</v>
      </c>
      <c r="H1721" s="4" t="s">
        <v>5121</v>
      </c>
      <c r="I1721" s="5" t="n">
        <v>33</v>
      </c>
      <c r="J1721" s="6" t="n">
        <v>20000</v>
      </c>
      <c r="K1721" s="11" t="n">
        <v>1522.5</v>
      </c>
      <c r="L1721" s="7" t="n">
        <f aca="false">J1721+K1721</f>
        <v>21522.5</v>
      </c>
      <c r="M1721" s="8" t="n">
        <v>0</v>
      </c>
      <c r="N1721" s="6" t="n">
        <v>1400</v>
      </c>
      <c r="O1721" s="6" t="n">
        <v>608</v>
      </c>
      <c r="P1721" s="6" t="n">
        <v>900</v>
      </c>
      <c r="Q1721" s="6" t="n">
        <v>600</v>
      </c>
      <c r="R1721" s="6" t="n">
        <v>0</v>
      </c>
      <c r="S1721" s="6" t="n">
        <v>0</v>
      </c>
      <c r="T1721" s="6" t="n">
        <v>0</v>
      </c>
      <c r="U1721" s="6" t="n">
        <v>0</v>
      </c>
      <c r="V1721" s="6" t="n">
        <v>0</v>
      </c>
      <c r="W1721" s="6" t="n">
        <v>0</v>
      </c>
      <c r="X1721" s="6" t="n">
        <v>0</v>
      </c>
      <c r="Y1721" s="6" t="n">
        <v>0</v>
      </c>
      <c r="Z1721" s="6" t="n">
        <v>0</v>
      </c>
      <c r="AA1721" s="9" t="n">
        <f aca="false">P1721+Q1721+R1721+S1721+T1721+U1721+V1721+W1721+X1721+Y1721+Z1721</f>
        <v>1500</v>
      </c>
      <c r="AB1721" s="9" t="n">
        <f aca="false">M1721+N1721+O1721+P1721+Q1721+R1721+S1721+T1721+U1721+V1721+W1721+X1721+Y1721+Z1721</f>
        <v>3508</v>
      </c>
      <c r="AC1721" s="6" t="n">
        <f aca="false">J1721-M1721-N1721-T1721-U1721</f>
        <v>18600</v>
      </c>
      <c r="AD1721" s="5" t="s">
        <v>36</v>
      </c>
    </row>
    <row r="1722" customFormat="false" ht="15" hidden="false" customHeight="true" outlineLevel="0" collapsed="false">
      <c r="A1722" s="4" t="s">
        <v>159</v>
      </c>
      <c r="B1722" s="4" t="s">
        <v>5481</v>
      </c>
      <c r="C1722" s="4" t="s">
        <v>5482</v>
      </c>
      <c r="D1722" s="4" t="s">
        <v>5483</v>
      </c>
      <c r="E1722" s="10" t="s">
        <v>226</v>
      </c>
      <c r="F1722" s="4" t="n">
        <v>80</v>
      </c>
      <c r="G1722" s="4" t="s">
        <v>164</v>
      </c>
      <c r="H1722" s="4" t="s">
        <v>5121</v>
      </c>
      <c r="I1722" s="5" t="n">
        <v>33</v>
      </c>
      <c r="J1722" s="6" t="n">
        <v>20000</v>
      </c>
      <c r="K1722" s="11" t="n">
        <v>1522.5</v>
      </c>
      <c r="L1722" s="7" t="n">
        <f aca="false">J1722+K1722</f>
        <v>21522.5</v>
      </c>
      <c r="M1722" s="8" t="n">
        <v>0</v>
      </c>
      <c r="N1722" s="6" t="n">
        <v>1400</v>
      </c>
      <c r="O1722" s="6" t="n">
        <v>608</v>
      </c>
      <c r="P1722" s="6" t="n">
        <v>900</v>
      </c>
      <c r="Q1722" s="6" t="n">
        <v>600</v>
      </c>
      <c r="R1722" s="6" t="n">
        <v>0</v>
      </c>
      <c r="S1722" s="6" t="n">
        <v>0</v>
      </c>
      <c r="T1722" s="6" t="n">
        <v>0</v>
      </c>
      <c r="U1722" s="6" t="n">
        <v>0</v>
      </c>
      <c r="V1722" s="6" t="n">
        <v>630</v>
      </c>
      <c r="W1722" s="6" t="n">
        <v>0</v>
      </c>
      <c r="X1722" s="6" t="n">
        <v>0</v>
      </c>
      <c r="Y1722" s="6" t="n">
        <v>0</v>
      </c>
      <c r="Z1722" s="6" t="n">
        <v>0</v>
      </c>
      <c r="AA1722" s="9" t="n">
        <f aca="false">P1722+Q1722+R1722+S1722+T1722+U1722+V1722+W1722+X1722+Y1722+Z1722</f>
        <v>2130</v>
      </c>
      <c r="AB1722" s="9" t="n">
        <f aca="false">M1722+N1722+O1722+P1722+Q1722+R1722+S1722+T1722+U1722+V1722+W1722+X1722+Y1722+Z1722</f>
        <v>4138</v>
      </c>
      <c r="AC1722" s="6" t="n">
        <f aca="false">J1722-M1722-N1722-T1722-U1722</f>
        <v>18600</v>
      </c>
      <c r="AD1722" s="5" t="s">
        <v>52</v>
      </c>
    </row>
    <row r="1723" customFormat="false" ht="15" hidden="false" customHeight="true" outlineLevel="0" collapsed="false">
      <c r="A1723" s="4" t="s">
        <v>159</v>
      </c>
      <c r="B1723" s="4" t="s">
        <v>5484</v>
      </c>
      <c r="C1723" s="4" t="s">
        <v>1519</v>
      </c>
      <c r="D1723" s="4" t="s">
        <v>5485</v>
      </c>
      <c r="E1723" s="10" t="s">
        <v>226</v>
      </c>
      <c r="F1723" s="4" t="n">
        <v>80</v>
      </c>
      <c r="G1723" s="4" t="s">
        <v>164</v>
      </c>
      <c r="H1723" s="4" t="s">
        <v>5121</v>
      </c>
      <c r="I1723" s="5" t="n">
        <v>33</v>
      </c>
      <c r="J1723" s="6" t="n">
        <v>20000</v>
      </c>
      <c r="K1723" s="11" t="n">
        <v>1522.5</v>
      </c>
      <c r="L1723" s="7" t="n">
        <f aca="false">J1723+K1723</f>
        <v>21522.5</v>
      </c>
      <c r="M1723" s="8" t="n">
        <v>0</v>
      </c>
      <c r="N1723" s="6" t="n">
        <v>1400</v>
      </c>
      <c r="O1723" s="6" t="n">
        <v>608</v>
      </c>
      <c r="P1723" s="6" t="n">
        <v>900</v>
      </c>
      <c r="Q1723" s="6" t="n">
        <v>600</v>
      </c>
      <c r="R1723" s="6" t="n">
        <v>0</v>
      </c>
      <c r="S1723" s="6" t="n">
        <v>0</v>
      </c>
      <c r="T1723" s="6" t="n">
        <v>0</v>
      </c>
      <c r="U1723" s="6" t="n">
        <v>0</v>
      </c>
      <c r="V1723" s="6" t="n">
        <v>0</v>
      </c>
      <c r="W1723" s="6" t="n">
        <v>0</v>
      </c>
      <c r="X1723" s="6" t="n">
        <v>0</v>
      </c>
      <c r="Y1723" s="6" t="n">
        <v>0</v>
      </c>
      <c r="Z1723" s="6" t="n">
        <v>0</v>
      </c>
      <c r="AA1723" s="9" t="n">
        <f aca="false">P1723+Q1723+R1723+S1723+T1723+U1723+V1723+W1723+X1723+Y1723+Z1723</f>
        <v>1500</v>
      </c>
      <c r="AB1723" s="9" t="n">
        <f aca="false">M1723+N1723+O1723+P1723+Q1723+R1723+S1723+T1723+U1723+V1723+W1723+X1723+Y1723+Z1723</f>
        <v>3508</v>
      </c>
      <c r="AC1723" s="6" t="n">
        <f aca="false">J1723-M1723-N1723-T1723-U1723</f>
        <v>18600</v>
      </c>
      <c r="AD1723" s="5" t="s">
        <v>36</v>
      </c>
    </row>
    <row r="1724" customFormat="false" ht="15" hidden="false" customHeight="true" outlineLevel="0" collapsed="false">
      <c r="A1724" s="4" t="s">
        <v>159</v>
      </c>
      <c r="B1724" s="4" t="s">
        <v>5486</v>
      </c>
      <c r="C1724" s="4" t="s">
        <v>5487</v>
      </c>
      <c r="D1724" s="4" t="s">
        <v>5488</v>
      </c>
      <c r="E1724" s="10" t="s">
        <v>226</v>
      </c>
      <c r="F1724" s="4" t="n">
        <v>80</v>
      </c>
      <c r="G1724" s="4" t="s">
        <v>837</v>
      </c>
      <c r="H1724" s="4" t="s">
        <v>5121</v>
      </c>
      <c r="I1724" s="5" t="n">
        <v>33</v>
      </c>
      <c r="J1724" s="6" t="n">
        <v>20000</v>
      </c>
      <c r="K1724" s="11" t="n">
        <v>1522.5</v>
      </c>
      <c r="L1724" s="7" t="n">
        <f aca="false">J1724+K1724</f>
        <v>21522.5</v>
      </c>
      <c r="M1724" s="8" t="n">
        <v>0</v>
      </c>
      <c r="N1724" s="6" t="n">
        <v>1400</v>
      </c>
      <c r="O1724" s="6" t="n">
        <v>608</v>
      </c>
      <c r="P1724" s="6" t="n">
        <v>900</v>
      </c>
      <c r="Q1724" s="6" t="n">
        <v>600</v>
      </c>
      <c r="R1724" s="6" t="n">
        <v>0</v>
      </c>
      <c r="S1724" s="6" t="n">
        <v>0</v>
      </c>
      <c r="T1724" s="6" t="n">
        <v>0</v>
      </c>
      <c r="U1724" s="6" t="n">
        <v>0</v>
      </c>
      <c r="V1724" s="6" t="n">
        <v>380</v>
      </c>
      <c r="W1724" s="6" t="n">
        <v>0</v>
      </c>
      <c r="X1724" s="6" t="n">
        <v>0</v>
      </c>
      <c r="Y1724" s="6" t="n">
        <v>0</v>
      </c>
      <c r="Z1724" s="6" t="n">
        <v>0</v>
      </c>
      <c r="AA1724" s="9" t="n">
        <f aca="false">P1724+Q1724+R1724+S1724+T1724+U1724+V1724+W1724+X1724+Y1724+Z1724</f>
        <v>1880</v>
      </c>
      <c r="AB1724" s="9" t="n">
        <f aca="false">M1724+N1724+O1724+P1724+Q1724+R1724+S1724+T1724+U1724+V1724+W1724+X1724+Y1724+Z1724</f>
        <v>3888</v>
      </c>
      <c r="AC1724" s="6" t="n">
        <f aca="false">J1724-M1724-N1724-T1724-U1724</f>
        <v>18600</v>
      </c>
      <c r="AD1724" s="5" t="s">
        <v>36</v>
      </c>
    </row>
    <row r="1725" customFormat="false" ht="15" hidden="false" customHeight="true" outlineLevel="0" collapsed="false">
      <c r="A1725" s="4" t="s">
        <v>159</v>
      </c>
      <c r="B1725" s="4" t="s">
        <v>5489</v>
      </c>
      <c r="C1725" s="4" t="s">
        <v>3453</v>
      </c>
      <c r="D1725" s="4" t="s">
        <v>5490</v>
      </c>
      <c r="E1725" s="10" t="s">
        <v>226</v>
      </c>
      <c r="F1725" s="4" t="n">
        <v>80</v>
      </c>
      <c r="G1725" s="4" t="s">
        <v>164</v>
      </c>
      <c r="H1725" s="4" t="s">
        <v>5121</v>
      </c>
      <c r="I1725" s="5" t="n">
        <v>33</v>
      </c>
      <c r="J1725" s="6" t="n">
        <v>20000</v>
      </c>
      <c r="K1725" s="11" t="n">
        <v>1522.5</v>
      </c>
      <c r="L1725" s="7" t="n">
        <f aca="false">J1725+K1725</f>
        <v>21522.5</v>
      </c>
      <c r="M1725" s="8" t="n">
        <v>0</v>
      </c>
      <c r="N1725" s="6" t="n">
        <v>1400</v>
      </c>
      <c r="O1725" s="6" t="n">
        <v>608</v>
      </c>
      <c r="P1725" s="6" t="n">
        <v>900</v>
      </c>
      <c r="Q1725" s="6" t="n">
        <v>600</v>
      </c>
      <c r="R1725" s="6" t="n">
        <v>0</v>
      </c>
      <c r="S1725" s="6" t="n">
        <v>0</v>
      </c>
      <c r="T1725" s="6" t="n">
        <v>0</v>
      </c>
      <c r="U1725" s="6" t="n">
        <v>0</v>
      </c>
      <c r="V1725" s="6" t="n">
        <v>0</v>
      </c>
      <c r="W1725" s="6" t="n">
        <v>0</v>
      </c>
      <c r="X1725" s="6" t="n">
        <v>0</v>
      </c>
      <c r="Y1725" s="6" t="n">
        <v>0</v>
      </c>
      <c r="Z1725" s="6" t="n">
        <v>0</v>
      </c>
      <c r="AA1725" s="9" t="n">
        <f aca="false">P1725+Q1725+R1725+S1725+T1725+U1725+V1725+W1725+X1725+Y1725+Z1725</f>
        <v>1500</v>
      </c>
      <c r="AB1725" s="9" t="n">
        <f aca="false">M1725+N1725+O1725+P1725+Q1725+R1725+S1725+T1725+U1725+V1725+W1725+X1725+Y1725+Z1725</f>
        <v>3508</v>
      </c>
      <c r="AC1725" s="6" t="n">
        <f aca="false">J1725-M1725-N1725-T1725-U1725</f>
        <v>18600</v>
      </c>
      <c r="AD1725" s="5" t="s">
        <v>36</v>
      </c>
    </row>
    <row r="1726" customFormat="false" ht="15" hidden="false" customHeight="true" outlineLevel="0" collapsed="false">
      <c r="A1726" s="4" t="s">
        <v>101</v>
      </c>
      <c r="B1726" s="4" t="s">
        <v>5491</v>
      </c>
      <c r="C1726" s="4" t="s">
        <v>231</v>
      </c>
      <c r="D1726" s="4" t="s">
        <v>5492</v>
      </c>
      <c r="E1726" s="10" t="s">
        <v>226</v>
      </c>
      <c r="F1726" s="4" t="n">
        <v>80</v>
      </c>
      <c r="G1726" s="4" t="s">
        <v>837</v>
      </c>
      <c r="H1726" s="4" t="s">
        <v>5121</v>
      </c>
      <c r="I1726" s="5" t="n">
        <v>33</v>
      </c>
      <c r="J1726" s="6" t="n">
        <v>20000</v>
      </c>
      <c r="K1726" s="11" t="n">
        <v>1522.5</v>
      </c>
      <c r="L1726" s="7" t="n">
        <f aca="false">J1726+K1726</f>
        <v>21522.5</v>
      </c>
      <c r="M1726" s="8" t="n">
        <v>0</v>
      </c>
      <c r="N1726" s="6" t="n">
        <v>1400</v>
      </c>
      <c r="O1726" s="6" t="n">
        <v>608</v>
      </c>
      <c r="P1726" s="6" t="n">
        <v>900</v>
      </c>
      <c r="Q1726" s="6" t="n">
        <v>600</v>
      </c>
      <c r="R1726" s="6" t="n">
        <v>2051.56</v>
      </c>
      <c r="S1726" s="6" t="n">
        <v>0</v>
      </c>
      <c r="T1726" s="6" t="n">
        <v>0</v>
      </c>
      <c r="U1726" s="6" t="n">
        <v>0</v>
      </c>
      <c r="V1726" s="6" t="n">
        <v>0</v>
      </c>
      <c r="W1726" s="6" t="n">
        <v>0</v>
      </c>
      <c r="X1726" s="6" t="n">
        <v>0</v>
      </c>
      <c r="Y1726" s="6" t="n">
        <v>0</v>
      </c>
      <c r="Z1726" s="6" t="n">
        <v>0</v>
      </c>
      <c r="AA1726" s="9" t="n">
        <f aca="false">P1726+Q1726+R1726+S1726+T1726+U1726+V1726+W1726+X1726+Y1726+Z1726</f>
        <v>3551.56</v>
      </c>
      <c r="AB1726" s="9" t="n">
        <f aca="false">M1726+N1726+O1726+P1726+Q1726+R1726+S1726+T1726+U1726+V1726+W1726+X1726+Y1726+Z1726</f>
        <v>5559.56</v>
      </c>
      <c r="AC1726" s="6" t="n">
        <f aca="false">J1726-M1726-N1726-T1726-U1726</f>
        <v>18600</v>
      </c>
      <c r="AD1726" s="5" t="s">
        <v>52</v>
      </c>
    </row>
    <row r="1727" customFormat="false" ht="15" hidden="false" customHeight="true" outlineLevel="0" collapsed="false">
      <c r="A1727" s="4" t="s">
        <v>101</v>
      </c>
      <c r="B1727" s="4" t="s">
        <v>5493</v>
      </c>
      <c r="C1727" s="4" t="s">
        <v>5494</v>
      </c>
      <c r="D1727" s="4" t="s">
        <v>5495</v>
      </c>
      <c r="E1727" s="10" t="s">
        <v>226</v>
      </c>
      <c r="F1727" s="4" t="n">
        <v>80</v>
      </c>
      <c r="G1727" s="4" t="s">
        <v>837</v>
      </c>
      <c r="H1727" s="4" t="s">
        <v>5121</v>
      </c>
      <c r="I1727" s="5" t="n">
        <v>33</v>
      </c>
      <c r="J1727" s="6" t="n">
        <v>20000</v>
      </c>
      <c r="K1727" s="11" t="n">
        <v>1522.5</v>
      </c>
      <c r="L1727" s="7" t="n">
        <f aca="false">J1727+K1727</f>
        <v>21522.5</v>
      </c>
      <c r="M1727" s="8" t="n">
        <v>0</v>
      </c>
      <c r="N1727" s="6" t="n">
        <v>1400</v>
      </c>
      <c r="O1727" s="6" t="n">
        <v>608</v>
      </c>
      <c r="P1727" s="6" t="n">
        <v>900</v>
      </c>
      <c r="Q1727" s="6" t="n">
        <v>600</v>
      </c>
      <c r="R1727" s="22" t="n">
        <v>1937.04</v>
      </c>
      <c r="S1727" s="6" t="n">
        <v>0</v>
      </c>
      <c r="T1727" s="6" t="n">
        <v>0</v>
      </c>
      <c r="U1727" s="6" t="n">
        <v>0</v>
      </c>
      <c r="V1727" s="6" t="n">
        <v>0</v>
      </c>
      <c r="W1727" s="6" t="n">
        <v>0</v>
      </c>
      <c r="X1727" s="6" t="n">
        <v>0</v>
      </c>
      <c r="Y1727" s="6" t="n">
        <v>0</v>
      </c>
      <c r="Z1727" s="6" t="n">
        <v>0</v>
      </c>
      <c r="AA1727" s="9" t="n">
        <f aca="false">P1727+Q1727+R1727+S1727+T1727+U1727+V1727+W1727+X1727+Y1727+Z1727</f>
        <v>3437.04</v>
      </c>
      <c r="AB1727" s="9" t="n">
        <f aca="false">M1727+N1727+O1727+P1727+Q1727+R1727+S1727+T1727+U1727+V1727+W1727+X1727+Y1727+Z1727</f>
        <v>5445.04</v>
      </c>
      <c r="AC1727" s="6" t="n">
        <f aca="false">J1727-M1727-N1727-T1727-U1727</f>
        <v>18600</v>
      </c>
      <c r="AD1727" s="5" t="s">
        <v>36</v>
      </c>
    </row>
    <row r="1728" customFormat="false" ht="15" hidden="false" customHeight="true" outlineLevel="0" collapsed="false">
      <c r="A1728" s="4" t="s">
        <v>159</v>
      </c>
      <c r="B1728" s="4" t="s">
        <v>5496</v>
      </c>
      <c r="C1728" s="4" t="s">
        <v>5497</v>
      </c>
      <c r="D1728" s="4" t="s">
        <v>5498</v>
      </c>
      <c r="E1728" s="10" t="s">
        <v>226</v>
      </c>
      <c r="F1728" s="4" t="n">
        <v>80</v>
      </c>
      <c r="G1728" s="4" t="s">
        <v>164</v>
      </c>
      <c r="H1728" s="4" t="s">
        <v>5121</v>
      </c>
      <c r="I1728" s="5" t="n">
        <v>33</v>
      </c>
      <c r="J1728" s="6" t="n">
        <v>20000</v>
      </c>
      <c r="K1728" s="11" t="n">
        <v>1522.5</v>
      </c>
      <c r="L1728" s="7" t="n">
        <f aca="false">J1728+K1728</f>
        <v>21522.5</v>
      </c>
      <c r="M1728" s="8" t="n">
        <v>0</v>
      </c>
      <c r="N1728" s="6" t="n">
        <v>1400</v>
      </c>
      <c r="O1728" s="6" t="n">
        <v>608</v>
      </c>
      <c r="P1728" s="6" t="n">
        <v>900</v>
      </c>
      <c r="Q1728" s="6" t="n">
        <v>600</v>
      </c>
      <c r="R1728" s="6" t="n">
        <v>1659.41</v>
      </c>
      <c r="S1728" s="6" t="n">
        <v>0</v>
      </c>
      <c r="T1728" s="6" t="n">
        <v>0</v>
      </c>
      <c r="U1728" s="6" t="n">
        <v>0</v>
      </c>
      <c r="V1728" s="6" t="n">
        <v>0</v>
      </c>
      <c r="W1728" s="6" t="n">
        <v>0</v>
      </c>
      <c r="X1728" s="6" t="n">
        <v>0</v>
      </c>
      <c r="Y1728" s="6" t="n">
        <v>0</v>
      </c>
      <c r="Z1728" s="6" t="n">
        <v>0</v>
      </c>
      <c r="AA1728" s="9" t="n">
        <f aca="false">P1728+Q1728+R1728+S1728+T1728+U1728+V1728+W1728+X1728+Y1728+Z1728</f>
        <v>3159.41</v>
      </c>
      <c r="AB1728" s="9" t="n">
        <f aca="false">M1728+N1728+O1728+P1728+Q1728+R1728+S1728+T1728+U1728+V1728+W1728+X1728+Y1728+Z1728</f>
        <v>5167.41</v>
      </c>
      <c r="AC1728" s="6" t="n">
        <f aca="false">J1728-M1728-N1728-T1728-U1728</f>
        <v>18600</v>
      </c>
      <c r="AD1728" s="5" t="s">
        <v>36</v>
      </c>
    </row>
    <row r="1729" customFormat="false" ht="15" hidden="false" customHeight="true" outlineLevel="0" collapsed="false">
      <c r="A1729" s="4" t="s">
        <v>159</v>
      </c>
      <c r="B1729" s="4" t="s">
        <v>5499</v>
      </c>
      <c r="C1729" s="4" t="s">
        <v>5500</v>
      </c>
      <c r="D1729" s="4" t="s">
        <v>5501</v>
      </c>
      <c r="E1729" s="10" t="s">
        <v>226</v>
      </c>
      <c r="F1729" s="4" t="n">
        <v>80</v>
      </c>
      <c r="G1729" s="4" t="s">
        <v>164</v>
      </c>
      <c r="H1729" s="4" t="s">
        <v>5121</v>
      </c>
      <c r="I1729" s="5" t="n">
        <v>33</v>
      </c>
      <c r="J1729" s="6" t="n">
        <v>20000</v>
      </c>
      <c r="K1729" s="11" t="n">
        <v>1522.5</v>
      </c>
      <c r="L1729" s="7" t="n">
        <f aca="false">J1729+K1729</f>
        <v>21522.5</v>
      </c>
      <c r="M1729" s="8" t="n">
        <v>0</v>
      </c>
      <c r="N1729" s="6" t="n">
        <v>1400</v>
      </c>
      <c r="O1729" s="6" t="n">
        <v>608</v>
      </c>
      <c r="P1729" s="6" t="n">
        <v>900</v>
      </c>
      <c r="Q1729" s="6" t="n">
        <v>600</v>
      </c>
      <c r="R1729" s="6" t="n">
        <v>2753.96</v>
      </c>
      <c r="S1729" s="6" t="n">
        <v>0</v>
      </c>
      <c r="T1729" s="6" t="n">
        <v>0</v>
      </c>
      <c r="U1729" s="6" t="n">
        <v>0</v>
      </c>
      <c r="V1729" s="6" t="n">
        <v>0</v>
      </c>
      <c r="W1729" s="6" t="n">
        <v>0</v>
      </c>
      <c r="X1729" s="6" t="n">
        <v>0</v>
      </c>
      <c r="Y1729" s="6" t="n">
        <v>0</v>
      </c>
      <c r="Z1729" s="6" t="n">
        <v>0</v>
      </c>
      <c r="AA1729" s="9" t="n">
        <f aca="false">P1729+Q1729+R1729+S1729+T1729+U1729+V1729+W1729+X1729+Y1729+Z1729</f>
        <v>4253.96</v>
      </c>
      <c r="AB1729" s="9" t="n">
        <f aca="false">M1729+N1729+O1729+P1729+Q1729+R1729+S1729+T1729+U1729+V1729+W1729+X1729+Y1729+Z1729</f>
        <v>6261.96</v>
      </c>
      <c r="AC1729" s="6" t="n">
        <f aca="false">J1729-M1729-N1729-T1729-U1729</f>
        <v>18600</v>
      </c>
      <c r="AD1729" s="5" t="s">
        <v>36</v>
      </c>
    </row>
    <row r="1730" customFormat="false" ht="15" hidden="false" customHeight="true" outlineLevel="0" collapsed="false">
      <c r="A1730" s="4" t="s">
        <v>159</v>
      </c>
      <c r="B1730" s="4" t="s">
        <v>5502</v>
      </c>
      <c r="C1730" s="4" t="s">
        <v>5503</v>
      </c>
      <c r="D1730" s="4" t="s">
        <v>5504</v>
      </c>
      <c r="E1730" s="10" t="s">
        <v>226</v>
      </c>
      <c r="F1730" s="4" t="n">
        <v>80</v>
      </c>
      <c r="G1730" s="4" t="s">
        <v>164</v>
      </c>
      <c r="H1730" s="4" t="s">
        <v>5121</v>
      </c>
      <c r="I1730" s="5" t="n">
        <v>33</v>
      </c>
      <c r="J1730" s="6" t="n">
        <v>20000</v>
      </c>
      <c r="K1730" s="11" t="n">
        <v>1522.5</v>
      </c>
      <c r="L1730" s="7" t="n">
        <f aca="false">J1730+K1730</f>
        <v>21522.5</v>
      </c>
      <c r="M1730" s="8" t="n">
        <v>0</v>
      </c>
      <c r="N1730" s="6" t="n">
        <v>1400</v>
      </c>
      <c r="O1730" s="6" t="n">
        <v>608</v>
      </c>
      <c r="P1730" s="6" t="n">
        <v>900</v>
      </c>
      <c r="Q1730" s="6" t="n">
        <v>600</v>
      </c>
      <c r="R1730" s="6" t="n">
        <v>1962.27</v>
      </c>
      <c r="S1730" s="6" t="n">
        <v>0</v>
      </c>
      <c r="T1730" s="6" t="n">
        <v>0</v>
      </c>
      <c r="U1730" s="6" t="n">
        <v>0</v>
      </c>
      <c r="V1730" s="6" t="n">
        <v>0</v>
      </c>
      <c r="W1730" s="6" t="n">
        <v>0</v>
      </c>
      <c r="X1730" s="6" t="n">
        <v>0</v>
      </c>
      <c r="Y1730" s="6" t="n">
        <v>0</v>
      </c>
      <c r="Z1730" s="6" t="n">
        <v>0</v>
      </c>
      <c r="AA1730" s="9" t="n">
        <f aca="false">P1730+Q1730+R1730+S1730+T1730+U1730+V1730+W1730+X1730+Y1730+Z1730</f>
        <v>3462.27</v>
      </c>
      <c r="AB1730" s="9" t="n">
        <f aca="false">M1730+N1730+O1730+P1730+Q1730+R1730+S1730+T1730+U1730+V1730+W1730+X1730+Y1730+Z1730</f>
        <v>5470.27</v>
      </c>
      <c r="AC1730" s="6" t="n">
        <f aca="false">J1730-M1730-N1730-T1730-U1730</f>
        <v>18600</v>
      </c>
      <c r="AD1730" s="5" t="s">
        <v>36</v>
      </c>
    </row>
    <row r="1731" customFormat="false" ht="15" hidden="false" customHeight="true" outlineLevel="0" collapsed="false">
      <c r="A1731" s="4" t="s">
        <v>159</v>
      </c>
      <c r="B1731" s="4" t="s">
        <v>5505</v>
      </c>
      <c r="C1731" s="4" t="s">
        <v>5506</v>
      </c>
      <c r="D1731" s="4" t="s">
        <v>5507</v>
      </c>
      <c r="E1731" s="10" t="s">
        <v>226</v>
      </c>
      <c r="F1731" s="4" t="n">
        <v>80</v>
      </c>
      <c r="G1731" s="4" t="s">
        <v>164</v>
      </c>
      <c r="H1731" s="4" t="s">
        <v>5121</v>
      </c>
      <c r="I1731" s="5" t="n">
        <v>33</v>
      </c>
      <c r="J1731" s="6" t="n">
        <v>20000</v>
      </c>
      <c r="K1731" s="11" t="n">
        <v>1522.5</v>
      </c>
      <c r="L1731" s="7" t="n">
        <f aca="false">J1731+K1731</f>
        <v>21522.5</v>
      </c>
      <c r="M1731" s="8" t="n">
        <v>0</v>
      </c>
      <c r="N1731" s="6" t="n">
        <v>1400</v>
      </c>
      <c r="O1731" s="6" t="n">
        <v>608</v>
      </c>
      <c r="P1731" s="6" t="n">
        <v>900</v>
      </c>
      <c r="Q1731" s="6" t="n">
        <v>600</v>
      </c>
      <c r="R1731" s="6" t="n">
        <v>1791.91</v>
      </c>
      <c r="S1731" s="6" t="n">
        <v>0</v>
      </c>
      <c r="T1731" s="6" t="n">
        <v>0</v>
      </c>
      <c r="U1731" s="6" t="n">
        <v>0</v>
      </c>
      <c r="V1731" s="6" t="n">
        <v>0</v>
      </c>
      <c r="W1731" s="6" t="n">
        <v>0</v>
      </c>
      <c r="X1731" s="6" t="n">
        <v>0</v>
      </c>
      <c r="Y1731" s="6" t="n">
        <v>0</v>
      </c>
      <c r="Z1731" s="6" t="n">
        <v>0</v>
      </c>
      <c r="AA1731" s="9" t="n">
        <f aca="false">P1731+Q1731+R1731+S1731+T1731+U1731+V1731+W1731+X1731+Y1731+Z1731</f>
        <v>3291.91</v>
      </c>
      <c r="AB1731" s="9" t="n">
        <f aca="false">M1731+N1731+O1731+P1731+Q1731+R1731+S1731+T1731+U1731+V1731+W1731+X1731+Y1731+Z1731</f>
        <v>5299.91</v>
      </c>
      <c r="AC1731" s="6" t="n">
        <f aca="false">J1731-M1731-N1731-T1731-U1731</f>
        <v>18600</v>
      </c>
      <c r="AD1731" s="5" t="s">
        <v>36</v>
      </c>
    </row>
    <row r="1732" customFormat="false" ht="15" hidden="false" customHeight="true" outlineLevel="0" collapsed="false">
      <c r="A1732" s="4" t="s">
        <v>159</v>
      </c>
      <c r="B1732" s="4" t="s">
        <v>5508</v>
      </c>
      <c r="C1732" s="4" t="s">
        <v>5509</v>
      </c>
      <c r="D1732" s="4" t="s">
        <v>5510</v>
      </c>
      <c r="E1732" s="10" t="s">
        <v>226</v>
      </c>
      <c r="F1732" s="4" t="n">
        <v>80</v>
      </c>
      <c r="G1732" s="4" t="s">
        <v>164</v>
      </c>
      <c r="H1732" s="4" t="s">
        <v>5121</v>
      </c>
      <c r="I1732" s="5" t="n">
        <v>33</v>
      </c>
      <c r="J1732" s="6" t="n">
        <v>20000</v>
      </c>
      <c r="K1732" s="11" t="n">
        <v>1522.5</v>
      </c>
      <c r="L1732" s="7" t="n">
        <f aca="false">J1732+K1732</f>
        <v>21522.5</v>
      </c>
      <c r="M1732" s="8" t="n">
        <v>0</v>
      </c>
      <c r="N1732" s="6" t="n">
        <v>1400</v>
      </c>
      <c r="O1732" s="6" t="n">
        <v>608</v>
      </c>
      <c r="P1732" s="6" t="n">
        <v>900</v>
      </c>
      <c r="Q1732" s="6" t="n">
        <v>600</v>
      </c>
      <c r="R1732" s="6" t="n">
        <v>0</v>
      </c>
      <c r="S1732" s="6" t="n">
        <v>0</v>
      </c>
      <c r="T1732" s="6" t="n">
        <v>0</v>
      </c>
      <c r="U1732" s="6" t="n">
        <v>0</v>
      </c>
      <c r="V1732" s="6" t="n">
        <v>0</v>
      </c>
      <c r="W1732" s="6" t="n">
        <v>0</v>
      </c>
      <c r="X1732" s="6" t="n">
        <v>0</v>
      </c>
      <c r="Y1732" s="6" t="n">
        <v>0</v>
      </c>
      <c r="Z1732" s="6" t="n">
        <v>0</v>
      </c>
      <c r="AA1732" s="9" t="n">
        <f aca="false">P1732+Q1732+R1732+S1732+T1732+U1732+V1732+W1732+X1732+Y1732+Z1732</f>
        <v>1500</v>
      </c>
      <c r="AB1732" s="9" t="n">
        <f aca="false">M1732+N1732+O1732+P1732+Q1732+R1732+S1732+T1732+U1732+V1732+W1732+X1732+Y1732+Z1732</f>
        <v>3508</v>
      </c>
      <c r="AC1732" s="6" t="n">
        <f aca="false">J1732-M1732-N1732-T1732-U1732</f>
        <v>18600</v>
      </c>
      <c r="AD1732" s="5" t="s">
        <v>36</v>
      </c>
    </row>
    <row r="1733" customFormat="false" ht="15" hidden="false" customHeight="true" outlineLevel="0" collapsed="false">
      <c r="A1733" s="4" t="s">
        <v>101</v>
      </c>
      <c r="B1733" s="4" t="s">
        <v>5511</v>
      </c>
      <c r="C1733" s="4" t="s">
        <v>819</v>
      </c>
      <c r="D1733" s="4" t="s">
        <v>5512</v>
      </c>
      <c r="E1733" s="10" t="s">
        <v>226</v>
      </c>
      <c r="F1733" s="4" t="n">
        <v>80</v>
      </c>
      <c r="G1733" s="4" t="s">
        <v>837</v>
      </c>
      <c r="H1733" s="4" t="s">
        <v>5121</v>
      </c>
      <c r="I1733" s="5" t="n">
        <v>33</v>
      </c>
      <c r="J1733" s="6" t="n">
        <v>19500</v>
      </c>
      <c r="K1733" s="11" t="n">
        <v>1522.5</v>
      </c>
      <c r="L1733" s="7" t="n">
        <f aca="false">J1733+K1733</f>
        <v>21022.5</v>
      </c>
      <c r="M1733" s="8" t="n">
        <v>0</v>
      </c>
      <c r="N1733" s="6" t="n">
        <v>1365</v>
      </c>
      <c r="O1733" s="6" t="n">
        <v>592.8</v>
      </c>
      <c r="P1733" s="6" t="n">
        <v>877.5</v>
      </c>
      <c r="Q1733" s="6" t="n">
        <v>585</v>
      </c>
      <c r="R1733" s="6" t="n">
        <v>0</v>
      </c>
      <c r="S1733" s="6" t="n">
        <v>0</v>
      </c>
      <c r="T1733" s="6" t="n">
        <v>0</v>
      </c>
      <c r="U1733" s="6" t="n">
        <v>0</v>
      </c>
      <c r="V1733" s="6" t="n">
        <v>0</v>
      </c>
      <c r="W1733" s="6" t="n">
        <v>0</v>
      </c>
      <c r="X1733" s="6" t="n">
        <v>0</v>
      </c>
      <c r="Y1733" s="6" t="n">
        <v>0</v>
      </c>
      <c r="Z1733" s="6" t="n">
        <v>0</v>
      </c>
      <c r="AA1733" s="9" t="n">
        <f aca="false">P1733+Q1733+R1733+S1733+T1733+U1733+V1733+W1733+X1733+Y1733+Z1733</f>
        <v>1462.5</v>
      </c>
      <c r="AB1733" s="9" t="n">
        <f aca="false">M1733+N1733+O1733+P1733+Q1733+R1733+S1733+T1733+U1733+V1733+W1733+X1733+Y1733+Z1733</f>
        <v>3420.3</v>
      </c>
      <c r="AC1733" s="6" t="n">
        <f aca="false">J1733-M1733-N1733-T1733-U1733</f>
        <v>18135</v>
      </c>
      <c r="AD1733" s="5" t="s">
        <v>36</v>
      </c>
    </row>
    <row r="1734" customFormat="false" ht="15" hidden="false" customHeight="true" outlineLevel="0" collapsed="false">
      <c r="A1734" s="4" t="s">
        <v>101</v>
      </c>
      <c r="B1734" s="4" t="s">
        <v>5513</v>
      </c>
      <c r="C1734" s="4" t="s">
        <v>2936</v>
      </c>
      <c r="D1734" s="4" t="s">
        <v>5514</v>
      </c>
      <c r="E1734" s="10" t="s">
        <v>226</v>
      </c>
      <c r="F1734" s="4" t="n">
        <v>80</v>
      </c>
      <c r="G1734" s="4" t="s">
        <v>837</v>
      </c>
      <c r="H1734" s="4" t="s">
        <v>5121</v>
      </c>
      <c r="I1734" s="5" t="n">
        <v>33</v>
      </c>
      <c r="J1734" s="6" t="n">
        <v>20000</v>
      </c>
      <c r="K1734" s="11" t="n">
        <v>1522.5</v>
      </c>
      <c r="L1734" s="7" t="n">
        <f aca="false">J1734+K1734</f>
        <v>21522.5</v>
      </c>
      <c r="M1734" s="8" t="n">
        <v>0</v>
      </c>
      <c r="N1734" s="6" t="n">
        <v>1400</v>
      </c>
      <c r="O1734" s="6" t="n">
        <v>608</v>
      </c>
      <c r="P1734" s="6" t="n">
        <v>900</v>
      </c>
      <c r="Q1734" s="6" t="n">
        <v>600</v>
      </c>
      <c r="R1734" s="16" t="n">
        <v>2834.92</v>
      </c>
      <c r="S1734" s="6" t="n">
        <v>1190.12</v>
      </c>
      <c r="T1734" s="6" t="n">
        <v>0</v>
      </c>
      <c r="U1734" s="6" t="n">
        <v>0</v>
      </c>
      <c r="V1734" s="6" t="n">
        <v>0</v>
      </c>
      <c r="W1734" s="6" t="n">
        <v>0</v>
      </c>
      <c r="X1734" s="6" t="n">
        <v>0</v>
      </c>
      <c r="Y1734" s="6" t="n">
        <v>0</v>
      </c>
      <c r="Z1734" s="6" t="n">
        <v>0</v>
      </c>
      <c r="AA1734" s="9" t="n">
        <f aca="false">P1734+Q1734+R1734+S1734+T1734+U1734+V1734+W1734+X1734+Y1734+Z1734</f>
        <v>5525.04</v>
      </c>
      <c r="AB1734" s="9" t="n">
        <f aca="false">M1734+N1734+O1734+P1734+Q1734+R1734+S1734+T1734+U1734+V1734+W1734+X1734+Y1734+Z1734</f>
        <v>7533.04</v>
      </c>
      <c r="AC1734" s="6" t="n">
        <f aca="false">J1734-M1734-N1734-T1734-U1734</f>
        <v>18600</v>
      </c>
      <c r="AD1734" s="5" t="s">
        <v>36</v>
      </c>
    </row>
    <row r="1735" customFormat="false" ht="15" hidden="false" customHeight="true" outlineLevel="0" collapsed="false">
      <c r="A1735" s="4" t="s">
        <v>159</v>
      </c>
      <c r="B1735" s="4" t="s">
        <v>5515</v>
      </c>
      <c r="C1735" s="4" t="s">
        <v>5516</v>
      </c>
      <c r="D1735" s="4" t="s">
        <v>5517</v>
      </c>
      <c r="E1735" s="10" t="s">
        <v>226</v>
      </c>
      <c r="F1735" s="4" t="n">
        <v>80</v>
      </c>
      <c r="G1735" s="4" t="s">
        <v>837</v>
      </c>
      <c r="H1735" s="4" t="s">
        <v>5121</v>
      </c>
      <c r="I1735" s="5" t="n">
        <v>33</v>
      </c>
      <c r="J1735" s="6" t="n">
        <v>20000</v>
      </c>
      <c r="K1735" s="11" t="n">
        <v>1522.5</v>
      </c>
      <c r="L1735" s="7" t="n">
        <f aca="false">J1735+K1735</f>
        <v>21522.5</v>
      </c>
      <c r="M1735" s="8" t="n">
        <v>0</v>
      </c>
      <c r="N1735" s="6" t="n">
        <v>1400</v>
      </c>
      <c r="O1735" s="6" t="n">
        <v>608</v>
      </c>
      <c r="P1735" s="6" t="n">
        <v>900</v>
      </c>
      <c r="Q1735" s="6" t="n">
        <v>600</v>
      </c>
      <c r="R1735" s="6" t="n">
        <v>2579.54</v>
      </c>
      <c r="S1735" s="6" t="n">
        <v>0</v>
      </c>
      <c r="T1735" s="6" t="n">
        <v>0</v>
      </c>
      <c r="U1735" s="6" t="n">
        <v>0</v>
      </c>
      <c r="V1735" s="6" t="n">
        <v>630</v>
      </c>
      <c r="W1735" s="6" t="n">
        <v>0</v>
      </c>
      <c r="X1735" s="6" t="n">
        <v>0</v>
      </c>
      <c r="Y1735" s="6" t="n">
        <v>0</v>
      </c>
      <c r="Z1735" s="6" t="n">
        <v>0</v>
      </c>
      <c r="AA1735" s="9" t="n">
        <f aca="false">P1735+Q1735+R1735+S1735+T1735+U1735+V1735+W1735+X1735+Y1735+Z1735</f>
        <v>4709.54</v>
      </c>
      <c r="AB1735" s="9" t="n">
        <f aca="false">M1735+N1735+O1735+P1735+Q1735+R1735+S1735+T1735+U1735+V1735+W1735+X1735+Y1735+Z1735</f>
        <v>6717.54</v>
      </c>
      <c r="AC1735" s="6" t="n">
        <f aca="false">J1735-M1735-N1735-T1735-U1735</f>
        <v>18600</v>
      </c>
      <c r="AD1735" s="5" t="s">
        <v>36</v>
      </c>
    </row>
    <row r="1736" customFormat="false" ht="15" hidden="false" customHeight="true" outlineLevel="0" collapsed="false">
      <c r="A1736" s="4" t="s">
        <v>159</v>
      </c>
      <c r="B1736" s="4" t="s">
        <v>5518</v>
      </c>
      <c r="C1736" s="4" t="s">
        <v>3389</v>
      </c>
      <c r="D1736" s="4" t="s">
        <v>5519</v>
      </c>
      <c r="E1736" s="10" t="s">
        <v>226</v>
      </c>
      <c r="F1736" s="4" t="n">
        <v>80</v>
      </c>
      <c r="G1736" s="4" t="s">
        <v>164</v>
      </c>
      <c r="H1736" s="4" t="s">
        <v>5121</v>
      </c>
      <c r="I1736" s="5" t="n">
        <v>33</v>
      </c>
      <c r="J1736" s="6" t="n">
        <v>20000</v>
      </c>
      <c r="K1736" s="11" t="n">
        <v>1522.5</v>
      </c>
      <c r="L1736" s="7" t="n">
        <f aca="false">J1736+K1736</f>
        <v>21522.5</v>
      </c>
      <c r="M1736" s="8" t="n">
        <v>0</v>
      </c>
      <c r="N1736" s="6" t="n">
        <v>1400</v>
      </c>
      <c r="O1736" s="6" t="n">
        <v>608</v>
      </c>
      <c r="P1736" s="6" t="n">
        <v>900</v>
      </c>
      <c r="Q1736" s="6" t="n">
        <v>600</v>
      </c>
      <c r="R1736" s="6" t="n">
        <v>2731.34</v>
      </c>
      <c r="S1736" s="6" t="n">
        <v>0</v>
      </c>
      <c r="T1736" s="6" t="n">
        <v>0</v>
      </c>
      <c r="U1736" s="6" t="n">
        <v>0</v>
      </c>
      <c r="V1736" s="6" t="n">
        <v>0</v>
      </c>
      <c r="W1736" s="6" t="n">
        <v>0</v>
      </c>
      <c r="X1736" s="6" t="n">
        <v>0</v>
      </c>
      <c r="Y1736" s="6" t="n">
        <v>0</v>
      </c>
      <c r="Z1736" s="6" t="n">
        <v>0</v>
      </c>
      <c r="AA1736" s="9" t="n">
        <f aca="false">P1736+Q1736+R1736+S1736+T1736+U1736+V1736+W1736+X1736+Y1736+Z1736</f>
        <v>4231.34</v>
      </c>
      <c r="AB1736" s="9" t="n">
        <f aca="false">M1736+N1736+O1736+P1736+Q1736+R1736+S1736+T1736+U1736+V1736+W1736+X1736+Y1736+Z1736</f>
        <v>6239.34</v>
      </c>
      <c r="AC1736" s="6" t="n">
        <f aca="false">J1736-M1736-N1736-T1736-U1736</f>
        <v>18600</v>
      </c>
      <c r="AD1736" s="5" t="s">
        <v>36</v>
      </c>
    </row>
    <row r="1737" customFormat="false" ht="15" hidden="false" customHeight="true" outlineLevel="0" collapsed="false">
      <c r="A1737" s="4" t="s">
        <v>159</v>
      </c>
      <c r="B1737" s="4" t="s">
        <v>5520</v>
      </c>
      <c r="C1737" s="4" t="s">
        <v>5521</v>
      </c>
      <c r="D1737" s="4" t="s">
        <v>5522</v>
      </c>
      <c r="E1737" s="10" t="s">
        <v>226</v>
      </c>
      <c r="F1737" s="4" t="n">
        <v>80</v>
      </c>
      <c r="G1737" s="4" t="s">
        <v>164</v>
      </c>
      <c r="H1737" s="4" t="s">
        <v>5121</v>
      </c>
      <c r="I1737" s="5" t="n">
        <v>33</v>
      </c>
      <c r="J1737" s="6" t="n">
        <v>20000</v>
      </c>
      <c r="K1737" s="11" t="n">
        <v>1522.5</v>
      </c>
      <c r="L1737" s="7" t="n">
        <f aca="false">J1737+K1737</f>
        <v>21522.5</v>
      </c>
      <c r="M1737" s="8" t="n">
        <v>0</v>
      </c>
      <c r="N1737" s="6" t="n">
        <v>1400</v>
      </c>
      <c r="O1737" s="6" t="n">
        <v>608</v>
      </c>
      <c r="P1737" s="6" t="n">
        <v>900</v>
      </c>
      <c r="Q1737" s="6" t="n">
        <v>600</v>
      </c>
      <c r="R1737" s="6" t="n">
        <v>0</v>
      </c>
      <c r="S1737" s="6" t="n">
        <v>1190.12</v>
      </c>
      <c r="T1737" s="6" t="n">
        <v>0</v>
      </c>
      <c r="U1737" s="6" t="n">
        <v>0</v>
      </c>
      <c r="V1737" s="6" t="n">
        <v>0</v>
      </c>
      <c r="W1737" s="6" t="n">
        <v>0</v>
      </c>
      <c r="X1737" s="6" t="n">
        <v>0</v>
      </c>
      <c r="Y1737" s="6" t="n">
        <v>0</v>
      </c>
      <c r="Z1737" s="6" t="n">
        <v>0</v>
      </c>
      <c r="AA1737" s="9" t="n">
        <f aca="false">P1737+Q1737+R1737+S1737+T1737+U1737+V1737+W1737+X1737+Y1737+Z1737</f>
        <v>2690.12</v>
      </c>
      <c r="AB1737" s="9" t="n">
        <f aca="false">M1737+N1737+O1737+P1737+Q1737+R1737+S1737+T1737+U1737+V1737+W1737+X1737+Y1737+Z1737</f>
        <v>4698.12</v>
      </c>
      <c r="AC1737" s="6" t="n">
        <f aca="false">J1737-M1737-N1737-T1737-U1737</f>
        <v>18600</v>
      </c>
      <c r="AD1737" s="5" t="s">
        <v>36</v>
      </c>
    </row>
    <row r="1738" customFormat="false" ht="15" hidden="false" customHeight="true" outlineLevel="0" collapsed="false">
      <c r="A1738" s="4" t="s">
        <v>159</v>
      </c>
      <c r="B1738" s="4" t="s">
        <v>5523</v>
      </c>
      <c r="C1738" s="4" t="s">
        <v>4940</v>
      </c>
      <c r="D1738" s="4" t="s">
        <v>5524</v>
      </c>
      <c r="E1738" s="10" t="s">
        <v>226</v>
      </c>
      <c r="F1738" s="4" t="n">
        <v>80</v>
      </c>
      <c r="G1738" s="4" t="s">
        <v>164</v>
      </c>
      <c r="H1738" s="4" t="s">
        <v>5121</v>
      </c>
      <c r="I1738" s="5" t="n">
        <v>33</v>
      </c>
      <c r="J1738" s="6" t="n">
        <v>20000</v>
      </c>
      <c r="K1738" s="11" t="n">
        <v>1522.5</v>
      </c>
      <c r="L1738" s="7" t="n">
        <f aca="false">J1738+K1738</f>
        <v>21522.5</v>
      </c>
      <c r="M1738" s="8" t="n">
        <v>0</v>
      </c>
      <c r="N1738" s="6" t="n">
        <v>1400</v>
      </c>
      <c r="O1738" s="6" t="n">
        <v>608</v>
      </c>
      <c r="P1738" s="6" t="n">
        <v>900</v>
      </c>
      <c r="Q1738" s="6" t="n">
        <v>600</v>
      </c>
      <c r="R1738" s="22" t="n">
        <v>1993.82</v>
      </c>
      <c r="S1738" s="6" t="n">
        <v>0</v>
      </c>
      <c r="T1738" s="6" t="n">
        <v>0</v>
      </c>
      <c r="U1738" s="6" t="n">
        <v>0</v>
      </c>
      <c r="V1738" s="6" t="n">
        <v>0</v>
      </c>
      <c r="W1738" s="6" t="n">
        <v>0</v>
      </c>
      <c r="X1738" s="6" t="n">
        <v>0</v>
      </c>
      <c r="Y1738" s="6" t="n">
        <v>0</v>
      </c>
      <c r="Z1738" s="6" t="n">
        <v>0</v>
      </c>
      <c r="AA1738" s="9" t="n">
        <f aca="false">P1738+Q1738+R1738+S1738+T1738+U1738+V1738+W1738+X1738+Y1738+Z1738</f>
        <v>3493.82</v>
      </c>
      <c r="AB1738" s="9" t="n">
        <f aca="false">M1738+N1738+O1738+P1738+Q1738+R1738+S1738+T1738+U1738+V1738+W1738+X1738+Y1738+Z1738</f>
        <v>5501.82</v>
      </c>
      <c r="AC1738" s="6" t="n">
        <f aca="false">J1738-M1738-N1738-T1738-U1738</f>
        <v>18600</v>
      </c>
      <c r="AD1738" s="5" t="s">
        <v>36</v>
      </c>
    </row>
    <row r="1739" customFormat="false" ht="15" hidden="false" customHeight="true" outlineLevel="0" collapsed="false">
      <c r="A1739" s="4" t="s">
        <v>101</v>
      </c>
      <c r="B1739" s="4" t="s">
        <v>5525</v>
      </c>
      <c r="C1739" s="4" t="s">
        <v>4769</v>
      </c>
      <c r="D1739" s="4" t="s">
        <v>5526</v>
      </c>
      <c r="E1739" s="10" t="s">
        <v>226</v>
      </c>
      <c r="F1739" s="4" t="n">
        <v>80</v>
      </c>
      <c r="G1739" s="4" t="s">
        <v>837</v>
      </c>
      <c r="H1739" s="4" t="s">
        <v>5121</v>
      </c>
      <c r="I1739" s="5" t="n">
        <v>33</v>
      </c>
      <c r="J1739" s="6" t="n">
        <v>20000</v>
      </c>
      <c r="K1739" s="11" t="n">
        <v>1522.5</v>
      </c>
      <c r="L1739" s="7" t="n">
        <f aca="false">J1739+K1739</f>
        <v>21522.5</v>
      </c>
      <c r="M1739" s="8" t="n">
        <v>0</v>
      </c>
      <c r="N1739" s="6" t="n">
        <v>1400</v>
      </c>
      <c r="O1739" s="6" t="n">
        <v>608</v>
      </c>
      <c r="P1739" s="6" t="n">
        <v>900</v>
      </c>
      <c r="Q1739" s="6" t="n">
        <v>600</v>
      </c>
      <c r="R1739" s="6" t="n">
        <v>1419.3</v>
      </c>
      <c r="S1739" s="6" t="n">
        <v>0</v>
      </c>
      <c r="T1739" s="6" t="n">
        <v>0</v>
      </c>
      <c r="U1739" s="6" t="n">
        <v>0</v>
      </c>
      <c r="V1739" s="6" t="n">
        <v>380</v>
      </c>
      <c r="W1739" s="6" t="n">
        <v>0</v>
      </c>
      <c r="X1739" s="6" t="n">
        <v>0</v>
      </c>
      <c r="Y1739" s="6" t="n">
        <v>0</v>
      </c>
      <c r="Z1739" s="6" t="n">
        <v>0</v>
      </c>
      <c r="AA1739" s="9" t="n">
        <f aca="false">P1739+Q1739+R1739+S1739+T1739+U1739+V1739+W1739+X1739+Y1739+Z1739</f>
        <v>3299.3</v>
      </c>
      <c r="AB1739" s="9" t="n">
        <f aca="false">M1739+N1739+O1739+P1739+Q1739+R1739+S1739+T1739+U1739+V1739+W1739+X1739+Y1739+Z1739</f>
        <v>5307.3</v>
      </c>
      <c r="AC1739" s="6" t="n">
        <f aca="false">J1739-M1739-N1739-T1739-U1739</f>
        <v>18600</v>
      </c>
      <c r="AD1739" s="5" t="s">
        <v>36</v>
      </c>
    </row>
    <row r="1740" customFormat="false" ht="15" hidden="false" customHeight="true" outlineLevel="0" collapsed="false">
      <c r="A1740" s="4" t="s">
        <v>159</v>
      </c>
      <c r="B1740" s="4" t="s">
        <v>5527</v>
      </c>
      <c r="C1740" s="4" t="s">
        <v>5528</v>
      </c>
      <c r="D1740" s="4" t="s">
        <v>5529</v>
      </c>
      <c r="E1740" s="10" t="s">
        <v>226</v>
      </c>
      <c r="F1740" s="4" t="n">
        <v>80</v>
      </c>
      <c r="G1740" s="4" t="s">
        <v>164</v>
      </c>
      <c r="H1740" s="4" t="s">
        <v>5121</v>
      </c>
      <c r="I1740" s="5" t="n">
        <v>33</v>
      </c>
      <c r="J1740" s="6" t="n">
        <v>20000</v>
      </c>
      <c r="K1740" s="11" t="n">
        <v>1522.5</v>
      </c>
      <c r="L1740" s="7" t="n">
        <f aca="false">J1740+K1740</f>
        <v>21522.5</v>
      </c>
      <c r="M1740" s="8" t="n">
        <v>0</v>
      </c>
      <c r="N1740" s="6" t="n">
        <v>1400</v>
      </c>
      <c r="O1740" s="6" t="n">
        <v>608</v>
      </c>
      <c r="P1740" s="6" t="n">
        <v>900</v>
      </c>
      <c r="Q1740" s="6" t="n">
        <v>600</v>
      </c>
      <c r="R1740" s="6" t="n">
        <v>0</v>
      </c>
      <c r="S1740" s="6" t="n">
        <v>0</v>
      </c>
      <c r="T1740" s="6" t="n">
        <v>0</v>
      </c>
      <c r="U1740" s="6" t="n">
        <v>0</v>
      </c>
      <c r="V1740" s="6" t="n">
        <v>0</v>
      </c>
      <c r="W1740" s="6" t="n">
        <v>0</v>
      </c>
      <c r="X1740" s="6" t="n">
        <v>0</v>
      </c>
      <c r="Y1740" s="6" t="n">
        <v>0</v>
      </c>
      <c r="Z1740" s="6" t="n">
        <v>0</v>
      </c>
      <c r="AA1740" s="9" t="n">
        <f aca="false">P1740+Q1740+R1740+S1740+T1740+U1740+V1740+W1740+X1740+Y1740+Z1740</f>
        <v>1500</v>
      </c>
      <c r="AB1740" s="9" t="n">
        <f aca="false">M1740+N1740+O1740+P1740+Q1740+R1740+S1740+T1740+U1740+V1740+W1740+X1740+Y1740+Z1740</f>
        <v>3508</v>
      </c>
      <c r="AC1740" s="6" t="n">
        <f aca="false">J1740-M1740-N1740-T1740-U1740</f>
        <v>18600</v>
      </c>
      <c r="AD1740" s="5" t="s">
        <v>36</v>
      </c>
    </row>
    <row r="1741" customFormat="false" ht="15" hidden="false" customHeight="true" outlineLevel="0" collapsed="false">
      <c r="A1741" s="4" t="s">
        <v>159</v>
      </c>
      <c r="B1741" s="4" t="s">
        <v>5530</v>
      </c>
      <c r="C1741" s="4" t="s">
        <v>5531</v>
      </c>
      <c r="D1741" s="4" t="s">
        <v>5532</v>
      </c>
      <c r="E1741" s="10" t="s">
        <v>226</v>
      </c>
      <c r="F1741" s="4" t="n">
        <v>80</v>
      </c>
      <c r="G1741" s="4" t="s">
        <v>164</v>
      </c>
      <c r="H1741" s="4" t="s">
        <v>5121</v>
      </c>
      <c r="I1741" s="5" t="n">
        <v>33</v>
      </c>
      <c r="J1741" s="6" t="n">
        <v>20000</v>
      </c>
      <c r="K1741" s="11" t="n">
        <v>1522.5</v>
      </c>
      <c r="L1741" s="7" t="n">
        <f aca="false">J1741+K1741</f>
        <v>21522.5</v>
      </c>
      <c r="M1741" s="8" t="n">
        <v>0</v>
      </c>
      <c r="N1741" s="6" t="n">
        <v>1400</v>
      </c>
      <c r="O1741" s="6" t="n">
        <v>608</v>
      </c>
      <c r="P1741" s="6" t="n">
        <v>900</v>
      </c>
      <c r="Q1741" s="6" t="n">
        <v>600</v>
      </c>
      <c r="R1741" s="6" t="n">
        <v>1861.32</v>
      </c>
      <c r="S1741" s="6" t="n">
        <v>0</v>
      </c>
      <c r="T1741" s="6" t="n">
        <v>0</v>
      </c>
      <c r="U1741" s="6" t="n">
        <v>0</v>
      </c>
      <c r="V1741" s="6" t="n">
        <v>0</v>
      </c>
      <c r="W1741" s="6" t="n">
        <v>0</v>
      </c>
      <c r="X1741" s="6" t="n">
        <v>0</v>
      </c>
      <c r="Y1741" s="6" t="n">
        <v>0</v>
      </c>
      <c r="Z1741" s="6" t="n">
        <v>0</v>
      </c>
      <c r="AA1741" s="9" t="n">
        <f aca="false">P1741+Q1741+R1741+S1741+T1741+U1741+V1741+W1741+X1741+Y1741+Z1741</f>
        <v>3361.32</v>
      </c>
      <c r="AB1741" s="9" t="n">
        <f aca="false">M1741+N1741+O1741+P1741+Q1741+R1741+S1741+T1741+U1741+V1741+W1741+X1741+Y1741+Z1741</f>
        <v>5369.32</v>
      </c>
      <c r="AC1741" s="6" t="n">
        <f aca="false">J1741-M1741-N1741-T1741-U1741</f>
        <v>18600</v>
      </c>
      <c r="AD1741" s="5" t="s">
        <v>36</v>
      </c>
    </row>
    <row r="1742" customFormat="false" ht="15" hidden="false" customHeight="true" outlineLevel="0" collapsed="false">
      <c r="A1742" s="4" t="s">
        <v>159</v>
      </c>
      <c r="B1742" s="4" t="s">
        <v>5533</v>
      </c>
      <c r="C1742" s="4" t="s">
        <v>5534</v>
      </c>
      <c r="D1742" s="4" t="s">
        <v>5535</v>
      </c>
      <c r="E1742" s="10" t="s">
        <v>226</v>
      </c>
      <c r="F1742" s="4" t="n">
        <v>80</v>
      </c>
      <c r="G1742" s="4" t="s">
        <v>164</v>
      </c>
      <c r="H1742" s="4" t="s">
        <v>5121</v>
      </c>
      <c r="I1742" s="5" t="n">
        <v>33</v>
      </c>
      <c r="J1742" s="6" t="n">
        <v>20000</v>
      </c>
      <c r="K1742" s="11" t="n">
        <v>1522.5</v>
      </c>
      <c r="L1742" s="7" t="n">
        <f aca="false">J1742+K1742</f>
        <v>21522.5</v>
      </c>
      <c r="M1742" s="8" t="n">
        <v>0</v>
      </c>
      <c r="N1742" s="6" t="n">
        <v>1400</v>
      </c>
      <c r="O1742" s="6" t="n">
        <v>608</v>
      </c>
      <c r="P1742" s="6" t="n">
        <v>900</v>
      </c>
      <c r="Q1742" s="6" t="n">
        <v>600</v>
      </c>
      <c r="R1742" s="6" t="n">
        <v>0</v>
      </c>
      <c r="S1742" s="6" t="n">
        <v>0</v>
      </c>
      <c r="T1742" s="6" t="n">
        <v>0</v>
      </c>
      <c r="U1742" s="6" t="n">
        <v>0</v>
      </c>
      <c r="V1742" s="6" t="n">
        <v>0</v>
      </c>
      <c r="W1742" s="6" t="n">
        <v>0</v>
      </c>
      <c r="X1742" s="6" t="n">
        <v>0</v>
      </c>
      <c r="Y1742" s="6" t="n">
        <v>0</v>
      </c>
      <c r="Z1742" s="6" t="n">
        <v>0</v>
      </c>
      <c r="AA1742" s="9" t="n">
        <f aca="false">P1742+Q1742+R1742+S1742+T1742+U1742+V1742+W1742+X1742+Y1742+Z1742</f>
        <v>1500</v>
      </c>
      <c r="AB1742" s="9" t="n">
        <f aca="false">M1742+N1742+O1742+P1742+Q1742+R1742+S1742+T1742+U1742+V1742+W1742+X1742+Y1742+Z1742</f>
        <v>3508</v>
      </c>
      <c r="AC1742" s="6" t="n">
        <f aca="false">J1742-M1742-N1742-T1742-U1742</f>
        <v>18600</v>
      </c>
      <c r="AD1742" s="5" t="s">
        <v>36</v>
      </c>
    </row>
    <row r="1743" customFormat="false" ht="15" hidden="false" customHeight="true" outlineLevel="0" collapsed="false">
      <c r="A1743" s="4" t="s">
        <v>159</v>
      </c>
      <c r="B1743" s="4" t="s">
        <v>5536</v>
      </c>
      <c r="C1743" s="4" t="s">
        <v>3363</v>
      </c>
      <c r="D1743" s="4" t="s">
        <v>5537</v>
      </c>
      <c r="E1743" s="10" t="s">
        <v>226</v>
      </c>
      <c r="F1743" s="4" t="n">
        <v>80</v>
      </c>
      <c r="G1743" s="4" t="s">
        <v>164</v>
      </c>
      <c r="H1743" s="4" t="s">
        <v>5121</v>
      </c>
      <c r="I1743" s="5" t="n">
        <v>33</v>
      </c>
      <c r="J1743" s="6" t="n">
        <v>20000</v>
      </c>
      <c r="K1743" s="11" t="n">
        <v>1522.5</v>
      </c>
      <c r="L1743" s="7" t="n">
        <f aca="false">J1743+K1743</f>
        <v>21522.5</v>
      </c>
      <c r="M1743" s="8" t="n">
        <v>0</v>
      </c>
      <c r="N1743" s="6" t="n">
        <v>1400</v>
      </c>
      <c r="O1743" s="6" t="n">
        <v>608</v>
      </c>
      <c r="P1743" s="6" t="n">
        <v>900</v>
      </c>
      <c r="Q1743" s="6" t="n">
        <v>600</v>
      </c>
      <c r="R1743" s="6" t="n">
        <v>1516.85</v>
      </c>
      <c r="S1743" s="6" t="n">
        <v>0</v>
      </c>
      <c r="T1743" s="6" t="n">
        <v>0</v>
      </c>
      <c r="U1743" s="6" t="n">
        <v>0</v>
      </c>
      <c r="V1743" s="6" t="n">
        <v>0</v>
      </c>
      <c r="W1743" s="6" t="n">
        <v>0</v>
      </c>
      <c r="X1743" s="6" t="n">
        <v>0</v>
      </c>
      <c r="Y1743" s="6" t="n">
        <v>0</v>
      </c>
      <c r="Z1743" s="6" t="n">
        <v>0</v>
      </c>
      <c r="AA1743" s="9" t="n">
        <f aca="false">P1743+Q1743+R1743+S1743+T1743+U1743+V1743+W1743+X1743+Y1743+Z1743</f>
        <v>3016.85</v>
      </c>
      <c r="AB1743" s="9" t="n">
        <f aca="false">M1743+N1743+O1743+P1743+Q1743+R1743+S1743+T1743+U1743+V1743+W1743+X1743+Y1743+Z1743</f>
        <v>5024.85</v>
      </c>
      <c r="AC1743" s="6" t="n">
        <f aca="false">J1743-M1743-N1743-T1743-U1743</f>
        <v>18600</v>
      </c>
      <c r="AD1743" s="5" t="s">
        <v>36</v>
      </c>
    </row>
    <row r="1744" customFormat="false" ht="15" hidden="false" customHeight="true" outlineLevel="0" collapsed="false">
      <c r="A1744" s="4" t="s">
        <v>159</v>
      </c>
      <c r="B1744" s="4" t="s">
        <v>5538</v>
      </c>
      <c r="C1744" s="4" t="s">
        <v>3021</v>
      </c>
      <c r="D1744" s="4" t="s">
        <v>5539</v>
      </c>
      <c r="E1744" s="10" t="s">
        <v>226</v>
      </c>
      <c r="F1744" s="4" t="n">
        <v>80</v>
      </c>
      <c r="G1744" s="4" t="s">
        <v>164</v>
      </c>
      <c r="H1744" s="4" t="s">
        <v>5121</v>
      </c>
      <c r="I1744" s="5" t="n">
        <v>33</v>
      </c>
      <c r="J1744" s="6" t="n">
        <v>20000</v>
      </c>
      <c r="K1744" s="11" t="n">
        <v>1522.5</v>
      </c>
      <c r="L1744" s="7" t="n">
        <f aca="false">J1744+K1744</f>
        <v>21522.5</v>
      </c>
      <c r="M1744" s="8" t="n">
        <v>0</v>
      </c>
      <c r="N1744" s="6" t="n">
        <v>1400</v>
      </c>
      <c r="O1744" s="6" t="n">
        <v>608</v>
      </c>
      <c r="P1744" s="6" t="n">
        <v>900</v>
      </c>
      <c r="Q1744" s="6" t="n">
        <v>600</v>
      </c>
      <c r="R1744" s="6" t="n">
        <v>0</v>
      </c>
      <c r="S1744" s="6" t="n">
        <v>0</v>
      </c>
      <c r="T1744" s="6" t="n">
        <v>0</v>
      </c>
      <c r="U1744" s="6" t="n">
        <v>0</v>
      </c>
      <c r="V1744" s="6" t="n">
        <v>0</v>
      </c>
      <c r="W1744" s="6" t="n">
        <v>0</v>
      </c>
      <c r="X1744" s="6" t="n">
        <v>0</v>
      </c>
      <c r="Y1744" s="6" t="n">
        <v>0</v>
      </c>
      <c r="Z1744" s="6" t="n">
        <v>0</v>
      </c>
      <c r="AA1744" s="9" t="n">
        <f aca="false">P1744+Q1744+R1744+S1744+T1744+U1744+V1744+W1744+X1744+Y1744+Z1744</f>
        <v>1500</v>
      </c>
      <c r="AB1744" s="9" t="n">
        <f aca="false">M1744+N1744+O1744+P1744+Q1744+R1744+S1744+T1744+U1744+V1744+W1744+X1744+Y1744+Z1744</f>
        <v>3508</v>
      </c>
      <c r="AC1744" s="6" t="n">
        <f aca="false">J1744-M1744-N1744-T1744-U1744</f>
        <v>18600</v>
      </c>
      <c r="AD1744" s="5" t="s">
        <v>36</v>
      </c>
    </row>
    <row r="1745" customFormat="false" ht="15" hidden="false" customHeight="true" outlineLevel="0" collapsed="false">
      <c r="A1745" s="4" t="s">
        <v>159</v>
      </c>
      <c r="B1745" s="4" t="s">
        <v>5540</v>
      </c>
      <c r="C1745" s="4" t="s">
        <v>5541</v>
      </c>
      <c r="D1745" s="4" t="s">
        <v>5542</v>
      </c>
      <c r="E1745" s="10" t="s">
        <v>226</v>
      </c>
      <c r="F1745" s="4" t="n">
        <v>80</v>
      </c>
      <c r="G1745" s="4" t="s">
        <v>164</v>
      </c>
      <c r="H1745" s="4" t="s">
        <v>5121</v>
      </c>
      <c r="I1745" s="5" t="n">
        <v>33</v>
      </c>
      <c r="J1745" s="6" t="n">
        <v>20000</v>
      </c>
      <c r="K1745" s="11" t="n">
        <v>1522.5</v>
      </c>
      <c r="L1745" s="7" t="n">
        <f aca="false">J1745+K1745</f>
        <v>21522.5</v>
      </c>
      <c r="M1745" s="8" t="n">
        <v>0</v>
      </c>
      <c r="N1745" s="6" t="n">
        <v>1400</v>
      </c>
      <c r="O1745" s="6" t="n">
        <v>608</v>
      </c>
      <c r="P1745" s="6" t="n">
        <v>900</v>
      </c>
      <c r="Q1745" s="6" t="n">
        <v>600</v>
      </c>
      <c r="R1745" s="6" t="n">
        <v>3197.16</v>
      </c>
      <c r="S1745" s="6" t="n">
        <v>0</v>
      </c>
      <c r="T1745" s="6" t="n">
        <v>0</v>
      </c>
      <c r="U1745" s="6" t="n">
        <v>0</v>
      </c>
      <c r="V1745" s="6" t="n">
        <v>380</v>
      </c>
      <c r="W1745" s="6" t="n">
        <v>0</v>
      </c>
      <c r="X1745" s="6" t="n">
        <v>0</v>
      </c>
      <c r="Y1745" s="6" t="n">
        <v>0</v>
      </c>
      <c r="Z1745" s="6" t="n">
        <v>0</v>
      </c>
      <c r="AA1745" s="9" t="n">
        <f aca="false">P1745+Q1745+R1745+S1745+T1745+U1745+V1745+W1745+X1745+Y1745+Z1745</f>
        <v>5077.16</v>
      </c>
      <c r="AB1745" s="9" t="n">
        <f aca="false">M1745+N1745+O1745+P1745+Q1745+R1745+S1745+T1745+U1745+V1745+W1745+X1745+Y1745+Z1745</f>
        <v>7085.16</v>
      </c>
      <c r="AC1745" s="6" t="n">
        <f aca="false">J1745-M1745-N1745-T1745-U1745</f>
        <v>18600</v>
      </c>
      <c r="AD1745" s="5" t="s">
        <v>52</v>
      </c>
    </row>
    <row r="1746" customFormat="false" ht="15" hidden="false" customHeight="true" outlineLevel="0" collapsed="false">
      <c r="A1746" s="4" t="s">
        <v>159</v>
      </c>
      <c r="B1746" s="4" t="s">
        <v>5543</v>
      </c>
      <c r="C1746" s="4" t="s">
        <v>5544</v>
      </c>
      <c r="D1746" s="4" t="s">
        <v>5545</v>
      </c>
      <c r="E1746" s="10" t="s">
        <v>226</v>
      </c>
      <c r="F1746" s="4" t="n">
        <v>80</v>
      </c>
      <c r="G1746" s="4" t="s">
        <v>164</v>
      </c>
      <c r="H1746" s="4" t="s">
        <v>5121</v>
      </c>
      <c r="I1746" s="5" t="n">
        <v>33</v>
      </c>
      <c r="J1746" s="6" t="n">
        <v>20000</v>
      </c>
      <c r="K1746" s="11" t="n">
        <v>1522.5</v>
      </c>
      <c r="L1746" s="7" t="n">
        <f aca="false">J1746+K1746</f>
        <v>21522.5</v>
      </c>
      <c r="M1746" s="8" t="n">
        <v>0</v>
      </c>
      <c r="N1746" s="6" t="n">
        <v>1400</v>
      </c>
      <c r="O1746" s="6" t="n">
        <v>608</v>
      </c>
      <c r="P1746" s="6" t="n">
        <v>900</v>
      </c>
      <c r="Q1746" s="6" t="n">
        <v>600</v>
      </c>
      <c r="R1746" s="6" t="n">
        <v>0</v>
      </c>
      <c r="S1746" s="6" t="n">
        <v>0</v>
      </c>
      <c r="T1746" s="6" t="n">
        <v>0</v>
      </c>
      <c r="U1746" s="6" t="n">
        <v>0</v>
      </c>
      <c r="V1746" s="6" t="n">
        <v>380</v>
      </c>
      <c r="W1746" s="6" t="n">
        <v>0</v>
      </c>
      <c r="X1746" s="6" t="n">
        <v>0</v>
      </c>
      <c r="Y1746" s="6" t="n">
        <v>0</v>
      </c>
      <c r="Z1746" s="6" t="n">
        <v>0</v>
      </c>
      <c r="AA1746" s="9" t="n">
        <f aca="false">P1746+Q1746+R1746+S1746+T1746+U1746+V1746+W1746+X1746+Y1746+Z1746</f>
        <v>1880</v>
      </c>
      <c r="AB1746" s="9" t="n">
        <f aca="false">M1746+N1746+O1746+P1746+Q1746+R1746+S1746+T1746+U1746+V1746+W1746+X1746+Y1746+Z1746</f>
        <v>3888</v>
      </c>
      <c r="AC1746" s="6" t="n">
        <f aca="false">J1746-M1746-N1746-T1746-U1746</f>
        <v>18600</v>
      </c>
      <c r="AD1746" s="5" t="s">
        <v>52</v>
      </c>
    </row>
    <row r="1747" customFormat="false" ht="15" hidden="false" customHeight="true" outlineLevel="0" collapsed="false">
      <c r="A1747" s="4" t="s">
        <v>159</v>
      </c>
      <c r="B1747" s="4" t="s">
        <v>5546</v>
      </c>
      <c r="C1747" s="4" t="s">
        <v>5547</v>
      </c>
      <c r="D1747" s="4" t="s">
        <v>5548</v>
      </c>
      <c r="E1747" s="10" t="s">
        <v>226</v>
      </c>
      <c r="F1747" s="4" t="n">
        <v>80</v>
      </c>
      <c r="G1747" s="4" t="s">
        <v>164</v>
      </c>
      <c r="H1747" s="4" t="s">
        <v>5121</v>
      </c>
      <c r="I1747" s="5" t="n">
        <v>33</v>
      </c>
      <c r="J1747" s="6" t="n">
        <v>20000</v>
      </c>
      <c r="K1747" s="11" t="n">
        <v>1522.5</v>
      </c>
      <c r="L1747" s="7" t="n">
        <f aca="false">J1747+K1747</f>
        <v>21522.5</v>
      </c>
      <c r="M1747" s="8" t="n">
        <v>0</v>
      </c>
      <c r="N1747" s="6" t="n">
        <v>1400</v>
      </c>
      <c r="O1747" s="6" t="n">
        <v>608</v>
      </c>
      <c r="P1747" s="6" t="n">
        <v>900</v>
      </c>
      <c r="Q1747" s="6" t="n">
        <v>600</v>
      </c>
      <c r="R1747" s="6" t="n">
        <v>0</v>
      </c>
      <c r="S1747" s="6" t="n">
        <v>0</v>
      </c>
      <c r="T1747" s="6" t="n">
        <v>0</v>
      </c>
      <c r="U1747" s="6" t="n">
        <v>0</v>
      </c>
      <c r="V1747" s="6" t="n">
        <v>380</v>
      </c>
      <c r="W1747" s="6" t="n">
        <v>0</v>
      </c>
      <c r="X1747" s="6" t="n">
        <v>0</v>
      </c>
      <c r="Y1747" s="6" t="n">
        <v>0</v>
      </c>
      <c r="Z1747" s="6" t="n">
        <v>0</v>
      </c>
      <c r="AA1747" s="9" t="n">
        <f aca="false">P1747+Q1747+R1747+S1747+T1747+U1747+V1747+W1747+X1747+Y1747+Z1747</f>
        <v>1880</v>
      </c>
      <c r="AB1747" s="9" t="n">
        <f aca="false">M1747+N1747+O1747+P1747+Q1747+R1747+S1747+T1747+U1747+V1747+W1747+X1747+Y1747+Z1747</f>
        <v>3888</v>
      </c>
      <c r="AC1747" s="6" t="n">
        <f aca="false">J1747-M1747-N1747-T1747-U1747</f>
        <v>18600</v>
      </c>
      <c r="AD1747" s="5" t="s">
        <v>52</v>
      </c>
    </row>
    <row r="1748" customFormat="false" ht="15" hidden="false" customHeight="true" outlineLevel="0" collapsed="false">
      <c r="A1748" s="4" t="s">
        <v>159</v>
      </c>
      <c r="B1748" s="4" t="s">
        <v>5549</v>
      </c>
      <c r="C1748" s="4" t="s">
        <v>1539</v>
      </c>
      <c r="D1748" s="4" t="s">
        <v>5550</v>
      </c>
      <c r="E1748" s="10" t="s">
        <v>226</v>
      </c>
      <c r="F1748" s="4" t="n">
        <v>80</v>
      </c>
      <c r="G1748" s="4" t="s">
        <v>164</v>
      </c>
      <c r="H1748" s="4" t="s">
        <v>5121</v>
      </c>
      <c r="I1748" s="5" t="n">
        <v>33</v>
      </c>
      <c r="J1748" s="6" t="n">
        <v>20000</v>
      </c>
      <c r="K1748" s="11" t="n">
        <v>1522.5</v>
      </c>
      <c r="L1748" s="7" t="n">
        <f aca="false">J1748+K1748</f>
        <v>21522.5</v>
      </c>
      <c r="M1748" s="8" t="n">
        <v>0</v>
      </c>
      <c r="N1748" s="6" t="n">
        <v>1400</v>
      </c>
      <c r="O1748" s="6" t="n">
        <v>608</v>
      </c>
      <c r="P1748" s="6" t="n">
        <v>900</v>
      </c>
      <c r="Q1748" s="6" t="n">
        <v>600</v>
      </c>
      <c r="R1748" s="6" t="n">
        <v>1526.91</v>
      </c>
      <c r="S1748" s="6" t="n">
        <v>0</v>
      </c>
      <c r="T1748" s="6" t="n">
        <v>0</v>
      </c>
      <c r="U1748" s="6" t="n">
        <v>0</v>
      </c>
      <c r="V1748" s="6" t="n">
        <v>0</v>
      </c>
      <c r="W1748" s="6" t="n">
        <v>0</v>
      </c>
      <c r="X1748" s="6" t="n">
        <v>0</v>
      </c>
      <c r="Y1748" s="6" t="n">
        <v>0</v>
      </c>
      <c r="Z1748" s="6" t="n">
        <v>0</v>
      </c>
      <c r="AA1748" s="9" t="n">
        <f aca="false">P1748+Q1748+R1748+S1748+T1748+U1748+V1748+W1748+X1748+Y1748+Z1748</f>
        <v>3026.91</v>
      </c>
      <c r="AB1748" s="9" t="n">
        <f aca="false">M1748+N1748+O1748+P1748+Q1748+R1748+S1748+T1748+U1748+V1748+W1748+X1748+Y1748+Z1748</f>
        <v>5034.91</v>
      </c>
      <c r="AC1748" s="6" t="n">
        <f aca="false">J1748-M1748-N1748-T1748-U1748</f>
        <v>18600</v>
      </c>
      <c r="AD1748" s="5" t="s">
        <v>52</v>
      </c>
    </row>
    <row r="1749" customFormat="false" ht="15" hidden="false" customHeight="true" outlineLevel="0" collapsed="false">
      <c r="A1749" s="4" t="s">
        <v>159</v>
      </c>
      <c r="B1749" s="4" t="s">
        <v>5551</v>
      </c>
      <c r="C1749" s="4" t="s">
        <v>5552</v>
      </c>
      <c r="D1749" s="4" t="s">
        <v>5553</v>
      </c>
      <c r="E1749" s="10" t="s">
        <v>226</v>
      </c>
      <c r="F1749" s="4" t="n">
        <v>80</v>
      </c>
      <c r="G1749" s="4" t="s">
        <v>164</v>
      </c>
      <c r="H1749" s="4" t="s">
        <v>5121</v>
      </c>
      <c r="I1749" s="5" t="n">
        <v>33</v>
      </c>
      <c r="J1749" s="6" t="n">
        <v>20000</v>
      </c>
      <c r="K1749" s="11" t="n">
        <v>1522.5</v>
      </c>
      <c r="L1749" s="7" t="n">
        <f aca="false">J1749+K1749</f>
        <v>21522.5</v>
      </c>
      <c r="M1749" s="8" t="n">
        <v>0</v>
      </c>
      <c r="N1749" s="6" t="n">
        <v>1400</v>
      </c>
      <c r="O1749" s="6" t="n">
        <v>608</v>
      </c>
      <c r="P1749" s="6" t="n">
        <v>900</v>
      </c>
      <c r="Q1749" s="6" t="n">
        <v>600</v>
      </c>
      <c r="R1749" s="6" t="n">
        <v>0</v>
      </c>
      <c r="S1749" s="6" t="n">
        <v>0</v>
      </c>
      <c r="T1749" s="6" t="n">
        <v>0</v>
      </c>
      <c r="U1749" s="6" t="n">
        <v>0</v>
      </c>
      <c r="V1749" s="6" t="n">
        <v>380</v>
      </c>
      <c r="W1749" s="6" t="n">
        <v>0</v>
      </c>
      <c r="X1749" s="6" t="n">
        <v>0</v>
      </c>
      <c r="Y1749" s="6" t="n">
        <v>0</v>
      </c>
      <c r="Z1749" s="6" t="n">
        <v>0</v>
      </c>
      <c r="AA1749" s="9" t="n">
        <f aca="false">P1749+Q1749+R1749+S1749+T1749+U1749+V1749+W1749+X1749+Y1749+Z1749</f>
        <v>1880</v>
      </c>
      <c r="AB1749" s="9" t="n">
        <f aca="false">M1749+N1749+O1749+P1749+Q1749+R1749+S1749+T1749+U1749+V1749+W1749+X1749+Y1749+Z1749</f>
        <v>3888</v>
      </c>
      <c r="AC1749" s="6" t="n">
        <f aca="false">J1749-M1749-N1749-T1749-U1749</f>
        <v>18600</v>
      </c>
      <c r="AD1749" s="5" t="s">
        <v>52</v>
      </c>
    </row>
    <row r="1750" customFormat="false" ht="15" hidden="false" customHeight="true" outlineLevel="0" collapsed="false">
      <c r="A1750" s="4" t="s">
        <v>159</v>
      </c>
      <c r="B1750" s="4" t="s">
        <v>1039</v>
      </c>
      <c r="C1750" s="4" t="s">
        <v>5554</v>
      </c>
      <c r="D1750" s="4" t="s">
        <v>5555</v>
      </c>
      <c r="E1750" s="10" t="s">
        <v>226</v>
      </c>
      <c r="F1750" s="4" t="n">
        <v>80</v>
      </c>
      <c r="G1750" s="4" t="s">
        <v>164</v>
      </c>
      <c r="H1750" s="4" t="s">
        <v>5121</v>
      </c>
      <c r="I1750" s="5" t="n">
        <v>33</v>
      </c>
      <c r="J1750" s="6" t="n">
        <v>20000</v>
      </c>
      <c r="K1750" s="11" t="n">
        <v>1522.5</v>
      </c>
      <c r="L1750" s="7" t="n">
        <f aca="false">J1750+K1750</f>
        <v>21522.5</v>
      </c>
      <c r="M1750" s="8" t="n">
        <v>0</v>
      </c>
      <c r="N1750" s="6" t="n">
        <v>1400</v>
      </c>
      <c r="O1750" s="6" t="n">
        <v>608</v>
      </c>
      <c r="P1750" s="6" t="n">
        <v>900</v>
      </c>
      <c r="Q1750" s="6" t="n">
        <v>600</v>
      </c>
      <c r="R1750" s="6" t="n">
        <v>0</v>
      </c>
      <c r="S1750" s="6" t="n">
        <v>0</v>
      </c>
      <c r="T1750" s="6" t="n">
        <v>0</v>
      </c>
      <c r="U1750" s="6" t="n">
        <v>0</v>
      </c>
      <c r="V1750" s="6" t="n">
        <v>380</v>
      </c>
      <c r="W1750" s="6" t="n">
        <v>0</v>
      </c>
      <c r="X1750" s="6" t="n">
        <v>0</v>
      </c>
      <c r="Y1750" s="6" t="n">
        <v>0</v>
      </c>
      <c r="Z1750" s="6" t="n">
        <v>0</v>
      </c>
      <c r="AA1750" s="9" t="n">
        <f aca="false">P1750+Q1750+R1750+S1750+T1750+U1750+V1750+W1750+X1750+Y1750+Z1750</f>
        <v>1880</v>
      </c>
      <c r="AB1750" s="9" t="n">
        <f aca="false">M1750+N1750+O1750+P1750+Q1750+R1750+S1750+T1750+U1750+V1750+W1750+X1750+Y1750+Z1750</f>
        <v>3888</v>
      </c>
      <c r="AC1750" s="6" t="n">
        <f aca="false">J1750-M1750-N1750-T1750-U1750</f>
        <v>18600</v>
      </c>
      <c r="AD1750" s="5" t="s">
        <v>52</v>
      </c>
    </row>
    <row r="1751" customFormat="false" ht="15" hidden="false" customHeight="true" outlineLevel="0" collapsed="false">
      <c r="A1751" s="4" t="s">
        <v>159</v>
      </c>
      <c r="B1751" s="4" t="s">
        <v>5556</v>
      </c>
      <c r="C1751" s="4" t="s">
        <v>5557</v>
      </c>
      <c r="D1751" s="4" t="s">
        <v>5558</v>
      </c>
      <c r="E1751" s="10" t="s">
        <v>226</v>
      </c>
      <c r="F1751" s="4" t="n">
        <v>80</v>
      </c>
      <c r="G1751" s="4" t="s">
        <v>164</v>
      </c>
      <c r="H1751" s="4" t="s">
        <v>5121</v>
      </c>
      <c r="I1751" s="5" t="n">
        <v>33</v>
      </c>
      <c r="J1751" s="6" t="n">
        <v>20000</v>
      </c>
      <c r="K1751" s="11" t="n">
        <v>1522.5</v>
      </c>
      <c r="L1751" s="7" t="n">
        <f aca="false">J1751+K1751</f>
        <v>21522.5</v>
      </c>
      <c r="M1751" s="8" t="n">
        <v>0</v>
      </c>
      <c r="N1751" s="6" t="n">
        <v>1400</v>
      </c>
      <c r="O1751" s="6" t="n">
        <v>608</v>
      </c>
      <c r="P1751" s="6" t="n">
        <v>900</v>
      </c>
      <c r="Q1751" s="6" t="n">
        <v>600</v>
      </c>
      <c r="R1751" s="6" t="n">
        <v>0</v>
      </c>
      <c r="S1751" s="6" t="n">
        <v>0</v>
      </c>
      <c r="T1751" s="6" t="n">
        <v>0</v>
      </c>
      <c r="U1751" s="6" t="n">
        <v>0</v>
      </c>
      <c r="V1751" s="6" t="n">
        <v>0</v>
      </c>
      <c r="W1751" s="6" t="n">
        <v>0</v>
      </c>
      <c r="X1751" s="6" t="n">
        <v>0</v>
      </c>
      <c r="Y1751" s="6" t="n">
        <v>0</v>
      </c>
      <c r="Z1751" s="6" t="n">
        <v>0</v>
      </c>
      <c r="AA1751" s="9" t="n">
        <f aca="false">P1751+Q1751+R1751+S1751+T1751+U1751+V1751+W1751+X1751+Y1751+Z1751</f>
        <v>1500</v>
      </c>
      <c r="AB1751" s="9" t="n">
        <f aca="false">M1751+N1751+O1751+P1751+Q1751+R1751+S1751+T1751+U1751+V1751+W1751+X1751+Y1751+Z1751</f>
        <v>3508</v>
      </c>
      <c r="AC1751" s="6" t="n">
        <f aca="false">J1751-M1751-N1751-T1751-U1751</f>
        <v>18600</v>
      </c>
      <c r="AD1751" s="5" t="s">
        <v>52</v>
      </c>
    </row>
    <row r="1752" customFormat="false" ht="15" hidden="false" customHeight="true" outlineLevel="0" collapsed="false">
      <c r="A1752" s="4" t="s">
        <v>101</v>
      </c>
      <c r="B1752" s="4" t="s">
        <v>5559</v>
      </c>
      <c r="C1752" s="4" t="s">
        <v>1850</v>
      </c>
      <c r="D1752" s="4" t="s">
        <v>5560</v>
      </c>
      <c r="E1752" s="10" t="s">
        <v>226</v>
      </c>
      <c r="F1752" s="4" t="n">
        <v>80</v>
      </c>
      <c r="G1752" s="4" t="s">
        <v>837</v>
      </c>
      <c r="H1752" s="4" t="s">
        <v>5121</v>
      </c>
      <c r="I1752" s="5" t="n">
        <v>33</v>
      </c>
      <c r="J1752" s="6" t="n">
        <v>20000</v>
      </c>
      <c r="K1752" s="11" t="n">
        <v>1522.5</v>
      </c>
      <c r="L1752" s="7" t="n">
        <f aca="false">J1752+K1752</f>
        <v>21522.5</v>
      </c>
      <c r="M1752" s="8" t="n">
        <v>0</v>
      </c>
      <c r="N1752" s="6" t="n">
        <v>1400</v>
      </c>
      <c r="O1752" s="6" t="n">
        <v>608</v>
      </c>
      <c r="P1752" s="6" t="n">
        <v>900</v>
      </c>
      <c r="Q1752" s="6" t="n">
        <v>600</v>
      </c>
      <c r="R1752" s="6" t="n">
        <v>1943.34</v>
      </c>
      <c r="S1752" s="6" t="n">
        <v>0</v>
      </c>
      <c r="T1752" s="6" t="n">
        <v>0</v>
      </c>
      <c r="U1752" s="6" t="n">
        <v>0</v>
      </c>
      <c r="V1752" s="6" t="n">
        <v>380</v>
      </c>
      <c r="W1752" s="6" t="n">
        <v>0</v>
      </c>
      <c r="X1752" s="6" t="n">
        <v>0</v>
      </c>
      <c r="Y1752" s="6" t="n">
        <v>0</v>
      </c>
      <c r="Z1752" s="6" t="n">
        <v>0</v>
      </c>
      <c r="AA1752" s="9" t="n">
        <f aca="false">P1752+Q1752+R1752+S1752+T1752+U1752+V1752+W1752+X1752+Y1752+Z1752</f>
        <v>3823.34</v>
      </c>
      <c r="AB1752" s="9" t="n">
        <f aca="false">M1752+N1752+O1752+P1752+Q1752+R1752+S1752+T1752+U1752+V1752+W1752+X1752+Y1752+Z1752</f>
        <v>5831.34</v>
      </c>
      <c r="AC1752" s="6" t="n">
        <f aca="false">J1752-M1752-N1752-T1752-U1752</f>
        <v>18600</v>
      </c>
      <c r="AD1752" s="5" t="s">
        <v>52</v>
      </c>
    </row>
    <row r="1753" customFormat="false" ht="15" hidden="false" customHeight="true" outlineLevel="0" collapsed="false">
      <c r="A1753" s="4" t="s">
        <v>159</v>
      </c>
      <c r="B1753" s="4" t="s">
        <v>5561</v>
      </c>
      <c r="C1753" s="4" t="s">
        <v>1915</v>
      </c>
      <c r="D1753" s="4" t="s">
        <v>5562</v>
      </c>
      <c r="E1753" s="10" t="s">
        <v>226</v>
      </c>
      <c r="F1753" s="4" t="n">
        <v>80</v>
      </c>
      <c r="G1753" s="4" t="s">
        <v>164</v>
      </c>
      <c r="H1753" s="4" t="s">
        <v>5121</v>
      </c>
      <c r="I1753" s="5" t="n">
        <v>33</v>
      </c>
      <c r="J1753" s="6" t="n">
        <v>20000</v>
      </c>
      <c r="K1753" s="11" t="n">
        <v>1522.5</v>
      </c>
      <c r="L1753" s="7" t="n">
        <f aca="false">J1753+K1753</f>
        <v>21522.5</v>
      </c>
      <c r="M1753" s="8" t="n">
        <v>0</v>
      </c>
      <c r="N1753" s="6" t="n">
        <v>1400</v>
      </c>
      <c r="O1753" s="6" t="n">
        <v>608</v>
      </c>
      <c r="P1753" s="6" t="n">
        <v>900</v>
      </c>
      <c r="Q1753" s="6" t="n">
        <v>600</v>
      </c>
      <c r="R1753" s="6" t="n">
        <v>1325.01</v>
      </c>
      <c r="S1753" s="6" t="n">
        <v>0</v>
      </c>
      <c r="T1753" s="6" t="n">
        <v>0</v>
      </c>
      <c r="U1753" s="6" t="n">
        <v>0</v>
      </c>
      <c r="V1753" s="6" t="n">
        <v>0</v>
      </c>
      <c r="W1753" s="6" t="n">
        <v>0</v>
      </c>
      <c r="X1753" s="6" t="n">
        <v>0</v>
      </c>
      <c r="Y1753" s="6" t="n">
        <v>0</v>
      </c>
      <c r="Z1753" s="6" t="n">
        <v>0</v>
      </c>
      <c r="AA1753" s="9" t="n">
        <f aca="false">P1753+Q1753+R1753+S1753+T1753+U1753+V1753+W1753+X1753+Y1753+Z1753</f>
        <v>2825.01</v>
      </c>
      <c r="AB1753" s="9" t="n">
        <f aca="false">M1753+N1753+O1753+P1753+Q1753+R1753+S1753+T1753+U1753+V1753+W1753+X1753+Y1753+Z1753</f>
        <v>4833.01</v>
      </c>
      <c r="AC1753" s="6" t="n">
        <f aca="false">J1753-M1753-N1753-T1753-U1753</f>
        <v>18600</v>
      </c>
      <c r="AD1753" s="5" t="s">
        <v>52</v>
      </c>
    </row>
    <row r="1754" customFormat="false" ht="15" hidden="false" customHeight="true" outlineLevel="0" collapsed="false">
      <c r="A1754" s="4" t="s">
        <v>159</v>
      </c>
      <c r="B1754" s="4" t="s">
        <v>5563</v>
      </c>
      <c r="C1754" s="4" t="s">
        <v>3507</v>
      </c>
      <c r="D1754" s="4" t="s">
        <v>5564</v>
      </c>
      <c r="E1754" s="10" t="s">
        <v>226</v>
      </c>
      <c r="F1754" s="4" t="n">
        <v>80</v>
      </c>
      <c r="G1754" s="4" t="s">
        <v>164</v>
      </c>
      <c r="H1754" s="4" t="s">
        <v>5121</v>
      </c>
      <c r="I1754" s="5" t="n">
        <v>33</v>
      </c>
      <c r="J1754" s="6" t="n">
        <v>20000</v>
      </c>
      <c r="K1754" s="11" t="n">
        <v>1522.5</v>
      </c>
      <c r="L1754" s="7" t="n">
        <f aca="false">J1754+K1754</f>
        <v>21522.5</v>
      </c>
      <c r="M1754" s="8" t="n">
        <v>0</v>
      </c>
      <c r="N1754" s="6" t="n">
        <v>1400</v>
      </c>
      <c r="O1754" s="6" t="n">
        <v>608</v>
      </c>
      <c r="P1754" s="6" t="n">
        <v>900</v>
      </c>
      <c r="Q1754" s="6" t="n">
        <v>600</v>
      </c>
      <c r="R1754" s="6" t="n">
        <v>0</v>
      </c>
      <c r="S1754" s="6" t="n">
        <v>0</v>
      </c>
      <c r="T1754" s="6" t="n">
        <v>0</v>
      </c>
      <c r="U1754" s="6" t="n">
        <v>0</v>
      </c>
      <c r="V1754" s="6" t="n">
        <v>380</v>
      </c>
      <c r="W1754" s="6" t="n">
        <v>0</v>
      </c>
      <c r="X1754" s="6" t="n">
        <v>0</v>
      </c>
      <c r="Y1754" s="6" t="n">
        <v>0</v>
      </c>
      <c r="Z1754" s="6" t="n">
        <v>0</v>
      </c>
      <c r="AA1754" s="9" t="n">
        <f aca="false">P1754+Q1754+R1754+S1754+T1754+U1754+V1754+W1754+X1754+Y1754+Z1754</f>
        <v>1880</v>
      </c>
      <c r="AB1754" s="9" t="n">
        <f aca="false">M1754+N1754+O1754+P1754+Q1754+R1754+S1754+T1754+U1754+V1754+W1754+X1754+Y1754+Z1754</f>
        <v>3888</v>
      </c>
      <c r="AC1754" s="6" t="n">
        <f aca="false">J1754-M1754-N1754-T1754-U1754</f>
        <v>18600</v>
      </c>
      <c r="AD1754" s="5" t="s">
        <v>52</v>
      </c>
    </row>
    <row r="1755" customFormat="false" ht="15" hidden="false" customHeight="true" outlineLevel="0" collapsed="false">
      <c r="A1755" s="4" t="s">
        <v>159</v>
      </c>
      <c r="B1755" s="4" t="s">
        <v>5565</v>
      </c>
      <c r="C1755" s="4" t="s">
        <v>5566</v>
      </c>
      <c r="D1755" s="4" t="s">
        <v>5567</v>
      </c>
      <c r="E1755" s="10" t="s">
        <v>226</v>
      </c>
      <c r="F1755" s="4" t="n">
        <v>80</v>
      </c>
      <c r="G1755" s="4" t="s">
        <v>164</v>
      </c>
      <c r="H1755" s="4" t="s">
        <v>5121</v>
      </c>
      <c r="I1755" s="5" t="n">
        <v>33</v>
      </c>
      <c r="J1755" s="6" t="n">
        <v>20000</v>
      </c>
      <c r="K1755" s="11" t="n">
        <v>1522.5</v>
      </c>
      <c r="L1755" s="7" t="n">
        <f aca="false">J1755+K1755</f>
        <v>21522.5</v>
      </c>
      <c r="M1755" s="8" t="n">
        <v>0</v>
      </c>
      <c r="N1755" s="6" t="n">
        <v>1400</v>
      </c>
      <c r="O1755" s="6" t="n">
        <v>608</v>
      </c>
      <c r="P1755" s="6" t="n">
        <v>900</v>
      </c>
      <c r="Q1755" s="6" t="n">
        <v>600</v>
      </c>
      <c r="R1755" s="6" t="n">
        <v>0</v>
      </c>
      <c r="S1755" s="6" t="n">
        <v>0</v>
      </c>
      <c r="T1755" s="6" t="n">
        <v>0</v>
      </c>
      <c r="U1755" s="6" t="n">
        <v>0</v>
      </c>
      <c r="V1755" s="6" t="n">
        <v>0</v>
      </c>
      <c r="W1755" s="6" t="n">
        <v>0</v>
      </c>
      <c r="X1755" s="6" t="n">
        <v>0</v>
      </c>
      <c r="Y1755" s="23" t="n">
        <v>3373.97</v>
      </c>
      <c r="Z1755" s="6" t="n">
        <v>0</v>
      </c>
      <c r="AA1755" s="9" t="n">
        <f aca="false">P1755+Q1755+R1755+S1755+T1755+U1755+V1755+W1755+X1755+Y1755+Z1755</f>
        <v>4873.97</v>
      </c>
      <c r="AB1755" s="9" t="n">
        <f aca="false">M1755+N1755+O1755+P1755+Q1755+R1755+S1755+T1755+U1755+V1755+W1755+X1755+Y1755+Z1755</f>
        <v>6881.97</v>
      </c>
      <c r="AC1755" s="6" t="n">
        <f aca="false">J1755-M1755-N1755-T1755-U1755</f>
        <v>18600</v>
      </c>
      <c r="AD1755" s="5" t="s">
        <v>36</v>
      </c>
    </row>
    <row r="1756" customFormat="false" ht="15" hidden="false" customHeight="true" outlineLevel="0" collapsed="false">
      <c r="A1756" s="4" t="s">
        <v>159</v>
      </c>
      <c r="B1756" s="4" t="s">
        <v>5568</v>
      </c>
      <c r="C1756" s="4" t="s">
        <v>5569</v>
      </c>
      <c r="D1756" s="4" t="s">
        <v>5570</v>
      </c>
      <c r="E1756" s="10" t="s">
        <v>226</v>
      </c>
      <c r="F1756" s="4" t="n">
        <v>80</v>
      </c>
      <c r="G1756" s="4" t="s">
        <v>164</v>
      </c>
      <c r="H1756" s="4" t="s">
        <v>5121</v>
      </c>
      <c r="I1756" s="5" t="n">
        <v>33</v>
      </c>
      <c r="J1756" s="6" t="n">
        <v>20000</v>
      </c>
      <c r="K1756" s="11" t="n">
        <v>1522.5</v>
      </c>
      <c r="L1756" s="7" t="n">
        <f aca="false">J1756+K1756</f>
        <v>21522.5</v>
      </c>
      <c r="M1756" s="8" t="n">
        <v>0</v>
      </c>
      <c r="N1756" s="6" t="n">
        <v>1400</v>
      </c>
      <c r="O1756" s="6" t="n">
        <v>608</v>
      </c>
      <c r="P1756" s="6" t="n">
        <v>900</v>
      </c>
      <c r="Q1756" s="6" t="n">
        <v>600</v>
      </c>
      <c r="R1756" s="6" t="n">
        <v>0</v>
      </c>
      <c r="S1756" s="6" t="n">
        <v>0</v>
      </c>
      <c r="T1756" s="6" t="n">
        <v>0</v>
      </c>
      <c r="U1756" s="6" t="n">
        <v>0</v>
      </c>
      <c r="V1756" s="6" t="n">
        <v>380</v>
      </c>
      <c r="W1756" s="6" t="n">
        <v>0</v>
      </c>
      <c r="X1756" s="6" t="n">
        <v>0</v>
      </c>
      <c r="Y1756" s="6" t="n">
        <v>0</v>
      </c>
      <c r="Z1756" s="6" t="n">
        <v>0</v>
      </c>
      <c r="AA1756" s="9" t="n">
        <f aca="false">P1756+Q1756+R1756+S1756+T1756+U1756+V1756+W1756+X1756+Y1756+Z1756</f>
        <v>1880</v>
      </c>
      <c r="AB1756" s="9" t="n">
        <f aca="false">M1756+N1756+O1756+P1756+Q1756+R1756+S1756+T1756+U1756+V1756+W1756+X1756+Y1756+Z1756</f>
        <v>3888</v>
      </c>
      <c r="AC1756" s="6" t="n">
        <f aca="false">J1756-M1756-N1756-T1756-U1756</f>
        <v>18600</v>
      </c>
      <c r="AD1756" s="5" t="s">
        <v>36</v>
      </c>
    </row>
    <row r="1757" customFormat="false" ht="15" hidden="false" customHeight="true" outlineLevel="0" collapsed="false">
      <c r="A1757" s="4" t="s">
        <v>159</v>
      </c>
      <c r="B1757" s="4" t="s">
        <v>5571</v>
      </c>
      <c r="C1757" s="4" t="s">
        <v>5572</v>
      </c>
      <c r="D1757" s="4" t="s">
        <v>5573</v>
      </c>
      <c r="E1757" s="10" t="s">
        <v>226</v>
      </c>
      <c r="F1757" s="4" t="n">
        <v>80</v>
      </c>
      <c r="G1757" s="4" t="s">
        <v>164</v>
      </c>
      <c r="H1757" s="4" t="s">
        <v>5121</v>
      </c>
      <c r="I1757" s="5" t="n">
        <v>33</v>
      </c>
      <c r="J1757" s="6" t="n">
        <v>20000</v>
      </c>
      <c r="K1757" s="11" t="n">
        <v>1522.5</v>
      </c>
      <c r="L1757" s="7" t="n">
        <f aca="false">J1757+K1757</f>
        <v>21522.5</v>
      </c>
      <c r="M1757" s="8" t="n">
        <v>0</v>
      </c>
      <c r="N1757" s="6" t="n">
        <v>1400</v>
      </c>
      <c r="O1757" s="6" t="n">
        <v>608</v>
      </c>
      <c r="P1757" s="6" t="n">
        <v>900</v>
      </c>
      <c r="Q1757" s="6" t="n">
        <v>600</v>
      </c>
      <c r="R1757" s="6" t="n">
        <v>0</v>
      </c>
      <c r="S1757" s="6" t="n">
        <v>0</v>
      </c>
      <c r="T1757" s="6" t="n">
        <v>0</v>
      </c>
      <c r="U1757" s="6" t="n">
        <v>0</v>
      </c>
      <c r="V1757" s="6" t="n">
        <v>0</v>
      </c>
      <c r="W1757" s="6" t="n">
        <v>0</v>
      </c>
      <c r="X1757" s="6" t="n">
        <v>0</v>
      </c>
      <c r="Y1757" s="6" t="n">
        <v>0</v>
      </c>
      <c r="Z1757" s="6" t="n">
        <v>0</v>
      </c>
      <c r="AA1757" s="9" t="n">
        <f aca="false">P1757+Q1757+R1757+S1757+T1757+U1757+V1757+W1757+X1757+Y1757+Z1757</f>
        <v>1500</v>
      </c>
      <c r="AB1757" s="9" t="n">
        <f aca="false">M1757+N1757+O1757+P1757+Q1757+R1757+S1757+T1757+U1757+V1757+W1757+X1757+Y1757+Z1757</f>
        <v>3508</v>
      </c>
      <c r="AC1757" s="6" t="n">
        <f aca="false">J1757-M1757-N1757-T1757-U1757</f>
        <v>18600</v>
      </c>
      <c r="AD1757" s="5" t="s">
        <v>36</v>
      </c>
    </row>
    <row r="1758" customFormat="false" ht="15" hidden="false" customHeight="true" outlineLevel="0" collapsed="false">
      <c r="A1758" s="4" t="s">
        <v>159</v>
      </c>
      <c r="B1758" s="4" t="s">
        <v>5574</v>
      </c>
      <c r="C1758" s="4" t="s">
        <v>5575</v>
      </c>
      <c r="D1758" s="4" t="s">
        <v>5576</v>
      </c>
      <c r="E1758" s="10" t="s">
        <v>226</v>
      </c>
      <c r="F1758" s="4" t="n">
        <v>80</v>
      </c>
      <c r="G1758" s="4" t="s">
        <v>164</v>
      </c>
      <c r="H1758" s="4" t="s">
        <v>5121</v>
      </c>
      <c r="I1758" s="5" t="n">
        <v>33</v>
      </c>
      <c r="J1758" s="6" t="n">
        <v>20000</v>
      </c>
      <c r="K1758" s="11" t="n">
        <v>1522.5</v>
      </c>
      <c r="L1758" s="7" t="n">
        <f aca="false">J1758+K1758</f>
        <v>21522.5</v>
      </c>
      <c r="M1758" s="8" t="n">
        <v>0</v>
      </c>
      <c r="N1758" s="6" t="n">
        <v>1400</v>
      </c>
      <c r="O1758" s="6" t="n">
        <v>608</v>
      </c>
      <c r="P1758" s="6" t="n">
        <v>900</v>
      </c>
      <c r="Q1758" s="6" t="n">
        <v>600</v>
      </c>
      <c r="R1758" s="6" t="n">
        <v>0</v>
      </c>
      <c r="S1758" s="6" t="n">
        <v>0</v>
      </c>
      <c r="T1758" s="6" t="n">
        <v>0</v>
      </c>
      <c r="U1758" s="6" t="n">
        <v>0</v>
      </c>
      <c r="V1758" s="6" t="n">
        <v>380</v>
      </c>
      <c r="W1758" s="6" t="n">
        <v>0</v>
      </c>
      <c r="X1758" s="6" t="n">
        <v>0</v>
      </c>
      <c r="Y1758" s="6" t="n">
        <v>0</v>
      </c>
      <c r="Z1758" s="6" t="n">
        <v>0</v>
      </c>
      <c r="AA1758" s="9" t="n">
        <f aca="false">P1758+Q1758+R1758+S1758+T1758+U1758+V1758+W1758+X1758+Y1758+Z1758</f>
        <v>1880</v>
      </c>
      <c r="AB1758" s="9" t="n">
        <f aca="false">M1758+N1758+O1758+P1758+Q1758+R1758+S1758+T1758+U1758+V1758+W1758+X1758+Y1758+Z1758</f>
        <v>3888</v>
      </c>
      <c r="AC1758" s="6" t="n">
        <f aca="false">J1758-M1758-N1758-T1758-U1758</f>
        <v>18600</v>
      </c>
      <c r="AD1758" s="5" t="s">
        <v>36</v>
      </c>
    </row>
    <row r="1759" customFormat="false" ht="15" hidden="false" customHeight="true" outlineLevel="0" collapsed="false">
      <c r="A1759" s="4" t="s">
        <v>159</v>
      </c>
      <c r="B1759" s="4" t="s">
        <v>5577</v>
      </c>
      <c r="C1759" s="4" t="s">
        <v>5578</v>
      </c>
      <c r="D1759" s="4" t="s">
        <v>5579</v>
      </c>
      <c r="E1759" s="10" t="s">
        <v>226</v>
      </c>
      <c r="F1759" s="4" t="n">
        <v>80</v>
      </c>
      <c r="G1759" s="4" t="s">
        <v>164</v>
      </c>
      <c r="H1759" s="4" t="s">
        <v>5121</v>
      </c>
      <c r="I1759" s="5" t="n">
        <v>33</v>
      </c>
      <c r="J1759" s="6" t="n">
        <v>20000</v>
      </c>
      <c r="K1759" s="11" t="n">
        <v>1522.5</v>
      </c>
      <c r="L1759" s="7" t="n">
        <f aca="false">J1759+K1759</f>
        <v>21522.5</v>
      </c>
      <c r="M1759" s="8" t="n">
        <v>0</v>
      </c>
      <c r="N1759" s="6" t="n">
        <v>1400</v>
      </c>
      <c r="O1759" s="6" t="n">
        <v>608</v>
      </c>
      <c r="P1759" s="6" t="n">
        <v>900</v>
      </c>
      <c r="Q1759" s="6" t="n">
        <v>600</v>
      </c>
      <c r="R1759" s="6" t="n">
        <v>0</v>
      </c>
      <c r="S1759" s="6" t="n">
        <v>0</v>
      </c>
      <c r="T1759" s="6" t="n">
        <v>0</v>
      </c>
      <c r="U1759" s="6" t="n">
        <v>0</v>
      </c>
      <c r="V1759" s="6" t="n">
        <v>0</v>
      </c>
      <c r="W1759" s="6" t="n">
        <v>0</v>
      </c>
      <c r="X1759" s="6" t="n">
        <v>0</v>
      </c>
      <c r="Y1759" s="6" t="n">
        <v>0</v>
      </c>
      <c r="Z1759" s="6" t="n">
        <v>0</v>
      </c>
      <c r="AA1759" s="9" t="n">
        <f aca="false">P1759+Q1759+R1759+S1759+T1759+U1759+V1759+W1759+X1759+Y1759+Z1759</f>
        <v>1500</v>
      </c>
      <c r="AB1759" s="9" t="n">
        <f aca="false">M1759+N1759+O1759+P1759+Q1759+R1759+S1759+T1759+U1759+V1759+W1759+X1759+Y1759+Z1759</f>
        <v>3508</v>
      </c>
      <c r="AC1759" s="6" t="n">
        <f aca="false">J1759-M1759-N1759-T1759-U1759</f>
        <v>18600</v>
      </c>
      <c r="AD1759" s="5" t="s">
        <v>36</v>
      </c>
    </row>
    <row r="1760" customFormat="false" ht="15" hidden="false" customHeight="true" outlineLevel="0" collapsed="false">
      <c r="A1760" s="4" t="s">
        <v>159</v>
      </c>
      <c r="B1760" s="4" t="s">
        <v>5580</v>
      </c>
      <c r="C1760" s="4" t="s">
        <v>5581</v>
      </c>
      <c r="D1760" s="4" t="s">
        <v>5582</v>
      </c>
      <c r="E1760" s="10" t="s">
        <v>226</v>
      </c>
      <c r="F1760" s="4" t="n">
        <v>80</v>
      </c>
      <c r="G1760" s="4" t="s">
        <v>164</v>
      </c>
      <c r="H1760" s="4" t="s">
        <v>5121</v>
      </c>
      <c r="I1760" s="5" t="n">
        <v>33</v>
      </c>
      <c r="J1760" s="6" t="n">
        <v>20000</v>
      </c>
      <c r="K1760" s="11" t="n">
        <v>1522.5</v>
      </c>
      <c r="L1760" s="7" t="n">
        <f aca="false">J1760+K1760</f>
        <v>21522.5</v>
      </c>
      <c r="M1760" s="8" t="n">
        <v>0</v>
      </c>
      <c r="N1760" s="6" t="n">
        <v>1400</v>
      </c>
      <c r="O1760" s="6" t="n">
        <v>608</v>
      </c>
      <c r="P1760" s="6" t="n">
        <v>900</v>
      </c>
      <c r="Q1760" s="6" t="n">
        <v>600</v>
      </c>
      <c r="R1760" s="6" t="n">
        <v>0</v>
      </c>
      <c r="S1760" s="6" t="n">
        <v>0</v>
      </c>
      <c r="T1760" s="6" t="n">
        <v>0</v>
      </c>
      <c r="U1760" s="6" t="n">
        <v>0</v>
      </c>
      <c r="V1760" s="6" t="n">
        <v>0</v>
      </c>
      <c r="W1760" s="6" t="n">
        <v>0</v>
      </c>
      <c r="X1760" s="6" t="n">
        <v>0</v>
      </c>
      <c r="Y1760" s="6" t="n">
        <v>0</v>
      </c>
      <c r="Z1760" s="6" t="n">
        <v>0</v>
      </c>
      <c r="AA1760" s="9" t="n">
        <f aca="false">P1760+Q1760+R1760+S1760+T1760+U1760+V1760+W1760+X1760+Y1760+Z1760</f>
        <v>1500</v>
      </c>
      <c r="AB1760" s="9" t="n">
        <f aca="false">M1760+N1760+O1760+P1760+Q1760+R1760+S1760+T1760+U1760+V1760+W1760+X1760+Y1760+Z1760</f>
        <v>3508</v>
      </c>
      <c r="AC1760" s="6" t="n">
        <f aca="false">J1760-M1760-N1760-T1760-U1760</f>
        <v>18600</v>
      </c>
      <c r="AD1760" s="5" t="s">
        <v>36</v>
      </c>
    </row>
    <row r="1761" customFormat="false" ht="15" hidden="false" customHeight="true" outlineLevel="0" collapsed="false">
      <c r="A1761" s="4" t="s">
        <v>159</v>
      </c>
      <c r="B1761" s="4" t="s">
        <v>5583</v>
      </c>
      <c r="C1761" s="4" t="s">
        <v>5584</v>
      </c>
      <c r="D1761" s="4" t="s">
        <v>5585</v>
      </c>
      <c r="E1761" s="10" t="s">
        <v>226</v>
      </c>
      <c r="F1761" s="4" t="n">
        <v>80</v>
      </c>
      <c r="G1761" s="4" t="s">
        <v>164</v>
      </c>
      <c r="H1761" s="4" t="s">
        <v>5121</v>
      </c>
      <c r="I1761" s="5" t="n">
        <v>33</v>
      </c>
      <c r="J1761" s="6" t="n">
        <v>20000</v>
      </c>
      <c r="K1761" s="11" t="n">
        <v>1522.5</v>
      </c>
      <c r="L1761" s="7" t="n">
        <f aca="false">J1761+K1761</f>
        <v>21522.5</v>
      </c>
      <c r="M1761" s="8" t="n">
        <v>0</v>
      </c>
      <c r="N1761" s="6" t="n">
        <v>1400</v>
      </c>
      <c r="O1761" s="6" t="n">
        <v>608</v>
      </c>
      <c r="P1761" s="6" t="n">
        <v>900</v>
      </c>
      <c r="Q1761" s="6" t="n">
        <v>600</v>
      </c>
      <c r="R1761" s="6" t="n">
        <v>1596.32</v>
      </c>
      <c r="S1761" s="6" t="n">
        <v>0</v>
      </c>
      <c r="T1761" s="6" t="n">
        <v>0</v>
      </c>
      <c r="U1761" s="6" t="n">
        <v>0</v>
      </c>
      <c r="V1761" s="6" t="n">
        <v>380</v>
      </c>
      <c r="W1761" s="6" t="n">
        <v>0</v>
      </c>
      <c r="X1761" s="6" t="n">
        <v>0</v>
      </c>
      <c r="Y1761" s="6" t="n">
        <v>0</v>
      </c>
      <c r="Z1761" s="6" t="n">
        <v>0</v>
      </c>
      <c r="AA1761" s="9" t="n">
        <f aca="false">P1761+Q1761+R1761+S1761+T1761+U1761+V1761+W1761+X1761+Y1761+Z1761</f>
        <v>3476.32</v>
      </c>
      <c r="AB1761" s="9" t="n">
        <f aca="false">M1761+N1761+O1761+P1761+Q1761+R1761+S1761+T1761+U1761+V1761+W1761+X1761+Y1761+Z1761</f>
        <v>5484.32</v>
      </c>
      <c r="AC1761" s="6" t="n">
        <f aca="false">J1761-M1761-N1761-T1761-U1761</f>
        <v>18600</v>
      </c>
      <c r="AD1761" s="5" t="s">
        <v>52</v>
      </c>
    </row>
    <row r="1762" customFormat="false" ht="15" hidden="false" customHeight="true" outlineLevel="0" collapsed="false">
      <c r="A1762" s="4" t="s">
        <v>159</v>
      </c>
      <c r="B1762" s="4" t="s">
        <v>5586</v>
      </c>
      <c r="C1762" s="4" t="s">
        <v>5587</v>
      </c>
      <c r="D1762" s="4" t="s">
        <v>5588</v>
      </c>
      <c r="E1762" s="10" t="s">
        <v>226</v>
      </c>
      <c r="F1762" s="4" t="n">
        <v>80</v>
      </c>
      <c r="G1762" s="4" t="s">
        <v>164</v>
      </c>
      <c r="H1762" s="4" t="s">
        <v>5121</v>
      </c>
      <c r="I1762" s="5" t="n">
        <v>33</v>
      </c>
      <c r="J1762" s="6" t="n">
        <v>20000</v>
      </c>
      <c r="K1762" s="11" t="n">
        <v>1522.5</v>
      </c>
      <c r="L1762" s="7" t="n">
        <f aca="false">J1762+K1762</f>
        <v>21522.5</v>
      </c>
      <c r="M1762" s="8" t="n">
        <v>0</v>
      </c>
      <c r="N1762" s="6" t="n">
        <v>1400</v>
      </c>
      <c r="O1762" s="6" t="n">
        <v>608</v>
      </c>
      <c r="P1762" s="6" t="n">
        <v>900</v>
      </c>
      <c r="Q1762" s="6" t="n">
        <v>600</v>
      </c>
      <c r="R1762" s="6" t="n">
        <v>0</v>
      </c>
      <c r="S1762" s="6" t="n">
        <v>1190.12</v>
      </c>
      <c r="T1762" s="6" t="n">
        <v>0</v>
      </c>
      <c r="U1762" s="6" t="n">
        <v>0</v>
      </c>
      <c r="V1762" s="6" t="n">
        <v>380</v>
      </c>
      <c r="W1762" s="6" t="n">
        <v>0</v>
      </c>
      <c r="X1762" s="6" t="n">
        <v>0</v>
      </c>
      <c r="Y1762" s="6" t="n">
        <v>0</v>
      </c>
      <c r="Z1762" s="6" t="n">
        <v>0</v>
      </c>
      <c r="AA1762" s="9" t="n">
        <f aca="false">P1762+Q1762+R1762+S1762+T1762+U1762+V1762+W1762+X1762+Y1762+Z1762</f>
        <v>3070.12</v>
      </c>
      <c r="AB1762" s="9" t="n">
        <f aca="false">M1762+N1762+O1762+P1762+Q1762+R1762+S1762+T1762+U1762+V1762+W1762+X1762+Y1762+Z1762</f>
        <v>5078.12</v>
      </c>
      <c r="AC1762" s="6" t="n">
        <f aca="false">J1762-M1762-N1762-T1762-U1762</f>
        <v>18600</v>
      </c>
      <c r="AD1762" s="5" t="s">
        <v>52</v>
      </c>
    </row>
    <row r="1763" customFormat="false" ht="15" hidden="false" customHeight="true" outlineLevel="0" collapsed="false">
      <c r="A1763" s="4" t="s">
        <v>159</v>
      </c>
      <c r="B1763" s="4" t="s">
        <v>1616</v>
      </c>
      <c r="C1763" s="4" t="s">
        <v>5589</v>
      </c>
      <c r="D1763" s="4" t="s">
        <v>5590</v>
      </c>
      <c r="E1763" s="10" t="s">
        <v>226</v>
      </c>
      <c r="F1763" s="4" t="n">
        <v>80</v>
      </c>
      <c r="G1763" s="4" t="s">
        <v>164</v>
      </c>
      <c r="H1763" s="4" t="s">
        <v>5121</v>
      </c>
      <c r="I1763" s="5" t="n">
        <v>33</v>
      </c>
      <c r="J1763" s="6" t="n">
        <v>22650</v>
      </c>
      <c r="K1763" s="11" t="n">
        <v>1522.5</v>
      </c>
      <c r="L1763" s="7" t="n">
        <f aca="false">J1763+K1763</f>
        <v>24172.5</v>
      </c>
      <c r="M1763" s="8" t="n">
        <v>0</v>
      </c>
      <c r="N1763" s="6" t="n">
        <v>1585.5</v>
      </c>
      <c r="O1763" s="6" t="n">
        <v>688.56</v>
      </c>
      <c r="P1763" s="6" t="n">
        <v>1019.25</v>
      </c>
      <c r="Q1763" s="6" t="n">
        <v>679.5</v>
      </c>
      <c r="R1763" s="6" t="n">
        <v>2910.01</v>
      </c>
      <c r="S1763" s="6" t="n">
        <v>0</v>
      </c>
      <c r="T1763" s="6" t="n">
        <v>0</v>
      </c>
      <c r="U1763" s="6" t="n">
        <v>0</v>
      </c>
      <c r="V1763" s="6" t="n">
        <v>0</v>
      </c>
      <c r="W1763" s="6" t="n">
        <v>0</v>
      </c>
      <c r="X1763" s="6" t="n">
        <v>0</v>
      </c>
      <c r="Y1763" s="6" t="n">
        <v>0</v>
      </c>
      <c r="Z1763" s="6" t="n">
        <v>0</v>
      </c>
      <c r="AA1763" s="9" t="n">
        <f aca="false">P1763+Q1763+R1763+S1763+T1763+U1763+V1763+W1763+X1763+Y1763+Z1763</f>
        <v>4608.76</v>
      </c>
      <c r="AB1763" s="9" t="n">
        <f aca="false">M1763+N1763+O1763+P1763+Q1763+R1763+S1763+T1763+U1763+V1763+W1763+X1763+Y1763+Z1763</f>
        <v>6882.82</v>
      </c>
      <c r="AC1763" s="6" t="n">
        <f aca="false">J1763-M1763-N1763-T1763-U1763</f>
        <v>21064.5</v>
      </c>
      <c r="AD1763" s="5" t="s">
        <v>36</v>
      </c>
    </row>
    <row r="1764" customFormat="false" ht="15" hidden="false" customHeight="true" outlineLevel="0" collapsed="false">
      <c r="A1764" s="4" t="s">
        <v>101</v>
      </c>
      <c r="B1764" s="4" t="s">
        <v>5591</v>
      </c>
      <c r="C1764" s="4" t="s">
        <v>3963</v>
      </c>
      <c r="D1764" s="4" t="s">
        <v>5592</v>
      </c>
      <c r="E1764" s="10" t="s">
        <v>226</v>
      </c>
      <c r="F1764" s="4" t="n">
        <v>80</v>
      </c>
      <c r="G1764" s="4" t="s">
        <v>837</v>
      </c>
      <c r="H1764" s="4" t="s">
        <v>5121</v>
      </c>
      <c r="I1764" s="5" t="n">
        <v>33</v>
      </c>
      <c r="J1764" s="6" t="n">
        <v>22650</v>
      </c>
      <c r="K1764" s="11" t="n">
        <v>1522.5</v>
      </c>
      <c r="L1764" s="7" t="n">
        <f aca="false">J1764+K1764</f>
        <v>24172.5</v>
      </c>
      <c r="M1764" s="8" t="n">
        <v>0</v>
      </c>
      <c r="N1764" s="6" t="n">
        <v>1585.5</v>
      </c>
      <c r="O1764" s="6" t="n">
        <v>688.56</v>
      </c>
      <c r="P1764" s="6" t="n">
        <v>1019.25</v>
      </c>
      <c r="Q1764" s="6" t="n">
        <v>679.5</v>
      </c>
      <c r="R1764" s="6" t="n">
        <v>2836.57</v>
      </c>
      <c r="S1764" s="6" t="n">
        <v>0</v>
      </c>
      <c r="T1764" s="6" t="n">
        <v>0</v>
      </c>
      <c r="U1764" s="6" t="n">
        <v>0</v>
      </c>
      <c r="V1764" s="6" t="n">
        <v>380</v>
      </c>
      <c r="W1764" s="6" t="n">
        <v>0</v>
      </c>
      <c r="X1764" s="6" t="n">
        <v>0</v>
      </c>
      <c r="Y1764" s="6" t="n">
        <v>0</v>
      </c>
      <c r="Z1764" s="6" t="n">
        <v>0</v>
      </c>
      <c r="AA1764" s="9" t="n">
        <f aca="false">P1764+Q1764+R1764+S1764+T1764+U1764+V1764+W1764+X1764+Y1764+Z1764</f>
        <v>4915.32</v>
      </c>
      <c r="AB1764" s="9" t="n">
        <f aca="false">M1764+N1764+O1764+P1764+Q1764+R1764+S1764+T1764+U1764+V1764+W1764+X1764+Y1764+Z1764</f>
        <v>7189.38</v>
      </c>
      <c r="AC1764" s="6" t="n">
        <f aca="false">J1764-M1764-N1764-T1764-U1764</f>
        <v>21064.5</v>
      </c>
      <c r="AD1764" s="5" t="s">
        <v>36</v>
      </c>
    </row>
    <row r="1765" customFormat="false" ht="15" hidden="false" customHeight="true" outlineLevel="0" collapsed="false">
      <c r="A1765" s="4" t="s">
        <v>159</v>
      </c>
      <c r="B1765" s="4" t="s">
        <v>5593</v>
      </c>
      <c r="C1765" s="4" t="s">
        <v>2768</v>
      </c>
      <c r="D1765" s="4" t="s">
        <v>5594</v>
      </c>
      <c r="E1765" s="10" t="s">
        <v>226</v>
      </c>
      <c r="F1765" s="4" t="n">
        <v>80</v>
      </c>
      <c r="G1765" s="4" t="s">
        <v>164</v>
      </c>
      <c r="H1765" s="4" t="s">
        <v>5121</v>
      </c>
      <c r="I1765" s="5" t="n">
        <v>33</v>
      </c>
      <c r="J1765" s="6" t="n">
        <v>20000</v>
      </c>
      <c r="K1765" s="11" t="n">
        <v>1522.5</v>
      </c>
      <c r="L1765" s="7" t="n">
        <f aca="false">J1765+K1765</f>
        <v>21522.5</v>
      </c>
      <c r="M1765" s="8" t="n">
        <v>0</v>
      </c>
      <c r="N1765" s="6" t="n">
        <v>1400</v>
      </c>
      <c r="O1765" s="6" t="n">
        <v>608</v>
      </c>
      <c r="P1765" s="6" t="n">
        <v>900</v>
      </c>
      <c r="Q1765" s="6" t="n">
        <v>600</v>
      </c>
      <c r="R1765" s="6" t="n">
        <v>0</v>
      </c>
      <c r="S1765" s="6" t="n">
        <v>0</v>
      </c>
      <c r="T1765" s="6" t="n">
        <v>0</v>
      </c>
      <c r="U1765" s="6" t="n">
        <v>0</v>
      </c>
      <c r="V1765" s="6" t="n">
        <v>0</v>
      </c>
      <c r="W1765" s="6" t="n">
        <v>0</v>
      </c>
      <c r="X1765" s="6" t="n">
        <v>0</v>
      </c>
      <c r="Y1765" s="6" t="n">
        <v>0</v>
      </c>
      <c r="Z1765" s="6" t="n">
        <v>0</v>
      </c>
      <c r="AA1765" s="9" t="n">
        <f aca="false">P1765+Q1765+R1765+S1765+T1765+U1765+V1765+W1765+X1765+Y1765+Z1765</f>
        <v>1500</v>
      </c>
      <c r="AB1765" s="9" t="n">
        <f aca="false">M1765+N1765+O1765+P1765+Q1765+R1765+S1765+T1765+U1765+V1765+W1765+X1765+Y1765+Z1765</f>
        <v>3508</v>
      </c>
      <c r="AC1765" s="6" t="n">
        <f aca="false">J1765-M1765-N1765-T1765-U1765</f>
        <v>18600</v>
      </c>
      <c r="AD1765" s="5" t="s">
        <v>36</v>
      </c>
    </row>
    <row r="1766" customFormat="false" ht="15" hidden="false" customHeight="true" outlineLevel="0" collapsed="false">
      <c r="A1766" s="4" t="s">
        <v>159</v>
      </c>
      <c r="B1766" s="4" t="s">
        <v>5595</v>
      </c>
      <c r="C1766" s="4" t="s">
        <v>5596</v>
      </c>
      <c r="D1766" s="4" t="s">
        <v>5597</v>
      </c>
      <c r="E1766" s="10" t="s">
        <v>226</v>
      </c>
      <c r="F1766" s="4" t="n">
        <v>80</v>
      </c>
      <c r="G1766" s="4" t="s">
        <v>164</v>
      </c>
      <c r="H1766" s="4" t="s">
        <v>5121</v>
      </c>
      <c r="I1766" s="5" t="n">
        <v>33</v>
      </c>
      <c r="J1766" s="6" t="n">
        <v>20000</v>
      </c>
      <c r="K1766" s="11" t="n">
        <v>1522.5</v>
      </c>
      <c r="L1766" s="7" t="n">
        <f aca="false">J1766+K1766</f>
        <v>21522.5</v>
      </c>
      <c r="M1766" s="8" t="n">
        <v>0</v>
      </c>
      <c r="N1766" s="6" t="n">
        <v>1400</v>
      </c>
      <c r="O1766" s="6" t="n">
        <v>608</v>
      </c>
      <c r="P1766" s="6" t="n">
        <v>900</v>
      </c>
      <c r="Q1766" s="6" t="n">
        <v>600</v>
      </c>
      <c r="R1766" s="6" t="n">
        <v>0</v>
      </c>
      <c r="S1766" s="6" t="n">
        <v>0</v>
      </c>
      <c r="T1766" s="6" t="n">
        <v>0</v>
      </c>
      <c r="U1766" s="6" t="n">
        <v>0</v>
      </c>
      <c r="V1766" s="6" t="n">
        <v>0</v>
      </c>
      <c r="W1766" s="6" t="n">
        <v>0</v>
      </c>
      <c r="X1766" s="6" t="n">
        <v>0</v>
      </c>
      <c r="Y1766" s="6" t="n">
        <v>0</v>
      </c>
      <c r="Z1766" s="6" t="n">
        <v>0</v>
      </c>
      <c r="AA1766" s="9" t="n">
        <f aca="false">P1766+Q1766+R1766+S1766+T1766+U1766+V1766+W1766+X1766+Y1766+Z1766</f>
        <v>1500</v>
      </c>
      <c r="AB1766" s="9" t="n">
        <f aca="false">M1766+N1766+O1766+P1766+Q1766+R1766+S1766+T1766+U1766+V1766+W1766+X1766+Y1766+Z1766</f>
        <v>3508</v>
      </c>
      <c r="AC1766" s="6" t="n">
        <f aca="false">J1766-M1766-N1766-T1766-U1766</f>
        <v>18600</v>
      </c>
      <c r="AD1766" s="5" t="s">
        <v>36</v>
      </c>
    </row>
    <row r="1767" customFormat="false" ht="15" hidden="false" customHeight="true" outlineLevel="0" collapsed="false">
      <c r="A1767" s="4" t="s">
        <v>101</v>
      </c>
      <c r="B1767" s="4" t="s">
        <v>5598</v>
      </c>
      <c r="C1767" s="4" t="s">
        <v>2476</v>
      </c>
      <c r="D1767" s="4" t="s">
        <v>5599</v>
      </c>
      <c r="E1767" s="10" t="s">
        <v>226</v>
      </c>
      <c r="F1767" s="4" t="n">
        <v>80</v>
      </c>
      <c r="G1767" s="4" t="s">
        <v>837</v>
      </c>
      <c r="H1767" s="4" t="s">
        <v>5121</v>
      </c>
      <c r="I1767" s="5" t="n">
        <v>33</v>
      </c>
      <c r="J1767" s="6" t="n">
        <v>20000</v>
      </c>
      <c r="K1767" s="11" t="n">
        <v>1522.5</v>
      </c>
      <c r="L1767" s="7" t="n">
        <f aca="false">J1767+K1767</f>
        <v>21522.5</v>
      </c>
      <c r="M1767" s="8" t="n">
        <v>0</v>
      </c>
      <c r="N1767" s="6" t="n">
        <v>1400</v>
      </c>
      <c r="O1767" s="6" t="n">
        <v>608</v>
      </c>
      <c r="P1767" s="6" t="n">
        <v>900</v>
      </c>
      <c r="Q1767" s="6" t="n">
        <v>600</v>
      </c>
      <c r="R1767" s="6" t="n">
        <v>3075.25</v>
      </c>
      <c r="S1767" s="6" t="n">
        <v>0</v>
      </c>
      <c r="T1767" s="6" t="n">
        <v>0</v>
      </c>
      <c r="U1767" s="6" t="n">
        <v>0</v>
      </c>
      <c r="V1767" s="6" t="n">
        <v>0</v>
      </c>
      <c r="W1767" s="6" t="n">
        <v>0</v>
      </c>
      <c r="X1767" s="6" t="n">
        <v>0</v>
      </c>
      <c r="Y1767" s="6" t="n">
        <v>0</v>
      </c>
      <c r="Z1767" s="6" t="n">
        <v>0</v>
      </c>
      <c r="AA1767" s="9" t="n">
        <f aca="false">P1767+Q1767+R1767+S1767+T1767+U1767+V1767+W1767+X1767+Y1767+Z1767</f>
        <v>4575.25</v>
      </c>
      <c r="AB1767" s="9" t="n">
        <f aca="false">M1767+N1767+O1767+P1767+Q1767+R1767+S1767+T1767+U1767+V1767+W1767+X1767+Y1767+Z1767</f>
        <v>6583.25</v>
      </c>
      <c r="AC1767" s="6" t="n">
        <f aca="false">J1767-M1767-N1767-T1767-U1767</f>
        <v>18600</v>
      </c>
      <c r="AD1767" s="5" t="s">
        <v>52</v>
      </c>
    </row>
    <row r="1768" customFormat="false" ht="15" hidden="false" customHeight="true" outlineLevel="0" collapsed="false">
      <c r="A1768" s="4" t="s">
        <v>159</v>
      </c>
      <c r="B1768" s="4" t="s">
        <v>5600</v>
      </c>
      <c r="C1768" s="4" t="s">
        <v>5601</v>
      </c>
      <c r="D1768" s="4" t="s">
        <v>5602</v>
      </c>
      <c r="E1768" s="10" t="s">
        <v>226</v>
      </c>
      <c r="F1768" s="4" t="n">
        <v>80</v>
      </c>
      <c r="G1768" s="4" t="s">
        <v>164</v>
      </c>
      <c r="H1768" s="4" t="s">
        <v>5121</v>
      </c>
      <c r="I1768" s="5" t="n">
        <v>33</v>
      </c>
      <c r="J1768" s="6" t="n">
        <v>20000</v>
      </c>
      <c r="K1768" s="11" t="n">
        <v>1522.5</v>
      </c>
      <c r="L1768" s="7" t="n">
        <f aca="false">J1768+K1768</f>
        <v>21522.5</v>
      </c>
      <c r="M1768" s="8" t="n">
        <v>0</v>
      </c>
      <c r="N1768" s="6" t="n">
        <v>1400</v>
      </c>
      <c r="O1768" s="6" t="n">
        <v>608</v>
      </c>
      <c r="P1768" s="6" t="n">
        <v>900</v>
      </c>
      <c r="Q1768" s="6" t="n">
        <v>600</v>
      </c>
      <c r="R1768" s="6" t="n">
        <v>0</v>
      </c>
      <c r="S1768" s="6" t="n">
        <v>0</v>
      </c>
      <c r="T1768" s="6" t="n">
        <v>0</v>
      </c>
      <c r="U1768" s="6" t="n">
        <v>0</v>
      </c>
      <c r="V1768" s="6" t="n">
        <v>0</v>
      </c>
      <c r="W1768" s="6" t="n">
        <v>0</v>
      </c>
      <c r="X1768" s="6" t="n">
        <v>0</v>
      </c>
      <c r="Y1768" s="6" t="n">
        <v>0</v>
      </c>
      <c r="Z1768" s="6" t="n">
        <v>0</v>
      </c>
      <c r="AA1768" s="9" t="n">
        <f aca="false">P1768+Q1768+R1768+S1768+T1768+U1768+V1768+W1768+X1768+Y1768+Z1768</f>
        <v>1500</v>
      </c>
      <c r="AB1768" s="9" t="n">
        <f aca="false">M1768+N1768+O1768+P1768+Q1768+R1768+S1768+T1768+U1768+V1768+W1768+X1768+Y1768+Z1768</f>
        <v>3508</v>
      </c>
      <c r="AC1768" s="6" t="n">
        <f aca="false">J1768-M1768-N1768-T1768-U1768</f>
        <v>18600</v>
      </c>
      <c r="AD1768" s="5" t="s">
        <v>36</v>
      </c>
    </row>
    <row r="1769" customFormat="false" ht="15" hidden="false" customHeight="true" outlineLevel="0" collapsed="false">
      <c r="A1769" s="4" t="s">
        <v>159</v>
      </c>
      <c r="B1769" s="4" t="s">
        <v>5603</v>
      </c>
      <c r="C1769" s="4" t="s">
        <v>5604</v>
      </c>
      <c r="D1769" s="4" t="s">
        <v>5605</v>
      </c>
      <c r="E1769" s="10" t="s">
        <v>226</v>
      </c>
      <c r="F1769" s="4" t="n">
        <v>80</v>
      </c>
      <c r="G1769" s="4" t="s">
        <v>164</v>
      </c>
      <c r="H1769" s="4" t="s">
        <v>5121</v>
      </c>
      <c r="I1769" s="5" t="n">
        <v>33</v>
      </c>
      <c r="J1769" s="6" t="n">
        <v>20000</v>
      </c>
      <c r="K1769" s="11" t="n">
        <v>1522.5</v>
      </c>
      <c r="L1769" s="7" t="n">
        <f aca="false">J1769+K1769</f>
        <v>21522.5</v>
      </c>
      <c r="M1769" s="8" t="n">
        <v>0</v>
      </c>
      <c r="N1769" s="6" t="n">
        <v>1400</v>
      </c>
      <c r="O1769" s="6" t="n">
        <v>608</v>
      </c>
      <c r="P1769" s="6" t="n">
        <v>900</v>
      </c>
      <c r="Q1769" s="6" t="n">
        <v>600</v>
      </c>
      <c r="R1769" s="6" t="n">
        <v>0</v>
      </c>
      <c r="S1769" s="6" t="n">
        <v>0</v>
      </c>
      <c r="T1769" s="6" t="n">
        <v>0</v>
      </c>
      <c r="U1769" s="6" t="n">
        <v>0</v>
      </c>
      <c r="V1769" s="6" t="n">
        <v>0</v>
      </c>
      <c r="W1769" s="6" t="n">
        <v>0</v>
      </c>
      <c r="X1769" s="6" t="n">
        <v>0</v>
      </c>
      <c r="Y1769" s="6" t="n">
        <v>0</v>
      </c>
      <c r="Z1769" s="6" t="n">
        <v>0</v>
      </c>
      <c r="AA1769" s="9" t="n">
        <f aca="false">P1769+Q1769+R1769+S1769+T1769+U1769+V1769+W1769+X1769+Y1769+Z1769</f>
        <v>1500</v>
      </c>
      <c r="AB1769" s="9" t="n">
        <f aca="false">M1769+N1769+O1769+P1769+Q1769+R1769+S1769+T1769+U1769+V1769+W1769+X1769+Y1769+Z1769</f>
        <v>3508</v>
      </c>
      <c r="AC1769" s="6" t="n">
        <f aca="false">J1769-M1769-N1769-T1769-U1769</f>
        <v>18600</v>
      </c>
      <c r="AD1769" s="5" t="s">
        <v>36</v>
      </c>
    </row>
    <row r="1770" customFormat="false" ht="15" hidden="false" customHeight="true" outlineLevel="0" collapsed="false">
      <c r="A1770" s="4" t="s">
        <v>101</v>
      </c>
      <c r="B1770" s="4" t="s">
        <v>5606</v>
      </c>
      <c r="C1770" s="4" t="s">
        <v>5607</v>
      </c>
      <c r="D1770" s="4" t="s">
        <v>5608</v>
      </c>
      <c r="E1770" s="10" t="s">
        <v>226</v>
      </c>
      <c r="F1770" s="4" t="n">
        <v>80</v>
      </c>
      <c r="G1770" s="4" t="s">
        <v>837</v>
      </c>
      <c r="H1770" s="4" t="s">
        <v>5121</v>
      </c>
      <c r="I1770" s="5" t="n">
        <v>33</v>
      </c>
      <c r="J1770" s="6" t="n">
        <v>20000</v>
      </c>
      <c r="K1770" s="11" t="n">
        <v>1522.5</v>
      </c>
      <c r="L1770" s="7" t="n">
        <f aca="false">J1770+K1770</f>
        <v>21522.5</v>
      </c>
      <c r="M1770" s="8" t="n">
        <v>0</v>
      </c>
      <c r="N1770" s="6" t="n">
        <v>1400</v>
      </c>
      <c r="O1770" s="6" t="n">
        <v>608</v>
      </c>
      <c r="P1770" s="6" t="n">
        <v>900</v>
      </c>
      <c r="Q1770" s="6" t="n">
        <v>600</v>
      </c>
      <c r="R1770" s="6" t="n">
        <v>2390.99</v>
      </c>
      <c r="S1770" s="6" t="n">
        <v>0</v>
      </c>
      <c r="T1770" s="6" t="n">
        <v>0</v>
      </c>
      <c r="U1770" s="6" t="n">
        <v>0</v>
      </c>
      <c r="V1770" s="6" t="n">
        <v>760</v>
      </c>
      <c r="W1770" s="6" t="n">
        <v>0</v>
      </c>
      <c r="X1770" s="6" t="n">
        <v>0</v>
      </c>
      <c r="Y1770" s="6" t="n">
        <v>0</v>
      </c>
      <c r="Z1770" s="6" t="n">
        <v>0</v>
      </c>
      <c r="AA1770" s="9" t="n">
        <f aca="false">P1770+Q1770+R1770+S1770+T1770+U1770+V1770+W1770+X1770+Y1770+Z1770</f>
        <v>4650.99</v>
      </c>
      <c r="AB1770" s="9" t="n">
        <f aca="false">M1770+N1770+O1770+P1770+Q1770+R1770+S1770+T1770+U1770+V1770+W1770+X1770+Y1770+Z1770</f>
        <v>6658.99</v>
      </c>
      <c r="AC1770" s="6" t="n">
        <f aca="false">J1770-M1770-N1770-T1770-U1770</f>
        <v>18600</v>
      </c>
      <c r="AD1770" s="5" t="s">
        <v>36</v>
      </c>
    </row>
    <row r="1771" customFormat="false" ht="15" hidden="false" customHeight="true" outlineLevel="0" collapsed="false">
      <c r="A1771" s="4" t="s">
        <v>159</v>
      </c>
      <c r="B1771" s="4" t="s">
        <v>5609</v>
      </c>
      <c r="C1771" s="4" t="s">
        <v>4614</v>
      </c>
      <c r="D1771" s="4" t="s">
        <v>5610</v>
      </c>
      <c r="E1771" s="10" t="s">
        <v>226</v>
      </c>
      <c r="F1771" s="4" t="n">
        <v>80</v>
      </c>
      <c r="G1771" s="4" t="s">
        <v>164</v>
      </c>
      <c r="H1771" s="4" t="s">
        <v>5121</v>
      </c>
      <c r="I1771" s="5" t="n">
        <v>33</v>
      </c>
      <c r="J1771" s="6" t="n">
        <v>20000</v>
      </c>
      <c r="K1771" s="11" t="n">
        <v>1522.5</v>
      </c>
      <c r="L1771" s="7" t="n">
        <f aca="false">J1771+K1771</f>
        <v>21522.5</v>
      </c>
      <c r="M1771" s="8" t="n">
        <v>0</v>
      </c>
      <c r="N1771" s="6" t="n">
        <v>1400</v>
      </c>
      <c r="O1771" s="6" t="n">
        <v>608</v>
      </c>
      <c r="P1771" s="6" t="n">
        <v>900</v>
      </c>
      <c r="Q1771" s="6" t="n">
        <v>600</v>
      </c>
      <c r="R1771" s="6" t="n">
        <v>0</v>
      </c>
      <c r="S1771" s="6" t="n">
        <v>0</v>
      </c>
      <c r="T1771" s="6" t="n">
        <v>0</v>
      </c>
      <c r="U1771" s="6" t="n">
        <v>0</v>
      </c>
      <c r="V1771" s="6" t="n">
        <v>0</v>
      </c>
      <c r="W1771" s="6" t="n">
        <v>0</v>
      </c>
      <c r="X1771" s="6" t="n">
        <v>0</v>
      </c>
      <c r="Y1771" s="6" t="n">
        <v>0</v>
      </c>
      <c r="Z1771" s="6" t="n">
        <v>0</v>
      </c>
      <c r="AA1771" s="9" t="n">
        <f aca="false">P1771+Q1771+R1771+S1771+T1771+U1771+V1771+W1771+X1771+Y1771+Z1771</f>
        <v>1500</v>
      </c>
      <c r="AB1771" s="9" t="n">
        <f aca="false">M1771+N1771+O1771+P1771+Q1771+R1771+S1771+T1771+U1771+V1771+W1771+X1771+Y1771+Z1771</f>
        <v>3508</v>
      </c>
      <c r="AC1771" s="6" t="n">
        <f aca="false">J1771-M1771-N1771-T1771-U1771</f>
        <v>18600</v>
      </c>
      <c r="AD1771" s="5" t="s">
        <v>52</v>
      </c>
    </row>
    <row r="1772" customFormat="false" ht="15" hidden="false" customHeight="true" outlineLevel="0" collapsed="false">
      <c r="A1772" s="4" t="s">
        <v>159</v>
      </c>
      <c r="B1772" s="4" t="s">
        <v>5568</v>
      </c>
      <c r="C1772" s="4" t="s">
        <v>5611</v>
      </c>
      <c r="D1772" s="4" t="s">
        <v>5612</v>
      </c>
      <c r="E1772" s="10" t="s">
        <v>226</v>
      </c>
      <c r="F1772" s="4" t="n">
        <v>80</v>
      </c>
      <c r="G1772" s="4" t="s">
        <v>164</v>
      </c>
      <c r="H1772" s="4" t="s">
        <v>5121</v>
      </c>
      <c r="I1772" s="5" t="n">
        <v>33</v>
      </c>
      <c r="J1772" s="6" t="n">
        <v>20000</v>
      </c>
      <c r="K1772" s="11" t="n">
        <v>1522.5</v>
      </c>
      <c r="L1772" s="7" t="n">
        <f aca="false">J1772+K1772</f>
        <v>21522.5</v>
      </c>
      <c r="M1772" s="8" t="n">
        <v>0</v>
      </c>
      <c r="N1772" s="6" t="n">
        <v>1400</v>
      </c>
      <c r="O1772" s="6" t="n">
        <v>608</v>
      </c>
      <c r="P1772" s="6" t="n">
        <v>900</v>
      </c>
      <c r="Q1772" s="6" t="n">
        <v>600</v>
      </c>
      <c r="R1772" s="6" t="n">
        <v>0</v>
      </c>
      <c r="S1772" s="6" t="n">
        <v>0</v>
      </c>
      <c r="T1772" s="6" t="n">
        <v>0</v>
      </c>
      <c r="U1772" s="6" t="n">
        <v>0</v>
      </c>
      <c r="V1772" s="6" t="n">
        <v>0</v>
      </c>
      <c r="W1772" s="6" t="n">
        <v>0</v>
      </c>
      <c r="X1772" s="6" t="n">
        <v>0</v>
      </c>
      <c r="Y1772" s="6" t="n">
        <v>0</v>
      </c>
      <c r="Z1772" s="6" t="n">
        <v>0</v>
      </c>
      <c r="AA1772" s="9" t="n">
        <f aca="false">P1772+Q1772+R1772+S1772+T1772+U1772+V1772+W1772+X1772+Y1772+Z1772</f>
        <v>1500</v>
      </c>
      <c r="AB1772" s="9" t="n">
        <f aca="false">M1772+N1772+O1772+P1772+Q1772+R1772+S1772+T1772+U1772+V1772+W1772+X1772+Y1772+Z1772</f>
        <v>3508</v>
      </c>
      <c r="AC1772" s="6" t="n">
        <f aca="false">J1772-M1772-N1772-T1772-U1772</f>
        <v>18600</v>
      </c>
      <c r="AD1772" s="5" t="s">
        <v>36</v>
      </c>
    </row>
    <row r="1773" customFormat="false" ht="15" hidden="false" customHeight="true" outlineLevel="0" collapsed="false">
      <c r="A1773" s="4" t="s">
        <v>159</v>
      </c>
      <c r="B1773" s="4" t="s">
        <v>5613</v>
      </c>
      <c r="C1773" s="4" t="s">
        <v>5614</v>
      </c>
      <c r="D1773" s="4" t="s">
        <v>5615</v>
      </c>
      <c r="E1773" s="10" t="s">
        <v>226</v>
      </c>
      <c r="F1773" s="4" t="n">
        <v>80</v>
      </c>
      <c r="G1773" s="4" t="s">
        <v>164</v>
      </c>
      <c r="H1773" s="4" t="s">
        <v>5121</v>
      </c>
      <c r="I1773" s="5" t="n">
        <v>33</v>
      </c>
      <c r="J1773" s="6" t="n">
        <v>20000</v>
      </c>
      <c r="K1773" s="11" t="n">
        <v>1522.5</v>
      </c>
      <c r="L1773" s="7" t="n">
        <f aca="false">J1773+K1773</f>
        <v>21522.5</v>
      </c>
      <c r="M1773" s="8" t="n">
        <v>0</v>
      </c>
      <c r="N1773" s="6" t="n">
        <v>1400</v>
      </c>
      <c r="O1773" s="6" t="n">
        <v>608</v>
      </c>
      <c r="P1773" s="6" t="n">
        <v>900</v>
      </c>
      <c r="Q1773" s="6" t="n">
        <v>600</v>
      </c>
      <c r="R1773" s="6" t="n">
        <v>0</v>
      </c>
      <c r="S1773" s="6" t="n">
        <v>0</v>
      </c>
      <c r="T1773" s="6" t="n">
        <v>0</v>
      </c>
      <c r="U1773" s="6" t="n">
        <v>0</v>
      </c>
      <c r="V1773" s="6" t="n">
        <v>0</v>
      </c>
      <c r="W1773" s="6" t="n">
        <v>0</v>
      </c>
      <c r="X1773" s="6" t="n">
        <v>0</v>
      </c>
      <c r="Y1773" s="6" t="n">
        <v>0</v>
      </c>
      <c r="Z1773" s="6" t="n">
        <v>0</v>
      </c>
      <c r="AA1773" s="9" t="n">
        <f aca="false">P1773+Q1773+R1773+S1773+T1773+U1773+V1773+W1773+X1773+Y1773+Z1773</f>
        <v>1500</v>
      </c>
      <c r="AB1773" s="9" t="n">
        <f aca="false">M1773+N1773+O1773+P1773+Q1773+R1773+S1773+T1773+U1773+V1773+W1773+X1773+Y1773+Z1773</f>
        <v>3508</v>
      </c>
      <c r="AC1773" s="6" t="n">
        <f aca="false">J1773-M1773-N1773-T1773-U1773</f>
        <v>18600</v>
      </c>
      <c r="AD1773" s="5" t="s">
        <v>36</v>
      </c>
    </row>
    <row r="1774" customFormat="false" ht="15" hidden="false" customHeight="true" outlineLevel="0" collapsed="false">
      <c r="A1774" s="4" t="s">
        <v>159</v>
      </c>
      <c r="B1774" s="4" t="s">
        <v>5616</v>
      </c>
      <c r="C1774" s="4" t="s">
        <v>5617</v>
      </c>
      <c r="D1774" s="4" t="s">
        <v>5618</v>
      </c>
      <c r="E1774" s="10" t="s">
        <v>226</v>
      </c>
      <c r="F1774" s="4" t="n">
        <v>80</v>
      </c>
      <c r="G1774" s="4" t="s">
        <v>164</v>
      </c>
      <c r="H1774" s="4" t="s">
        <v>5121</v>
      </c>
      <c r="I1774" s="5" t="n">
        <v>33</v>
      </c>
      <c r="J1774" s="6" t="n">
        <v>20000</v>
      </c>
      <c r="K1774" s="11" t="n">
        <v>1522.5</v>
      </c>
      <c r="L1774" s="7" t="n">
        <f aca="false">J1774+K1774</f>
        <v>21522.5</v>
      </c>
      <c r="M1774" s="8" t="n">
        <v>0</v>
      </c>
      <c r="N1774" s="6" t="n">
        <v>1400</v>
      </c>
      <c r="O1774" s="6" t="n">
        <v>608</v>
      </c>
      <c r="P1774" s="6" t="n">
        <v>900</v>
      </c>
      <c r="Q1774" s="6" t="n">
        <v>600</v>
      </c>
      <c r="R1774" s="6" t="n">
        <v>1629.76</v>
      </c>
      <c r="S1774" s="6" t="n">
        <v>0</v>
      </c>
      <c r="T1774" s="6" t="n">
        <v>0</v>
      </c>
      <c r="U1774" s="6" t="n">
        <v>0</v>
      </c>
      <c r="V1774" s="6" t="n">
        <v>0</v>
      </c>
      <c r="W1774" s="6" t="n">
        <v>0</v>
      </c>
      <c r="X1774" s="6" t="n">
        <v>0</v>
      </c>
      <c r="Y1774" s="6" t="n">
        <v>0</v>
      </c>
      <c r="Z1774" s="6" t="n">
        <v>0</v>
      </c>
      <c r="AA1774" s="9" t="n">
        <f aca="false">P1774+Q1774+R1774+S1774+T1774+U1774+V1774+W1774+X1774+Y1774+Z1774</f>
        <v>3129.76</v>
      </c>
      <c r="AB1774" s="9" t="n">
        <f aca="false">M1774+N1774+O1774+P1774+Q1774+R1774+S1774+T1774+U1774+V1774+W1774+X1774+Y1774+Z1774</f>
        <v>5137.76</v>
      </c>
      <c r="AC1774" s="6" t="n">
        <f aca="false">J1774-M1774-N1774-T1774-U1774</f>
        <v>18600</v>
      </c>
      <c r="AD1774" s="5" t="s">
        <v>36</v>
      </c>
    </row>
    <row r="1775" customFormat="false" ht="15" hidden="false" customHeight="true" outlineLevel="0" collapsed="false">
      <c r="A1775" s="4" t="s">
        <v>159</v>
      </c>
      <c r="B1775" s="4" t="s">
        <v>5619</v>
      </c>
      <c r="C1775" s="4" t="s">
        <v>5620</v>
      </c>
      <c r="D1775" s="4" t="s">
        <v>5621</v>
      </c>
      <c r="E1775" s="10" t="s">
        <v>226</v>
      </c>
      <c r="F1775" s="4" t="n">
        <v>80</v>
      </c>
      <c r="G1775" s="4" t="s">
        <v>164</v>
      </c>
      <c r="H1775" s="4" t="s">
        <v>5121</v>
      </c>
      <c r="I1775" s="5" t="n">
        <v>33</v>
      </c>
      <c r="J1775" s="6" t="n">
        <v>20000</v>
      </c>
      <c r="K1775" s="11" t="n">
        <v>1522.5</v>
      </c>
      <c r="L1775" s="7" t="n">
        <f aca="false">J1775+K1775</f>
        <v>21522.5</v>
      </c>
      <c r="M1775" s="8" t="n">
        <v>0</v>
      </c>
      <c r="N1775" s="6" t="n">
        <v>1400</v>
      </c>
      <c r="O1775" s="6" t="n">
        <v>608</v>
      </c>
      <c r="P1775" s="6" t="n">
        <v>900</v>
      </c>
      <c r="Q1775" s="6" t="n">
        <v>600</v>
      </c>
      <c r="R1775" s="6" t="n">
        <v>0</v>
      </c>
      <c r="S1775" s="6" t="n">
        <v>0</v>
      </c>
      <c r="T1775" s="6" t="n">
        <v>0</v>
      </c>
      <c r="U1775" s="6" t="n">
        <v>0</v>
      </c>
      <c r="V1775" s="6" t="n">
        <v>0</v>
      </c>
      <c r="W1775" s="6" t="n">
        <v>0</v>
      </c>
      <c r="X1775" s="6" t="n">
        <v>0</v>
      </c>
      <c r="Y1775" s="6" t="n">
        <v>0</v>
      </c>
      <c r="Z1775" s="6" t="n">
        <v>0</v>
      </c>
      <c r="AA1775" s="9" t="n">
        <f aca="false">P1775+Q1775+R1775+S1775+T1775+U1775+V1775+W1775+X1775+Y1775+Z1775</f>
        <v>1500</v>
      </c>
      <c r="AB1775" s="9" t="n">
        <f aca="false">M1775+N1775+O1775+P1775+Q1775+R1775+S1775+T1775+U1775+V1775+W1775+X1775+Y1775+Z1775</f>
        <v>3508</v>
      </c>
      <c r="AC1775" s="6" t="n">
        <f aca="false">J1775-M1775-N1775-T1775-U1775</f>
        <v>18600</v>
      </c>
      <c r="AD1775" s="5" t="s">
        <v>36</v>
      </c>
    </row>
    <row r="1776" customFormat="false" ht="15" hidden="false" customHeight="true" outlineLevel="0" collapsed="false">
      <c r="A1776" s="4" t="s">
        <v>159</v>
      </c>
      <c r="B1776" s="4" t="s">
        <v>5622</v>
      </c>
      <c r="C1776" s="4" t="s">
        <v>5623</v>
      </c>
      <c r="D1776" s="4" t="s">
        <v>5624</v>
      </c>
      <c r="E1776" s="10" t="s">
        <v>226</v>
      </c>
      <c r="F1776" s="4" t="n">
        <v>80</v>
      </c>
      <c r="G1776" s="4" t="s">
        <v>164</v>
      </c>
      <c r="H1776" s="4" t="s">
        <v>5121</v>
      </c>
      <c r="I1776" s="5" t="n">
        <v>33</v>
      </c>
      <c r="J1776" s="6" t="n">
        <v>20000</v>
      </c>
      <c r="K1776" s="11" t="n">
        <v>1522.5</v>
      </c>
      <c r="L1776" s="7" t="n">
        <f aca="false">J1776+K1776</f>
        <v>21522.5</v>
      </c>
      <c r="M1776" s="8" t="n">
        <v>0</v>
      </c>
      <c r="N1776" s="6" t="n">
        <v>1400</v>
      </c>
      <c r="O1776" s="6" t="n">
        <v>608</v>
      </c>
      <c r="P1776" s="6" t="n">
        <v>900</v>
      </c>
      <c r="Q1776" s="6" t="n">
        <v>600</v>
      </c>
      <c r="R1776" s="6" t="n">
        <v>0</v>
      </c>
      <c r="S1776" s="6" t="n">
        <v>0</v>
      </c>
      <c r="T1776" s="6" t="n">
        <v>0</v>
      </c>
      <c r="U1776" s="6" t="n">
        <v>0</v>
      </c>
      <c r="V1776" s="6" t="n">
        <v>0</v>
      </c>
      <c r="W1776" s="6" t="n">
        <v>0</v>
      </c>
      <c r="X1776" s="6" t="n">
        <v>0</v>
      </c>
      <c r="Y1776" s="6" t="n">
        <v>0</v>
      </c>
      <c r="Z1776" s="6" t="n">
        <v>0</v>
      </c>
      <c r="AA1776" s="9" t="n">
        <f aca="false">P1776+Q1776+R1776+S1776+T1776+U1776+V1776+W1776+X1776+Y1776+Z1776</f>
        <v>1500</v>
      </c>
      <c r="AB1776" s="9" t="n">
        <f aca="false">M1776+N1776+O1776+P1776+Q1776+R1776+S1776+T1776+U1776+V1776+W1776+X1776+Y1776+Z1776</f>
        <v>3508</v>
      </c>
      <c r="AC1776" s="6" t="n">
        <f aca="false">J1776-M1776-N1776-T1776-U1776</f>
        <v>18600</v>
      </c>
      <c r="AD1776" s="5" t="s">
        <v>36</v>
      </c>
    </row>
    <row r="1777" customFormat="false" ht="15" hidden="false" customHeight="true" outlineLevel="0" collapsed="false">
      <c r="A1777" s="4" t="s">
        <v>159</v>
      </c>
      <c r="B1777" s="4" t="s">
        <v>5625</v>
      </c>
      <c r="C1777" s="4" t="s">
        <v>5626</v>
      </c>
      <c r="D1777" s="4" t="s">
        <v>5627</v>
      </c>
      <c r="E1777" s="10" t="s">
        <v>226</v>
      </c>
      <c r="F1777" s="4" t="n">
        <v>80</v>
      </c>
      <c r="G1777" s="4" t="s">
        <v>164</v>
      </c>
      <c r="H1777" s="4" t="s">
        <v>5121</v>
      </c>
      <c r="I1777" s="5" t="n">
        <v>33</v>
      </c>
      <c r="J1777" s="6" t="n">
        <v>20000</v>
      </c>
      <c r="K1777" s="11" t="n">
        <v>1522.5</v>
      </c>
      <c r="L1777" s="7" t="n">
        <f aca="false">J1777+K1777</f>
        <v>21522.5</v>
      </c>
      <c r="M1777" s="8" t="n">
        <v>0</v>
      </c>
      <c r="N1777" s="6" t="n">
        <v>1400</v>
      </c>
      <c r="O1777" s="6" t="n">
        <v>608</v>
      </c>
      <c r="P1777" s="6" t="n">
        <v>900</v>
      </c>
      <c r="Q1777" s="6" t="n">
        <v>600</v>
      </c>
      <c r="R1777" s="6" t="n">
        <v>0</v>
      </c>
      <c r="S1777" s="6" t="n">
        <v>0</v>
      </c>
      <c r="T1777" s="6" t="n">
        <v>0</v>
      </c>
      <c r="U1777" s="6" t="n">
        <v>0</v>
      </c>
      <c r="V1777" s="6" t="n">
        <v>630</v>
      </c>
      <c r="W1777" s="6" t="n">
        <v>0</v>
      </c>
      <c r="X1777" s="6" t="n">
        <v>0</v>
      </c>
      <c r="Y1777" s="6" t="n">
        <v>0</v>
      </c>
      <c r="Z1777" s="6" t="n">
        <v>0</v>
      </c>
      <c r="AA1777" s="9" t="n">
        <f aca="false">P1777+Q1777+R1777+S1777+T1777+U1777+V1777+W1777+X1777+Y1777+Z1777</f>
        <v>2130</v>
      </c>
      <c r="AB1777" s="9" t="n">
        <f aca="false">M1777+N1777+O1777+P1777+Q1777+R1777+S1777+T1777+U1777+V1777+W1777+X1777+Y1777+Z1777</f>
        <v>4138</v>
      </c>
      <c r="AC1777" s="6" t="n">
        <f aca="false">J1777-M1777-N1777-T1777-U1777</f>
        <v>18600</v>
      </c>
      <c r="AD1777" s="5" t="s">
        <v>36</v>
      </c>
    </row>
    <row r="1778" customFormat="false" ht="15" hidden="false" customHeight="true" outlineLevel="0" collapsed="false">
      <c r="A1778" s="4" t="s">
        <v>101</v>
      </c>
      <c r="B1778" s="4" t="s">
        <v>5628</v>
      </c>
      <c r="C1778" s="4" t="s">
        <v>5629</v>
      </c>
      <c r="D1778" s="4" t="s">
        <v>5630</v>
      </c>
      <c r="E1778" s="10" t="s">
        <v>226</v>
      </c>
      <c r="F1778" s="4" t="n">
        <v>80</v>
      </c>
      <c r="G1778" s="4" t="s">
        <v>837</v>
      </c>
      <c r="H1778" s="4" t="s">
        <v>5121</v>
      </c>
      <c r="I1778" s="5" t="n">
        <v>33</v>
      </c>
      <c r="J1778" s="6" t="n">
        <v>20000</v>
      </c>
      <c r="K1778" s="11" t="n">
        <v>1522.5</v>
      </c>
      <c r="L1778" s="7" t="n">
        <f aca="false">J1778+K1778</f>
        <v>21522.5</v>
      </c>
      <c r="M1778" s="8" t="n">
        <v>0</v>
      </c>
      <c r="N1778" s="6" t="n">
        <v>1400</v>
      </c>
      <c r="O1778" s="6" t="n">
        <v>608</v>
      </c>
      <c r="P1778" s="6" t="n">
        <v>900</v>
      </c>
      <c r="Q1778" s="6" t="n">
        <v>600</v>
      </c>
      <c r="R1778" s="6" t="n">
        <v>2347.69</v>
      </c>
      <c r="S1778" s="6" t="n">
        <v>0</v>
      </c>
      <c r="T1778" s="6" t="n">
        <v>0</v>
      </c>
      <c r="U1778" s="6" t="n">
        <v>0</v>
      </c>
      <c r="V1778" s="6" t="n">
        <v>0</v>
      </c>
      <c r="W1778" s="6" t="n">
        <v>0</v>
      </c>
      <c r="X1778" s="6" t="n">
        <v>0</v>
      </c>
      <c r="Y1778" s="6" t="n">
        <v>0</v>
      </c>
      <c r="Z1778" s="6" t="n">
        <v>0</v>
      </c>
      <c r="AA1778" s="9" t="n">
        <f aca="false">P1778+Q1778+R1778+S1778+T1778+U1778+V1778+W1778+X1778+Y1778+Z1778</f>
        <v>3847.69</v>
      </c>
      <c r="AB1778" s="9" t="n">
        <f aca="false">M1778+N1778+O1778+P1778+Q1778+R1778+S1778+T1778+U1778+V1778+W1778+X1778+Y1778+Z1778</f>
        <v>5855.69</v>
      </c>
      <c r="AC1778" s="6" t="n">
        <f aca="false">J1778-M1778-N1778-T1778-U1778</f>
        <v>18600</v>
      </c>
      <c r="AD1778" s="5" t="s">
        <v>36</v>
      </c>
    </row>
    <row r="1779" customFormat="false" ht="15" hidden="false" customHeight="true" outlineLevel="0" collapsed="false">
      <c r="A1779" s="4" t="s">
        <v>159</v>
      </c>
      <c r="B1779" s="4" t="s">
        <v>5631</v>
      </c>
      <c r="C1779" s="4" t="s">
        <v>749</v>
      </c>
      <c r="D1779" s="4" t="s">
        <v>5632</v>
      </c>
      <c r="E1779" s="10" t="s">
        <v>226</v>
      </c>
      <c r="F1779" s="4" t="n">
        <v>80</v>
      </c>
      <c r="G1779" s="4" t="s">
        <v>164</v>
      </c>
      <c r="H1779" s="4" t="s">
        <v>5121</v>
      </c>
      <c r="I1779" s="5" t="n">
        <v>33</v>
      </c>
      <c r="J1779" s="6" t="n">
        <v>20000</v>
      </c>
      <c r="K1779" s="11" t="n">
        <v>1522.5</v>
      </c>
      <c r="L1779" s="7" t="n">
        <f aca="false">J1779+K1779</f>
        <v>21522.5</v>
      </c>
      <c r="M1779" s="8" t="n">
        <v>0</v>
      </c>
      <c r="N1779" s="6" t="n">
        <v>1400</v>
      </c>
      <c r="O1779" s="6" t="n">
        <v>608</v>
      </c>
      <c r="P1779" s="6" t="n">
        <v>900</v>
      </c>
      <c r="Q1779" s="6" t="n">
        <v>600</v>
      </c>
      <c r="R1779" s="6" t="n">
        <v>0</v>
      </c>
      <c r="S1779" s="6" t="n">
        <v>0</v>
      </c>
      <c r="T1779" s="6" t="n">
        <v>0</v>
      </c>
      <c r="U1779" s="6" t="n">
        <v>0</v>
      </c>
      <c r="V1779" s="6" t="n">
        <v>380</v>
      </c>
      <c r="W1779" s="6" t="n">
        <v>0</v>
      </c>
      <c r="X1779" s="6" t="n">
        <v>0</v>
      </c>
      <c r="Y1779" s="6" t="n">
        <v>0</v>
      </c>
      <c r="Z1779" s="6" t="n">
        <v>0</v>
      </c>
      <c r="AA1779" s="9" t="n">
        <f aca="false">P1779+Q1779+R1779+S1779+T1779+U1779+V1779+W1779+X1779+Y1779+Z1779</f>
        <v>1880</v>
      </c>
      <c r="AB1779" s="9" t="n">
        <f aca="false">M1779+N1779+O1779+P1779+Q1779+R1779+S1779+T1779+U1779+V1779+W1779+X1779+Y1779+Z1779</f>
        <v>3888</v>
      </c>
      <c r="AC1779" s="6" t="n">
        <f aca="false">J1779-M1779-N1779-T1779-U1779</f>
        <v>18600</v>
      </c>
      <c r="AD1779" s="5" t="s">
        <v>36</v>
      </c>
    </row>
    <row r="1780" customFormat="false" ht="15" hidden="false" customHeight="true" outlineLevel="0" collapsed="false">
      <c r="A1780" s="4" t="s">
        <v>159</v>
      </c>
      <c r="B1780" s="4" t="s">
        <v>5633</v>
      </c>
      <c r="C1780" s="4" t="s">
        <v>819</v>
      </c>
      <c r="D1780" s="4" t="s">
        <v>5634</v>
      </c>
      <c r="E1780" s="10" t="s">
        <v>226</v>
      </c>
      <c r="F1780" s="4" t="n">
        <v>80</v>
      </c>
      <c r="G1780" s="4" t="s">
        <v>164</v>
      </c>
      <c r="H1780" s="4" t="s">
        <v>5121</v>
      </c>
      <c r="I1780" s="5" t="n">
        <v>33</v>
      </c>
      <c r="J1780" s="6" t="n">
        <v>19500</v>
      </c>
      <c r="K1780" s="11" t="n">
        <v>1522.5</v>
      </c>
      <c r="L1780" s="7" t="n">
        <f aca="false">J1780+K1780</f>
        <v>21022.5</v>
      </c>
      <c r="M1780" s="8" t="n">
        <v>0</v>
      </c>
      <c r="N1780" s="6" t="n">
        <v>1365</v>
      </c>
      <c r="O1780" s="6" t="n">
        <v>592.8</v>
      </c>
      <c r="P1780" s="6" t="n">
        <v>877.5</v>
      </c>
      <c r="Q1780" s="6" t="n">
        <v>585</v>
      </c>
      <c r="R1780" s="6" t="n">
        <v>2193.98</v>
      </c>
      <c r="S1780" s="6" t="n">
        <v>0</v>
      </c>
      <c r="T1780" s="6" t="n">
        <v>0</v>
      </c>
      <c r="U1780" s="6" t="n">
        <v>0</v>
      </c>
      <c r="V1780" s="6" t="n">
        <v>0</v>
      </c>
      <c r="W1780" s="6" t="n">
        <v>0</v>
      </c>
      <c r="X1780" s="6" t="n">
        <v>0</v>
      </c>
      <c r="Y1780" s="6" t="n">
        <v>0</v>
      </c>
      <c r="Z1780" s="6" t="n">
        <v>0</v>
      </c>
      <c r="AA1780" s="9" t="n">
        <f aca="false">P1780+Q1780+R1780+S1780+T1780+U1780+V1780+W1780+X1780+Y1780+Z1780</f>
        <v>3656.48</v>
      </c>
      <c r="AB1780" s="9" t="n">
        <f aca="false">M1780+N1780+O1780+P1780+Q1780+R1780+S1780+T1780+U1780+V1780+W1780+X1780+Y1780+Z1780</f>
        <v>5614.28</v>
      </c>
      <c r="AC1780" s="6" t="n">
        <f aca="false">J1780-M1780-N1780-T1780-U1780</f>
        <v>18135</v>
      </c>
      <c r="AD1780" s="5" t="s">
        <v>36</v>
      </c>
    </row>
    <row r="1781" customFormat="false" ht="15" hidden="false" customHeight="true" outlineLevel="0" collapsed="false">
      <c r="A1781" s="4" t="s">
        <v>159</v>
      </c>
      <c r="B1781" s="4" t="s">
        <v>5478</v>
      </c>
      <c r="C1781" s="4" t="s">
        <v>5635</v>
      </c>
      <c r="D1781" s="4" t="s">
        <v>5636</v>
      </c>
      <c r="E1781" s="10" t="s">
        <v>226</v>
      </c>
      <c r="F1781" s="4" t="n">
        <v>80</v>
      </c>
      <c r="G1781" s="4" t="s">
        <v>164</v>
      </c>
      <c r="H1781" s="4" t="s">
        <v>5121</v>
      </c>
      <c r="I1781" s="5" t="n">
        <v>33</v>
      </c>
      <c r="J1781" s="6" t="n">
        <v>20000</v>
      </c>
      <c r="K1781" s="11" t="n">
        <v>1522.5</v>
      </c>
      <c r="L1781" s="7" t="n">
        <f aca="false">J1781+K1781</f>
        <v>21522.5</v>
      </c>
      <c r="M1781" s="8" t="n">
        <v>0</v>
      </c>
      <c r="N1781" s="6" t="n">
        <v>1400</v>
      </c>
      <c r="O1781" s="6" t="n">
        <v>608</v>
      </c>
      <c r="P1781" s="6" t="n">
        <v>900</v>
      </c>
      <c r="Q1781" s="6" t="n">
        <v>600</v>
      </c>
      <c r="R1781" s="6" t="n">
        <v>1927.77</v>
      </c>
      <c r="S1781" s="6" t="n">
        <v>0</v>
      </c>
      <c r="T1781" s="6" t="n">
        <v>0</v>
      </c>
      <c r="U1781" s="6" t="n">
        <v>0</v>
      </c>
      <c r="V1781" s="6" t="n">
        <v>0</v>
      </c>
      <c r="W1781" s="6" t="n">
        <v>0</v>
      </c>
      <c r="X1781" s="6" t="n">
        <v>0</v>
      </c>
      <c r="Y1781" s="6" t="n">
        <v>0</v>
      </c>
      <c r="Z1781" s="6" t="n">
        <v>0</v>
      </c>
      <c r="AA1781" s="9" t="n">
        <f aca="false">P1781+Q1781+R1781+S1781+T1781+U1781+V1781+W1781+X1781+Y1781+Z1781</f>
        <v>3427.77</v>
      </c>
      <c r="AB1781" s="9" t="n">
        <f aca="false">M1781+N1781+O1781+P1781+Q1781+R1781+S1781+T1781+U1781+V1781+W1781+X1781+Y1781+Z1781</f>
        <v>5435.77</v>
      </c>
      <c r="AC1781" s="6" t="n">
        <f aca="false">J1781-M1781-N1781-T1781-U1781</f>
        <v>18600</v>
      </c>
      <c r="AD1781" s="5" t="s">
        <v>36</v>
      </c>
    </row>
    <row r="1782" customFormat="false" ht="15" hidden="false" customHeight="true" outlineLevel="0" collapsed="false">
      <c r="A1782" s="4" t="s">
        <v>101</v>
      </c>
      <c r="B1782" s="4" t="s">
        <v>5637</v>
      </c>
      <c r="C1782" s="4" t="s">
        <v>209</v>
      </c>
      <c r="D1782" s="4" t="s">
        <v>5638</v>
      </c>
      <c r="E1782" s="10" t="s">
        <v>226</v>
      </c>
      <c r="F1782" s="4" t="n">
        <v>80</v>
      </c>
      <c r="G1782" s="4" t="s">
        <v>837</v>
      </c>
      <c r="H1782" s="4" t="s">
        <v>5121</v>
      </c>
      <c r="I1782" s="5" t="n">
        <v>33</v>
      </c>
      <c r="J1782" s="6" t="n">
        <v>20000</v>
      </c>
      <c r="K1782" s="11" t="n">
        <v>1522.5</v>
      </c>
      <c r="L1782" s="7" t="n">
        <f aca="false">J1782+K1782</f>
        <v>21522.5</v>
      </c>
      <c r="M1782" s="8" t="n">
        <v>0</v>
      </c>
      <c r="N1782" s="6" t="n">
        <v>1400</v>
      </c>
      <c r="O1782" s="6" t="n">
        <v>608</v>
      </c>
      <c r="P1782" s="6" t="n">
        <v>900</v>
      </c>
      <c r="Q1782" s="6" t="n">
        <v>600</v>
      </c>
      <c r="R1782" s="6" t="n">
        <v>0</v>
      </c>
      <c r="S1782" s="6" t="n">
        <v>0</v>
      </c>
      <c r="T1782" s="6" t="n">
        <v>0</v>
      </c>
      <c r="U1782" s="6" t="n">
        <v>0</v>
      </c>
      <c r="V1782" s="6" t="n">
        <v>380</v>
      </c>
      <c r="W1782" s="6" t="n">
        <v>0</v>
      </c>
      <c r="X1782" s="6" t="n">
        <v>0</v>
      </c>
      <c r="Y1782" s="6" t="n">
        <v>0</v>
      </c>
      <c r="Z1782" s="6" t="n">
        <v>0</v>
      </c>
      <c r="AA1782" s="9" t="n">
        <f aca="false">P1782+Q1782+R1782+S1782+T1782+U1782+V1782+W1782+X1782+Y1782+Z1782</f>
        <v>1880</v>
      </c>
      <c r="AB1782" s="9" t="n">
        <f aca="false">M1782+N1782+O1782+P1782+Q1782+R1782+S1782+T1782+U1782+V1782+W1782+X1782+Y1782+Z1782</f>
        <v>3888</v>
      </c>
      <c r="AC1782" s="6" t="n">
        <f aca="false">J1782-M1782-N1782-T1782-U1782</f>
        <v>18600</v>
      </c>
      <c r="AD1782" s="5" t="s">
        <v>36</v>
      </c>
    </row>
    <row r="1783" customFormat="false" ht="15" hidden="false" customHeight="true" outlineLevel="0" collapsed="false">
      <c r="A1783" s="4" t="s">
        <v>159</v>
      </c>
      <c r="B1783" s="4" t="s">
        <v>5639</v>
      </c>
      <c r="C1783" s="4" t="s">
        <v>5640</v>
      </c>
      <c r="D1783" s="4" t="s">
        <v>5641</v>
      </c>
      <c r="E1783" s="10" t="s">
        <v>226</v>
      </c>
      <c r="F1783" s="4" t="n">
        <v>80</v>
      </c>
      <c r="G1783" s="4" t="s">
        <v>164</v>
      </c>
      <c r="H1783" s="4" t="s">
        <v>5121</v>
      </c>
      <c r="I1783" s="5" t="n">
        <v>33</v>
      </c>
      <c r="J1783" s="6" t="n">
        <v>20000</v>
      </c>
      <c r="K1783" s="11" t="n">
        <v>1522.5</v>
      </c>
      <c r="L1783" s="7" t="n">
        <f aca="false">J1783+K1783</f>
        <v>21522.5</v>
      </c>
      <c r="M1783" s="8" t="n">
        <v>0</v>
      </c>
      <c r="N1783" s="6" t="n">
        <v>1400</v>
      </c>
      <c r="O1783" s="6" t="n">
        <v>608</v>
      </c>
      <c r="P1783" s="6" t="n">
        <v>900</v>
      </c>
      <c r="Q1783" s="6" t="n">
        <v>600</v>
      </c>
      <c r="R1783" s="6" t="n">
        <v>2294.96</v>
      </c>
      <c r="S1783" s="6" t="n">
        <v>0</v>
      </c>
      <c r="T1783" s="6" t="n">
        <v>0</v>
      </c>
      <c r="U1783" s="6" t="n">
        <v>0</v>
      </c>
      <c r="V1783" s="6" t="n">
        <v>0</v>
      </c>
      <c r="W1783" s="6" t="n">
        <v>0</v>
      </c>
      <c r="X1783" s="6" t="n">
        <v>0</v>
      </c>
      <c r="Y1783" s="6" t="n">
        <v>0</v>
      </c>
      <c r="Z1783" s="6" t="n">
        <v>0</v>
      </c>
      <c r="AA1783" s="9" t="n">
        <f aca="false">P1783+Q1783+R1783+S1783+T1783+U1783+V1783+W1783+X1783+Y1783+Z1783</f>
        <v>3794.96</v>
      </c>
      <c r="AB1783" s="9" t="n">
        <f aca="false">M1783+N1783+O1783+P1783+Q1783+R1783+S1783+T1783+U1783+V1783+W1783+X1783+Y1783+Z1783</f>
        <v>5802.96</v>
      </c>
      <c r="AC1783" s="6" t="n">
        <f aca="false">J1783-M1783-N1783-T1783-U1783</f>
        <v>18600</v>
      </c>
      <c r="AD1783" s="5" t="s">
        <v>36</v>
      </c>
    </row>
    <row r="1784" customFormat="false" ht="15" hidden="false" customHeight="true" outlineLevel="0" collapsed="false">
      <c r="A1784" s="4" t="s">
        <v>159</v>
      </c>
      <c r="B1784" s="4" t="s">
        <v>5642</v>
      </c>
      <c r="C1784" s="4" t="s">
        <v>3046</v>
      </c>
      <c r="D1784" s="4" t="s">
        <v>5643</v>
      </c>
      <c r="E1784" s="10" t="s">
        <v>226</v>
      </c>
      <c r="F1784" s="4" t="n">
        <v>80</v>
      </c>
      <c r="G1784" s="4" t="s">
        <v>164</v>
      </c>
      <c r="H1784" s="4" t="s">
        <v>5121</v>
      </c>
      <c r="I1784" s="5" t="n">
        <v>33</v>
      </c>
      <c r="J1784" s="6" t="n">
        <v>20000</v>
      </c>
      <c r="K1784" s="11" t="n">
        <v>1522.5</v>
      </c>
      <c r="L1784" s="7" t="n">
        <f aca="false">J1784+K1784</f>
        <v>21522.5</v>
      </c>
      <c r="M1784" s="8" t="n">
        <v>0</v>
      </c>
      <c r="N1784" s="6" t="n">
        <v>1400</v>
      </c>
      <c r="O1784" s="6" t="n">
        <v>608</v>
      </c>
      <c r="P1784" s="6" t="n">
        <v>900</v>
      </c>
      <c r="Q1784" s="6" t="n">
        <v>600</v>
      </c>
      <c r="R1784" s="6" t="n">
        <v>2889.45</v>
      </c>
      <c r="S1784" s="6" t="n">
        <v>0</v>
      </c>
      <c r="T1784" s="6" t="n">
        <v>0</v>
      </c>
      <c r="U1784" s="6" t="n">
        <v>0</v>
      </c>
      <c r="V1784" s="6" t="n">
        <v>0</v>
      </c>
      <c r="W1784" s="6" t="n">
        <v>0</v>
      </c>
      <c r="X1784" s="6" t="n">
        <v>0</v>
      </c>
      <c r="Y1784" s="6" t="n">
        <v>0</v>
      </c>
      <c r="Z1784" s="6" t="n">
        <v>0</v>
      </c>
      <c r="AA1784" s="9" t="n">
        <f aca="false">P1784+Q1784+R1784+S1784+T1784+U1784+V1784+W1784+X1784+Y1784+Z1784</f>
        <v>4389.45</v>
      </c>
      <c r="AB1784" s="9" t="n">
        <f aca="false">M1784+N1784+O1784+P1784+Q1784+R1784+S1784+T1784+U1784+V1784+W1784+X1784+Y1784+Z1784</f>
        <v>6397.45</v>
      </c>
      <c r="AC1784" s="6" t="n">
        <f aca="false">J1784-M1784-N1784-T1784-U1784</f>
        <v>18600</v>
      </c>
      <c r="AD1784" s="5" t="s">
        <v>36</v>
      </c>
    </row>
    <row r="1785" customFormat="false" ht="15" hidden="false" customHeight="true" outlineLevel="0" collapsed="false">
      <c r="A1785" s="4" t="s">
        <v>159</v>
      </c>
      <c r="B1785" s="4" t="s">
        <v>5644</v>
      </c>
      <c r="C1785" s="4" t="s">
        <v>5645</v>
      </c>
      <c r="D1785" s="4" t="s">
        <v>5646</v>
      </c>
      <c r="E1785" s="10" t="s">
        <v>226</v>
      </c>
      <c r="F1785" s="4" t="n">
        <v>80</v>
      </c>
      <c r="G1785" s="4" t="s">
        <v>164</v>
      </c>
      <c r="H1785" s="4" t="s">
        <v>5121</v>
      </c>
      <c r="I1785" s="5" t="n">
        <v>33</v>
      </c>
      <c r="J1785" s="6" t="n">
        <v>20000</v>
      </c>
      <c r="K1785" s="11" t="n">
        <v>1522.5</v>
      </c>
      <c r="L1785" s="7" t="n">
        <f aca="false">J1785+K1785</f>
        <v>21522.5</v>
      </c>
      <c r="M1785" s="8" t="n">
        <v>0</v>
      </c>
      <c r="N1785" s="6" t="n">
        <v>1400</v>
      </c>
      <c r="O1785" s="6" t="n">
        <v>608</v>
      </c>
      <c r="P1785" s="6" t="n">
        <v>900</v>
      </c>
      <c r="Q1785" s="6" t="n">
        <v>600</v>
      </c>
      <c r="R1785" s="22" t="n">
        <v>2954.87</v>
      </c>
      <c r="S1785" s="6" t="n">
        <v>0</v>
      </c>
      <c r="T1785" s="6" t="n">
        <v>0</v>
      </c>
      <c r="U1785" s="6" t="n">
        <v>0</v>
      </c>
      <c r="V1785" s="6" t="n">
        <v>0</v>
      </c>
      <c r="W1785" s="6" t="n">
        <v>0</v>
      </c>
      <c r="X1785" s="6" t="n">
        <v>0</v>
      </c>
      <c r="Y1785" s="6" t="n">
        <v>0</v>
      </c>
      <c r="Z1785" s="6" t="n">
        <v>0</v>
      </c>
      <c r="AA1785" s="9" t="n">
        <f aca="false">P1785+Q1785+R1785+S1785+T1785+U1785+V1785+W1785+X1785+Y1785+Z1785</f>
        <v>4454.87</v>
      </c>
      <c r="AB1785" s="9" t="n">
        <f aca="false">M1785+N1785+O1785+P1785+Q1785+R1785+S1785+T1785+U1785+V1785+W1785+X1785+Y1785+Z1785</f>
        <v>6462.87</v>
      </c>
      <c r="AC1785" s="6" t="n">
        <f aca="false">J1785-M1785-N1785-T1785-U1785</f>
        <v>18600</v>
      </c>
      <c r="AD1785" s="5" t="s">
        <v>36</v>
      </c>
    </row>
    <row r="1786" customFormat="false" ht="15" hidden="false" customHeight="true" outlineLevel="0" collapsed="false">
      <c r="A1786" s="4" t="s">
        <v>159</v>
      </c>
      <c r="B1786" s="4" t="s">
        <v>5040</v>
      </c>
      <c r="C1786" s="4" t="s">
        <v>5647</v>
      </c>
      <c r="D1786" s="4" t="s">
        <v>5648</v>
      </c>
      <c r="E1786" s="10" t="s">
        <v>226</v>
      </c>
      <c r="F1786" s="4" t="n">
        <v>80</v>
      </c>
      <c r="G1786" s="4" t="s">
        <v>164</v>
      </c>
      <c r="H1786" s="4" t="s">
        <v>5121</v>
      </c>
      <c r="I1786" s="5" t="n">
        <v>33</v>
      </c>
      <c r="J1786" s="6" t="n">
        <v>20000</v>
      </c>
      <c r="K1786" s="11" t="n">
        <v>1522.5</v>
      </c>
      <c r="L1786" s="7" t="n">
        <f aca="false">J1786+K1786</f>
        <v>21522.5</v>
      </c>
      <c r="M1786" s="8" t="n">
        <v>0</v>
      </c>
      <c r="N1786" s="6" t="n">
        <v>1400</v>
      </c>
      <c r="O1786" s="6" t="n">
        <v>608</v>
      </c>
      <c r="P1786" s="6" t="n">
        <v>900</v>
      </c>
      <c r="Q1786" s="6" t="n">
        <v>600</v>
      </c>
      <c r="R1786" s="6" t="n">
        <v>0</v>
      </c>
      <c r="S1786" s="6" t="n">
        <v>0</v>
      </c>
      <c r="T1786" s="6" t="n">
        <v>0</v>
      </c>
      <c r="U1786" s="6" t="n">
        <v>0</v>
      </c>
      <c r="V1786" s="6" t="n">
        <v>0</v>
      </c>
      <c r="W1786" s="6" t="n">
        <v>0</v>
      </c>
      <c r="X1786" s="6" t="n">
        <v>0</v>
      </c>
      <c r="Y1786" s="6" t="n">
        <v>0</v>
      </c>
      <c r="Z1786" s="6" t="n">
        <v>0</v>
      </c>
      <c r="AA1786" s="9" t="n">
        <f aca="false">P1786+Q1786+R1786+S1786+T1786+U1786+V1786+W1786+X1786+Y1786+Z1786</f>
        <v>1500</v>
      </c>
      <c r="AB1786" s="9" t="n">
        <f aca="false">M1786+N1786+O1786+P1786+Q1786+R1786+S1786+T1786+U1786+V1786+W1786+X1786+Y1786+Z1786</f>
        <v>3508</v>
      </c>
      <c r="AC1786" s="6" t="n">
        <f aca="false">J1786-M1786-N1786-T1786-U1786</f>
        <v>18600</v>
      </c>
      <c r="AD1786" s="5" t="s">
        <v>52</v>
      </c>
    </row>
    <row r="1787" customFormat="false" ht="15" hidden="false" customHeight="true" outlineLevel="0" collapsed="false">
      <c r="A1787" s="4" t="s">
        <v>159</v>
      </c>
      <c r="B1787" s="4" t="s">
        <v>5649</v>
      </c>
      <c r="C1787" s="4" t="s">
        <v>191</v>
      </c>
      <c r="D1787" s="4" t="s">
        <v>5650</v>
      </c>
      <c r="E1787" s="10" t="s">
        <v>226</v>
      </c>
      <c r="F1787" s="4" t="n">
        <v>80</v>
      </c>
      <c r="G1787" s="4" t="s">
        <v>164</v>
      </c>
      <c r="H1787" s="4" t="s">
        <v>5121</v>
      </c>
      <c r="I1787" s="5" t="n">
        <v>33</v>
      </c>
      <c r="J1787" s="6" t="n">
        <v>20000</v>
      </c>
      <c r="K1787" s="11" t="n">
        <v>1522.5</v>
      </c>
      <c r="L1787" s="7" t="n">
        <f aca="false">J1787+K1787</f>
        <v>21522.5</v>
      </c>
      <c r="M1787" s="8" t="n">
        <v>0</v>
      </c>
      <c r="N1787" s="6" t="n">
        <v>1400</v>
      </c>
      <c r="O1787" s="6" t="n">
        <v>608</v>
      </c>
      <c r="P1787" s="6" t="n">
        <v>900</v>
      </c>
      <c r="Q1787" s="6" t="n">
        <v>600</v>
      </c>
      <c r="R1787" s="6" t="n">
        <v>0</v>
      </c>
      <c r="S1787" s="6" t="n">
        <v>0</v>
      </c>
      <c r="T1787" s="6" t="n">
        <v>0</v>
      </c>
      <c r="U1787" s="6" t="n">
        <v>0</v>
      </c>
      <c r="V1787" s="6" t="n">
        <v>0</v>
      </c>
      <c r="W1787" s="6" t="n">
        <v>0</v>
      </c>
      <c r="X1787" s="6" t="n">
        <v>0</v>
      </c>
      <c r="Y1787" s="6" t="n">
        <v>0</v>
      </c>
      <c r="Z1787" s="6" t="n">
        <v>0</v>
      </c>
      <c r="AA1787" s="9" t="n">
        <f aca="false">P1787+Q1787+R1787+S1787+T1787+U1787+V1787+W1787+X1787+Y1787+Z1787</f>
        <v>1500</v>
      </c>
      <c r="AB1787" s="9" t="n">
        <f aca="false">M1787+N1787+O1787+P1787+Q1787+R1787+S1787+T1787+U1787+V1787+W1787+X1787+Y1787+Z1787</f>
        <v>3508</v>
      </c>
      <c r="AC1787" s="6" t="n">
        <f aca="false">J1787-M1787-N1787-T1787-U1787</f>
        <v>18600</v>
      </c>
      <c r="AD1787" s="5" t="s">
        <v>36</v>
      </c>
    </row>
    <row r="1788" customFormat="false" ht="15" hidden="false" customHeight="true" outlineLevel="0" collapsed="false">
      <c r="A1788" s="4" t="s">
        <v>159</v>
      </c>
      <c r="B1788" s="4" t="s">
        <v>5651</v>
      </c>
      <c r="C1788" s="4" t="s">
        <v>5652</v>
      </c>
      <c r="D1788" s="4" t="s">
        <v>5653</v>
      </c>
      <c r="E1788" s="10" t="s">
        <v>226</v>
      </c>
      <c r="F1788" s="4" t="n">
        <v>80</v>
      </c>
      <c r="G1788" s="4" t="s">
        <v>164</v>
      </c>
      <c r="H1788" s="4" t="s">
        <v>5121</v>
      </c>
      <c r="I1788" s="5" t="n">
        <v>33</v>
      </c>
      <c r="J1788" s="6" t="n">
        <v>20000</v>
      </c>
      <c r="K1788" s="11" t="n">
        <v>1522.5</v>
      </c>
      <c r="L1788" s="7" t="n">
        <f aca="false">J1788+K1788</f>
        <v>21522.5</v>
      </c>
      <c r="M1788" s="8" t="n">
        <v>0</v>
      </c>
      <c r="N1788" s="6" t="n">
        <v>1400</v>
      </c>
      <c r="O1788" s="6" t="n">
        <v>608</v>
      </c>
      <c r="P1788" s="6" t="n">
        <v>900</v>
      </c>
      <c r="Q1788" s="6" t="n">
        <v>600</v>
      </c>
      <c r="R1788" s="6" t="n">
        <v>1297.36</v>
      </c>
      <c r="S1788" s="6" t="n">
        <v>0</v>
      </c>
      <c r="T1788" s="6" t="n">
        <v>0</v>
      </c>
      <c r="U1788" s="6" t="n">
        <v>0</v>
      </c>
      <c r="V1788" s="6" t="n">
        <v>0</v>
      </c>
      <c r="W1788" s="6" t="n">
        <v>0</v>
      </c>
      <c r="X1788" s="6" t="n">
        <v>0</v>
      </c>
      <c r="Y1788" s="6" t="n">
        <v>0</v>
      </c>
      <c r="Z1788" s="6" t="n">
        <v>0</v>
      </c>
      <c r="AA1788" s="9" t="n">
        <f aca="false">P1788+Q1788+R1788+S1788+T1788+U1788+V1788+W1788+X1788+Y1788+Z1788</f>
        <v>2797.36</v>
      </c>
      <c r="AB1788" s="9" t="n">
        <f aca="false">M1788+N1788+O1788+P1788+Q1788+R1788+S1788+T1788+U1788+V1788+W1788+X1788+Y1788+Z1788</f>
        <v>4805.36</v>
      </c>
      <c r="AC1788" s="6" t="n">
        <f aca="false">J1788-M1788-N1788-T1788-U1788</f>
        <v>18600</v>
      </c>
      <c r="AD1788" s="5" t="s">
        <v>36</v>
      </c>
    </row>
    <row r="1789" customFormat="false" ht="15" hidden="false" customHeight="true" outlineLevel="0" collapsed="false">
      <c r="A1789" s="4" t="s">
        <v>101</v>
      </c>
      <c r="B1789" s="4" t="s">
        <v>5654</v>
      </c>
      <c r="C1789" s="4" t="s">
        <v>5655</v>
      </c>
      <c r="D1789" s="4" t="s">
        <v>5656</v>
      </c>
      <c r="E1789" s="10" t="s">
        <v>226</v>
      </c>
      <c r="F1789" s="4" t="n">
        <v>80</v>
      </c>
      <c r="G1789" s="4" t="s">
        <v>837</v>
      </c>
      <c r="H1789" s="4" t="s">
        <v>5121</v>
      </c>
      <c r="I1789" s="5" t="n">
        <v>33</v>
      </c>
      <c r="J1789" s="6" t="n">
        <v>20000</v>
      </c>
      <c r="K1789" s="11" t="n">
        <v>1522.5</v>
      </c>
      <c r="L1789" s="7" t="n">
        <f aca="false">J1789+K1789</f>
        <v>21522.5</v>
      </c>
      <c r="M1789" s="8" t="n">
        <v>0</v>
      </c>
      <c r="N1789" s="6" t="n">
        <v>1400</v>
      </c>
      <c r="O1789" s="6" t="n">
        <v>608</v>
      </c>
      <c r="P1789" s="6" t="n">
        <v>900</v>
      </c>
      <c r="Q1789" s="6" t="n">
        <v>600</v>
      </c>
      <c r="R1789" s="6" t="n">
        <v>0</v>
      </c>
      <c r="S1789" s="6" t="n">
        <v>0</v>
      </c>
      <c r="T1789" s="6" t="n">
        <v>0</v>
      </c>
      <c r="U1789" s="6" t="n">
        <v>0</v>
      </c>
      <c r="V1789" s="6" t="n">
        <v>0</v>
      </c>
      <c r="W1789" s="6" t="n">
        <v>0</v>
      </c>
      <c r="X1789" s="6" t="n">
        <v>0</v>
      </c>
      <c r="Y1789" s="6" t="n">
        <v>0</v>
      </c>
      <c r="Z1789" s="6" t="n">
        <v>0</v>
      </c>
      <c r="AA1789" s="9" t="n">
        <f aca="false">P1789+Q1789+R1789+S1789+T1789+U1789+V1789+W1789+X1789+Y1789+Z1789</f>
        <v>1500</v>
      </c>
      <c r="AB1789" s="9" t="n">
        <f aca="false">M1789+N1789+O1789+P1789+Q1789+R1789+S1789+T1789+U1789+V1789+W1789+X1789+Y1789+Z1789</f>
        <v>3508</v>
      </c>
      <c r="AC1789" s="6" t="n">
        <f aca="false">J1789-M1789-N1789-T1789-U1789</f>
        <v>18600</v>
      </c>
      <c r="AD1789" s="5" t="s">
        <v>36</v>
      </c>
    </row>
    <row r="1790" customFormat="false" ht="15" hidden="false" customHeight="true" outlineLevel="0" collapsed="false">
      <c r="A1790" s="4" t="s">
        <v>159</v>
      </c>
      <c r="B1790" s="4" t="s">
        <v>5657</v>
      </c>
      <c r="C1790" s="4" t="s">
        <v>5658</v>
      </c>
      <c r="D1790" s="4" t="s">
        <v>5659</v>
      </c>
      <c r="E1790" s="10" t="s">
        <v>226</v>
      </c>
      <c r="F1790" s="4" t="n">
        <v>80</v>
      </c>
      <c r="G1790" s="4" t="s">
        <v>164</v>
      </c>
      <c r="H1790" s="4" t="s">
        <v>5121</v>
      </c>
      <c r="I1790" s="5" t="n">
        <v>33</v>
      </c>
      <c r="J1790" s="6" t="n">
        <v>20000</v>
      </c>
      <c r="K1790" s="11" t="n">
        <v>1522.5</v>
      </c>
      <c r="L1790" s="7" t="n">
        <f aca="false">J1790+K1790</f>
        <v>21522.5</v>
      </c>
      <c r="M1790" s="8" t="n">
        <v>0</v>
      </c>
      <c r="N1790" s="6" t="n">
        <v>1400</v>
      </c>
      <c r="O1790" s="6" t="n">
        <v>608</v>
      </c>
      <c r="P1790" s="6" t="n">
        <v>900</v>
      </c>
      <c r="Q1790" s="6" t="n">
        <v>600</v>
      </c>
      <c r="R1790" s="6" t="n">
        <v>0</v>
      </c>
      <c r="S1790" s="6" t="n">
        <v>0</v>
      </c>
      <c r="T1790" s="6" t="n">
        <v>0</v>
      </c>
      <c r="U1790" s="6" t="n">
        <v>0</v>
      </c>
      <c r="V1790" s="6" t="n">
        <v>1260</v>
      </c>
      <c r="W1790" s="6" t="n">
        <v>0</v>
      </c>
      <c r="X1790" s="6" t="n">
        <v>0</v>
      </c>
      <c r="Y1790" s="6" t="n">
        <v>0</v>
      </c>
      <c r="Z1790" s="6" t="n">
        <v>0</v>
      </c>
      <c r="AA1790" s="9" t="n">
        <f aca="false">P1790+Q1790+R1790+S1790+T1790+U1790+V1790+W1790+X1790+Y1790+Z1790</f>
        <v>2760</v>
      </c>
      <c r="AB1790" s="9" t="n">
        <f aca="false">M1790+N1790+O1790+P1790+Q1790+R1790+S1790+T1790+U1790+V1790+W1790+X1790+Y1790+Z1790</f>
        <v>4768</v>
      </c>
      <c r="AC1790" s="6" t="n">
        <f aca="false">J1790-M1790-N1790-T1790-U1790</f>
        <v>18600</v>
      </c>
      <c r="AD1790" s="5" t="s">
        <v>52</v>
      </c>
    </row>
    <row r="1791" customFormat="false" ht="15" hidden="false" customHeight="true" outlineLevel="0" collapsed="false">
      <c r="A1791" s="4" t="s">
        <v>101</v>
      </c>
      <c r="B1791" s="4" t="s">
        <v>5660</v>
      </c>
      <c r="C1791" s="4" t="s">
        <v>5661</v>
      </c>
      <c r="D1791" s="4" t="s">
        <v>5662</v>
      </c>
      <c r="E1791" s="10" t="s">
        <v>226</v>
      </c>
      <c r="F1791" s="4" t="n">
        <v>80</v>
      </c>
      <c r="G1791" s="4" t="s">
        <v>837</v>
      </c>
      <c r="H1791" s="4" t="s">
        <v>5121</v>
      </c>
      <c r="I1791" s="5" t="n">
        <v>33</v>
      </c>
      <c r="J1791" s="6" t="n">
        <v>20000</v>
      </c>
      <c r="K1791" s="11" t="n">
        <v>1522.5</v>
      </c>
      <c r="L1791" s="7" t="n">
        <f aca="false">J1791+K1791</f>
        <v>21522.5</v>
      </c>
      <c r="M1791" s="8" t="n">
        <v>0</v>
      </c>
      <c r="N1791" s="6" t="n">
        <v>1400</v>
      </c>
      <c r="O1791" s="6" t="n">
        <v>608</v>
      </c>
      <c r="P1791" s="6" t="n">
        <v>900</v>
      </c>
      <c r="Q1791" s="6" t="n">
        <v>600</v>
      </c>
      <c r="R1791" s="6" t="n">
        <v>0</v>
      </c>
      <c r="S1791" s="6" t="n">
        <v>0</v>
      </c>
      <c r="T1791" s="6" t="n">
        <v>0</v>
      </c>
      <c r="U1791" s="6" t="n">
        <v>0</v>
      </c>
      <c r="V1791" s="6" t="n">
        <v>380</v>
      </c>
      <c r="W1791" s="6" t="n">
        <v>0</v>
      </c>
      <c r="X1791" s="6" t="n">
        <v>0</v>
      </c>
      <c r="Y1791" s="6" t="n">
        <v>0</v>
      </c>
      <c r="Z1791" s="6" t="n">
        <v>0</v>
      </c>
      <c r="AA1791" s="9" t="n">
        <f aca="false">P1791+Q1791+R1791+S1791+T1791+U1791+V1791+W1791+X1791+Y1791+Z1791</f>
        <v>1880</v>
      </c>
      <c r="AB1791" s="9" t="n">
        <f aca="false">M1791+N1791+O1791+P1791+Q1791+R1791+S1791+T1791+U1791+V1791+W1791+X1791+Y1791+Z1791</f>
        <v>3888</v>
      </c>
      <c r="AC1791" s="6" t="n">
        <f aca="false">J1791-M1791-N1791-T1791-U1791</f>
        <v>18600</v>
      </c>
      <c r="AD1791" s="5" t="s">
        <v>36</v>
      </c>
    </row>
    <row r="1792" customFormat="false" ht="15" hidden="false" customHeight="true" outlineLevel="0" collapsed="false">
      <c r="A1792" s="4" t="s">
        <v>159</v>
      </c>
      <c r="B1792" s="4" t="s">
        <v>5663</v>
      </c>
      <c r="C1792" s="4" t="s">
        <v>5664</v>
      </c>
      <c r="D1792" s="4" t="s">
        <v>5665</v>
      </c>
      <c r="E1792" s="10" t="s">
        <v>226</v>
      </c>
      <c r="F1792" s="4" t="n">
        <v>80</v>
      </c>
      <c r="G1792" s="4" t="s">
        <v>164</v>
      </c>
      <c r="H1792" s="4" t="s">
        <v>5121</v>
      </c>
      <c r="I1792" s="5" t="n">
        <v>33</v>
      </c>
      <c r="J1792" s="6" t="n">
        <v>20000</v>
      </c>
      <c r="K1792" s="11" t="n">
        <v>1522.5</v>
      </c>
      <c r="L1792" s="7" t="n">
        <f aca="false">J1792+K1792</f>
        <v>21522.5</v>
      </c>
      <c r="M1792" s="8" t="n">
        <v>0</v>
      </c>
      <c r="N1792" s="6" t="n">
        <v>1400</v>
      </c>
      <c r="O1792" s="6" t="n">
        <v>608</v>
      </c>
      <c r="P1792" s="6" t="n">
        <v>900</v>
      </c>
      <c r="Q1792" s="6" t="n">
        <v>600</v>
      </c>
      <c r="R1792" s="22" t="n">
        <v>2487.74</v>
      </c>
      <c r="S1792" s="6" t="n">
        <v>0</v>
      </c>
      <c r="T1792" s="6" t="n">
        <v>0</v>
      </c>
      <c r="U1792" s="6" t="n">
        <v>0</v>
      </c>
      <c r="V1792" s="6" t="n">
        <v>0</v>
      </c>
      <c r="W1792" s="6" t="n">
        <v>0</v>
      </c>
      <c r="X1792" s="6" t="n">
        <v>0</v>
      </c>
      <c r="Y1792" s="6" t="n">
        <v>0</v>
      </c>
      <c r="Z1792" s="6" t="n">
        <v>0</v>
      </c>
      <c r="AA1792" s="9" t="n">
        <f aca="false">P1792+Q1792+R1792+S1792+T1792+U1792+V1792+W1792+X1792+Y1792+Z1792</f>
        <v>3987.74</v>
      </c>
      <c r="AB1792" s="9" t="n">
        <f aca="false">M1792+N1792+O1792+P1792+Q1792+R1792+S1792+T1792+U1792+V1792+W1792+X1792+Y1792+Z1792</f>
        <v>5995.74</v>
      </c>
      <c r="AC1792" s="6" t="n">
        <f aca="false">J1792-M1792-N1792-T1792-U1792</f>
        <v>18600</v>
      </c>
      <c r="AD1792" s="5" t="s">
        <v>52</v>
      </c>
    </row>
    <row r="1793" customFormat="false" ht="15" hidden="false" customHeight="true" outlineLevel="0" collapsed="false">
      <c r="A1793" s="4" t="s">
        <v>159</v>
      </c>
      <c r="B1793" s="4" t="s">
        <v>5666</v>
      </c>
      <c r="C1793" s="4" t="s">
        <v>5667</v>
      </c>
      <c r="D1793" s="4" t="s">
        <v>5668</v>
      </c>
      <c r="E1793" s="10" t="s">
        <v>226</v>
      </c>
      <c r="F1793" s="4" t="n">
        <v>80</v>
      </c>
      <c r="G1793" s="4" t="s">
        <v>164</v>
      </c>
      <c r="H1793" s="4" t="s">
        <v>5121</v>
      </c>
      <c r="I1793" s="5" t="n">
        <v>33</v>
      </c>
      <c r="J1793" s="6" t="n">
        <v>20000</v>
      </c>
      <c r="K1793" s="11" t="n">
        <v>1522.5</v>
      </c>
      <c r="L1793" s="7" t="n">
        <f aca="false">J1793+K1793</f>
        <v>21522.5</v>
      </c>
      <c r="M1793" s="8" t="n">
        <v>0</v>
      </c>
      <c r="N1793" s="6" t="n">
        <v>1400</v>
      </c>
      <c r="O1793" s="6" t="n">
        <v>608</v>
      </c>
      <c r="P1793" s="6" t="n">
        <v>900</v>
      </c>
      <c r="Q1793" s="6" t="n">
        <v>600</v>
      </c>
      <c r="R1793" s="6" t="n">
        <v>1204.7</v>
      </c>
      <c r="S1793" s="6" t="n">
        <v>0</v>
      </c>
      <c r="T1793" s="6" t="n">
        <v>0</v>
      </c>
      <c r="U1793" s="6" t="n">
        <v>0</v>
      </c>
      <c r="V1793" s="6" t="n">
        <v>380</v>
      </c>
      <c r="W1793" s="6" t="n">
        <v>0</v>
      </c>
      <c r="X1793" s="6" t="n">
        <v>0</v>
      </c>
      <c r="Y1793" s="6" t="n">
        <v>0</v>
      </c>
      <c r="Z1793" s="6" t="n">
        <v>0</v>
      </c>
      <c r="AA1793" s="9" t="n">
        <f aca="false">P1793+Q1793+R1793+S1793+T1793+U1793+V1793+W1793+X1793+Y1793+Z1793</f>
        <v>3084.7</v>
      </c>
      <c r="AB1793" s="9" t="n">
        <f aca="false">M1793+N1793+O1793+P1793+Q1793+R1793+S1793+T1793+U1793+V1793+W1793+X1793+Y1793+Z1793</f>
        <v>5092.7</v>
      </c>
      <c r="AC1793" s="6" t="n">
        <f aca="false">J1793-M1793-N1793-T1793-U1793</f>
        <v>18600</v>
      </c>
      <c r="AD1793" s="5" t="s">
        <v>52</v>
      </c>
    </row>
    <row r="1794" customFormat="false" ht="15" hidden="false" customHeight="true" outlineLevel="0" collapsed="false">
      <c r="A1794" s="4" t="s">
        <v>159</v>
      </c>
      <c r="B1794" s="4" t="s">
        <v>5669</v>
      </c>
      <c r="C1794" s="4" t="s">
        <v>2536</v>
      </c>
      <c r="D1794" s="4" t="s">
        <v>5670</v>
      </c>
      <c r="E1794" s="10" t="s">
        <v>226</v>
      </c>
      <c r="F1794" s="4" t="n">
        <v>80</v>
      </c>
      <c r="G1794" s="4" t="s">
        <v>164</v>
      </c>
      <c r="H1794" s="4" t="s">
        <v>5121</v>
      </c>
      <c r="I1794" s="5" t="n">
        <v>33</v>
      </c>
      <c r="J1794" s="6" t="n">
        <v>20000</v>
      </c>
      <c r="K1794" s="11" t="n">
        <v>1522.5</v>
      </c>
      <c r="L1794" s="7" t="n">
        <f aca="false">J1794+K1794</f>
        <v>21522.5</v>
      </c>
      <c r="M1794" s="8" t="n">
        <v>0</v>
      </c>
      <c r="N1794" s="6" t="n">
        <v>1400</v>
      </c>
      <c r="O1794" s="6" t="n">
        <v>608</v>
      </c>
      <c r="P1794" s="6" t="n">
        <v>900</v>
      </c>
      <c r="Q1794" s="6" t="n">
        <v>600</v>
      </c>
      <c r="R1794" s="6" t="n">
        <v>0</v>
      </c>
      <c r="S1794" s="6" t="n">
        <v>0</v>
      </c>
      <c r="T1794" s="6" t="n">
        <v>0</v>
      </c>
      <c r="U1794" s="6" t="n">
        <v>0</v>
      </c>
      <c r="V1794" s="6" t="n">
        <v>0</v>
      </c>
      <c r="W1794" s="6" t="n">
        <v>0</v>
      </c>
      <c r="X1794" s="6" t="n">
        <v>0</v>
      </c>
      <c r="Y1794" s="6" t="n">
        <v>0</v>
      </c>
      <c r="Z1794" s="6" t="n">
        <v>0</v>
      </c>
      <c r="AA1794" s="9" t="n">
        <f aca="false">P1794+Q1794+R1794+S1794+T1794+U1794+V1794+W1794+X1794+Y1794+Z1794</f>
        <v>1500</v>
      </c>
      <c r="AB1794" s="9" t="n">
        <f aca="false">M1794+N1794+O1794+P1794+Q1794+R1794+S1794+T1794+U1794+V1794+W1794+X1794+Y1794+Z1794</f>
        <v>3508</v>
      </c>
      <c r="AC1794" s="6" t="n">
        <f aca="false">J1794-M1794-N1794-T1794-U1794</f>
        <v>18600</v>
      </c>
      <c r="AD1794" s="5" t="s">
        <v>36</v>
      </c>
    </row>
    <row r="1795" customFormat="false" ht="15" hidden="false" customHeight="true" outlineLevel="0" collapsed="false">
      <c r="A1795" s="4" t="s">
        <v>159</v>
      </c>
      <c r="B1795" s="4" t="s">
        <v>1660</v>
      </c>
      <c r="C1795" s="4" t="s">
        <v>5671</v>
      </c>
      <c r="D1795" s="4" t="s">
        <v>5672</v>
      </c>
      <c r="E1795" s="10" t="s">
        <v>226</v>
      </c>
      <c r="F1795" s="4" t="n">
        <v>80</v>
      </c>
      <c r="G1795" s="4" t="s">
        <v>164</v>
      </c>
      <c r="H1795" s="4" t="s">
        <v>5121</v>
      </c>
      <c r="I1795" s="5" t="n">
        <v>33</v>
      </c>
      <c r="J1795" s="6" t="n">
        <v>20000</v>
      </c>
      <c r="K1795" s="11" t="n">
        <v>1522.5</v>
      </c>
      <c r="L1795" s="7" t="n">
        <f aca="false">J1795+K1795</f>
        <v>21522.5</v>
      </c>
      <c r="M1795" s="8" t="n">
        <v>0</v>
      </c>
      <c r="N1795" s="6" t="n">
        <v>1400</v>
      </c>
      <c r="O1795" s="6" t="n">
        <v>608</v>
      </c>
      <c r="P1795" s="6" t="n">
        <v>900</v>
      </c>
      <c r="Q1795" s="6" t="n">
        <v>600</v>
      </c>
      <c r="R1795" s="6" t="n">
        <v>0</v>
      </c>
      <c r="S1795" s="6" t="n">
        <v>1190.12</v>
      </c>
      <c r="T1795" s="6" t="n">
        <v>0</v>
      </c>
      <c r="U1795" s="6" t="n">
        <v>0</v>
      </c>
      <c r="V1795" s="6" t="n">
        <v>0</v>
      </c>
      <c r="W1795" s="6" t="n">
        <v>0</v>
      </c>
      <c r="X1795" s="6" t="n">
        <v>0</v>
      </c>
      <c r="Y1795" s="6" t="n">
        <v>0</v>
      </c>
      <c r="Z1795" s="6" t="n">
        <v>0</v>
      </c>
      <c r="AA1795" s="9" t="n">
        <f aca="false">P1795+Q1795+R1795+S1795+T1795+U1795+V1795+W1795+X1795+Y1795+Z1795</f>
        <v>2690.12</v>
      </c>
      <c r="AB1795" s="9" t="n">
        <f aca="false">M1795+N1795+O1795+P1795+Q1795+R1795+S1795+T1795+U1795+V1795+W1795+X1795+Y1795+Z1795</f>
        <v>4698.12</v>
      </c>
      <c r="AC1795" s="6" t="n">
        <f aca="false">J1795-M1795-N1795-T1795-U1795</f>
        <v>18600</v>
      </c>
      <c r="AD1795" s="5" t="s">
        <v>52</v>
      </c>
    </row>
    <row r="1796" customFormat="false" ht="15" hidden="false" customHeight="true" outlineLevel="0" collapsed="false">
      <c r="A1796" s="4" t="s">
        <v>159</v>
      </c>
      <c r="B1796" s="4" t="s">
        <v>5673</v>
      </c>
      <c r="C1796" s="4" t="s">
        <v>5674</v>
      </c>
      <c r="D1796" s="4" t="s">
        <v>5675</v>
      </c>
      <c r="E1796" s="10" t="s">
        <v>226</v>
      </c>
      <c r="F1796" s="4" t="n">
        <v>80</v>
      </c>
      <c r="G1796" s="4" t="s">
        <v>164</v>
      </c>
      <c r="H1796" s="4" t="s">
        <v>5121</v>
      </c>
      <c r="I1796" s="5" t="n">
        <v>33</v>
      </c>
      <c r="J1796" s="6" t="n">
        <v>20000</v>
      </c>
      <c r="K1796" s="11" t="n">
        <v>1522.5</v>
      </c>
      <c r="L1796" s="7" t="n">
        <f aca="false">J1796+K1796</f>
        <v>21522.5</v>
      </c>
      <c r="M1796" s="8" t="n">
        <v>0</v>
      </c>
      <c r="N1796" s="6" t="n">
        <v>1400</v>
      </c>
      <c r="O1796" s="6" t="n">
        <v>608</v>
      </c>
      <c r="P1796" s="6" t="n">
        <v>900</v>
      </c>
      <c r="Q1796" s="6" t="n">
        <v>600</v>
      </c>
      <c r="R1796" s="6" t="n">
        <v>0</v>
      </c>
      <c r="S1796" s="6" t="n">
        <v>0</v>
      </c>
      <c r="T1796" s="6" t="n">
        <v>0</v>
      </c>
      <c r="U1796" s="6" t="n">
        <v>0</v>
      </c>
      <c r="V1796" s="6" t="n">
        <v>0</v>
      </c>
      <c r="W1796" s="6" t="n">
        <v>0</v>
      </c>
      <c r="X1796" s="6" t="n">
        <v>0</v>
      </c>
      <c r="Y1796" s="6" t="n">
        <v>0</v>
      </c>
      <c r="Z1796" s="6" t="n">
        <v>0</v>
      </c>
      <c r="AA1796" s="9" t="n">
        <f aca="false">P1796+Q1796+R1796+S1796+T1796+U1796+V1796+W1796+X1796+Y1796+Z1796</f>
        <v>1500</v>
      </c>
      <c r="AB1796" s="9" t="n">
        <f aca="false">M1796+N1796+O1796+P1796+Q1796+R1796+S1796+T1796+U1796+V1796+W1796+X1796+Y1796+Z1796</f>
        <v>3508</v>
      </c>
      <c r="AC1796" s="6" t="n">
        <f aca="false">J1796-M1796-N1796-T1796-U1796</f>
        <v>18600</v>
      </c>
      <c r="AD1796" s="5" t="s">
        <v>36</v>
      </c>
    </row>
    <row r="1797" customFormat="false" ht="15" hidden="false" customHeight="true" outlineLevel="0" collapsed="false">
      <c r="A1797" s="4" t="s">
        <v>159</v>
      </c>
      <c r="B1797" s="4" t="s">
        <v>5676</v>
      </c>
      <c r="C1797" s="4" t="s">
        <v>5677</v>
      </c>
      <c r="D1797" s="4" t="s">
        <v>5678</v>
      </c>
      <c r="E1797" s="10" t="s">
        <v>226</v>
      </c>
      <c r="F1797" s="4" t="n">
        <v>80</v>
      </c>
      <c r="G1797" s="4" t="s">
        <v>164</v>
      </c>
      <c r="H1797" s="4" t="s">
        <v>5121</v>
      </c>
      <c r="I1797" s="5" t="n">
        <v>33</v>
      </c>
      <c r="J1797" s="6" t="n">
        <v>20000</v>
      </c>
      <c r="K1797" s="11" t="n">
        <v>1522.5</v>
      </c>
      <c r="L1797" s="7" t="n">
        <f aca="false">J1797+K1797</f>
        <v>21522.5</v>
      </c>
      <c r="M1797" s="8" t="n">
        <v>0</v>
      </c>
      <c r="N1797" s="6" t="n">
        <v>1400</v>
      </c>
      <c r="O1797" s="6" t="n">
        <v>608</v>
      </c>
      <c r="P1797" s="6" t="n">
        <v>900</v>
      </c>
      <c r="Q1797" s="6" t="n">
        <v>600</v>
      </c>
      <c r="R1797" s="6" t="n">
        <v>0</v>
      </c>
      <c r="S1797" s="6" t="n">
        <v>0</v>
      </c>
      <c r="T1797" s="6" t="n">
        <v>0</v>
      </c>
      <c r="U1797" s="6" t="n">
        <v>0</v>
      </c>
      <c r="V1797" s="6" t="n">
        <v>0</v>
      </c>
      <c r="W1797" s="6" t="n">
        <v>0</v>
      </c>
      <c r="X1797" s="6" t="n">
        <v>0</v>
      </c>
      <c r="Y1797" s="6" t="n">
        <v>0</v>
      </c>
      <c r="Z1797" s="6" t="n">
        <v>0</v>
      </c>
      <c r="AA1797" s="9" t="n">
        <f aca="false">P1797+Q1797+R1797+S1797+T1797+U1797+V1797+W1797+X1797+Y1797+Z1797</f>
        <v>1500</v>
      </c>
      <c r="AB1797" s="9" t="n">
        <f aca="false">M1797+N1797+O1797+P1797+Q1797+R1797+S1797+T1797+U1797+V1797+W1797+X1797+Y1797+Z1797</f>
        <v>3508</v>
      </c>
      <c r="AC1797" s="6" t="n">
        <f aca="false">J1797-M1797-N1797-T1797-U1797</f>
        <v>18600</v>
      </c>
      <c r="AD1797" s="5" t="s">
        <v>36</v>
      </c>
    </row>
    <row r="1798" customFormat="false" ht="15" hidden="false" customHeight="true" outlineLevel="0" collapsed="false">
      <c r="A1798" s="4" t="s">
        <v>159</v>
      </c>
      <c r="B1798" s="4" t="s">
        <v>5679</v>
      </c>
      <c r="C1798" s="4" t="s">
        <v>5680</v>
      </c>
      <c r="D1798" s="4" t="s">
        <v>5681</v>
      </c>
      <c r="E1798" s="10" t="s">
        <v>226</v>
      </c>
      <c r="F1798" s="4" t="n">
        <v>80</v>
      </c>
      <c r="G1798" s="4" t="s">
        <v>164</v>
      </c>
      <c r="H1798" s="4" t="s">
        <v>5121</v>
      </c>
      <c r="I1798" s="5" t="n">
        <v>33</v>
      </c>
      <c r="J1798" s="6" t="n">
        <v>20000</v>
      </c>
      <c r="K1798" s="11" t="n">
        <v>1522.5</v>
      </c>
      <c r="L1798" s="7" t="n">
        <f aca="false">J1798+K1798</f>
        <v>21522.5</v>
      </c>
      <c r="M1798" s="8" t="n">
        <v>0</v>
      </c>
      <c r="N1798" s="6" t="n">
        <v>1400</v>
      </c>
      <c r="O1798" s="6" t="n">
        <v>608</v>
      </c>
      <c r="P1798" s="6" t="n">
        <v>900</v>
      </c>
      <c r="Q1798" s="6" t="n">
        <v>600</v>
      </c>
      <c r="R1798" s="6" t="n">
        <v>0</v>
      </c>
      <c r="S1798" s="6" t="n">
        <v>0</v>
      </c>
      <c r="T1798" s="6" t="n">
        <v>0</v>
      </c>
      <c r="U1798" s="6" t="n">
        <v>0</v>
      </c>
      <c r="V1798" s="6" t="n">
        <v>380</v>
      </c>
      <c r="W1798" s="6" t="n">
        <v>0</v>
      </c>
      <c r="X1798" s="6" t="n">
        <v>0</v>
      </c>
      <c r="Y1798" s="6" t="n">
        <v>0</v>
      </c>
      <c r="Z1798" s="6" t="n">
        <v>0</v>
      </c>
      <c r="AA1798" s="9" t="n">
        <f aca="false">P1798+Q1798+R1798+S1798+T1798+U1798+V1798+W1798+X1798+Y1798+Z1798</f>
        <v>1880</v>
      </c>
      <c r="AB1798" s="9" t="n">
        <f aca="false">M1798+N1798+O1798+P1798+Q1798+R1798+S1798+T1798+U1798+V1798+W1798+X1798+Y1798+Z1798</f>
        <v>3888</v>
      </c>
      <c r="AC1798" s="6" t="n">
        <f aca="false">J1798-M1798-N1798-T1798-U1798</f>
        <v>18600</v>
      </c>
      <c r="AD1798" s="5" t="s">
        <v>36</v>
      </c>
    </row>
    <row r="1799" customFormat="false" ht="15" hidden="false" customHeight="true" outlineLevel="0" collapsed="false">
      <c r="A1799" s="4" t="s">
        <v>159</v>
      </c>
      <c r="B1799" s="4" t="s">
        <v>713</v>
      </c>
      <c r="C1799" s="4" t="s">
        <v>5682</v>
      </c>
      <c r="D1799" s="4" t="s">
        <v>5683</v>
      </c>
      <c r="E1799" s="10" t="s">
        <v>226</v>
      </c>
      <c r="F1799" s="4" t="n">
        <v>80</v>
      </c>
      <c r="G1799" s="4" t="s">
        <v>164</v>
      </c>
      <c r="H1799" s="4" t="s">
        <v>5121</v>
      </c>
      <c r="I1799" s="5" t="n">
        <v>33</v>
      </c>
      <c r="J1799" s="6" t="n">
        <v>22650</v>
      </c>
      <c r="K1799" s="11" t="n">
        <v>1522.5</v>
      </c>
      <c r="L1799" s="7" t="n">
        <f aca="false">J1799+K1799</f>
        <v>24172.5</v>
      </c>
      <c r="M1799" s="8" t="n">
        <v>0</v>
      </c>
      <c r="N1799" s="6" t="n">
        <v>1585.5</v>
      </c>
      <c r="O1799" s="6" t="n">
        <v>688.56</v>
      </c>
      <c r="P1799" s="6" t="n">
        <v>1019.25</v>
      </c>
      <c r="Q1799" s="6" t="n">
        <v>679.5</v>
      </c>
      <c r="R1799" s="6" t="n">
        <v>0</v>
      </c>
      <c r="S1799" s="6" t="n">
        <v>0</v>
      </c>
      <c r="T1799" s="6" t="n">
        <v>0</v>
      </c>
      <c r="U1799" s="6" t="n">
        <v>0</v>
      </c>
      <c r="V1799" s="6" t="n">
        <v>0</v>
      </c>
      <c r="W1799" s="6" t="n">
        <v>0</v>
      </c>
      <c r="X1799" s="6" t="n">
        <v>0</v>
      </c>
      <c r="Y1799" s="6" t="n">
        <v>0</v>
      </c>
      <c r="Z1799" s="6" t="n">
        <v>0</v>
      </c>
      <c r="AA1799" s="9" t="n">
        <f aca="false">P1799+Q1799+R1799+S1799+T1799+U1799+V1799+W1799+X1799+Y1799+Z1799</f>
        <v>1698.75</v>
      </c>
      <c r="AB1799" s="9" t="n">
        <f aca="false">M1799+N1799+O1799+P1799+Q1799+R1799+S1799+T1799+U1799+V1799+W1799+X1799+Y1799+Z1799</f>
        <v>3972.81</v>
      </c>
      <c r="AC1799" s="6" t="n">
        <f aca="false">J1799-M1799-N1799-T1799-U1799</f>
        <v>21064.5</v>
      </c>
      <c r="AD1799" s="5" t="s">
        <v>36</v>
      </c>
    </row>
    <row r="1800" customFormat="false" ht="15" hidden="false" customHeight="true" outlineLevel="0" collapsed="false">
      <c r="A1800" s="4" t="s">
        <v>159</v>
      </c>
      <c r="B1800" s="4" t="s">
        <v>5684</v>
      </c>
      <c r="C1800" s="4" t="s">
        <v>5685</v>
      </c>
      <c r="D1800" s="4" t="s">
        <v>5686</v>
      </c>
      <c r="E1800" s="10" t="s">
        <v>226</v>
      </c>
      <c r="F1800" s="4" t="n">
        <v>80</v>
      </c>
      <c r="G1800" s="4" t="s">
        <v>164</v>
      </c>
      <c r="H1800" s="4" t="s">
        <v>5121</v>
      </c>
      <c r="I1800" s="5" t="n">
        <v>33</v>
      </c>
      <c r="J1800" s="6" t="n">
        <v>20000</v>
      </c>
      <c r="K1800" s="11" t="n">
        <v>1522.5</v>
      </c>
      <c r="L1800" s="7" t="n">
        <f aca="false">J1800+K1800</f>
        <v>21522.5</v>
      </c>
      <c r="M1800" s="8" t="n">
        <v>0</v>
      </c>
      <c r="N1800" s="6" t="n">
        <v>1400</v>
      </c>
      <c r="O1800" s="6" t="n">
        <v>608</v>
      </c>
      <c r="P1800" s="6" t="n">
        <v>900</v>
      </c>
      <c r="Q1800" s="6" t="n">
        <v>600</v>
      </c>
      <c r="R1800" s="6" t="n">
        <v>1297.36</v>
      </c>
      <c r="S1800" s="6" t="n">
        <v>0</v>
      </c>
      <c r="T1800" s="6" t="n">
        <v>0</v>
      </c>
      <c r="U1800" s="6" t="n">
        <v>0</v>
      </c>
      <c r="V1800" s="6" t="n">
        <v>0</v>
      </c>
      <c r="W1800" s="6" t="n">
        <v>0</v>
      </c>
      <c r="X1800" s="6" t="n">
        <v>0</v>
      </c>
      <c r="Y1800" s="6" t="n">
        <v>0</v>
      </c>
      <c r="Z1800" s="6" t="n">
        <v>0</v>
      </c>
      <c r="AA1800" s="9" t="n">
        <f aca="false">P1800+Q1800+R1800+S1800+T1800+U1800+V1800+W1800+X1800+Y1800+Z1800</f>
        <v>2797.36</v>
      </c>
      <c r="AB1800" s="9" t="n">
        <f aca="false">M1800+N1800+O1800+P1800+Q1800+R1800+S1800+T1800+U1800+V1800+W1800+X1800+Y1800+Z1800</f>
        <v>4805.36</v>
      </c>
      <c r="AC1800" s="6" t="n">
        <f aca="false">J1800-M1800-N1800-T1800-U1800</f>
        <v>18600</v>
      </c>
      <c r="AD1800" s="5" t="s">
        <v>36</v>
      </c>
    </row>
    <row r="1801" customFormat="false" ht="15" hidden="false" customHeight="true" outlineLevel="0" collapsed="false">
      <c r="A1801" s="4" t="s">
        <v>159</v>
      </c>
      <c r="B1801" s="4" t="s">
        <v>5687</v>
      </c>
      <c r="C1801" s="4" t="s">
        <v>5688</v>
      </c>
      <c r="D1801" s="4" t="s">
        <v>5689</v>
      </c>
      <c r="E1801" s="10" t="s">
        <v>226</v>
      </c>
      <c r="F1801" s="4" t="n">
        <v>80</v>
      </c>
      <c r="G1801" s="4" t="s">
        <v>164</v>
      </c>
      <c r="H1801" s="4" t="s">
        <v>5121</v>
      </c>
      <c r="I1801" s="5" t="n">
        <v>33</v>
      </c>
      <c r="J1801" s="6" t="n">
        <v>20000</v>
      </c>
      <c r="K1801" s="11" t="n">
        <v>1522.5</v>
      </c>
      <c r="L1801" s="7" t="n">
        <f aca="false">J1801+K1801</f>
        <v>21522.5</v>
      </c>
      <c r="M1801" s="8" t="n">
        <v>0</v>
      </c>
      <c r="N1801" s="6" t="n">
        <v>1400</v>
      </c>
      <c r="O1801" s="6" t="n">
        <v>608</v>
      </c>
      <c r="P1801" s="6" t="n">
        <v>900</v>
      </c>
      <c r="Q1801" s="6" t="n">
        <v>600</v>
      </c>
      <c r="R1801" s="6" t="n">
        <v>0</v>
      </c>
      <c r="S1801" s="6" t="n">
        <v>0</v>
      </c>
      <c r="T1801" s="6" t="n">
        <v>0</v>
      </c>
      <c r="U1801" s="6" t="n">
        <v>0</v>
      </c>
      <c r="V1801" s="6" t="n">
        <v>0</v>
      </c>
      <c r="W1801" s="6" t="n">
        <v>0</v>
      </c>
      <c r="X1801" s="6" t="n">
        <v>0</v>
      </c>
      <c r="Y1801" s="6" t="n">
        <v>0</v>
      </c>
      <c r="Z1801" s="6" t="n">
        <v>0</v>
      </c>
      <c r="AA1801" s="9" t="n">
        <f aca="false">P1801+Q1801+R1801+S1801+T1801+U1801+V1801+W1801+X1801+Y1801+Z1801</f>
        <v>1500</v>
      </c>
      <c r="AB1801" s="9" t="n">
        <f aca="false">M1801+N1801+O1801+P1801+Q1801+R1801+S1801+T1801+U1801+V1801+W1801+X1801+Y1801+Z1801</f>
        <v>3508</v>
      </c>
      <c r="AC1801" s="6" t="n">
        <f aca="false">J1801-M1801-N1801-T1801-U1801</f>
        <v>18600</v>
      </c>
      <c r="AD1801" s="5" t="s">
        <v>52</v>
      </c>
    </row>
    <row r="1802" customFormat="false" ht="15" hidden="false" customHeight="true" outlineLevel="0" collapsed="false">
      <c r="A1802" s="4" t="s">
        <v>159</v>
      </c>
      <c r="B1802" s="4" t="s">
        <v>4472</v>
      </c>
      <c r="C1802" s="4" t="s">
        <v>5690</v>
      </c>
      <c r="D1802" s="4" t="s">
        <v>5691</v>
      </c>
      <c r="E1802" s="10" t="s">
        <v>226</v>
      </c>
      <c r="F1802" s="4" t="n">
        <v>80</v>
      </c>
      <c r="G1802" s="4" t="s">
        <v>164</v>
      </c>
      <c r="H1802" s="4" t="s">
        <v>5121</v>
      </c>
      <c r="I1802" s="5" t="n">
        <v>33</v>
      </c>
      <c r="J1802" s="6" t="n">
        <v>20000</v>
      </c>
      <c r="K1802" s="11" t="n">
        <v>1522.5</v>
      </c>
      <c r="L1802" s="7" t="n">
        <f aca="false">J1802+K1802</f>
        <v>21522.5</v>
      </c>
      <c r="M1802" s="8" t="n">
        <v>0</v>
      </c>
      <c r="N1802" s="6" t="n">
        <v>1400</v>
      </c>
      <c r="O1802" s="6" t="n">
        <v>608</v>
      </c>
      <c r="P1802" s="6" t="n">
        <v>900</v>
      </c>
      <c r="Q1802" s="6" t="n">
        <v>600</v>
      </c>
      <c r="R1802" s="6" t="n">
        <v>0</v>
      </c>
      <c r="S1802" s="6" t="n">
        <v>0</v>
      </c>
      <c r="T1802" s="6" t="n">
        <v>0</v>
      </c>
      <c r="U1802" s="6" t="n">
        <v>0</v>
      </c>
      <c r="V1802" s="6" t="n">
        <v>0</v>
      </c>
      <c r="W1802" s="6" t="n">
        <v>0</v>
      </c>
      <c r="X1802" s="6" t="n">
        <v>0</v>
      </c>
      <c r="Y1802" s="6" t="n">
        <v>0</v>
      </c>
      <c r="Z1802" s="6" t="n">
        <v>0</v>
      </c>
      <c r="AA1802" s="9" t="n">
        <f aca="false">P1802+Q1802+R1802+S1802+T1802+U1802+V1802+W1802+X1802+Y1802+Z1802</f>
        <v>1500</v>
      </c>
      <c r="AB1802" s="9" t="n">
        <f aca="false">M1802+N1802+O1802+P1802+Q1802+R1802+S1802+T1802+U1802+V1802+W1802+X1802+Y1802+Z1802</f>
        <v>3508</v>
      </c>
      <c r="AC1802" s="6" t="n">
        <f aca="false">J1802-M1802-N1802-T1802-U1802</f>
        <v>18600</v>
      </c>
      <c r="AD1802" s="5" t="s">
        <v>36</v>
      </c>
    </row>
    <row r="1803" customFormat="false" ht="15" hidden="false" customHeight="true" outlineLevel="0" collapsed="false">
      <c r="A1803" s="4" t="s">
        <v>159</v>
      </c>
      <c r="B1803" s="4" t="s">
        <v>5692</v>
      </c>
      <c r="C1803" s="4" t="s">
        <v>5693</v>
      </c>
      <c r="D1803" s="4" t="s">
        <v>5694</v>
      </c>
      <c r="E1803" s="10" t="s">
        <v>226</v>
      </c>
      <c r="F1803" s="4" t="n">
        <v>80</v>
      </c>
      <c r="G1803" s="4" t="s">
        <v>164</v>
      </c>
      <c r="H1803" s="4" t="s">
        <v>5121</v>
      </c>
      <c r="I1803" s="5" t="n">
        <v>33</v>
      </c>
      <c r="J1803" s="6" t="n">
        <v>20000</v>
      </c>
      <c r="K1803" s="11" t="n">
        <v>1522.5</v>
      </c>
      <c r="L1803" s="7" t="n">
        <f aca="false">J1803+K1803</f>
        <v>21522.5</v>
      </c>
      <c r="M1803" s="8" t="n">
        <v>0</v>
      </c>
      <c r="N1803" s="6" t="n">
        <v>1400</v>
      </c>
      <c r="O1803" s="6" t="n">
        <v>608</v>
      </c>
      <c r="P1803" s="6" t="n">
        <v>900</v>
      </c>
      <c r="Q1803" s="6" t="n">
        <v>600</v>
      </c>
      <c r="R1803" s="6" t="n">
        <v>0</v>
      </c>
      <c r="S1803" s="6" t="n">
        <v>0</v>
      </c>
      <c r="T1803" s="6" t="n">
        <v>0</v>
      </c>
      <c r="U1803" s="6" t="n">
        <v>0</v>
      </c>
      <c r="V1803" s="6" t="n">
        <v>0</v>
      </c>
      <c r="W1803" s="6" t="n">
        <v>0</v>
      </c>
      <c r="X1803" s="6" t="n">
        <v>0</v>
      </c>
      <c r="Y1803" s="6" t="n">
        <v>0</v>
      </c>
      <c r="Z1803" s="6" t="n">
        <v>0</v>
      </c>
      <c r="AA1803" s="9" t="n">
        <f aca="false">P1803+Q1803+R1803+S1803+T1803+U1803+V1803+W1803+X1803+Y1803+Z1803</f>
        <v>1500</v>
      </c>
      <c r="AB1803" s="9" t="n">
        <f aca="false">M1803+N1803+O1803+P1803+Q1803+R1803+S1803+T1803+U1803+V1803+W1803+X1803+Y1803+Z1803</f>
        <v>3508</v>
      </c>
      <c r="AC1803" s="6" t="n">
        <f aca="false">J1803-M1803-N1803-T1803-U1803</f>
        <v>18600</v>
      </c>
      <c r="AD1803" s="5" t="s">
        <v>36</v>
      </c>
    </row>
    <row r="1804" customFormat="false" ht="15" hidden="false" customHeight="true" outlineLevel="0" collapsed="false">
      <c r="A1804" s="4" t="s">
        <v>159</v>
      </c>
      <c r="B1804" s="4" t="s">
        <v>5695</v>
      </c>
      <c r="C1804" s="4" t="s">
        <v>778</v>
      </c>
      <c r="D1804" s="4" t="s">
        <v>5696</v>
      </c>
      <c r="E1804" s="10" t="s">
        <v>226</v>
      </c>
      <c r="F1804" s="4" t="n">
        <v>80</v>
      </c>
      <c r="G1804" s="4" t="s">
        <v>164</v>
      </c>
      <c r="H1804" s="4" t="s">
        <v>5121</v>
      </c>
      <c r="I1804" s="5" t="n">
        <v>33</v>
      </c>
      <c r="J1804" s="6" t="n">
        <v>20000</v>
      </c>
      <c r="K1804" s="11" t="n">
        <v>1522.5</v>
      </c>
      <c r="L1804" s="7" t="n">
        <f aca="false">J1804+K1804</f>
        <v>21522.5</v>
      </c>
      <c r="M1804" s="8" t="n">
        <v>0</v>
      </c>
      <c r="N1804" s="6" t="n">
        <v>1400</v>
      </c>
      <c r="O1804" s="6" t="n">
        <v>608</v>
      </c>
      <c r="P1804" s="6" t="n">
        <v>900</v>
      </c>
      <c r="Q1804" s="6" t="n">
        <v>600</v>
      </c>
      <c r="R1804" s="6" t="n">
        <v>0</v>
      </c>
      <c r="S1804" s="6" t="n">
        <v>0</v>
      </c>
      <c r="T1804" s="6" t="n">
        <v>0</v>
      </c>
      <c r="U1804" s="6" t="n">
        <v>0</v>
      </c>
      <c r="V1804" s="6" t="n">
        <v>0</v>
      </c>
      <c r="W1804" s="6" t="n">
        <v>0</v>
      </c>
      <c r="X1804" s="6" t="n">
        <v>0</v>
      </c>
      <c r="Y1804" s="6" t="n">
        <v>0</v>
      </c>
      <c r="Z1804" s="6" t="n">
        <v>0</v>
      </c>
      <c r="AA1804" s="9" t="n">
        <f aca="false">P1804+Q1804+R1804+S1804+T1804+U1804+V1804+W1804+X1804+Y1804+Z1804</f>
        <v>1500</v>
      </c>
      <c r="AB1804" s="9" t="n">
        <f aca="false">M1804+N1804+O1804+P1804+Q1804+R1804+S1804+T1804+U1804+V1804+W1804+X1804+Y1804+Z1804</f>
        <v>3508</v>
      </c>
      <c r="AC1804" s="6" t="n">
        <f aca="false">J1804-M1804-N1804-T1804-U1804</f>
        <v>18600</v>
      </c>
      <c r="AD1804" s="5" t="s">
        <v>52</v>
      </c>
    </row>
    <row r="1805" customFormat="false" ht="15" hidden="false" customHeight="true" outlineLevel="0" collapsed="false">
      <c r="A1805" s="4" t="s">
        <v>159</v>
      </c>
      <c r="B1805" s="4" t="s">
        <v>5697</v>
      </c>
      <c r="C1805" s="4" t="s">
        <v>49</v>
      </c>
      <c r="D1805" s="4" t="s">
        <v>5698</v>
      </c>
      <c r="E1805" s="10" t="s">
        <v>226</v>
      </c>
      <c r="F1805" s="4" t="n">
        <v>80</v>
      </c>
      <c r="G1805" s="4" t="s">
        <v>164</v>
      </c>
      <c r="H1805" s="4" t="s">
        <v>5121</v>
      </c>
      <c r="I1805" s="5" t="n">
        <v>33</v>
      </c>
      <c r="J1805" s="6" t="n">
        <v>20000</v>
      </c>
      <c r="K1805" s="11" t="n">
        <v>1522.5</v>
      </c>
      <c r="L1805" s="7" t="n">
        <f aca="false">J1805+K1805</f>
        <v>21522.5</v>
      </c>
      <c r="M1805" s="8" t="n">
        <v>0</v>
      </c>
      <c r="N1805" s="6" t="n">
        <v>1400</v>
      </c>
      <c r="O1805" s="6" t="n">
        <v>608</v>
      </c>
      <c r="P1805" s="6" t="n">
        <v>900</v>
      </c>
      <c r="Q1805" s="6" t="n">
        <v>600</v>
      </c>
      <c r="R1805" s="6" t="n">
        <v>0</v>
      </c>
      <c r="S1805" s="6" t="n">
        <v>0</v>
      </c>
      <c r="T1805" s="6" t="n">
        <v>0</v>
      </c>
      <c r="U1805" s="6" t="n">
        <v>0</v>
      </c>
      <c r="V1805" s="6" t="n">
        <v>0</v>
      </c>
      <c r="W1805" s="6" t="n">
        <v>0</v>
      </c>
      <c r="X1805" s="6" t="n">
        <v>0</v>
      </c>
      <c r="Y1805" s="6" t="n">
        <v>0</v>
      </c>
      <c r="Z1805" s="6" t="n">
        <v>0</v>
      </c>
      <c r="AA1805" s="9" t="n">
        <f aca="false">P1805+Q1805+R1805+S1805+T1805+U1805+V1805+W1805+X1805+Y1805+Z1805</f>
        <v>1500</v>
      </c>
      <c r="AB1805" s="9" t="n">
        <f aca="false">M1805+N1805+O1805+P1805+Q1805+R1805+S1805+T1805+U1805+V1805+W1805+X1805+Y1805+Z1805</f>
        <v>3508</v>
      </c>
      <c r="AC1805" s="6" t="n">
        <f aca="false">J1805-M1805-N1805-T1805-U1805</f>
        <v>18600</v>
      </c>
      <c r="AD1805" s="5" t="s">
        <v>52</v>
      </c>
    </row>
    <row r="1806" customFormat="false" ht="15" hidden="false" customHeight="true" outlineLevel="0" collapsed="false">
      <c r="A1806" s="4" t="s">
        <v>159</v>
      </c>
      <c r="B1806" s="4" t="s">
        <v>5699</v>
      </c>
      <c r="C1806" s="4" t="s">
        <v>5700</v>
      </c>
      <c r="D1806" s="4" t="s">
        <v>5701</v>
      </c>
      <c r="E1806" s="10" t="s">
        <v>226</v>
      </c>
      <c r="F1806" s="4" t="n">
        <v>80</v>
      </c>
      <c r="G1806" s="4" t="s">
        <v>164</v>
      </c>
      <c r="H1806" s="4" t="s">
        <v>5121</v>
      </c>
      <c r="I1806" s="5" t="n">
        <v>33</v>
      </c>
      <c r="J1806" s="6" t="n">
        <v>20000</v>
      </c>
      <c r="K1806" s="11" t="n">
        <v>1522.5</v>
      </c>
      <c r="L1806" s="7" t="n">
        <f aca="false">J1806+K1806</f>
        <v>21522.5</v>
      </c>
      <c r="M1806" s="8" t="n">
        <v>0</v>
      </c>
      <c r="N1806" s="6" t="n">
        <v>1400</v>
      </c>
      <c r="O1806" s="6" t="n">
        <v>608</v>
      </c>
      <c r="P1806" s="6" t="n">
        <v>900</v>
      </c>
      <c r="Q1806" s="6" t="n">
        <v>600</v>
      </c>
      <c r="R1806" s="6" t="n">
        <v>2129.73</v>
      </c>
      <c r="S1806" s="6" t="n">
        <v>1190.12</v>
      </c>
      <c r="T1806" s="6" t="n">
        <v>0</v>
      </c>
      <c r="U1806" s="6" t="n">
        <v>0</v>
      </c>
      <c r="V1806" s="6" t="n">
        <v>380</v>
      </c>
      <c r="W1806" s="6" t="n">
        <v>0</v>
      </c>
      <c r="X1806" s="6" t="n">
        <v>0</v>
      </c>
      <c r="Y1806" s="6" t="n">
        <v>0</v>
      </c>
      <c r="Z1806" s="6" t="n">
        <v>0</v>
      </c>
      <c r="AA1806" s="9" t="n">
        <f aca="false">P1806+Q1806+R1806+S1806+T1806+U1806+V1806+W1806+X1806+Y1806+Z1806</f>
        <v>5199.85</v>
      </c>
      <c r="AB1806" s="9" t="n">
        <f aca="false">M1806+N1806+O1806+P1806+Q1806+R1806+S1806+T1806+U1806+V1806+W1806+X1806+Y1806+Z1806</f>
        <v>7207.85</v>
      </c>
      <c r="AC1806" s="6" t="n">
        <f aca="false">J1806-M1806-N1806-T1806-U1806</f>
        <v>18600</v>
      </c>
      <c r="AD1806" s="5" t="s">
        <v>52</v>
      </c>
    </row>
    <row r="1807" customFormat="false" ht="15" hidden="false" customHeight="true" outlineLevel="0" collapsed="false">
      <c r="A1807" s="4" t="s">
        <v>159</v>
      </c>
      <c r="B1807" s="4" t="s">
        <v>3564</v>
      </c>
      <c r="C1807" s="4" t="s">
        <v>5702</v>
      </c>
      <c r="D1807" s="4" t="s">
        <v>5703</v>
      </c>
      <c r="E1807" s="10" t="s">
        <v>226</v>
      </c>
      <c r="F1807" s="4" t="n">
        <v>80</v>
      </c>
      <c r="G1807" s="4" t="s">
        <v>164</v>
      </c>
      <c r="H1807" s="4" t="s">
        <v>5121</v>
      </c>
      <c r="I1807" s="5" t="n">
        <v>33</v>
      </c>
      <c r="J1807" s="6" t="n">
        <v>20000</v>
      </c>
      <c r="K1807" s="11" t="n">
        <v>1522.5</v>
      </c>
      <c r="L1807" s="7" t="n">
        <f aca="false">J1807+K1807</f>
        <v>21522.5</v>
      </c>
      <c r="M1807" s="8" t="n">
        <v>0</v>
      </c>
      <c r="N1807" s="6" t="n">
        <v>1400</v>
      </c>
      <c r="O1807" s="6" t="n">
        <v>608</v>
      </c>
      <c r="P1807" s="6" t="n">
        <v>900</v>
      </c>
      <c r="Q1807" s="6" t="n">
        <v>600</v>
      </c>
      <c r="R1807" s="6" t="n">
        <v>2129.73</v>
      </c>
      <c r="S1807" s="6" t="n">
        <v>0</v>
      </c>
      <c r="T1807" s="6" t="n">
        <v>0</v>
      </c>
      <c r="U1807" s="6" t="n">
        <v>0</v>
      </c>
      <c r="V1807" s="6" t="n">
        <v>0</v>
      </c>
      <c r="W1807" s="6" t="n">
        <v>0</v>
      </c>
      <c r="X1807" s="6" t="n">
        <v>0</v>
      </c>
      <c r="Y1807" s="6" t="n">
        <v>0</v>
      </c>
      <c r="Z1807" s="6" t="n">
        <v>0</v>
      </c>
      <c r="AA1807" s="9" t="n">
        <f aca="false">P1807+Q1807+R1807+S1807+T1807+U1807+V1807+W1807+X1807+Y1807+Z1807</f>
        <v>3629.73</v>
      </c>
      <c r="AB1807" s="9" t="n">
        <f aca="false">M1807+N1807+O1807+P1807+Q1807+R1807+S1807+T1807+U1807+V1807+W1807+X1807+Y1807+Z1807</f>
        <v>5637.73</v>
      </c>
      <c r="AC1807" s="6" t="n">
        <f aca="false">J1807-M1807-N1807-T1807-U1807</f>
        <v>18600</v>
      </c>
      <c r="AD1807" s="5" t="s">
        <v>36</v>
      </c>
    </row>
    <row r="1808" customFormat="false" ht="15" hidden="false" customHeight="true" outlineLevel="0" collapsed="false">
      <c r="A1808" s="4" t="s">
        <v>159</v>
      </c>
      <c r="B1808" s="4" t="s">
        <v>5704</v>
      </c>
      <c r="C1808" s="4" t="s">
        <v>5705</v>
      </c>
      <c r="D1808" s="4" t="s">
        <v>5706</v>
      </c>
      <c r="E1808" s="10" t="s">
        <v>226</v>
      </c>
      <c r="F1808" s="4" t="n">
        <v>80</v>
      </c>
      <c r="G1808" s="4" t="s">
        <v>164</v>
      </c>
      <c r="H1808" s="4" t="s">
        <v>5121</v>
      </c>
      <c r="I1808" s="5" t="n">
        <v>33</v>
      </c>
      <c r="J1808" s="6" t="n">
        <v>20000</v>
      </c>
      <c r="K1808" s="11" t="n">
        <v>1522.5</v>
      </c>
      <c r="L1808" s="7" t="n">
        <f aca="false">J1808+K1808</f>
        <v>21522.5</v>
      </c>
      <c r="M1808" s="8" t="n">
        <v>0</v>
      </c>
      <c r="N1808" s="6" t="n">
        <v>1400</v>
      </c>
      <c r="O1808" s="6" t="n">
        <v>608</v>
      </c>
      <c r="P1808" s="6" t="n">
        <v>900</v>
      </c>
      <c r="Q1808" s="6" t="n">
        <v>600</v>
      </c>
      <c r="R1808" s="6" t="n">
        <v>0</v>
      </c>
      <c r="S1808" s="6" t="n">
        <v>0</v>
      </c>
      <c r="T1808" s="6" t="n">
        <v>0</v>
      </c>
      <c r="U1808" s="6" t="n">
        <v>0</v>
      </c>
      <c r="V1808" s="6" t="n">
        <v>0</v>
      </c>
      <c r="W1808" s="6" t="n">
        <v>0</v>
      </c>
      <c r="X1808" s="6" t="n">
        <v>0</v>
      </c>
      <c r="Y1808" s="6" t="n">
        <v>0</v>
      </c>
      <c r="Z1808" s="6" t="n">
        <v>0</v>
      </c>
      <c r="AA1808" s="9" t="n">
        <f aca="false">P1808+Q1808+R1808+S1808+T1808+U1808+V1808+W1808+X1808+Y1808+Z1808</f>
        <v>1500</v>
      </c>
      <c r="AB1808" s="9" t="n">
        <f aca="false">M1808+N1808+O1808+P1808+Q1808+R1808+S1808+T1808+U1808+V1808+W1808+X1808+Y1808+Z1808</f>
        <v>3508</v>
      </c>
      <c r="AC1808" s="6" t="n">
        <f aca="false">J1808-M1808-N1808-T1808-U1808</f>
        <v>18600</v>
      </c>
      <c r="AD1808" s="5" t="s">
        <v>52</v>
      </c>
    </row>
    <row r="1809" customFormat="false" ht="15" hidden="false" customHeight="true" outlineLevel="0" collapsed="false">
      <c r="A1809" s="4" t="s">
        <v>159</v>
      </c>
      <c r="B1809" s="4" t="s">
        <v>3790</v>
      </c>
      <c r="C1809" s="4" t="s">
        <v>5707</v>
      </c>
      <c r="D1809" s="4" t="s">
        <v>5708</v>
      </c>
      <c r="E1809" s="10" t="s">
        <v>226</v>
      </c>
      <c r="F1809" s="4" t="n">
        <v>80</v>
      </c>
      <c r="G1809" s="4" t="s">
        <v>164</v>
      </c>
      <c r="H1809" s="4" t="s">
        <v>5121</v>
      </c>
      <c r="I1809" s="5" t="n">
        <v>33</v>
      </c>
      <c r="J1809" s="6" t="n">
        <v>20000</v>
      </c>
      <c r="K1809" s="11" t="n">
        <v>1522.5</v>
      </c>
      <c r="L1809" s="7" t="n">
        <f aca="false">J1809+K1809</f>
        <v>21522.5</v>
      </c>
      <c r="M1809" s="8" t="n">
        <v>0</v>
      </c>
      <c r="N1809" s="6" t="n">
        <v>1400</v>
      </c>
      <c r="O1809" s="6" t="n">
        <v>608</v>
      </c>
      <c r="P1809" s="6" t="n">
        <v>900</v>
      </c>
      <c r="Q1809" s="6" t="n">
        <v>600</v>
      </c>
      <c r="R1809" s="6" t="n">
        <v>0</v>
      </c>
      <c r="S1809" s="6" t="n">
        <v>0</v>
      </c>
      <c r="T1809" s="6" t="n">
        <v>0</v>
      </c>
      <c r="U1809" s="6" t="n">
        <v>0</v>
      </c>
      <c r="V1809" s="6" t="n">
        <v>0</v>
      </c>
      <c r="W1809" s="6" t="n">
        <v>0</v>
      </c>
      <c r="X1809" s="6" t="n">
        <v>0</v>
      </c>
      <c r="Y1809" s="6" t="n">
        <v>0</v>
      </c>
      <c r="Z1809" s="6" t="n">
        <v>0</v>
      </c>
      <c r="AA1809" s="9" t="n">
        <f aca="false">P1809+Q1809+R1809+S1809+T1809+U1809+V1809+W1809+X1809+Y1809+Z1809</f>
        <v>1500</v>
      </c>
      <c r="AB1809" s="9" t="n">
        <f aca="false">M1809+N1809+O1809+P1809+Q1809+R1809+S1809+T1809+U1809+V1809+W1809+X1809+Y1809+Z1809</f>
        <v>3508</v>
      </c>
      <c r="AC1809" s="6" t="n">
        <f aca="false">J1809-M1809-N1809-T1809-U1809</f>
        <v>18600</v>
      </c>
      <c r="AD1809" s="5" t="s">
        <v>52</v>
      </c>
    </row>
    <row r="1810" customFormat="false" ht="15" hidden="false" customHeight="true" outlineLevel="0" collapsed="false">
      <c r="A1810" s="4" t="s">
        <v>159</v>
      </c>
      <c r="B1810" s="4" t="s">
        <v>5709</v>
      </c>
      <c r="C1810" s="4" t="s">
        <v>5710</v>
      </c>
      <c r="D1810" s="4" t="s">
        <v>5711</v>
      </c>
      <c r="E1810" s="10" t="s">
        <v>226</v>
      </c>
      <c r="F1810" s="4" t="n">
        <v>80</v>
      </c>
      <c r="G1810" s="4" t="s">
        <v>164</v>
      </c>
      <c r="H1810" s="4" t="s">
        <v>5121</v>
      </c>
      <c r="I1810" s="5" t="n">
        <v>33</v>
      </c>
      <c r="J1810" s="6" t="n">
        <v>20000</v>
      </c>
      <c r="K1810" s="11" t="n">
        <v>1522.5</v>
      </c>
      <c r="L1810" s="7" t="n">
        <f aca="false">J1810+K1810</f>
        <v>21522.5</v>
      </c>
      <c r="M1810" s="8" t="n">
        <v>0</v>
      </c>
      <c r="N1810" s="6" t="n">
        <v>1400</v>
      </c>
      <c r="O1810" s="6" t="n">
        <v>608</v>
      </c>
      <c r="P1810" s="6" t="n">
        <v>900</v>
      </c>
      <c r="Q1810" s="6" t="n">
        <v>600</v>
      </c>
      <c r="R1810" s="6" t="n">
        <v>0</v>
      </c>
      <c r="S1810" s="6" t="n">
        <v>0</v>
      </c>
      <c r="T1810" s="6" t="n">
        <v>0</v>
      </c>
      <c r="U1810" s="6" t="n">
        <v>0</v>
      </c>
      <c r="V1810" s="6" t="n">
        <v>0</v>
      </c>
      <c r="W1810" s="6" t="n">
        <v>0</v>
      </c>
      <c r="X1810" s="6" t="n">
        <v>0</v>
      </c>
      <c r="Y1810" s="6" t="n">
        <v>0</v>
      </c>
      <c r="Z1810" s="6" t="n">
        <v>0</v>
      </c>
      <c r="AA1810" s="9" t="n">
        <f aca="false">P1810+Q1810+R1810+S1810+T1810+U1810+V1810+W1810+X1810+Y1810+Z1810</f>
        <v>1500</v>
      </c>
      <c r="AB1810" s="9" t="n">
        <f aca="false">M1810+N1810+O1810+P1810+Q1810+R1810+S1810+T1810+U1810+V1810+W1810+X1810+Y1810+Z1810</f>
        <v>3508</v>
      </c>
      <c r="AC1810" s="6" t="n">
        <f aca="false">J1810-M1810-N1810-T1810-U1810</f>
        <v>18600</v>
      </c>
      <c r="AD1810" s="5" t="s">
        <v>36</v>
      </c>
    </row>
    <row r="1811" customFormat="false" ht="15" hidden="false" customHeight="true" outlineLevel="0" collapsed="false">
      <c r="A1811" s="4" t="s">
        <v>159</v>
      </c>
      <c r="B1811" s="4" t="s">
        <v>5712</v>
      </c>
      <c r="C1811" s="4" t="s">
        <v>5713</v>
      </c>
      <c r="D1811" s="4" t="s">
        <v>5714</v>
      </c>
      <c r="E1811" s="10" t="s">
        <v>226</v>
      </c>
      <c r="F1811" s="4" t="n">
        <v>80</v>
      </c>
      <c r="G1811" s="4" t="s">
        <v>164</v>
      </c>
      <c r="H1811" s="4" t="s">
        <v>5121</v>
      </c>
      <c r="I1811" s="5" t="n">
        <v>33</v>
      </c>
      <c r="J1811" s="6" t="n">
        <v>20000</v>
      </c>
      <c r="K1811" s="11" t="n">
        <v>1522.5</v>
      </c>
      <c r="L1811" s="7" t="n">
        <f aca="false">J1811+K1811</f>
        <v>21522.5</v>
      </c>
      <c r="M1811" s="8" t="n">
        <v>0</v>
      </c>
      <c r="N1811" s="6" t="n">
        <v>1400</v>
      </c>
      <c r="O1811" s="6" t="n">
        <v>608</v>
      </c>
      <c r="P1811" s="6" t="n">
        <v>900</v>
      </c>
      <c r="Q1811" s="6" t="n">
        <v>600</v>
      </c>
      <c r="R1811" s="6" t="n">
        <v>0</v>
      </c>
      <c r="S1811" s="6" t="n">
        <v>0</v>
      </c>
      <c r="T1811" s="6" t="n">
        <v>0</v>
      </c>
      <c r="U1811" s="6" t="n">
        <v>0</v>
      </c>
      <c r="V1811" s="6" t="n">
        <v>630</v>
      </c>
      <c r="W1811" s="6" t="n">
        <v>0</v>
      </c>
      <c r="X1811" s="6" t="n">
        <v>0</v>
      </c>
      <c r="Y1811" s="6" t="n">
        <v>0</v>
      </c>
      <c r="Z1811" s="6" t="n">
        <v>0</v>
      </c>
      <c r="AA1811" s="9" t="n">
        <f aca="false">P1811+Q1811+R1811+S1811+T1811+U1811+V1811+W1811+X1811+Y1811+Z1811</f>
        <v>2130</v>
      </c>
      <c r="AB1811" s="9" t="n">
        <f aca="false">M1811+N1811+O1811+P1811+Q1811+R1811+S1811+T1811+U1811+V1811+W1811+X1811+Y1811+Z1811</f>
        <v>4138</v>
      </c>
      <c r="AC1811" s="6" t="n">
        <f aca="false">J1811-M1811-N1811-T1811-U1811</f>
        <v>18600</v>
      </c>
      <c r="AD1811" s="5" t="s">
        <v>36</v>
      </c>
    </row>
    <row r="1812" customFormat="false" ht="15" hidden="false" customHeight="true" outlineLevel="0" collapsed="false">
      <c r="A1812" s="4" t="s">
        <v>159</v>
      </c>
      <c r="B1812" s="4" t="s">
        <v>5715</v>
      </c>
      <c r="C1812" s="4" t="s">
        <v>5451</v>
      </c>
      <c r="D1812" s="4" t="s">
        <v>5716</v>
      </c>
      <c r="E1812" s="10" t="s">
        <v>226</v>
      </c>
      <c r="F1812" s="4" t="n">
        <v>80</v>
      </c>
      <c r="G1812" s="4" t="s">
        <v>164</v>
      </c>
      <c r="H1812" s="4" t="s">
        <v>5121</v>
      </c>
      <c r="I1812" s="5" t="n">
        <v>33</v>
      </c>
      <c r="J1812" s="6" t="n">
        <v>20000</v>
      </c>
      <c r="K1812" s="11" t="n">
        <v>1522.5</v>
      </c>
      <c r="L1812" s="7" t="n">
        <f aca="false">J1812+K1812</f>
        <v>21522.5</v>
      </c>
      <c r="M1812" s="8" t="n">
        <v>0</v>
      </c>
      <c r="N1812" s="6" t="n">
        <v>1400</v>
      </c>
      <c r="O1812" s="6" t="n">
        <v>608</v>
      </c>
      <c r="P1812" s="6" t="n">
        <v>900</v>
      </c>
      <c r="Q1812" s="6" t="n">
        <v>600</v>
      </c>
      <c r="R1812" s="6" t="n">
        <v>1610.73</v>
      </c>
      <c r="S1812" s="6" t="n">
        <v>0</v>
      </c>
      <c r="T1812" s="6" t="n">
        <v>0</v>
      </c>
      <c r="U1812" s="6" t="n">
        <v>0</v>
      </c>
      <c r="V1812" s="6" t="n">
        <v>380</v>
      </c>
      <c r="W1812" s="6" t="n">
        <v>0</v>
      </c>
      <c r="X1812" s="6" t="n">
        <v>0</v>
      </c>
      <c r="Y1812" s="6" t="n">
        <v>0</v>
      </c>
      <c r="Z1812" s="6" t="n">
        <v>0</v>
      </c>
      <c r="AA1812" s="9" t="n">
        <f aca="false">P1812+Q1812+R1812+S1812+T1812+U1812+V1812+W1812+X1812+Y1812+Z1812</f>
        <v>3490.73</v>
      </c>
      <c r="AB1812" s="9" t="n">
        <f aca="false">M1812+N1812+O1812+P1812+Q1812+R1812+S1812+T1812+U1812+V1812+W1812+X1812+Y1812+Z1812</f>
        <v>5498.73</v>
      </c>
      <c r="AC1812" s="6" t="n">
        <f aca="false">J1812-M1812-N1812-T1812-U1812</f>
        <v>18600</v>
      </c>
      <c r="AD1812" s="5" t="s">
        <v>36</v>
      </c>
    </row>
    <row r="1813" customFormat="false" ht="15" hidden="false" customHeight="true" outlineLevel="0" collapsed="false">
      <c r="A1813" s="4" t="s">
        <v>140</v>
      </c>
      <c r="B1813" s="4" t="s">
        <v>4138</v>
      </c>
      <c r="C1813" s="4" t="s">
        <v>1298</v>
      </c>
      <c r="D1813" s="4" t="s">
        <v>5717</v>
      </c>
      <c r="E1813" s="10" t="s">
        <v>226</v>
      </c>
      <c r="F1813" s="4" t="n">
        <v>80</v>
      </c>
      <c r="G1813" s="4" t="s">
        <v>106</v>
      </c>
      <c r="H1813" s="4" t="s">
        <v>5121</v>
      </c>
      <c r="I1813" s="5" t="n">
        <v>33</v>
      </c>
      <c r="J1813" s="6" t="n">
        <v>20000</v>
      </c>
      <c r="K1813" s="11" t="n">
        <v>1522.5</v>
      </c>
      <c r="L1813" s="7" t="n">
        <f aca="false">J1813+K1813</f>
        <v>21522.5</v>
      </c>
      <c r="M1813" s="8" t="n">
        <v>0</v>
      </c>
      <c r="N1813" s="6" t="n">
        <v>1400</v>
      </c>
      <c r="O1813" s="6" t="n">
        <v>608</v>
      </c>
      <c r="P1813" s="6" t="n">
        <v>900</v>
      </c>
      <c r="Q1813" s="6" t="n">
        <v>600</v>
      </c>
      <c r="R1813" s="6" t="n">
        <v>0</v>
      </c>
      <c r="S1813" s="6" t="n">
        <v>0</v>
      </c>
      <c r="T1813" s="6" t="n">
        <v>0</v>
      </c>
      <c r="U1813" s="6" t="n">
        <v>0</v>
      </c>
      <c r="V1813" s="6" t="n">
        <v>0</v>
      </c>
      <c r="W1813" s="6" t="n">
        <v>0</v>
      </c>
      <c r="X1813" s="6" t="n">
        <v>0</v>
      </c>
      <c r="Y1813" s="6" t="n">
        <v>0</v>
      </c>
      <c r="Z1813" s="6" t="n">
        <v>0</v>
      </c>
      <c r="AA1813" s="9" t="n">
        <f aca="false">P1813+Q1813+R1813+S1813+T1813+U1813+V1813+W1813+X1813+Y1813+Z1813</f>
        <v>1500</v>
      </c>
      <c r="AB1813" s="9" t="n">
        <f aca="false">M1813+N1813+O1813+P1813+Q1813+R1813+S1813+T1813+U1813+V1813+W1813+X1813+Y1813+Z1813</f>
        <v>3508</v>
      </c>
      <c r="AC1813" s="6" t="n">
        <f aca="false">J1813-M1813-N1813-T1813-U1813</f>
        <v>18600</v>
      </c>
      <c r="AD1813" s="5" t="s">
        <v>52</v>
      </c>
    </row>
    <row r="1814" customFormat="false" ht="15" hidden="false" customHeight="true" outlineLevel="0" collapsed="false">
      <c r="A1814" s="4" t="s">
        <v>140</v>
      </c>
      <c r="B1814" s="4" t="s">
        <v>5718</v>
      </c>
      <c r="C1814" s="4" t="s">
        <v>5719</v>
      </c>
      <c r="D1814" s="4" t="s">
        <v>5720</v>
      </c>
      <c r="E1814" s="10" t="s">
        <v>226</v>
      </c>
      <c r="F1814" s="4" t="n">
        <v>80</v>
      </c>
      <c r="G1814" s="4" t="s">
        <v>106</v>
      </c>
      <c r="H1814" s="4" t="s">
        <v>5121</v>
      </c>
      <c r="I1814" s="5" t="n">
        <v>33</v>
      </c>
      <c r="J1814" s="6" t="n">
        <v>20000</v>
      </c>
      <c r="K1814" s="11" t="n">
        <v>1522.5</v>
      </c>
      <c r="L1814" s="7" t="n">
        <f aca="false">J1814+K1814</f>
        <v>21522.5</v>
      </c>
      <c r="M1814" s="8" t="n">
        <v>0</v>
      </c>
      <c r="N1814" s="6" t="n">
        <v>1400</v>
      </c>
      <c r="O1814" s="6" t="n">
        <v>608</v>
      </c>
      <c r="P1814" s="6" t="n">
        <v>900</v>
      </c>
      <c r="Q1814" s="6" t="n">
        <v>600</v>
      </c>
      <c r="R1814" s="6" t="n">
        <v>0</v>
      </c>
      <c r="S1814" s="6" t="n">
        <v>1190.12</v>
      </c>
      <c r="T1814" s="6" t="n">
        <v>0</v>
      </c>
      <c r="U1814" s="6" t="n">
        <v>0</v>
      </c>
      <c r="V1814" s="6" t="n">
        <v>0</v>
      </c>
      <c r="W1814" s="6" t="n">
        <v>0</v>
      </c>
      <c r="X1814" s="6" t="n">
        <v>0</v>
      </c>
      <c r="Y1814" s="6" t="n">
        <v>0</v>
      </c>
      <c r="Z1814" s="6" t="n">
        <v>0</v>
      </c>
      <c r="AA1814" s="9" t="n">
        <f aca="false">P1814+Q1814+R1814+S1814+T1814+U1814+V1814+W1814+X1814+Y1814+Z1814</f>
        <v>2690.12</v>
      </c>
      <c r="AB1814" s="9" t="n">
        <f aca="false">M1814+N1814+O1814+P1814+Q1814+R1814+S1814+T1814+U1814+V1814+W1814+X1814+Y1814+Z1814</f>
        <v>4698.12</v>
      </c>
      <c r="AC1814" s="6" t="n">
        <f aca="false">J1814-M1814-N1814-T1814-U1814</f>
        <v>18600</v>
      </c>
      <c r="AD1814" s="5" t="s">
        <v>52</v>
      </c>
    </row>
    <row r="1815" customFormat="false" ht="15" hidden="false" customHeight="true" outlineLevel="0" collapsed="false">
      <c r="A1815" s="4" t="s">
        <v>140</v>
      </c>
      <c r="B1815" s="4" t="s">
        <v>5721</v>
      </c>
      <c r="C1815" s="4" t="s">
        <v>5722</v>
      </c>
      <c r="D1815" s="4" t="s">
        <v>5723</v>
      </c>
      <c r="E1815" s="10" t="s">
        <v>226</v>
      </c>
      <c r="F1815" s="4" t="n">
        <v>80</v>
      </c>
      <c r="G1815" s="4" t="s">
        <v>106</v>
      </c>
      <c r="H1815" s="4" t="s">
        <v>5121</v>
      </c>
      <c r="I1815" s="5" t="n">
        <v>33</v>
      </c>
      <c r="J1815" s="6" t="n">
        <v>20000</v>
      </c>
      <c r="K1815" s="11" t="n">
        <v>1522.5</v>
      </c>
      <c r="L1815" s="7" t="n">
        <f aca="false">J1815+K1815</f>
        <v>21522.5</v>
      </c>
      <c r="M1815" s="8" t="n">
        <v>0</v>
      </c>
      <c r="N1815" s="6" t="n">
        <v>1400</v>
      </c>
      <c r="O1815" s="6" t="n">
        <v>608</v>
      </c>
      <c r="P1815" s="6" t="n">
        <v>900</v>
      </c>
      <c r="Q1815" s="6" t="n">
        <v>600</v>
      </c>
      <c r="R1815" s="6" t="n">
        <v>1741.05</v>
      </c>
      <c r="S1815" s="6" t="n">
        <v>1190.12</v>
      </c>
      <c r="T1815" s="6" t="n">
        <v>0</v>
      </c>
      <c r="U1815" s="6" t="n">
        <v>0</v>
      </c>
      <c r="V1815" s="6" t="n">
        <v>380</v>
      </c>
      <c r="W1815" s="6" t="n">
        <v>0</v>
      </c>
      <c r="X1815" s="6" t="n">
        <v>0</v>
      </c>
      <c r="Y1815" s="6" t="n">
        <v>0</v>
      </c>
      <c r="Z1815" s="6" t="n">
        <v>0</v>
      </c>
      <c r="AA1815" s="9" t="n">
        <f aca="false">P1815+Q1815+R1815+S1815+T1815+U1815+V1815+W1815+X1815+Y1815+Z1815</f>
        <v>4811.17</v>
      </c>
      <c r="AB1815" s="9" t="n">
        <f aca="false">M1815+N1815+O1815+P1815+Q1815+R1815+S1815+T1815+U1815+V1815+W1815+X1815+Y1815+Z1815</f>
        <v>6819.17</v>
      </c>
      <c r="AC1815" s="6" t="n">
        <f aca="false">J1815-M1815-N1815-T1815-U1815</f>
        <v>18600</v>
      </c>
      <c r="AD1815" s="5" t="s">
        <v>52</v>
      </c>
    </row>
    <row r="1816" customFormat="false" ht="15" hidden="false" customHeight="true" outlineLevel="0" collapsed="false">
      <c r="A1816" s="4" t="s">
        <v>140</v>
      </c>
      <c r="B1816" s="4" t="s">
        <v>5724</v>
      </c>
      <c r="C1816" s="4" t="s">
        <v>5725</v>
      </c>
      <c r="D1816" s="4" t="s">
        <v>5726</v>
      </c>
      <c r="E1816" s="10" t="s">
        <v>226</v>
      </c>
      <c r="F1816" s="4" t="n">
        <v>80</v>
      </c>
      <c r="G1816" s="4" t="s">
        <v>106</v>
      </c>
      <c r="H1816" s="4" t="s">
        <v>5121</v>
      </c>
      <c r="I1816" s="5" t="n">
        <v>33</v>
      </c>
      <c r="J1816" s="6" t="n">
        <v>20000</v>
      </c>
      <c r="K1816" s="11" t="n">
        <v>1522.5</v>
      </c>
      <c r="L1816" s="7" t="n">
        <f aca="false">J1816+K1816</f>
        <v>21522.5</v>
      </c>
      <c r="M1816" s="8" t="n">
        <v>0</v>
      </c>
      <c r="N1816" s="6" t="n">
        <v>1400</v>
      </c>
      <c r="O1816" s="6" t="n">
        <v>608</v>
      </c>
      <c r="P1816" s="6" t="n">
        <v>900</v>
      </c>
      <c r="Q1816" s="6" t="n">
        <v>600</v>
      </c>
      <c r="R1816" s="6" t="n">
        <v>2214.66</v>
      </c>
      <c r="S1816" s="6" t="n">
        <v>0</v>
      </c>
      <c r="T1816" s="6" t="n">
        <v>0</v>
      </c>
      <c r="U1816" s="6" t="n">
        <v>0</v>
      </c>
      <c r="V1816" s="6" t="n">
        <v>0</v>
      </c>
      <c r="W1816" s="6" t="n">
        <v>0</v>
      </c>
      <c r="X1816" s="6" t="n">
        <v>0</v>
      </c>
      <c r="Y1816" s="6" t="n">
        <v>0</v>
      </c>
      <c r="Z1816" s="6" t="n">
        <v>0</v>
      </c>
      <c r="AA1816" s="9" t="n">
        <f aca="false">P1816+Q1816+R1816+S1816+T1816+U1816+V1816+W1816+X1816+Y1816+Z1816</f>
        <v>3714.66</v>
      </c>
      <c r="AB1816" s="9" t="n">
        <f aca="false">M1816+N1816+O1816+P1816+Q1816+R1816+S1816+T1816+U1816+V1816+W1816+X1816+Y1816+Z1816</f>
        <v>5722.66</v>
      </c>
      <c r="AC1816" s="6" t="n">
        <f aca="false">J1816-M1816-N1816-T1816-U1816</f>
        <v>18600</v>
      </c>
      <c r="AD1816" s="5" t="s">
        <v>36</v>
      </c>
    </row>
    <row r="1817" customFormat="false" ht="15" hidden="false" customHeight="true" outlineLevel="0" collapsed="false">
      <c r="A1817" s="4" t="s">
        <v>140</v>
      </c>
      <c r="B1817" s="4" t="s">
        <v>5727</v>
      </c>
      <c r="C1817" s="4" t="s">
        <v>4082</v>
      </c>
      <c r="D1817" s="4" t="s">
        <v>5728</v>
      </c>
      <c r="E1817" s="10" t="s">
        <v>226</v>
      </c>
      <c r="F1817" s="4" t="n">
        <v>80</v>
      </c>
      <c r="G1817" s="4" t="s">
        <v>106</v>
      </c>
      <c r="H1817" s="4" t="s">
        <v>5121</v>
      </c>
      <c r="I1817" s="5" t="n">
        <v>33</v>
      </c>
      <c r="J1817" s="6" t="n">
        <v>20000</v>
      </c>
      <c r="K1817" s="11" t="n">
        <v>1522.5</v>
      </c>
      <c r="L1817" s="7" t="n">
        <f aca="false">J1817+K1817</f>
        <v>21522.5</v>
      </c>
      <c r="M1817" s="8" t="n">
        <v>0</v>
      </c>
      <c r="N1817" s="6" t="n">
        <v>1400</v>
      </c>
      <c r="O1817" s="6" t="n">
        <v>608</v>
      </c>
      <c r="P1817" s="6" t="n">
        <v>900</v>
      </c>
      <c r="Q1817" s="6" t="n">
        <v>600</v>
      </c>
      <c r="R1817" s="6" t="n">
        <v>0</v>
      </c>
      <c r="S1817" s="6" t="n">
        <v>0</v>
      </c>
      <c r="T1817" s="6" t="n">
        <v>0</v>
      </c>
      <c r="U1817" s="6" t="n">
        <v>0</v>
      </c>
      <c r="V1817" s="6" t="n">
        <v>760</v>
      </c>
      <c r="W1817" s="6" t="n">
        <v>0</v>
      </c>
      <c r="X1817" s="6" t="n">
        <v>0</v>
      </c>
      <c r="Y1817" s="6" t="n">
        <v>0</v>
      </c>
      <c r="Z1817" s="6" t="n">
        <v>0</v>
      </c>
      <c r="AA1817" s="9" t="n">
        <f aca="false">P1817+Q1817+R1817+S1817+T1817+U1817+V1817+W1817+X1817+Y1817+Z1817</f>
        <v>2260</v>
      </c>
      <c r="AB1817" s="9" t="n">
        <f aca="false">M1817+N1817+O1817+P1817+Q1817+R1817+S1817+T1817+U1817+V1817+W1817+X1817+Y1817+Z1817</f>
        <v>4268</v>
      </c>
      <c r="AC1817" s="6" t="n">
        <f aca="false">J1817-M1817-N1817-T1817-U1817</f>
        <v>18600</v>
      </c>
      <c r="AD1817" s="5" t="s">
        <v>36</v>
      </c>
    </row>
    <row r="1818" customFormat="false" ht="15" hidden="false" customHeight="true" outlineLevel="0" collapsed="false">
      <c r="A1818" s="4" t="s">
        <v>140</v>
      </c>
      <c r="B1818" s="4" t="s">
        <v>5729</v>
      </c>
      <c r="C1818" s="4" t="s">
        <v>5730</v>
      </c>
      <c r="D1818" s="4" t="s">
        <v>5731</v>
      </c>
      <c r="E1818" s="10" t="s">
        <v>226</v>
      </c>
      <c r="F1818" s="4" t="n">
        <v>80</v>
      </c>
      <c r="G1818" s="4" t="s">
        <v>106</v>
      </c>
      <c r="H1818" s="4" t="s">
        <v>5121</v>
      </c>
      <c r="I1818" s="5" t="n">
        <v>33</v>
      </c>
      <c r="J1818" s="6" t="n">
        <v>20000</v>
      </c>
      <c r="K1818" s="11" t="n">
        <v>1522.5</v>
      </c>
      <c r="L1818" s="7" t="n">
        <f aca="false">J1818+K1818</f>
        <v>21522.5</v>
      </c>
      <c r="M1818" s="8" t="n">
        <v>0</v>
      </c>
      <c r="N1818" s="6" t="n">
        <v>1400</v>
      </c>
      <c r="O1818" s="6" t="n">
        <v>608</v>
      </c>
      <c r="P1818" s="6" t="n">
        <v>900</v>
      </c>
      <c r="Q1818" s="6" t="n">
        <v>600</v>
      </c>
      <c r="R1818" s="6" t="n">
        <v>0</v>
      </c>
      <c r="S1818" s="6" t="n">
        <v>0</v>
      </c>
      <c r="T1818" s="6" t="n">
        <v>0</v>
      </c>
      <c r="U1818" s="6" t="n">
        <v>0</v>
      </c>
      <c r="V1818" s="6" t="n">
        <v>380</v>
      </c>
      <c r="W1818" s="6" t="n">
        <v>0</v>
      </c>
      <c r="X1818" s="6" t="n">
        <v>0</v>
      </c>
      <c r="Y1818" s="6" t="n">
        <v>0</v>
      </c>
      <c r="Z1818" s="6" t="n">
        <v>0</v>
      </c>
      <c r="AA1818" s="9" t="n">
        <f aca="false">P1818+Q1818+R1818+S1818+T1818+U1818+V1818+W1818+X1818+Y1818+Z1818</f>
        <v>1880</v>
      </c>
      <c r="AB1818" s="9" t="n">
        <f aca="false">M1818+N1818+O1818+P1818+Q1818+R1818+S1818+T1818+U1818+V1818+W1818+X1818+Y1818+Z1818</f>
        <v>3888</v>
      </c>
      <c r="AC1818" s="6" t="n">
        <f aca="false">J1818-M1818-N1818-T1818-U1818</f>
        <v>18600</v>
      </c>
      <c r="AD1818" s="5" t="s">
        <v>36</v>
      </c>
    </row>
    <row r="1819" customFormat="false" ht="15" hidden="false" customHeight="true" outlineLevel="0" collapsed="false">
      <c r="A1819" s="4" t="s">
        <v>140</v>
      </c>
      <c r="B1819" s="4" t="s">
        <v>5732</v>
      </c>
      <c r="C1819" s="4" t="s">
        <v>5733</v>
      </c>
      <c r="D1819" s="4" t="s">
        <v>5734</v>
      </c>
      <c r="E1819" s="10" t="s">
        <v>226</v>
      </c>
      <c r="F1819" s="4" t="n">
        <v>80</v>
      </c>
      <c r="G1819" s="4" t="s">
        <v>106</v>
      </c>
      <c r="H1819" s="4" t="s">
        <v>5121</v>
      </c>
      <c r="I1819" s="5" t="n">
        <v>33</v>
      </c>
      <c r="J1819" s="6" t="n">
        <v>20000</v>
      </c>
      <c r="K1819" s="11" t="n">
        <v>1522.5</v>
      </c>
      <c r="L1819" s="7" t="n">
        <f aca="false">J1819+K1819</f>
        <v>21522.5</v>
      </c>
      <c r="M1819" s="8" t="n">
        <v>0</v>
      </c>
      <c r="N1819" s="6" t="n">
        <v>1400</v>
      </c>
      <c r="O1819" s="6" t="n">
        <v>608</v>
      </c>
      <c r="P1819" s="6" t="n">
        <v>900</v>
      </c>
      <c r="Q1819" s="6" t="n">
        <v>600</v>
      </c>
      <c r="R1819" s="6" t="n">
        <v>0</v>
      </c>
      <c r="S1819" s="6" t="n">
        <v>0</v>
      </c>
      <c r="T1819" s="6" t="n">
        <v>0</v>
      </c>
      <c r="U1819" s="6" t="n">
        <v>0</v>
      </c>
      <c r="V1819" s="6" t="n">
        <v>630</v>
      </c>
      <c r="W1819" s="6" t="n">
        <v>0</v>
      </c>
      <c r="X1819" s="6" t="n">
        <v>0</v>
      </c>
      <c r="Y1819" s="6" t="n">
        <v>0</v>
      </c>
      <c r="Z1819" s="6" t="n">
        <v>0</v>
      </c>
      <c r="AA1819" s="9" t="n">
        <f aca="false">P1819+Q1819+R1819+S1819+T1819+U1819+V1819+W1819+X1819+Y1819+Z1819</f>
        <v>2130</v>
      </c>
      <c r="AB1819" s="9" t="n">
        <f aca="false">M1819+N1819+O1819+P1819+Q1819+R1819+S1819+T1819+U1819+V1819+W1819+X1819+Y1819+Z1819</f>
        <v>4138</v>
      </c>
      <c r="AC1819" s="6" t="n">
        <f aca="false">J1819-M1819-N1819-T1819-U1819</f>
        <v>18600</v>
      </c>
      <c r="AD1819" s="5" t="s">
        <v>52</v>
      </c>
    </row>
    <row r="1820" customFormat="false" ht="15" hidden="false" customHeight="true" outlineLevel="0" collapsed="false">
      <c r="A1820" s="4" t="s">
        <v>140</v>
      </c>
      <c r="B1820" s="4" t="s">
        <v>5735</v>
      </c>
      <c r="C1820" s="4" t="s">
        <v>5736</v>
      </c>
      <c r="D1820" s="4" t="s">
        <v>5737</v>
      </c>
      <c r="E1820" s="10" t="s">
        <v>226</v>
      </c>
      <c r="F1820" s="4" t="n">
        <v>80</v>
      </c>
      <c r="G1820" s="4" t="s">
        <v>106</v>
      </c>
      <c r="H1820" s="4" t="s">
        <v>5121</v>
      </c>
      <c r="I1820" s="5" t="n">
        <v>33</v>
      </c>
      <c r="J1820" s="6" t="n">
        <v>20000</v>
      </c>
      <c r="K1820" s="11" t="n">
        <v>1522.5</v>
      </c>
      <c r="L1820" s="7" t="n">
        <f aca="false">J1820+K1820</f>
        <v>21522.5</v>
      </c>
      <c r="M1820" s="8" t="n">
        <v>0</v>
      </c>
      <c r="N1820" s="6" t="n">
        <v>1400</v>
      </c>
      <c r="O1820" s="6" t="n">
        <v>608</v>
      </c>
      <c r="P1820" s="6" t="n">
        <v>900</v>
      </c>
      <c r="Q1820" s="6" t="n">
        <v>600</v>
      </c>
      <c r="R1820" s="6" t="n">
        <v>0</v>
      </c>
      <c r="S1820" s="6" t="n">
        <v>0</v>
      </c>
      <c r="T1820" s="6" t="n">
        <v>0</v>
      </c>
      <c r="U1820" s="6" t="n">
        <v>0</v>
      </c>
      <c r="V1820" s="6" t="n">
        <v>0</v>
      </c>
      <c r="W1820" s="6" t="n">
        <v>0</v>
      </c>
      <c r="X1820" s="6" t="n">
        <v>0</v>
      </c>
      <c r="Y1820" s="6" t="n">
        <v>0</v>
      </c>
      <c r="Z1820" s="6" t="n">
        <v>0</v>
      </c>
      <c r="AA1820" s="9" t="n">
        <f aca="false">P1820+Q1820+R1820+S1820+T1820+U1820+V1820+W1820+X1820+Y1820+Z1820</f>
        <v>1500</v>
      </c>
      <c r="AB1820" s="9" t="n">
        <f aca="false">M1820+N1820+O1820+P1820+Q1820+R1820+S1820+T1820+U1820+V1820+W1820+X1820+Y1820+Z1820</f>
        <v>3508</v>
      </c>
      <c r="AC1820" s="6" t="n">
        <f aca="false">J1820-M1820-N1820-T1820-U1820</f>
        <v>18600</v>
      </c>
      <c r="AD1820" s="5" t="s">
        <v>52</v>
      </c>
    </row>
    <row r="1821" customFormat="false" ht="15" hidden="false" customHeight="true" outlineLevel="0" collapsed="false">
      <c r="A1821" s="4" t="s">
        <v>140</v>
      </c>
      <c r="B1821" s="4" t="s">
        <v>5738</v>
      </c>
      <c r="C1821" s="4" t="s">
        <v>5739</v>
      </c>
      <c r="D1821" s="4" t="s">
        <v>5740</v>
      </c>
      <c r="E1821" s="10" t="s">
        <v>226</v>
      </c>
      <c r="F1821" s="4" t="n">
        <v>80</v>
      </c>
      <c r="G1821" s="4" t="s">
        <v>106</v>
      </c>
      <c r="H1821" s="4" t="s">
        <v>5121</v>
      </c>
      <c r="I1821" s="5" t="n">
        <v>33</v>
      </c>
      <c r="J1821" s="6" t="n">
        <v>20000</v>
      </c>
      <c r="K1821" s="11" t="n">
        <v>1522.5</v>
      </c>
      <c r="L1821" s="7" t="n">
        <f aca="false">J1821+K1821</f>
        <v>21522.5</v>
      </c>
      <c r="M1821" s="8" t="n">
        <v>0</v>
      </c>
      <c r="N1821" s="6" t="n">
        <v>1400</v>
      </c>
      <c r="O1821" s="6" t="n">
        <v>608</v>
      </c>
      <c r="P1821" s="6" t="n">
        <v>900</v>
      </c>
      <c r="Q1821" s="6" t="n">
        <v>600</v>
      </c>
      <c r="R1821" s="22" t="n">
        <v>2214.66</v>
      </c>
      <c r="S1821" s="6" t="n">
        <v>0</v>
      </c>
      <c r="T1821" s="6" t="n">
        <v>0</v>
      </c>
      <c r="U1821" s="6" t="n">
        <v>0</v>
      </c>
      <c r="V1821" s="6" t="n">
        <v>0</v>
      </c>
      <c r="W1821" s="6" t="n">
        <v>0</v>
      </c>
      <c r="X1821" s="6" t="n">
        <v>0</v>
      </c>
      <c r="Y1821" s="6" t="n">
        <v>0</v>
      </c>
      <c r="Z1821" s="6" t="n">
        <v>0</v>
      </c>
      <c r="AA1821" s="9" t="n">
        <f aca="false">P1821+Q1821+R1821+S1821+T1821+U1821+V1821+W1821+X1821+Y1821+Z1821</f>
        <v>3714.66</v>
      </c>
      <c r="AB1821" s="9" t="n">
        <f aca="false">M1821+N1821+O1821+P1821+Q1821+R1821+S1821+T1821+U1821+V1821+W1821+X1821+Y1821+Z1821</f>
        <v>5722.66</v>
      </c>
      <c r="AC1821" s="6" t="n">
        <f aca="false">J1821-M1821-N1821-T1821-U1821</f>
        <v>18600</v>
      </c>
      <c r="AD1821" s="5" t="s">
        <v>52</v>
      </c>
    </row>
    <row r="1822" customFormat="false" ht="15" hidden="false" customHeight="true" outlineLevel="0" collapsed="false">
      <c r="A1822" s="4" t="s">
        <v>140</v>
      </c>
      <c r="B1822" s="4" t="s">
        <v>5014</v>
      </c>
      <c r="C1822" s="4" t="s">
        <v>5268</v>
      </c>
      <c r="D1822" s="4" t="s">
        <v>5741</v>
      </c>
      <c r="E1822" s="10" t="s">
        <v>226</v>
      </c>
      <c r="F1822" s="4" t="n">
        <v>80</v>
      </c>
      <c r="G1822" s="4" t="s">
        <v>106</v>
      </c>
      <c r="H1822" s="4" t="s">
        <v>5121</v>
      </c>
      <c r="I1822" s="5" t="n">
        <v>33</v>
      </c>
      <c r="J1822" s="6" t="n">
        <v>20000</v>
      </c>
      <c r="K1822" s="11" t="n">
        <v>1522.5</v>
      </c>
      <c r="L1822" s="7" t="n">
        <f aca="false">J1822+K1822</f>
        <v>21522.5</v>
      </c>
      <c r="M1822" s="8" t="n">
        <v>0</v>
      </c>
      <c r="N1822" s="6" t="n">
        <v>1400</v>
      </c>
      <c r="O1822" s="6" t="n">
        <v>608</v>
      </c>
      <c r="P1822" s="6" t="n">
        <v>900</v>
      </c>
      <c r="Q1822" s="6" t="n">
        <v>600</v>
      </c>
      <c r="R1822" s="6" t="n">
        <v>0</v>
      </c>
      <c r="S1822" s="6" t="n">
        <v>0</v>
      </c>
      <c r="T1822" s="6" t="n">
        <v>0</v>
      </c>
      <c r="U1822" s="6" t="n">
        <v>0</v>
      </c>
      <c r="V1822" s="6" t="n">
        <v>380</v>
      </c>
      <c r="W1822" s="6" t="n">
        <v>0</v>
      </c>
      <c r="X1822" s="6" t="n">
        <v>0</v>
      </c>
      <c r="Y1822" s="6" t="n">
        <v>0</v>
      </c>
      <c r="Z1822" s="6" t="n">
        <v>0</v>
      </c>
      <c r="AA1822" s="9" t="n">
        <f aca="false">P1822+Q1822+R1822+S1822+T1822+U1822+V1822+W1822+X1822+Y1822+Z1822</f>
        <v>1880</v>
      </c>
      <c r="AB1822" s="9" t="n">
        <f aca="false">M1822+N1822+O1822+P1822+Q1822+R1822+S1822+T1822+U1822+V1822+W1822+X1822+Y1822+Z1822</f>
        <v>3888</v>
      </c>
      <c r="AC1822" s="6" t="n">
        <f aca="false">J1822-M1822-N1822-T1822-U1822</f>
        <v>18600</v>
      </c>
      <c r="AD1822" s="5" t="s">
        <v>36</v>
      </c>
    </row>
    <row r="1823" customFormat="false" ht="15" hidden="false" customHeight="true" outlineLevel="0" collapsed="false">
      <c r="A1823" s="4" t="s">
        <v>140</v>
      </c>
      <c r="B1823" s="4" t="s">
        <v>5742</v>
      </c>
      <c r="C1823" s="4" t="s">
        <v>5743</v>
      </c>
      <c r="D1823" s="4" t="s">
        <v>5744</v>
      </c>
      <c r="E1823" s="10" t="s">
        <v>226</v>
      </c>
      <c r="F1823" s="4" t="n">
        <v>80</v>
      </c>
      <c r="G1823" s="4" t="s">
        <v>106</v>
      </c>
      <c r="H1823" s="4" t="s">
        <v>5121</v>
      </c>
      <c r="I1823" s="5" t="n">
        <v>33</v>
      </c>
      <c r="J1823" s="6" t="n">
        <v>19500</v>
      </c>
      <c r="K1823" s="11" t="n">
        <v>1522.5</v>
      </c>
      <c r="L1823" s="7" t="n">
        <f aca="false">J1823+K1823</f>
        <v>21022.5</v>
      </c>
      <c r="M1823" s="8" t="n">
        <v>0</v>
      </c>
      <c r="N1823" s="6" t="n">
        <v>1365</v>
      </c>
      <c r="O1823" s="6" t="n">
        <v>592.8</v>
      </c>
      <c r="P1823" s="6" t="n">
        <v>877.5</v>
      </c>
      <c r="Q1823" s="6" t="n">
        <v>585</v>
      </c>
      <c r="R1823" s="6" t="n">
        <v>0</v>
      </c>
      <c r="S1823" s="6" t="n">
        <v>0</v>
      </c>
      <c r="T1823" s="6" t="n">
        <v>0</v>
      </c>
      <c r="U1823" s="6" t="n">
        <v>0</v>
      </c>
      <c r="V1823" s="6" t="n">
        <v>0</v>
      </c>
      <c r="W1823" s="6" t="n">
        <v>0</v>
      </c>
      <c r="X1823" s="6" t="n">
        <v>0</v>
      </c>
      <c r="Y1823" s="6" t="n">
        <v>0</v>
      </c>
      <c r="Z1823" s="6" t="n">
        <v>0</v>
      </c>
      <c r="AA1823" s="9" t="n">
        <f aca="false">P1823+Q1823+R1823+S1823+T1823+U1823+V1823+W1823+X1823+Y1823+Z1823</f>
        <v>1462.5</v>
      </c>
      <c r="AB1823" s="9" t="n">
        <f aca="false">M1823+N1823+O1823+P1823+Q1823+R1823+S1823+T1823+U1823+V1823+W1823+X1823+Y1823+Z1823</f>
        <v>3420.3</v>
      </c>
      <c r="AC1823" s="6" t="n">
        <f aca="false">J1823-M1823-N1823-T1823-U1823</f>
        <v>18135</v>
      </c>
      <c r="AD1823" s="5" t="s">
        <v>36</v>
      </c>
    </row>
    <row r="1824" customFormat="false" ht="15" hidden="false" customHeight="true" outlineLevel="0" collapsed="false">
      <c r="A1824" s="4" t="s">
        <v>140</v>
      </c>
      <c r="B1824" s="4" t="s">
        <v>4330</v>
      </c>
      <c r="C1824" s="4" t="s">
        <v>3346</v>
      </c>
      <c r="D1824" s="4" t="s">
        <v>5745</v>
      </c>
      <c r="E1824" s="10" t="s">
        <v>226</v>
      </c>
      <c r="F1824" s="4" t="n">
        <v>80</v>
      </c>
      <c r="G1824" s="4" t="s">
        <v>106</v>
      </c>
      <c r="H1824" s="4" t="s">
        <v>5121</v>
      </c>
      <c r="I1824" s="5" t="n">
        <v>33</v>
      </c>
      <c r="J1824" s="6" t="n">
        <v>20000</v>
      </c>
      <c r="K1824" s="11" t="n">
        <v>1522.5</v>
      </c>
      <c r="L1824" s="7" t="n">
        <f aca="false">J1824+K1824</f>
        <v>21522.5</v>
      </c>
      <c r="M1824" s="8" t="n">
        <v>0</v>
      </c>
      <c r="N1824" s="6" t="n">
        <v>1400</v>
      </c>
      <c r="O1824" s="6" t="n">
        <v>608</v>
      </c>
      <c r="P1824" s="6" t="n">
        <v>900</v>
      </c>
      <c r="Q1824" s="6" t="n">
        <v>600</v>
      </c>
      <c r="R1824" s="6" t="n">
        <v>3081.2</v>
      </c>
      <c r="S1824" s="6" t="n">
        <v>0</v>
      </c>
      <c r="T1824" s="6" t="n">
        <v>0</v>
      </c>
      <c r="U1824" s="6" t="n">
        <v>0</v>
      </c>
      <c r="V1824" s="6" t="n">
        <v>0</v>
      </c>
      <c r="W1824" s="6" t="n">
        <v>0</v>
      </c>
      <c r="X1824" s="6" t="n">
        <v>0</v>
      </c>
      <c r="Y1824" s="6" t="n">
        <v>0</v>
      </c>
      <c r="Z1824" s="6" t="n">
        <v>0</v>
      </c>
      <c r="AA1824" s="9" t="n">
        <f aca="false">P1824+Q1824+R1824+S1824+T1824+U1824+V1824+W1824+X1824+Y1824+Z1824</f>
        <v>4581.2</v>
      </c>
      <c r="AB1824" s="9" t="n">
        <f aca="false">M1824+N1824+O1824+P1824+Q1824+R1824+S1824+T1824+U1824+V1824+W1824+X1824+Y1824+Z1824</f>
        <v>6589.2</v>
      </c>
      <c r="AC1824" s="6" t="n">
        <f aca="false">J1824-M1824-N1824-T1824-U1824</f>
        <v>18600</v>
      </c>
      <c r="AD1824" s="5" t="s">
        <v>36</v>
      </c>
    </row>
    <row r="1825" customFormat="false" ht="15" hidden="false" customHeight="true" outlineLevel="0" collapsed="false">
      <c r="A1825" s="4" t="s">
        <v>140</v>
      </c>
      <c r="B1825" s="4" t="s">
        <v>5746</v>
      </c>
      <c r="C1825" s="4" t="s">
        <v>5747</v>
      </c>
      <c r="D1825" s="4" t="s">
        <v>5748</v>
      </c>
      <c r="E1825" s="10" t="s">
        <v>226</v>
      </c>
      <c r="F1825" s="4" t="n">
        <v>80</v>
      </c>
      <c r="G1825" s="4" t="s">
        <v>106</v>
      </c>
      <c r="H1825" s="4" t="s">
        <v>5121</v>
      </c>
      <c r="I1825" s="5" t="n">
        <v>33</v>
      </c>
      <c r="J1825" s="6" t="n">
        <v>20000</v>
      </c>
      <c r="K1825" s="11" t="n">
        <v>1522.5</v>
      </c>
      <c r="L1825" s="7" t="n">
        <f aca="false">J1825+K1825</f>
        <v>21522.5</v>
      </c>
      <c r="M1825" s="8" t="n">
        <v>0</v>
      </c>
      <c r="N1825" s="6" t="n">
        <v>1400</v>
      </c>
      <c r="O1825" s="6" t="n">
        <v>608</v>
      </c>
      <c r="P1825" s="6" t="n">
        <v>900</v>
      </c>
      <c r="Q1825" s="6" t="n">
        <v>600</v>
      </c>
      <c r="R1825" s="6" t="n">
        <v>0</v>
      </c>
      <c r="S1825" s="6" t="n">
        <v>0</v>
      </c>
      <c r="T1825" s="6" t="n">
        <v>0</v>
      </c>
      <c r="U1825" s="6" t="n">
        <v>0</v>
      </c>
      <c r="V1825" s="6" t="n">
        <v>0</v>
      </c>
      <c r="W1825" s="6" t="n">
        <v>0</v>
      </c>
      <c r="X1825" s="6" t="n">
        <v>0</v>
      </c>
      <c r="Y1825" s="6" t="n">
        <v>0</v>
      </c>
      <c r="Z1825" s="6" t="n">
        <v>0</v>
      </c>
      <c r="AA1825" s="9" t="n">
        <f aca="false">P1825+Q1825+R1825+S1825+T1825+U1825+V1825+W1825+X1825+Y1825+Z1825</f>
        <v>1500</v>
      </c>
      <c r="AB1825" s="9" t="n">
        <f aca="false">M1825+N1825+O1825+P1825+Q1825+R1825+S1825+T1825+U1825+V1825+W1825+X1825+Y1825+Z1825</f>
        <v>3508</v>
      </c>
      <c r="AC1825" s="6" t="n">
        <f aca="false">J1825-M1825-N1825-T1825-U1825</f>
        <v>18600</v>
      </c>
      <c r="AD1825" s="5" t="s">
        <v>36</v>
      </c>
    </row>
    <row r="1826" customFormat="false" ht="15" hidden="false" customHeight="true" outlineLevel="0" collapsed="false">
      <c r="A1826" s="4" t="s">
        <v>140</v>
      </c>
      <c r="B1826" s="4" t="s">
        <v>5749</v>
      </c>
      <c r="C1826" s="4" t="s">
        <v>5750</v>
      </c>
      <c r="D1826" s="4" t="s">
        <v>5751</v>
      </c>
      <c r="E1826" s="10" t="s">
        <v>226</v>
      </c>
      <c r="F1826" s="4" t="n">
        <v>80</v>
      </c>
      <c r="G1826" s="4" t="s">
        <v>106</v>
      </c>
      <c r="H1826" s="4" t="s">
        <v>5121</v>
      </c>
      <c r="I1826" s="5" t="n">
        <v>33</v>
      </c>
      <c r="J1826" s="6" t="n">
        <v>19500</v>
      </c>
      <c r="K1826" s="11" t="n">
        <v>1522.5</v>
      </c>
      <c r="L1826" s="7" t="n">
        <f aca="false">J1826+K1826</f>
        <v>21022.5</v>
      </c>
      <c r="M1826" s="8" t="n">
        <v>0</v>
      </c>
      <c r="N1826" s="6" t="n">
        <v>1365</v>
      </c>
      <c r="O1826" s="6" t="n">
        <v>592.8</v>
      </c>
      <c r="P1826" s="6" t="n">
        <v>877.5</v>
      </c>
      <c r="Q1826" s="6" t="n">
        <v>585</v>
      </c>
      <c r="R1826" s="6" t="n">
        <v>0</v>
      </c>
      <c r="S1826" s="6" t="n">
        <v>0</v>
      </c>
      <c r="T1826" s="6" t="n">
        <v>0</v>
      </c>
      <c r="U1826" s="6" t="n">
        <v>0</v>
      </c>
      <c r="V1826" s="6" t="n">
        <v>760</v>
      </c>
      <c r="W1826" s="6" t="n">
        <v>0</v>
      </c>
      <c r="X1826" s="6" t="n">
        <v>0</v>
      </c>
      <c r="Y1826" s="6" t="n">
        <v>0</v>
      </c>
      <c r="Z1826" s="6" t="n">
        <v>0</v>
      </c>
      <c r="AA1826" s="9" t="n">
        <f aca="false">P1826+Q1826+R1826+S1826+T1826+U1826+V1826+W1826+X1826+Y1826+Z1826</f>
        <v>2222.5</v>
      </c>
      <c r="AB1826" s="9" t="n">
        <f aca="false">M1826+N1826+O1826+P1826+Q1826+R1826+S1826+T1826+U1826+V1826+W1826+X1826+Y1826+Z1826</f>
        <v>4180.3</v>
      </c>
      <c r="AC1826" s="6" t="n">
        <f aca="false">J1826-M1826-N1826-T1826-U1826</f>
        <v>18135</v>
      </c>
      <c r="AD1826" s="5" t="s">
        <v>52</v>
      </c>
    </row>
    <row r="1827" customFormat="false" ht="15" hidden="false" customHeight="true" outlineLevel="0" collapsed="false">
      <c r="A1827" s="4" t="s">
        <v>140</v>
      </c>
      <c r="B1827" s="4" t="s">
        <v>5752</v>
      </c>
      <c r="C1827" s="4" t="s">
        <v>5753</v>
      </c>
      <c r="D1827" s="4" t="s">
        <v>5754</v>
      </c>
      <c r="E1827" s="10" t="s">
        <v>226</v>
      </c>
      <c r="F1827" s="4" t="n">
        <v>80</v>
      </c>
      <c r="G1827" s="4" t="s">
        <v>106</v>
      </c>
      <c r="H1827" s="4" t="s">
        <v>5121</v>
      </c>
      <c r="I1827" s="5" t="n">
        <v>33</v>
      </c>
      <c r="J1827" s="6" t="n">
        <v>20000</v>
      </c>
      <c r="K1827" s="11" t="n">
        <v>1522.5</v>
      </c>
      <c r="L1827" s="7" t="n">
        <f aca="false">J1827+K1827</f>
        <v>21522.5</v>
      </c>
      <c r="M1827" s="8" t="n">
        <v>0</v>
      </c>
      <c r="N1827" s="6" t="n">
        <v>1400</v>
      </c>
      <c r="O1827" s="6" t="n">
        <v>608</v>
      </c>
      <c r="P1827" s="6" t="n">
        <v>900</v>
      </c>
      <c r="Q1827" s="6" t="n">
        <v>600</v>
      </c>
      <c r="R1827" s="16" t="n">
        <v>0.03</v>
      </c>
      <c r="S1827" s="6" t="n">
        <v>0</v>
      </c>
      <c r="T1827" s="6" t="n">
        <v>0</v>
      </c>
      <c r="U1827" s="6" t="n">
        <v>0</v>
      </c>
      <c r="V1827" s="6" t="n">
        <v>380</v>
      </c>
      <c r="W1827" s="6" t="n">
        <v>0</v>
      </c>
      <c r="X1827" s="6" t="n">
        <v>0</v>
      </c>
      <c r="Y1827" s="6" t="n">
        <v>0</v>
      </c>
      <c r="Z1827" s="6" t="n">
        <v>0</v>
      </c>
      <c r="AA1827" s="9" t="n">
        <f aca="false">P1827+Q1827+R1827+S1827+T1827+U1827+V1827+W1827+X1827+Y1827+Z1827</f>
        <v>1880.03</v>
      </c>
      <c r="AB1827" s="9" t="n">
        <f aca="false">M1827+N1827+O1827+P1827+Q1827+R1827+S1827+T1827+U1827+V1827+W1827+X1827+Y1827+Z1827</f>
        <v>3888.03</v>
      </c>
      <c r="AC1827" s="6" t="n">
        <f aca="false">J1827-M1827-N1827-T1827-U1827</f>
        <v>18600</v>
      </c>
      <c r="AD1827" s="5" t="s">
        <v>36</v>
      </c>
    </row>
    <row r="1828" customFormat="false" ht="15" hidden="false" customHeight="true" outlineLevel="0" collapsed="false">
      <c r="A1828" s="4" t="s">
        <v>140</v>
      </c>
      <c r="B1828" s="4" t="s">
        <v>5755</v>
      </c>
      <c r="C1828" s="4" t="s">
        <v>5756</v>
      </c>
      <c r="D1828" s="4" t="s">
        <v>5757</v>
      </c>
      <c r="E1828" s="10" t="s">
        <v>226</v>
      </c>
      <c r="F1828" s="4" t="n">
        <v>80</v>
      </c>
      <c r="G1828" s="4" t="s">
        <v>106</v>
      </c>
      <c r="H1828" s="4" t="s">
        <v>5121</v>
      </c>
      <c r="I1828" s="5" t="n">
        <v>33</v>
      </c>
      <c r="J1828" s="6" t="n">
        <v>20000</v>
      </c>
      <c r="K1828" s="11" t="n">
        <v>1522.5</v>
      </c>
      <c r="L1828" s="7" t="n">
        <f aca="false">J1828+K1828</f>
        <v>21522.5</v>
      </c>
      <c r="M1828" s="8" t="n">
        <v>0</v>
      </c>
      <c r="N1828" s="6" t="n">
        <v>1400</v>
      </c>
      <c r="O1828" s="6" t="n">
        <v>608</v>
      </c>
      <c r="P1828" s="6" t="n">
        <v>900</v>
      </c>
      <c r="Q1828" s="6" t="n">
        <v>600</v>
      </c>
      <c r="R1828" s="6" t="n">
        <v>1292.45</v>
      </c>
      <c r="S1828" s="6" t="n">
        <v>1190.12</v>
      </c>
      <c r="T1828" s="6" t="n">
        <v>0</v>
      </c>
      <c r="U1828" s="6" t="n">
        <v>0</v>
      </c>
      <c r="V1828" s="6" t="n">
        <v>0</v>
      </c>
      <c r="W1828" s="6" t="n">
        <v>0</v>
      </c>
      <c r="X1828" s="6" t="n">
        <v>0</v>
      </c>
      <c r="Y1828" s="6" t="n">
        <v>0</v>
      </c>
      <c r="Z1828" s="6" t="n">
        <v>0</v>
      </c>
      <c r="AA1828" s="9" t="n">
        <f aca="false">P1828+Q1828+R1828+S1828+T1828+U1828+V1828+W1828+X1828+Y1828+Z1828</f>
        <v>3982.57</v>
      </c>
      <c r="AB1828" s="9" t="n">
        <f aca="false">M1828+N1828+O1828+P1828+Q1828+R1828+S1828+T1828+U1828+V1828+W1828+X1828+Y1828+Z1828</f>
        <v>5990.57</v>
      </c>
      <c r="AC1828" s="6" t="n">
        <f aca="false">J1828-M1828-N1828-T1828-U1828</f>
        <v>18600</v>
      </c>
      <c r="AD1828" s="5" t="s">
        <v>36</v>
      </c>
    </row>
    <row r="1829" customFormat="false" ht="15" hidden="false" customHeight="true" outlineLevel="0" collapsed="false">
      <c r="A1829" s="4" t="s">
        <v>140</v>
      </c>
      <c r="B1829" s="4" t="s">
        <v>5758</v>
      </c>
      <c r="C1829" s="4" t="s">
        <v>5759</v>
      </c>
      <c r="D1829" s="4" t="s">
        <v>5760</v>
      </c>
      <c r="E1829" s="10" t="s">
        <v>226</v>
      </c>
      <c r="F1829" s="4" t="n">
        <v>80</v>
      </c>
      <c r="G1829" s="4" t="s">
        <v>106</v>
      </c>
      <c r="H1829" s="4" t="s">
        <v>5121</v>
      </c>
      <c r="I1829" s="5" t="n">
        <v>33</v>
      </c>
      <c r="J1829" s="6" t="n">
        <v>20000</v>
      </c>
      <c r="K1829" s="11" t="n">
        <v>1522.5</v>
      </c>
      <c r="L1829" s="7" t="n">
        <f aca="false">J1829+K1829</f>
        <v>21522.5</v>
      </c>
      <c r="M1829" s="8" t="n">
        <v>0</v>
      </c>
      <c r="N1829" s="6" t="n">
        <v>1400</v>
      </c>
      <c r="O1829" s="6" t="n">
        <v>608</v>
      </c>
      <c r="P1829" s="6" t="n">
        <v>900</v>
      </c>
      <c r="Q1829" s="6" t="n">
        <v>600</v>
      </c>
      <c r="R1829" s="6" t="n">
        <v>0</v>
      </c>
      <c r="S1829" s="6" t="n">
        <v>0</v>
      </c>
      <c r="T1829" s="6" t="n">
        <v>0</v>
      </c>
      <c r="U1829" s="6" t="n">
        <v>0</v>
      </c>
      <c r="V1829" s="6" t="n">
        <v>630</v>
      </c>
      <c r="W1829" s="6" t="n">
        <v>0</v>
      </c>
      <c r="X1829" s="6" t="n">
        <v>0</v>
      </c>
      <c r="Y1829" s="6" t="n">
        <v>0</v>
      </c>
      <c r="Z1829" s="6" t="n">
        <v>0</v>
      </c>
      <c r="AA1829" s="9" t="n">
        <f aca="false">P1829+Q1829+R1829+S1829+T1829+U1829+V1829+W1829+X1829+Y1829+Z1829</f>
        <v>2130</v>
      </c>
      <c r="AB1829" s="9" t="n">
        <f aca="false">M1829+N1829+O1829+P1829+Q1829+R1829+S1829+T1829+U1829+V1829+W1829+X1829+Y1829+Z1829</f>
        <v>4138</v>
      </c>
      <c r="AC1829" s="6" t="n">
        <f aca="false">J1829-M1829-N1829-T1829-U1829</f>
        <v>18600</v>
      </c>
      <c r="AD1829" s="5" t="s">
        <v>52</v>
      </c>
    </row>
    <row r="1830" customFormat="false" ht="15" hidden="false" customHeight="true" outlineLevel="0" collapsed="false">
      <c r="A1830" s="4" t="s">
        <v>140</v>
      </c>
      <c r="B1830" s="4" t="s">
        <v>5761</v>
      </c>
      <c r="C1830" s="4" t="s">
        <v>630</v>
      </c>
      <c r="D1830" s="4" t="s">
        <v>5762</v>
      </c>
      <c r="E1830" s="10" t="s">
        <v>226</v>
      </c>
      <c r="F1830" s="4" t="n">
        <v>80</v>
      </c>
      <c r="G1830" s="4" t="s">
        <v>106</v>
      </c>
      <c r="H1830" s="4" t="s">
        <v>5121</v>
      </c>
      <c r="I1830" s="5" t="n">
        <v>33</v>
      </c>
      <c r="J1830" s="6" t="n">
        <v>20000</v>
      </c>
      <c r="K1830" s="11" t="n">
        <v>1522.5</v>
      </c>
      <c r="L1830" s="7" t="n">
        <f aca="false">J1830+K1830</f>
        <v>21522.5</v>
      </c>
      <c r="M1830" s="8" t="n">
        <v>0</v>
      </c>
      <c r="N1830" s="6" t="n">
        <v>1400</v>
      </c>
      <c r="O1830" s="6" t="n">
        <v>608</v>
      </c>
      <c r="P1830" s="6" t="n">
        <v>900</v>
      </c>
      <c r="Q1830" s="6" t="n">
        <v>600</v>
      </c>
      <c r="R1830" s="6" t="n">
        <v>0</v>
      </c>
      <c r="S1830" s="6" t="n">
        <v>0</v>
      </c>
      <c r="T1830" s="6" t="n">
        <v>0</v>
      </c>
      <c r="U1830" s="6" t="n">
        <v>0</v>
      </c>
      <c r="V1830" s="6" t="n">
        <v>380</v>
      </c>
      <c r="W1830" s="6" t="n">
        <v>0</v>
      </c>
      <c r="X1830" s="6" t="n">
        <v>0</v>
      </c>
      <c r="Y1830" s="6" t="n">
        <v>0</v>
      </c>
      <c r="Z1830" s="6" t="n">
        <v>0</v>
      </c>
      <c r="AA1830" s="9" t="n">
        <f aca="false">P1830+Q1830+R1830+S1830+T1830+U1830+V1830+W1830+X1830+Y1830+Z1830</f>
        <v>1880</v>
      </c>
      <c r="AB1830" s="9" t="n">
        <f aca="false">M1830+N1830+O1830+P1830+Q1830+R1830+S1830+T1830+U1830+V1830+W1830+X1830+Y1830+Z1830</f>
        <v>3888</v>
      </c>
      <c r="AC1830" s="6" t="n">
        <f aca="false">J1830-M1830-N1830-T1830-U1830</f>
        <v>18600</v>
      </c>
      <c r="AD1830" s="5" t="s">
        <v>36</v>
      </c>
    </row>
    <row r="1831" customFormat="false" ht="15" hidden="false" customHeight="true" outlineLevel="0" collapsed="false">
      <c r="A1831" s="4" t="s">
        <v>140</v>
      </c>
      <c r="B1831" s="4" t="s">
        <v>5763</v>
      </c>
      <c r="C1831" s="4" t="s">
        <v>5764</v>
      </c>
      <c r="D1831" s="4" t="s">
        <v>5765</v>
      </c>
      <c r="E1831" s="10" t="s">
        <v>226</v>
      </c>
      <c r="F1831" s="4" t="n">
        <v>80</v>
      </c>
      <c r="G1831" s="4" t="s">
        <v>106</v>
      </c>
      <c r="H1831" s="4" t="s">
        <v>5121</v>
      </c>
      <c r="I1831" s="5" t="n">
        <v>33</v>
      </c>
      <c r="J1831" s="6" t="n">
        <v>19500</v>
      </c>
      <c r="K1831" s="11" t="n">
        <v>1522.5</v>
      </c>
      <c r="L1831" s="7" t="n">
        <f aca="false">J1831+K1831</f>
        <v>21022.5</v>
      </c>
      <c r="M1831" s="8" t="n">
        <v>0</v>
      </c>
      <c r="N1831" s="6" t="n">
        <v>1365</v>
      </c>
      <c r="O1831" s="6" t="n">
        <v>592.8</v>
      </c>
      <c r="P1831" s="6" t="n">
        <v>877.5</v>
      </c>
      <c r="Q1831" s="6" t="n">
        <v>585</v>
      </c>
      <c r="R1831" s="6" t="n">
        <v>0</v>
      </c>
      <c r="S1831" s="6" t="n">
        <v>1190.12</v>
      </c>
      <c r="T1831" s="6" t="n">
        <v>0</v>
      </c>
      <c r="U1831" s="6" t="n">
        <v>0</v>
      </c>
      <c r="V1831" s="6" t="n">
        <v>0</v>
      </c>
      <c r="W1831" s="6" t="n">
        <v>0</v>
      </c>
      <c r="X1831" s="6" t="n">
        <v>0</v>
      </c>
      <c r="Y1831" s="6" t="n">
        <v>0</v>
      </c>
      <c r="Z1831" s="6" t="n">
        <v>0</v>
      </c>
      <c r="AA1831" s="9" t="n">
        <f aca="false">P1831+Q1831+R1831+S1831+T1831+U1831+V1831+W1831+X1831+Y1831+Z1831</f>
        <v>2652.62</v>
      </c>
      <c r="AB1831" s="9" t="n">
        <f aca="false">M1831+N1831+O1831+P1831+Q1831+R1831+S1831+T1831+U1831+V1831+W1831+X1831+Y1831+Z1831</f>
        <v>4610.42</v>
      </c>
      <c r="AC1831" s="6" t="n">
        <f aca="false">J1831-M1831-N1831-T1831-U1831</f>
        <v>18135</v>
      </c>
      <c r="AD1831" s="5" t="s">
        <v>36</v>
      </c>
    </row>
    <row r="1832" customFormat="false" ht="15" hidden="false" customHeight="true" outlineLevel="0" collapsed="false">
      <c r="A1832" s="4" t="s">
        <v>140</v>
      </c>
      <c r="B1832" s="4" t="s">
        <v>5766</v>
      </c>
      <c r="C1832" s="4" t="s">
        <v>2416</v>
      </c>
      <c r="D1832" s="4" t="s">
        <v>5767</v>
      </c>
      <c r="E1832" s="10" t="s">
        <v>226</v>
      </c>
      <c r="F1832" s="4" t="n">
        <v>80</v>
      </c>
      <c r="G1832" s="4" t="s">
        <v>106</v>
      </c>
      <c r="H1832" s="4" t="s">
        <v>5121</v>
      </c>
      <c r="I1832" s="5" t="n">
        <v>33</v>
      </c>
      <c r="J1832" s="6" t="n">
        <v>20000</v>
      </c>
      <c r="K1832" s="11" t="n">
        <v>1522.5</v>
      </c>
      <c r="L1832" s="7" t="n">
        <f aca="false">J1832+K1832</f>
        <v>21522.5</v>
      </c>
      <c r="M1832" s="8" t="n">
        <v>0</v>
      </c>
      <c r="N1832" s="6" t="n">
        <v>1400</v>
      </c>
      <c r="O1832" s="6" t="n">
        <v>608</v>
      </c>
      <c r="P1832" s="6" t="n">
        <v>900</v>
      </c>
      <c r="Q1832" s="6" t="n">
        <v>600</v>
      </c>
      <c r="R1832" s="6" t="n">
        <v>0</v>
      </c>
      <c r="S1832" s="6" t="n">
        <v>0</v>
      </c>
      <c r="T1832" s="6" t="n">
        <v>0</v>
      </c>
      <c r="U1832" s="6" t="n">
        <v>0</v>
      </c>
      <c r="V1832" s="6" t="n">
        <v>0</v>
      </c>
      <c r="W1832" s="6" t="n">
        <v>0</v>
      </c>
      <c r="X1832" s="6" t="n">
        <v>0</v>
      </c>
      <c r="Y1832" s="6" t="n">
        <v>0</v>
      </c>
      <c r="Z1832" s="6" t="n">
        <v>0</v>
      </c>
      <c r="AA1832" s="9" t="n">
        <f aca="false">P1832+Q1832+R1832+S1832+T1832+U1832+V1832+W1832+X1832+Y1832+Z1832</f>
        <v>1500</v>
      </c>
      <c r="AB1832" s="9" t="n">
        <f aca="false">M1832+N1832+O1832+P1832+Q1832+R1832+S1832+T1832+U1832+V1832+W1832+X1832+Y1832+Z1832</f>
        <v>3508</v>
      </c>
      <c r="AC1832" s="6" t="n">
        <f aca="false">J1832-M1832-N1832-T1832-U1832</f>
        <v>18600</v>
      </c>
      <c r="AD1832" s="5" t="s">
        <v>36</v>
      </c>
    </row>
    <row r="1833" customFormat="false" ht="15" hidden="false" customHeight="true" outlineLevel="0" collapsed="false">
      <c r="A1833" s="4" t="s">
        <v>140</v>
      </c>
      <c r="B1833" s="4" t="s">
        <v>1243</v>
      </c>
      <c r="C1833" s="4" t="s">
        <v>5768</v>
      </c>
      <c r="D1833" s="4" t="s">
        <v>5769</v>
      </c>
      <c r="E1833" s="10" t="s">
        <v>226</v>
      </c>
      <c r="F1833" s="4" t="n">
        <v>80</v>
      </c>
      <c r="G1833" s="4" t="s">
        <v>106</v>
      </c>
      <c r="H1833" s="4" t="s">
        <v>5121</v>
      </c>
      <c r="I1833" s="5" t="n">
        <v>33</v>
      </c>
      <c r="J1833" s="6" t="n">
        <v>20000</v>
      </c>
      <c r="K1833" s="11" t="n">
        <v>1522.5</v>
      </c>
      <c r="L1833" s="7" t="n">
        <f aca="false">J1833+K1833</f>
        <v>21522.5</v>
      </c>
      <c r="M1833" s="8" t="n">
        <v>0</v>
      </c>
      <c r="N1833" s="6" t="n">
        <v>1400</v>
      </c>
      <c r="O1833" s="6" t="n">
        <v>608</v>
      </c>
      <c r="P1833" s="6" t="n">
        <v>900</v>
      </c>
      <c r="Q1833" s="6" t="n">
        <v>600</v>
      </c>
      <c r="R1833" s="6" t="n">
        <v>2258.83</v>
      </c>
      <c r="S1833" s="6" t="n">
        <v>0</v>
      </c>
      <c r="T1833" s="6" t="n">
        <v>0</v>
      </c>
      <c r="U1833" s="6" t="n">
        <v>0</v>
      </c>
      <c r="V1833" s="6" t="n">
        <v>0</v>
      </c>
      <c r="W1833" s="6" t="n">
        <v>0</v>
      </c>
      <c r="X1833" s="6" t="n">
        <v>0</v>
      </c>
      <c r="Y1833" s="6" t="n">
        <v>0</v>
      </c>
      <c r="Z1833" s="6" t="n">
        <v>500</v>
      </c>
      <c r="AA1833" s="9" t="n">
        <f aca="false">P1833+Q1833+R1833+S1833+T1833+U1833+V1833+W1833+X1833+Y1833+Z1833</f>
        <v>4258.83</v>
      </c>
      <c r="AB1833" s="9" t="n">
        <f aca="false">M1833+N1833+O1833+P1833+Q1833+R1833+S1833+T1833+U1833+V1833+W1833+X1833+Y1833+Z1833</f>
        <v>6266.83</v>
      </c>
      <c r="AC1833" s="6" t="n">
        <f aca="false">J1833-M1833-N1833-T1833-U1833</f>
        <v>18600</v>
      </c>
      <c r="AD1833" s="5" t="s">
        <v>36</v>
      </c>
    </row>
    <row r="1834" customFormat="false" ht="15" hidden="false" customHeight="true" outlineLevel="0" collapsed="false">
      <c r="A1834" s="4" t="s">
        <v>140</v>
      </c>
      <c r="B1834" s="4" t="s">
        <v>2076</v>
      </c>
      <c r="C1834" s="4" t="s">
        <v>5770</v>
      </c>
      <c r="D1834" s="4" t="s">
        <v>5771</v>
      </c>
      <c r="E1834" s="10" t="s">
        <v>226</v>
      </c>
      <c r="F1834" s="4" t="n">
        <v>80</v>
      </c>
      <c r="G1834" s="4" t="s">
        <v>106</v>
      </c>
      <c r="H1834" s="4" t="s">
        <v>5121</v>
      </c>
      <c r="I1834" s="5" t="n">
        <v>33</v>
      </c>
      <c r="J1834" s="6" t="n">
        <v>20000</v>
      </c>
      <c r="K1834" s="11" t="n">
        <v>1522.5</v>
      </c>
      <c r="L1834" s="7" t="n">
        <f aca="false">J1834+K1834</f>
        <v>21522.5</v>
      </c>
      <c r="M1834" s="8" t="n">
        <v>0</v>
      </c>
      <c r="N1834" s="6" t="n">
        <v>1400</v>
      </c>
      <c r="O1834" s="6" t="n">
        <v>608</v>
      </c>
      <c r="P1834" s="6" t="n">
        <v>900</v>
      </c>
      <c r="Q1834" s="6" t="n">
        <v>600</v>
      </c>
      <c r="R1834" s="6" t="n">
        <v>3434.62</v>
      </c>
      <c r="S1834" s="6" t="n">
        <v>0</v>
      </c>
      <c r="T1834" s="6" t="n">
        <v>0</v>
      </c>
      <c r="U1834" s="6" t="n">
        <v>0</v>
      </c>
      <c r="V1834" s="6" t="n">
        <v>0</v>
      </c>
      <c r="W1834" s="6" t="n">
        <v>0</v>
      </c>
      <c r="X1834" s="6" t="n">
        <v>0</v>
      </c>
      <c r="Y1834" s="6" t="n">
        <v>0</v>
      </c>
      <c r="Z1834" s="6" t="n">
        <v>0</v>
      </c>
      <c r="AA1834" s="9" t="n">
        <f aca="false">P1834+Q1834+R1834+S1834+T1834+U1834+V1834+W1834+X1834+Y1834+Z1834</f>
        <v>4934.62</v>
      </c>
      <c r="AB1834" s="9" t="n">
        <f aca="false">M1834+N1834+O1834+P1834+Q1834+R1834+S1834+T1834+U1834+V1834+W1834+X1834+Y1834+Z1834</f>
        <v>6942.62</v>
      </c>
      <c r="AC1834" s="6" t="n">
        <f aca="false">J1834-M1834-N1834-T1834-U1834</f>
        <v>18600</v>
      </c>
      <c r="AD1834" s="5" t="s">
        <v>36</v>
      </c>
    </row>
    <row r="1835" customFormat="false" ht="15" hidden="false" customHeight="true" outlineLevel="0" collapsed="false">
      <c r="A1835" s="4" t="s">
        <v>140</v>
      </c>
      <c r="B1835" s="4" t="s">
        <v>860</v>
      </c>
      <c r="C1835" s="4" t="s">
        <v>1661</v>
      </c>
      <c r="D1835" s="4" t="s">
        <v>5772</v>
      </c>
      <c r="E1835" s="10" t="s">
        <v>226</v>
      </c>
      <c r="F1835" s="4" t="n">
        <v>80</v>
      </c>
      <c r="G1835" s="4" t="s">
        <v>106</v>
      </c>
      <c r="H1835" s="4" t="s">
        <v>5121</v>
      </c>
      <c r="I1835" s="5" t="n">
        <v>33</v>
      </c>
      <c r="J1835" s="6" t="n">
        <v>20000</v>
      </c>
      <c r="K1835" s="11" t="n">
        <v>1522.5</v>
      </c>
      <c r="L1835" s="7" t="n">
        <f aca="false">J1835+K1835</f>
        <v>21522.5</v>
      </c>
      <c r="M1835" s="8" t="n">
        <v>0</v>
      </c>
      <c r="N1835" s="6" t="n">
        <v>1400</v>
      </c>
      <c r="O1835" s="6" t="n">
        <v>608</v>
      </c>
      <c r="P1835" s="6" t="n">
        <v>900</v>
      </c>
      <c r="Q1835" s="6" t="n">
        <v>600</v>
      </c>
      <c r="R1835" s="6" t="n">
        <v>0</v>
      </c>
      <c r="S1835" s="6" t="n">
        <v>0</v>
      </c>
      <c r="T1835" s="6" t="n">
        <v>0</v>
      </c>
      <c r="U1835" s="6" t="n">
        <v>0</v>
      </c>
      <c r="V1835" s="6" t="n">
        <v>0</v>
      </c>
      <c r="W1835" s="6" t="n">
        <v>0</v>
      </c>
      <c r="X1835" s="6" t="n">
        <v>0</v>
      </c>
      <c r="Y1835" s="6" t="n">
        <v>0</v>
      </c>
      <c r="Z1835" s="6" t="n">
        <v>0</v>
      </c>
      <c r="AA1835" s="9" t="n">
        <f aca="false">P1835+Q1835+R1835+S1835+T1835+U1835+V1835+W1835+X1835+Y1835+Z1835</f>
        <v>1500</v>
      </c>
      <c r="AB1835" s="9" t="n">
        <f aca="false">M1835+N1835+O1835+P1835+Q1835+R1835+S1835+T1835+U1835+V1835+W1835+X1835+Y1835+Z1835</f>
        <v>3508</v>
      </c>
      <c r="AC1835" s="6" t="n">
        <f aca="false">J1835-M1835-N1835-T1835-U1835</f>
        <v>18600</v>
      </c>
      <c r="AD1835" s="5" t="s">
        <v>36</v>
      </c>
    </row>
    <row r="1836" customFormat="false" ht="15" hidden="false" customHeight="true" outlineLevel="0" collapsed="false">
      <c r="A1836" s="4" t="s">
        <v>140</v>
      </c>
      <c r="B1836" s="4" t="s">
        <v>5191</v>
      </c>
      <c r="C1836" s="4" t="s">
        <v>5773</v>
      </c>
      <c r="D1836" s="4" t="s">
        <v>5774</v>
      </c>
      <c r="E1836" s="10" t="s">
        <v>226</v>
      </c>
      <c r="F1836" s="4" t="n">
        <v>80</v>
      </c>
      <c r="G1836" s="4" t="s">
        <v>106</v>
      </c>
      <c r="H1836" s="4" t="s">
        <v>5121</v>
      </c>
      <c r="I1836" s="5" t="n">
        <v>33</v>
      </c>
      <c r="J1836" s="6" t="n">
        <v>20000</v>
      </c>
      <c r="K1836" s="11" t="n">
        <v>1522.5</v>
      </c>
      <c r="L1836" s="7" t="n">
        <f aca="false">J1836+K1836</f>
        <v>21522.5</v>
      </c>
      <c r="M1836" s="8" t="n">
        <v>0</v>
      </c>
      <c r="N1836" s="6" t="n">
        <v>1400</v>
      </c>
      <c r="O1836" s="6" t="n">
        <v>608</v>
      </c>
      <c r="P1836" s="6" t="n">
        <v>900</v>
      </c>
      <c r="Q1836" s="6" t="n">
        <v>600</v>
      </c>
      <c r="R1836" s="6" t="n">
        <v>0</v>
      </c>
      <c r="S1836" s="6" t="n">
        <v>0</v>
      </c>
      <c r="T1836" s="6" t="n">
        <v>0</v>
      </c>
      <c r="U1836" s="6" t="n">
        <v>0</v>
      </c>
      <c r="V1836" s="6" t="n">
        <v>0</v>
      </c>
      <c r="W1836" s="6" t="n">
        <v>0</v>
      </c>
      <c r="X1836" s="6" t="n">
        <v>0</v>
      </c>
      <c r="Y1836" s="6" t="n">
        <v>0</v>
      </c>
      <c r="Z1836" s="6" t="n">
        <v>0</v>
      </c>
      <c r="AA1836" s="9" t="n">
        <f aca="false">P1836+Q1836+R1836+S1836+T1836+U1836+V1836+W1836+X1836+Y1836+Z1836</f>
        <v>1500</v>
      </c>
      <c r="AB1836" s="9" t="n">
        <f aca="false">M1836+N1836+O1836+P1836+Q1836+R1836+S1836+T1836+U1836+V1836+W1836+X1836+Y1836+Z1836</f>
        <v>3508</v>
      </c>
      <c r="AC1836" s="6" t="n">
        <f aca="false">J1836-M1836-N1836-T1836-U1836</f>
        <v>18600</v>
      </c>
      <c r="AD1836" s="5" t="s">
        <v>36</v>
      </c>
    </row>
    <row r="1837" customFormat="false" ht="15" hidden="false" customHeight="true" outlineLevel="0" collapsed="false">
      <c r="A1837" s="4" t="s">
        <v>140</v>
      </c>
      <c r="B1837" s="4" t="s">
        <v>5775</v>
      </c>
      <c r="C1837" s="4" t="s">
        <v>5776</v>
      </c>
      <c r="D1837" s="4" t="s">
        <v>5777</v>
      </c>
      <c r="E1837" s="10" t="s">
        <v>226</v>
      </c>
      <c r="F1837" s="4" t="n">
        <v>80</v>
      </c>
      <c r="G1837" s="4" t="s">
        <v>106</v>
      </c>
      <c r="H1837" s="4" t="s">
        <v>5121</v>
      </c>
      <c r="I1837" s="5" t="n">
        <v>33</v>
      </c>
      <c r="J1837" s="6" t="n">
        <v>20000</v>
      </c>
      <c r="K1837" s="11" t="n">
        <v>1522.5</v>
      </c>
      <c r="L1837" s="7" t="n">
        <f aca="false">J1837+K1837</f>
        <v>21522.5</v>
      </c>
      <c r="M1837" s="8" t="n">
        <v>0</v>
      </c>
      <c r="N1837" s="6" t="n">
        <v>1400</v>
      </c>
      <c r="O1837" s="6" t="n">
        <v>608</v>
      </c>
      <c r="P1837" s="6" t="n">
        <v>900</v>
      </c>
      <c r="Q1837" s="6" t="n">
        <v>600</v>
      </c>
      <c r="R1837" s="6" t="n">
        <v>0</v>
      </c>
      <c r="S1837" s="6" t="n">
        <v>0</v>
      </c>
      <c r="T1837" s="6" t="n">
        <v>0</v>
      </c>
      <c r="U1837" s="6" t="n">
        <v>0</v>
      </c>
      <c r="V1837" s="6" t="n">
        <v>0</v>
      </c>
      <c r="W1837" s="6" t="n">
        <v>0</v>
      </c>
      <c r="X1837" s="6" t="n">
        <v>0</v>
      </c>
      <c r="Y1837" s="6" t="n">
        <v>0</v>
      </c>
      <c r="Z1837" s="6" t="n">
        <v>0</v>
      </c>
      <c r="AA1837" s="9" t="n">
        <f aca="false">P1837+Q1837+R1837+S1837+T1837+U1837+V1837+W1837+X1837+Y1837+Z1837</f>
        <v>1500</v>
      </c>
      <c r="AB1837" s="9" t="n">
        <f aca="false">M1837+N1837+O1837+P1837+Q1837+R1837+S1837+T1837+U1837+V1837+W1837+X1837+Y1837+Z1837</f>
        <v>3508</v>
      </c>
      <c r="AC1837" s="6" t="n">
        <f aca="false">J1837-M1837-N1837-T1837-U1837</f>
        <v>18600</v>
      </c>
      <c r="AD1837" s="5" t="s">
        <v>36</v>
      </c>
    </row>
    <row r="1838" customFormat="false" ht="15" hidden="false" customHeight="true" outlineLevel="0" collapsed="false">
      <c r="A1838" s="4" t="s">
        <v>140</v>
      </c>
      <c r="B1838" s="4" t="s">
        <v>5778</v>
      </c>
      <c r="C1838" s="4" t="s">
        <v>191</v>
      </c>
      <c r="D1838" s="4" t="s">
        <v>5779</v>
      </c>
      <c r="E1838" s="10" t="s">
        <v>226</v>
      </c>
      <c r="F1838" s="4" t="n">
        <v>80</v>
      </c>
      <c r="G1838" s="4" t="s">
        <v>106</v>
      </c>
      <c r="H1838" s="4" t="s">
        <v>5121</v>
      </c>
      <c r="I1838" s="5" t="n">
        <v>33</v>
      </c>
      <c r="J1838" s="6" t="n">
        <v>20000</v>
      </c>
      <c r="K1838" s="11" t="n">
        <v>1522.5</v>
      </c>
      <c r="L1838" s="7" t="n">
        <f aca="false">J1838+K1838</f>
        <v>21522.5</v>
      </c>
      <c r="M1838" s="8" t="n">
        <v>0</v>
      </c>
      <c r="N1838" s="6" t="n">
        <v>1400</v>
      </c>
      <c r="O1838" s="6" t="n">
        <v>608</v>
      </c>
      <c r="P1838" s="6" t="n">
        <v>900</v>
      </c>
      <c r="Q1838" s="6" t="n">
        <v>600</v>
      </c>
      <c r="R1838" s="6" t="n">
        <v>0</v>
      </c>
      <c r="S1838" s="6" t="n">
        <v>1190.12</v>
      </c>
      <c r="T1838" s="6" t="n">
        <v>0</v>
      </c>
      <c r="U1838" s="6" t="n">
        <v>0</v>
      </c>
      <c r="V1838" s="6" t="n">
        <v>380</v>
      </c>
      <c r="W1838" s="6" t="n">
        <v>0</v>
      </c>
      <c r="X1838" s="6" t="n">
        <v>0</v>
      </c>
      <c r="Y1838" s="6" t="n">
        <v>0</v>
      </c>
      <c r="Z1838" s="6" t="n">
        <v>0</v>
      </c>
      <c r="AA1838" s="9" t="n">
        <f aca="false">P1838+Q1838+R1838+S1838+T1838+U1838+V1838+W1838+X1838+Y1838+Z1838</f>
        <v>3070.12</v>
      </c>
      <c r="AB1838" s="9" t="n">
        <f aca="false">M1838+N1838+O1838+P1838+Q1838+R1838+S1838+T1838+U1838+V1838+W1838+X1838+Y1838+Z1838</f>
        <v>5078.12</v>
      </c>
      <c r="AC1838" s="6" t="n">
        <f aca="false">J1838-M1838-N1838-T1838-U1838</f>
        <v>18600</v>
      </c>
      <c r="AD1838" s="5" t="s">
        <v>36</v>
      </c>
    </row>
    <row r="1839" customFormat="false" ht="15" hidden="false" customHeight="true" outlineLevel="0" collapsed="false">
      <c r="A1839" s="4" t="s">
        <v>140</v>
      </c>
      <c r="B1839" s="4" t="s">
        <v>5780</v>
      </c>
      <c r="C1839" s="4" t="s">
        <v>5781</v>
      </c>
      <c r="D1839" s="4" t="s">
        <v>5782</v>
      </c>
      <c r="E1839" s="10" t="s">
        <v>226</v>
      </c>
      <c r="F1839" s="4" t="n">
        <v>80</v>
      </c>
      <c r="G1839" s="4" t="s">
        <v>106</v>
      </c>
      <c r="H1839" s="4" t="s">
        <v>5121</v>
      </c>
      <c r="I1839" s="5" t="n">
        <v>33</v>
      </c>
      <c r="J1839" s="6" t="n">
        <v>20000</v>
      </c>
      <c r="K1839" s="11" t="n">
        <v>1522.5</v>
      </c>
      <c r="L1839" s="7" t="n">
        <f aca="false">J1839+K1839</f>
        <v>21522.5</v>
      </c>
      <c r="M1839" s="8" t="n">
        <v>0</v>
      </c>
      <c r="N1839" s="6" t="n">
        <v>1400</v>
      </c>
      <c r="O1839" s="6" t="n">
        <v>608</v>
      </c>
      <c r="P1839" s="6" t="n">
        <v>900</v>
      </c>
      <c r="Q1839" s="6" t="n">
        <v>600</v>
      </c>
      <c r="R1839" s="6" t="n">
        <v>0</v>
      </c>
      <c r="S1839" s="6" t="n">
        <v>0</v>
      </c>
      <c r="T1839" s="6" t="n">
        <v>0</v>
      </c>
      <c r="U1839" s="6" t="n">
        <v>0</v>
      </c>
      <c r="V1839" s="6" t="n">
        <v>0</v>
      </c>
      <c r="W1839" s="6" t="n">
        <v>0</v>
      </c>
      <c r="X1839" s="6" t="n">
        <v>0</v>
      </c>
      <c r="Y1839" s="6" t="n">
        <v>0</v>
      </c>
      <c r="Z1839" s="6" t="n">
        <v>0</v>
      </c>
      <c r="AA1839" s="9" t="n">
        <f aca="false">P1839+Q1839+R1839+S1839+T1839+U1839+V1839+W1839+X1839+Y1839+Z1839</f>
        <v>1500</v>
      </c>
      <c r="AB1839" s="9" t="n">
        <f aca="false">M1839+N1839+O1839+P1839+Q1839+R1839+S1839+T1839+U1839+V1839+W1839+X1839+Y1839+Z1839</f>
        <v>3508</v>
      </c>
      <c r="AC1839" s="6" t="n">
        <f aca="false">J1839-M1839-N1839-T1839-U1839</f>
        <v>18600</v>
      </c>
      <c r="AD1839" s="5" t="s">
        <v>36</v>
      </c>
    </row>
    <row r="1840" customFormat="false" ht="15" hidden="false" customHeight="true" outlineLevel="0" collapsed="false">
      <c r="A1840" s="4" t="s">
        <v>140</v>
      </c>
      <c r="B1840" s="4" t="s">
        <v>5783</v>
      </c>
      <c r="C1840" s="4" t="s">
        <v>5784</v>
      </c>
      <c r="D1840" s="4" t="s">
        <v>5785</v>
      </c>
      <c r="E1840" s="10" t="s">
        <v>226</v>
      </c>
      <c r="F1840" s="4" t="n">
        <v>80</v>
      </c>
      <c r="G1840" s="4" t="s">
        <v>106</v>
      </c>
      <c r="H1840" s="4" t="s">
        <v>5121</v>
      </c>
      <c r="I1840" s="5" t="n">
        <v>33</v>
      </c>
      <c r="J1840" s="6" t="n">
        <v>20000</v>
      </c>
      <c r="K1840" s="11" t="n">
        <v>1522.5</v>
      </c>
      <c r="L1840" s="7" t="n">
        <f aca="false">J1840+K1840</f>
        <v>21522.5</v>
      </c>
      <c r="M1840" s="8" t="n">
        <v>0</v>
      </c>
      <c r="N1840" s="6" t="n">
        <v>1400</v>
      </c>
      <c r="O1840" s="6" t="n">
        <v>608</v>
      </c>
      <c r="P1840" s="6" t="n">
        <v>900</v>
      </c>
      <c r="Q1840" s="6" t="n">
        <v>600</v>
      </c>
      <c r="R1840" s="6" t="n">
        <v>0</v>
      </c>
      <c r="S1840" s="6" t="n">
        <v>0</v>
      </c>
      <c r="T1840" s="6" t="n">
        <v>0</v>
      </c>
      <c r="U1840" s="6" t="n">
        <v>0</v>
      </c>
      <c r="V1840" s="6" t="n">
        <v>0</v>
      </c>
      <c r="W1840" s="6" t="n">
        <v>0</v>
      </c>
      <c r="X1840" s="6" t="n">
        <v>0</v>
      </c>
      <c r="Y1840" s="6" t="n">
        <v>0</v>
      </c>
      <c r="Z1840" s="6" t="n">
        <v>0</v>
      </c>
      <c r="AA1840" s="9" t="n">
        <f aca="false">P1840+Q1840+R1840+S1840+T1840+U1840+V1840+W1840+X1840+Y1840+Z1840</f>
        <v>1500</v>
      </c>
      <c r="AB1840" s="9" t="n">
        <f aca="false">M1840+N1840+O1840+P1840+Q1840+R1840+S1840+T1840+U1840+V1840+W1840+X1840+Y1840+Z1840</f>
        <v>3508</v>
      </c>
      <c r="AC1840" s="6" t="n">
        <f aca="false">J1840-M1840-N1840-T1840-U1840</f>
        <v>18600</v>
      </c>
      <c r="AD1840" s="5" t="s">
        <v>36</v>
      </c>
    </row>
    <row r="1841" customFormat="false" ht="15" hidden="false" customHeight="true" outlineLevel="0" collapsed="false">
      <c r="A1841" s="4" t="s">
        <v>140</v>
      </c>
      <c r="B1841" s="4" t="s">
        <v>5786</v>
      </c>
      <c r="C1841" s="4" t="s">
        <v>5787</v>
      </c>
      <c r="D1841" s="4" t="s">
        <v>5788</v>
      </c>
      <c r="E1841" s="10" t="s">
        <v>226</v>
      </c>
      <c r="F1841" s="4" t="n">
        <v>80</v>
      </c>
      <c r="G1841" s="4" t="s">
        <v>106</v>
      </c>
      <c r="H1841" s="4" t="s">
        <v>5121</v>
      </c>
      <c r="I1841" s="5" t="n">
        <v>33</v>
      </c>
      <c r="J1841" s="6" t="n">
        <v>20000</v>
      </c>
      <c r="K1841" s="11" t="n">
        <v>1522.5</v>
      </c>
      <c r="L1841" s="7" t="n">
        <f aca="false">J1841+K1841</f>
        <v>21522.5</v>
      </c>
      <c r="M1841" s="8" t="n">
        <v>0</v>
      </c>
      <c r="N1841" s="6" t="n">
        <v>1400</v>
      </c>
      <c r="O1841" s="6" t="n">
        <v>608</v>
      </c>
      <c r="P1841" s="6" t="n">
        <v>900</v>
      </c>
      <c r="Q1841" s="6" t="n">
        <v>600</v>
      </c>
      <c r="R1841" s="6" t="n">
        <v>0</v>
      </c>
      <c r="S1841" s="6" t="n">
        <v>0</v>
      </c>
      <c r="T1841" s="6" t="n">
        <v>0</v>
      </c>
      <c r="U1841" s="6" t="n">
        <v>0</v>
      </c>
      <c r="V1841" s="6" t="n">
        <v>0</v>
      </c>
      <c r="W1841" s="6" t="n">
        <v>0</v>
      </c>
      <c r="X1841" s="6" t="n">
        <v>0</v>
      </c>
      <c r="Y1841" s="6" t="n">
        <v>0</v>
      </c>
      <c r="Z1841" s="6" t="n">
        <v>0</v>
      </c>
      <c r="AA1841" s="9" t="n">
        <f aca="false">P1841+Q1841+R1841+S1841+T1841+U1841+V1841+W1841+X1841+Y1841+Z1841</f>
        <v>1500</v>
      </c>
      <c r="AB1841" s="9" t="n">
        <f aca="false">M1841+N1841+O1841+P1841+Q1841+R1841+S1841+T1841+U1841+V1841+W1841+X1841+Y1841+Z1841</f>
        <v>3508</v>
      </c>
      <c r="AC1841" s="6" t="n">
        <f aca="false">J1841-M1841-N1841-T1841-U1841</f>
        <v>18600</v>
      </c>
      <c r="AD1841" s="5" t="s">
        <v>36</v>
      </c>
    </row>
    <row r="1842" customFormat="false" ht="15" hidden="false" customHeight="true" outlineLevel="0" collapsed="false">
      <c r="A1842" s="4" t="s">
        <v>140</v>
      </c>
      <c r="B1842" s="4" t="s">
        <v>5789</v>
      </c>
      <c r="C1842" s="4" t="s">
        <v>5790</v>
      </c>
      <c r="D1842" s="4" t="s">
        <v>5791</v>
      </c>
      <c r="E1842" s="10" t="s">
        <v>226</v>
      </c>
      <c r="F1842" s="4" t="n">
        <v>80</v>
      </c>
      <c r="G1842" s="4" t="s">
        <v>106</v>
      </c>
      <c r="H1842" s="4" t="s">
        <v>5121</v>
      </c>
      <c r="I1842" s="5" t="n">
        <v>33</v>
      </c>
      <c r="J1842" s="6" t="n">
        <v>20000</v>
      </c>
      <c r="K1842" s="11" t="n">
        <v>1522.5</v>
      </c>
      <c r="L1842" s="7" t="n">
        <f aca="false">J1842+K1842</f>
        <v>21522.5</v>
      </c>
      <c r="M1842" s="8" t="n">
        <v>0</v>
      </c>
      <c r="N1842" s="6" t="n">
        <v>1400</v>
      </c>
      <c r="O1842" s="6" t="n">
        <v>608</v>
      </c>
      <c r="P1842" s="6" t="n">
        <v>900</v>
      </c>
      <c r="Q1842" s="6" t="n">
        <v>600</v>
      </c>
      <c r="R1842" s="6" t="n">
        <v>2913.6</v>
      </c>
      <c r="S1842" s="6" t="n">
        <v>0</v>
      </c>
      <c r="T1842" s="6" t="n">
        <v>0</v>
      </c>
      <c r="U1842" s="6" t="n">
        <v>0</v>
      </c>
      <c r="V1842" s="6" t="n">
        <v>0</v>
      </c>
      <c r="W1842" s="6" t="n">
        <v>0</v>
      </c>
      <c r="X1842" s="6" t="n">
        <v>0</v>
      </c>
      <c r="Y1842" s="6" t="n">
        <v>0</v>
      </c>
      <c r="Z1842" s="6" t="n">
        <v>0</v>
      </c>
      <c r="AA1842" s="9" t="n">
        <f aca="false">P1842+Q1842+R1842+S1842+T1842+U1842+V1842+W1842+X1842+Y1842+Z1842</f>
        <v>4413.6</v>
      </c>
      <c r="AB1842" s="9" t="n">
        <f aca="false">M1842+N1842+O1842+P1842+Q1842+R1842+S1842+T1842+U1842+V1842+W1842+X1842+Y1842+Z1842</f>
        <v>6421.6</v>
      </c>
      <c r="AC1842" s="6" t="n">
        <f aca="false">J1842-M1842-N1842-T1842-U1842</f>
        <v>18600</v>
      </c>
      <c r="AD1842" s="5" t="s">
        <v>36</v>
      </c>
    </row>
    <row r="1843" customFormat="false" ht="15" hidden="false" customHeight="true" outlineLevel="0" collapsed="false">
      <c r="A1843" s="4" t="s">
        <v>140</v>
      </c>
      <c r="B1843" s="4" t="s">
        <v>2375</v>
      </c>
      <c r="C1843" s="4" t="s">
        <v>3837</v>
      </c>
      <c r="D1843" s="4" t="s">
        <v>5792</v>
      </c>
      <c r="E1843" s="10" t="s">
        <v>226</v>
      </c>
      <c r="F1843" s="4" t="n">
        <v>80</v>
      </c>
      <c r="G1843" s="4" t="s">
        <v>106</v>
      </c>
      <c r="H1843" s="4" t="s">
        <v>5121</v>
      </c>
      <c r="I1843" s="5" t="n">
        <v>33</v>
      </c>
      <c r="J1843" s="6" t="n">
        <v>20000</v>
      </c>
      <c r="K1843" s="11" t="n">
        <v>1522.5</v>
      </c>
      <c r="L1843" s="7" t="n">
        <f aca="false">J1843+K1843</f>
        <v>21522.5</v>
      </c>
      <c r="M1843" s="8" t="n">
        <v>0</v>
      </c>
      <c r="N1843" s="6" t="n">
        <v>1400</v>
      </c>
      <c r="O1843" s="6" t="n">
        <v>608</v>
      </c>
      <c r="P1843" s="6" t="n">
        <v>900</v>
      </c>
      <c r="Q1843" s="6" t="n">
        <v>600</v>
      </c>
      <c r="R1843" s="6" t="n">
        <v>3852.79</v>
      </c>
      <c r="S1843" s="6" t="n">
        <v>0</v>
      </c>
      <c r="T1843" s="6" t="n">
        <v>0</v>
      </c>
      <c r="U1843" s="6" t="n">
        <v>0</v>
      </c>
      <c r="V1843" s="6" t="n">
        <v>0</v>
      </c>
      <c r="W1843" s="6" t="n">
        <v>0</v>
      </c>
      <c r="X1843" s="6" t="n">
        <v>0</v>
      </c>
      <c r="Y1843" s="6" t="n">
        <v>0</v>
      </c>
      <c r="Z1843" s="6" t="n">
        <v>0</v>
      </c>
      <c r="AA1843" s="9" t="n">
        <f aca="false">P1843+Q1843+R1843+S1843+T1843+U1843+V1843+W1843+X1843+Y1843+Z1843</f>
        <v>5352.79</v>
      </c>
      <c r="AB1843" s="9" t="n">
        <f aca="false">M1843+N1843+O1843+P1843+Q1843+R1843+S1843+T1843+U1843+V1843+W1843+X1843+Y1843+Z1843</f>
        <v>7360.79</v>
      </c>
      <c r="AC1843" s="6" t="n">
        <f aca="false">J1843-M1843-N1843-T1843-U1843</f>
        <v>18600</v>
      </c>
      <c r="AD1843" s="5" t="s">
        <v>36</v>
      </c>
    </row>
    <row r="1844" customFormat="false" ht="15" hidden="false" customHeight="true" outlineLevel="0" collapsed="false">
      <c r="A1844" s="4" t="s">
        <v>140</v>
      </c>
      <c r="B1844" s="4" t="s">
        <v>5793</v>
      </c>
      <c r="C1844" s="4" t="s">
        <v>5794</v>
      </c>
      <c r="D1844" s="4" t="s">
        <v>5795</v>
      </c>
      <c r="E1844" s="10" t="s">
        <v>226</v>
      </c>
      <c r="F1844" s="4" t="n">
        <v>80</v>
      </c>
      <c r="G1844" s="4" t="s">
        <v>106</v>
      </c>
      <c r="H1844" s="4" t="s">
        <v>5121</v>
      </c>
      <c r="I1844" s="5" t="n">
        <v>33</v>
      </c>
      <c r="J1844" s="6" t="n">
        <v>20000</v>
      </c>
      <c r="K1844" s="11" t="n">
        <v>1522.5</v>
      </c>
      <c r="L1844" s="7" t="n">
        <f aca="false">J1844+K1844</f>
        <v>21522.5</v>
      </c>
      <c r="M1844" s="8" t="n">
        <v>0</v>
      </c>
      <c r="N1844" s="6" t="n">
        <v>1400</v>
      </c>
      <c r="O1844" s="6" t="n">
        <v>608</v>
      </c>
      <c r="P1844" s="6" t="n">
        <v>900</v>
      </c>
      <c r="Q1844" s="6" t="n">
        <v>600</v>
      </c>
      <c r="R1844" s="16" t="n">
        <v>0.03</v>
      </c>
      <c r="S1844" s="6" t="n">
        <v>0</v>
      </c>
      <c r="T1844" s="6" t="n">
        <v>0</v>
      </c>
      <c r="U1844" s="6" t="n">
        <v>0</v>
      </c>
      <c r="V1844" s="6" t="n">
        <v>0</v>
      </c>
      <c r="W1844" s="6" t="n">
        <v>0</v>
      </c>
      <c r="X1844" s="6" t="n">
        <v>0</v>
      </c>
      <c r="Y1844" s="6" t="n">
        <v>0</v>
      </c>
      <c r="Z1844" s="6" t="n">
        <v>0</v>
      </c>
      <c r="AA1844" s="9" t="n">
        <f aca="false">P1844+Q1844+R1844+S1844+T1844+U1844+V1844+W1844+X1844+Y1844+Z1844</f>
        <v>1500.03</v>
      </c>
      <c r="AB1844" s="9" t="n">
        <f aca="false">M1844+N1844+O1844+P1844+Q1844+R1844+S1844+T1844+U1844+V1844+W1844+X1844+Y1844+Z1844</f>
        <v>3508.03</v>
      </c>
      <c r="AC1844" s="6" t="n">
        <f aca="false">J1844-M1844-N1844-T1844-U1844</f>
        <v>18600</v>
      </c>
      <c r="AD1844" s="5" t="s">
        <v>36</v>
      </c>
    </row>
    <row r="1845" customFormat="false" ht="15" hidden="false" customHeight="true" outlineLevel="0" collapsed="false">
      <c r="A1845" s="4" t="s">
        <v>140</v>
      </c>
      <c r="B1845" s="4" t="s">
        <v>5796</v>
      </c>
      <c r="C1845" s="4" t="s">
        <v>5797</v>
      </c>
      <c r="D1845" s="4" t="s">
        <v>5798</v>
      </c>
      <c r="E1845" s="10" t="s">
        <v>226</v>
      </c>
      <c r="F1845" s="4" t="n">
        <v>80</v>
      </c>
      <c r="G1845" s="4" t="s">
        <v>106</v>
      </c>
      <c r="H1845" s="4" t="s">
        <v>5121</v>
      </c>
      <c r="I1845" s="5" t="n">
        <v>33</v>
      </c>
      <c r="J1845" s="6" t="n">
        <v>20000</v>
      </c>
      <c r="K1845" s="11" t="n">
        <v>1522.5</v>
      </c>
      <c r="L1845" s="7" t="n">
        <f aca="false">J1845+K1845</f>
        <v>21522.5</v>
      </c>
      <c r="M1845" s="8" t="n">
        <v>0</v>
      </c>
      <c r="N1845" s="6" t="n">
        <v>1400</v>
      </c>
      <c r="O1845" s="6" t="n">
        <v>608</v>
      </c>
      <c r="P1845" s="6" t="n">
        <v>900</v>
      </c>
      <c r="Q1845" s="6" t="n">
        <v>600</v>
      </c>
      <c r="R1845" s="6" t="n">
        <v>0</v>
      </c>
      <c r="S1845" s="6" t="n">
        <v>0</v>
      </c>
      <c r="T1845" s="6" t="n">
        <v>0</v>
      </c>
      <c r="U1845" s="6" t="n">
        <v>0</v>
      </c>
      <c r="V1845" s="6" t="n">
        <v>0</v>
      </c>
      <c r="W1845" s="6" t="n">
        <v>0</v>
      </c>
      <c r="X1845" s="6" t="n">
        <v>0</v>
      </c>
      <c r="Y1845" s="6" t="n">
        <v>0</v>
      </c>
      <c r="Z1845" s="6" t="n">
        <v>0</v>
      </c>
      <c r="AA1845" s="9" t="n">
        <f aca="false">P1845+Q1845+R1845+S1845+T1845+U1845+V1845+W1845+X1845+Y1845+Z1845</f>
        <v>1500</v>
      </c>
      <c r="AB1845" s="9" t="n">
        <f aca="false">M1845+N1845+O1845+P1845+Q1845+R1845+S1845+T1845+U1845+V1845+W1845+X1845+Y1845+Z1845</f>
        <v>3508</v>
      </c>
      <c r="AC1845" s="6" t="n">
        <f aca="false">J1845-M1845-N1845-T1845-U1845</f>
        <v>18600</v>
      </c>
      <c r="AD1845" s="5" t="s">
        <v>52</v>
      </c>
    </row>
    <row r="1846" customFormat="false" ht="15" hidden="false" customHeight="true" outlineLevel="0" collapsed="false">
      <c r="A1846" s="4" t="s">
        <v>140</v>
      </c>
      <c r="B1846" s="4" t="s">
        <v>2441</v>
      </c>
      <c r="C1846" s="4" t="s">
        <v>5747</v>
      </c>
      <c r="D1846" s="4" t="s">
        <v>5799</v>
      </c>
      <c r="E1846" s="10" t="s">
        <v>226</v>
      </c>
      <c r="F1846" s="4" t="n">
        <v>80</v>
      </c>
      <c r="G1846" s="4" t="s">
        <v>106</v>
      </c>
      <c r="H1846" s="4" t="s">
        <v>5121</v>
      </c>
      <c r="I1846" s="5" t="n">
        <v>33</v>
      </c>
      <c r="J1846" s="6" t="n">
        <v>20000</v>
      </c>
      <c r="K1846" s="11" t="n">
        <v>1522.5</v>
      </c>
      <c r="L1846" s="7" t="n">
        <f aca="false">J1846+K1846</f>
        <v>21522.5</v>
      </c>
      <c r="M1846" s="8" t="n">
        <v>0</v>
      </c>
      <c r="N1846" s="6" t="n">
        <v>1400</v>
      </c>
      <c r="O1846" s="6" t="n">
        <v>608</v>
      </c>
      <c r="P1846" s="6" t="n">
        <v>900</v>
      </c>
      <c r="Q1846" s="6" t="n">
        <v>600</v>
      </c>
      <c r="R1846" s="6" t="n">
        <v>0</v>
      </c>
      <c r="S1846" s="6" t="n">
        <v>0</v>
      </c>
      <c r="T1846" s="6" t="n">
        <v>0</v>
      </c>
      <c r="U1846" s="6" t="n">
        <v>0</v>
      </c>
      <c r="V1846" s="6" t="n">
        <v>0</v>
      </c>
      <c r="W1846" s="6" t="n">
        <v>0</v>
      </c>
      <c r="X1846" s="6" t="n">
        <v>0</v>
      </c>
      <c r="Y1846" s="6" t="n">
        <v>0</v>
      </c>
      <c r="Z1846" s="6" t="n">
        <v>0</v>
      </c>
      <c r="AA1846" s="9" t="n">
        <f aca="false">P1846+Q1846+R1846+S1846+T1846+U1846+V1846+W1846+X1846+Y1846+Z1846</f>
        <v>1500</v>
      </c>
      <c r="AB1846" s="9" t="n">
        <f aca="false">M1846+N1846+O1846+P1846+Q1846+R1846+S1846+T1846+U1846+V1846+W1846+X1846+Y1846+Z1846</f>
        <v>3508</v>
      </c>
      <c r="AC1846" s="6" t="n">
        <f aca="false">J1846-M1846-N1846-T1846-U1846</f>
        <v>18600</v>
      </c>
      <c r="AD1846" s="5" t="s">
        <v>36</v>
      </c>
    </row>
    <row r="1847" customFormat="false" ht="15" hidden="false" customHeight="true" outlineLevel="0" collapsed="false">
      <c r="A1847" s="4" t="s">
        <v>140</v>
      </c>
      <c r="B1847" s="4" t="s">
        <v>5800</v>
      </c>
      <c r="C1847" s="4" t="s">
        <v>2824</v>
      </c>
      <c r="D1847" s="4" t="s">
        <v>5801</v>
      </c>
      <c r="E1847" s="10" t="s">
        <v>226</v>
      </c>
      <c r="F1847" s="4" t="n">
        <v>80</v>
      </c>
      <c r="G1847" s="4" t="s">
        <v>106</v>
      </c>
      <c r="H1847" s="4" t="s">
        <v>5121</v>
      </c>
      <c r="I1847" s="5" t="n">
        <v>33</v>
      </c>
      <c r="J1847" s="6" t="n">
        <v>20000</v>
      </c>
      <c r="K1847" s="11" t="n">
        <v>1522.5</v>
      </c>
      <c r="L1847" s="7" t="n">
        <f aca="false">J1847+K1847</f>
        <v>21522.5</v>
      </c>
      <c r="M1847" s="8" t="n">
        <v>0</v>
      </c>
      <c r="N1847" s="6" t="n">
        <v>1400</v>
      </c>
      <c r="O1847" s="6" t="n">
        <v>608</v>
      </c>
      <c r="P1847" s="6" t="n">
        <v>900</v>
      </c>
      <c r="Q1847" s="6" t="n">
        <v>600</v>
      </c>
      <c r="R1847" s="6" t="n">
        <v>4759.15</v>
      </c>
      <c r="S1847" s="6" t="n">
        <v>0</v>
      </c>
      <c r="T1847" s="6" t="n">
        <v>0</v>
      </c>
      <c r="U1847" s="6" t="n">
        <v>0</v>
      </c>
      <c r="V1847" s="6" t="n">
        <v>380</v>
      </c>
      <c r="W1847" s="6" t="n">
        <v>0</v>
      </c>
      <c r="X1847" s="6" t="n">
        <v>0</v>
      </c>
      <c r="Y1847" s="6" t="n">
        <v>0</v>
      </c>
      <c r="Z1847" s="6" t="n">
        <v>0</v>
      </c>
      <c r="AA1847" s="9" t="n">
        <f aca="false">P1847+Q1847+R1847+S1847+T1847+U1847+V1847+W1847+X1847+Y1847+Z1847</f>
        <v>6639.15</v>
      </c>
      <c r="AB1847" s="9" t="n">
        <f aca="false">M1847+N1847+O1847+P1847+Q1847+R1847+S1847+T1847+U1847+V1847+W1847+X1847+Y1847+Z1847</f>
        <v>8647.15</v>
      </c>
      <c r="AC1847" s="6" t="n">
        <f aca="false">J1847-M1847-N1847-T1847-U1847</f>
        <v>18600</v>
      </c>
      <c r="AD1847" s="5" t="s">
        <v>36</v>
      </c>
    </row>
    <row r="1848" customFormat="false" ht="15" hidden="false" customHeight="true" outlineLevel="0" collapsed="false">
      <c r="A1848" s="4" t="s">
        <v>140</v>
      </c>
      <c r="B1848" s="4" t="s">
        <v>5802</v>
      </c>
      <c r="C1848" s="4" t="s">
        <v>5803</v>
      </c>
      <c r="D1848" s="4" t="s">
        <v>5804</v>
      </c>
      <c r="E1848" s="10" t="s">
        <v>226</v>
      </c>
      <c r="F1848" s="4" t="n">
        <v>80</v>
      </c>
      <c r="G1848" s="4" t="s">
        <v>106</v>
      </c>
      <c r="H1848" s="4" t="s">
        <v>5121</v>
      </c>
      <c r="I1848" s="5" t="n">
        <v>33</v>
      </c>
      <c r="J1848" s="6" t="n">
        <v>20000</v>
      </c>
      <c r="K1848" s="11" t="n">
        <v>1522.5</v>
      </c>
      <c r="L1848" s="7" t="n">
        <f aca="false">J1848+K1848</f>
        <v>21522.5</v>
      </c>
      <c r="M1848" s="8" t="n">
        <v>0</v>
      </c>
      <c r="N1848" s="6" t="n">
        <v>1400</v>
      </c>
      <c r="O1848" s="6" t="n">
        <v>608</v>
      </c>
      <c r="P1848" s="6" t="n">
        <v>900</v>
      </c>
      <c r="Q1848" s="6" t="n">
        <v>600</v>
      </c>
      <c r="R1848" s="6" t="n">
        <v>2793.44</v>
      </c>
      <c r="S1848" s="6" t="n">
        <v>0</v>
      </c>
      <c r="T1848" s="6" t="n">
        <v>0</v>
      </c>
      <c r="U1848" s="6" t="n">
        <v>0</v>
      </c>
      <c r="V1848" s="6" t="n">
        <v>380</v>
      </c>
      <c r="W1848" s="6" t="n">
        <v>0</v>
      </c>
      <c r="X1848" s="6" t="n">
        <v>0</v>
      </c>
      <c r="Y1848" s="6" t="n">
        <v>0</v>
      </c>
      <c r="Z1848" s="6" t="n">
        <v>0</v>
      </c>
      <c r="AA1848" s="9" t="n">
        <f aca="false">P1848+Q1848+R1848+S1848+T1848+U1848+V1848+W1848+X1848+Y1848+Z1848</f>
        <v>4673.44</v>
      </c>
      <c r="AB1848" s="9" t="n">
        <f aca="false">M1848+N1848+O1848+P1848+Q1848+R1848+S1848+T1848+U1848+V1848+W1848+X1848+Y1848+Z1848</f>
        <v>6681.44</v>
      </c>
      <c r="AC1848" s="6" t="n">
        <f aca="false">J1848-M1848-N1848-T1848-U1848</f>
        <v>18600</v>
      </c>
      <c r="AD1848" s="5" t="s">
        <v>36</v>
      </c>
    </row>
    <row r="1849" customFormat="false" ht="15" hidden="false" customHeight="true" outlineLevel="0" collapsed="false">
      <c r="A1849" s="4" t="s">
        <v>140</v>
      </c>
      <c r="B1849" s="4" t="s">
        <v>5805</v>
      </c>
      <c r="C1849" s="4" t="s">
        <v>5806</v>
      </c>
      <c r="D1849" s="4" t="s">
        <v>5807</v>
      </c>
      <c r="E1849" s="10" t="s">
        <v>226</v>
      </c>
      <c r="F1849" s="4" t="n">
        <v>80</v>
      </c>
      <c r="G1849" s="4" t="s">
        <v>106</v>
      </c>
      <c r="H1849" s="4" t="s">
        <v>5121</v>
      </c>
      <c r="I1849" s="5" t="n">
        <v>33</v>
      </c>
      <c r="J1849" s="6" t="n">
        <v>20000</v>
      </c>
      <c r="K1849" s="11" t="n">
        <v>1522.5</v>
      </c>
      <c r="L1849" s="7" t="n">
        <f aca="false">J1849+K1849</f>
        <v>21522.5</v>
      </c>
      <c r="M1849" s="8" t="n">
        <v>0</v>
      </c>
      <c r="N1849" s="6" t="n">
        <v>1400</v>
      </c>
      <c r="O1849" s="6" t="n">
        <v>608</v>
      </c>
      <c r="P1849" s="6" t="n">
        <v>900</v>
      </c>
      <c r="Q1849" s="6" t="n">
        <v>600</v>
      </c>
      <c r="R1849" s="6" t="n">
        <v>0</v>
      </c>
      <c r="S1849" s="6" t="n">
        <v>0</v>
      </c>
      <c r="T1849" s="6" t="n">
        <v>0</v>
      </c>
      <c r="U1849" s="6" t="n">
        <v>0</v>
      </c>
      <c r="V1849" s="6" t="n">
        <v>380</v>
      </c>
      <c r="W1849" s="6" t="n">
        <v>0</v>
      </c>
      <c r="X1849" s="6" t="n">
        <v>0</v>
      </c>
      <c r="Y1849" s="6" t="n">
        <v>0</v>
      </c>
      <c r="Z1849" s="6" t="n">
        <v>0</v>
      </c>
      <c r="AA1849" s="9" t="n">
        <f aca="false">P1849+Q1849+R1849+S1849+T1849+U1849+V1849+W1849+X1849+Y1849+Z1849</f>
        <v>1880</v>
      </c>
      <c r="AB1849" s="9" t="n">
        <f aca="false">M1849+N1849+O1849+P1849+Q1849+R1849+S1849+T1849+U1849+V1849+W1849+X1849+Y1849+Z1849</f>
        <v>3888</v>
      </c>
      <c r="AC1849" s="6" t="n">
        <f aca="false">J1849-M1849-N1849-T1849-U1849</f>
        <v>18600</v>
      </c>
      <c r="AD1849" s="5" t="s">
        <v>36</v>
      </c>
    </row>
    <row r="1850" customFormat="false" ht="15" hidden="false" customHeight="true" outlineLevel="0" collapsed="false">
      <c r="A1850" s="4" t="s">
        <v>140</v>
      </c>
      <c r="B1850" s="4" t="s">
        <v>5808</v>
      </c>
      <c r="C1850" s="4" t="s">
        <v>5809</v>
      </c>
      <c r="D1850" s="4" t="s">
        <v>5810</v>
      </c>
      <c r="E1850" s="10" t="s">
        <v>226</v>
      </c>
      <c r="F1850" s="4" t="n">
        <v>80</v>
      </c>
      <c r="G1850" s="4" t="s">
        <v>106</v>
      </c>
      <c r="H1850" s="4" t="s">
        <v>5121</v>
      </c>
      <c r="I1850" s="5" t="n">
        <v>33</v>
      </c>
      <c r="J1850" s="6" t="n">
        <v>20000</v>
      </c>
      <c r="K1850" s="11" t="n">
        <v>1522.5</v>
      </c>
      <c r="L1850" s="7" t="n">
        <f aca="false">J1850+K1850</f>
        <v>21522.5</v>
      </c>
      <c r="M1850" s="8" t="n">
        <v>0</v>
      </c>
      <c r="N1850" s="6" t="n">
        <v>1400</v>
      </c>
      <c r="O1850" s="6" t="n">
        <v>608</v>
      </c>
      <c r="P1850" s="6" t="n">
        <v>900</v>
      </c>
      <c r="Q1850" s="6" t="n">
        <v>600</v>
      </c>
      <c r="R1850" s="6" t="n">
        <v>0</v>
      </c>
      <c r="S1850" s="6" t="n">
        <v>0</v>
      </c>
      <c r="T1850" s="6" t="n">
        <v>0</v>
      </c>
      <c r="U1850" s="6" t="n">
        <v>0</v>
      </c>
      <c r="V1850" s="6" t="n">
        <v>380</v>
      </c>
      <c r="W1850" s="6" t="n">
        <v>0</v>
      </c>
      <c r="X1850" s="6" t="n">
        <v>0</v>
      </c>
      <c r="Y1850" s="6" t="n">
        <v>0</v>
      </c>
      <c r="Z1850" s="6" t="n">
        <v>0</v>
      </c>
      <c r="AA1850" s="9" t="n">
        <f aca="false">P1850+Q1850+R1850+S1850+T1850+U1850+V1850+W1850+X1850+Y1850+Z1850</f>
        <v>1880</v>
      </c>
      <c r="AB1850" s="9" t="n">
        <f aca="false">M1850+N1850+O1850+P1850+Q1850+R1850+S1850+T1850+U1850+V1850+W1850+X1850+Y1850+Z1850</f>
        <v>3888</v>
      </c>
      <c r="AC1850" s="6" t="n">
        <f aca="false">J1850-M1850-N1850-T1850-U1850</f>
        <v>18600</v>
      </c>
      <c r="AD1850" s="5" t="s">
        <v>36</v>
      </c>
    </row>
    <row r="1851" customFormat="false" ht="15" hidden="false" customHeight="true" outlineLevel="0" collapsed="false">
      <c r="A1851" s="4" t="s">
        <v>140</v>
      </c>
      <c r="B1851" s="4" t="s">
        <v>3562</v>
      </c>
      <c r="C1851" s="4" t="s">
        <v>3614</v>
      </c>
      <c r="D1851" s="4" t="s">
        <v>5811</v>
      </c>
      <c r="E1851" s="10" t="s">
        <v>226</v>
      </c>
      <c r="F1851" s="4" t="n">
        <v>80</v>
      </c>
      <c r="G1851" s="4" t="s">
        <v>106</v>
      </c>
      <c r="H1851" s="4" t="s">
        <v>5121</v>
      </c>
      <c r="I1851" s="5" t="n">
        <v>33</v>
      </c>
      <c r="J1851" s="6" t="n">
        <v>20000</v>
      </c>
      <c r="K1851" s="11" t="n">
        <v>1522.5</v>
      </c>
      <c r="L1851" s="7" t="n">
        <f aca="false">J1851+K1851</f>
        <v>21522.5</v>
      </c>
      <c r="M1851" s="8" t="n">
        <v>0</v>
      </c>
      <c r="N1851" s="6" t="n">
        <v>1400</v>
      </c>
      <c r="O1851" s="6" t="n">
        <v>608</v>
      </c>
      <c r="P1851" s="6" t="n">
        <v>900</v>
      </c>
      <c r="Q1851" s="6" t="n">
        <v>600</v>
      </c>
      <c r="R1851" s="6" t="n">
        <v>4867.23</v>
      </c>
      <c r="S1851" s="6" t="n">
        <v>0</v>
      </c>
      <c r="T1851" s="6" t="n">
        <v>0</v>
      </c>
      <c r="U1851" s="6" t="n">
        <v>0</v>
      </c>
      <c r="V1851" s="6" t="n">
        <v>0</v>
      </c>
      <c r="W1851" s="6" t="n">
        <v>0</v>
      </c>
      <c r="X1851" s="6" t="n">
        <v>0</v>
      </c>
      <c r="Y1851" s="23" t="n">
        <v>3068.38</v>
      </c>
      <c r="Z1851" s="6" t="n">
        <v>0</v>
      </c>
      <c r="AA1851" s="9" t="n">
        <f aca="false">P1851+Q1851+R1851+S1851+T1851+U1851+V1851+W1851+X1851+Y1851+Z1851</f>
        <v>9435.61</v>
      </c>
      <c r="AB1851" s="9" t="n">
        <f aca="false">M1851+N1851+O1851+P1851+Q1851+R1851+S1851+T1851+U1851+V1851+W1851+X1851+Y1851+Z1851</f>
        <v>11443.61</v>
      </c>
      <c r="AC1851" s="6" t="n">
        <f aca="false">J1851-M1851-N1851-T1851-U1851</f>
        <v>18600</v>
      </c>
      <c r="AD1851" s="5" t="s">
        <v>36</v>
      </c>
    </row>
    <row r="1852" customFormat="false" ht="15" hidden="false" customHeight="true" outlineLevel="0" collapsed="false">
      <c r="A1852" s="4" t="s">
        <v>140</v>
      </c>
      <c r="B1852" s="4" t="s">
        <v>5812</v>
      </c>
      <c r="C1852" s="4" t="s">
        <v>5813</v>
      </c>
      <c r="D1852" s="4" t="s">
        <v>5814</v>
      </c>
      <c r="E1852" s="10" t="s">
        <v>226</v>
      </c>
      <c r="F1852" s="4" t="n">
        <v>80</v>
      </c>
      <c r="G1852" s="4" t="s">
        <v>106</v>
      </c>
      <c r="H1852" s="4" t="s">
        <v>5121</v>
      </c>
      <c r="I1852" s="5" t="n">
        <v>33</v>
      </c>
      <c r="J1852" s="6" t="n">
        <v>20000</v>
      </c>
      <c r="K1852" s="11" t="n">
        <v>1522.5</v>
      </c>
      <c r="L1852" s="7" t="n">
        <f aca="false">J1852+K1852</f>
        <v>21522.5</v>
      </c>
      <c r="M1852" s="8" t="n">
        <v>0</v>
      </c>
      <c r="N1852" s="6" t="n">
        <v>1400</v>
      </c>
      <c r="O1852" s="6" t="n">
        <v>608</v>
      </c>
      <c r="P1852" s="6" t="n">
        <v>900</v>
      </c>
      <c r="Q1852" s="6" t="n">
        <v>600</v>
      </c>
      <c r="R1852" s="6" t="n">
        <v>3130.33</v>
      </c>
      <c r="S1852" s="6" t="n">
        <v>0</v>
      </c>
      <c r="T1852" s="6" t="n">
        <v>0</v>
      </c>
      <c r="U1852" s="6" t="n">
        <v>0</v>
      </c>
      <c r="V1852" s="6" t="n">
        <v>630</v>
      </c>
      <c r="W1852" s="6" t="n">
        <v>0</v>
      </c>
      <c r="X1852" s="6" t="n">
        <v>0</v>
      </c>
      <c r="Y1852" s="6" t="n">
        <v>0</v>
      </c>
      <c r="Z1852" s="6" t="n">
        <v>0</v>
      </c>
      <c r="AA1852" s="9" t="n">
        <f aca="false">P1852+Q1852+R1852+S1852+T1852+U1852+V1852+W1852+X1852+Y1852+Z1852</f>
        <v>5260.33</v>
      </c>
      <c r="AB1852" s="9" t="n">
        <f aca="false">M1852+N1852+O1852+P1852+Q1852+R1852+S1852+T1852+U1852+V1852+W1852+X1852+Y1852+Z1852</f>
        <v>7268.33</v>
      </c>
      <c r="AC1852" s="6" t="n">
        <f aca="false">J1852-M1852-N1852-T1852-U1852</f>
        <v>18600</v>
      </c>
      <c r="AD1852" s="5" t="s">
        <v>52</v>
      </c>
    </row>
    <row r="1853" customFormat="false" ht="15" hidden="false" customHeight="true" outlineLevel="0" collapsed="false">
      <c r="A1853" s="4" t="s">
        <v>140</v>
      </c>
      <c r="B1853" s="4" t="s">
        <v>5815</v>
      </c>
      <c r="C1853" s="4" t="s">
        <v>5816</v>
      </c>
      <c r="D1853" s="4" t="s">
        <v>5817</v>
      </c>
      <c r="E1853" s="10" t="s">
        <v>226</v>
      </c>
      <c r="F1853" s="4" t="n">
        <v>80</v>
      </c>
      <c r="G1853" s="4" t="s">
        <v>106</v>
      </c>
      <c r="H1853" s="4" t="s">
        <v>5121</v>
      </c>
      <c r="I1853" s="5" t="n">
        <v>33</v>
      </c>
      <c r="J1853" s="6" t="n">
        <v>20000</v>
      </c>
      <c r="K1853" s="11" t="n">
        <v>1522.5</v>
      </c>
      <c r="L1853" s="7" t="n">
        <f aca="false">J1853+K1853</f>
        <v>21522.5</v>
      </c>
      <c r="M1853" s="8" t="n">
        <v>0</v>
      </c>
      <c r="N1853" s="6" t="n">
        <v>1400</v>
      </c>
      <c r="O1853" s="6" t="n">
        <v>608</v>
      </c>
      <c r="P1853" s="6" t="n">
        <v>900</v>
      </c>
      <c r="Q1853" s="6" t="n">
        <v>600</v>
      </c>
      <c r="R1853" s="6" t="n">
        <v>1697.27</v>
      </c>
      <c r="S1853" s="6" t="n">
        <v>1190.12</v>
      </c>
      <c r="T1853" s="6" t="n">
        <v>0</v>
      </c>
      <c r="U1853" s="6" t="n">
        <v>0</v>
      </c>
      <c r="V1853" s="6" t="n">
        <v>380</v>
      </c>
      <c r="W1853" s="6" t="n">
        <v>0</v>
      </c>
      <c r="X1853" s="6" t="n">
        <v>0</v>
      </c>
      <c r="Y1853" s="6" t="n">
        <v>0</v>
      </c>
      <c r="Z1853" s="6" t="n">
        <v>0</v>
      </c>
      <c r="AA1853" s="9" t="n">
        <f aca="false">P1853+Q1853+R1853+S1853+T1853+U1853+V1853+W1853+X1853+Y1853+Z1853</f>
        <v>4767.39</v>
      </c>
      <c r="AB1853" s="9" t="n">
        <f aca="false">M1853+N1853+O1853+P1853+Q1853+R1853+S1853+T1853+U1853+V1853+W1853+X1853+Y1853+Z1853</f>
        <v>6775.39</v>
      </c>
      <c r="AC1853" s="6" t="n">
        <f aca="false">J1853-M1853-N1853-T1853-U1853</f>
        <v>18600</v>
      </c>
      <c r="AD1853" s="5" t="s">
        <v>52</v>
      </c>
    </row>
    <row r="1854" customFormat="false" ht="15" hidden="false" customHeight="true" outlineLevel="0" collapsed="false">
      <c r="A1854" s="4" t="s">
        <v>140</v>
      </c>
      <c r="B1854" s="4" t="s">
        <v>5818</v>
      </c>
      <c r="C1854" s="4" t="s">
        <v>5819</v>
      </c>
      <c r="D1854" s="4" t="s">
        <v>5820</v>
      </c>
      <c r="E1854" s="10" t="s">
        <v>226</v>
      </c>
      <c r="F1854" s="4" t="n">
        <v>80</v>
      </c>
      <c r="G1854" s="4" t="s">
        <v>106</v>
      </c>
      <c r="H1854" s="4" t="s">
        <v>5121</v>
      </c>
      <c r="I1854" s="5" t="n">
        <v>33</v>
      </c>
      <c r="J1854" s="6" t="n">
        <v>20000</v>
      </c>
      <c r="K1854" s="11" t="n">
        <v>1522.5</v>
      </c>
      <c r="L1854" s="7" t="n">
        <f aca="false">J1854+K1854</f>
        <v>21522.5</v>
      </c>
      <c r="M1854" s="8" t="n">
        <v>0</v>
      </c>
      <c r="N1854" s="6" t="n">
        <v>1400</v>
      </c>
      <c r="O1854" s="6" t="n">
        <v>608</v>
      </c>
      <c r="P1854" s="6" t="n">
        <v>900</v>
      </c>
      <c r="Q1854" s="6" t="n">
        <v>600</v>
      </c>
      <c r="R1854" s="6" t="n">
        <v>2130.64</v>
      </c>
      <c r="S1854" s="6" t="n">
        <v>2380.24</v>
      </c>
      <c r="T1854" s="6" t="n">
        <v>0</v>
      </c>
      <c r="U1854" s="6" t="n">
        <v>0</v>
      </c>
      <c r="V1854" s="6" t="n">
        <v>0</v>
      </c>
      <c r="W1854" s="6" t="n">
        <v>0</v>
      </c>
      <c r="X1854" s="6" t="n">
        <v>0</v>
      </c>
      <c r="Y1854" s="6" t="n">
        <v>0</v>
      </c>
      <c r="Z1854" s="6" t="n">
        <v>0</v>
      </c>
      <c r="AA1854" s="9" t="n">
        <f aca="false">P1854+Q1854+R1854+S1854+T1854+U1854+V1854+W1854+X1854+Y1854+Z1854</f>
        <v>6010.88</v>
      </c>
      <c r="AB1854" s="9" t="n">
        <f aca="false">M1854+N1854+O1854+P1854+Q1854+R1854+S1854+T1854+U1854+V1854+W1854+X1854+Y1854+Z1854</f>
        <v>8018.88</v>
      </c>
      <c r="AC1854" s="6" t="n">
        <f aca="false">J1854-M1854-N1854-T1854-U1854</f>
        <v>18600</v>
      </c>
      <c r="AD1854" s="5" t="s">
        <v>36</v>
      </c>
    </row>
    <row r="1855" customFormat="false" ht="15" hidden="false" customHeight="true" outlineLevel="0" collapsed="false">
      <c r="A1855" s="4" t="s">
        <v>140</v>
      </c>
      <c r="B1855" s="4" t="s">
        <v>5821</v>
      </c>
      <c r="C1855" s="4" t="s">
        <v>5822</v>
      </c>
      <c r="D1855" s="4" t="s">
        <v>5823</v>
      </c>
      <c r="E1855" s="10" t="s">
        <v>226</v>
      </c>
      <c r="F1855" s="4" t="n">
        <v>80</v>
      </c>
      <c r="G1855" s="4" t="s">
        <v>106</v>
      </c>
      <c r="H1855" s="4" t="s">
        <v>5121</v>
      </c>
      <c r="I1855" s="5" t="n">
        <v>33</v>
      </c>
      <c r="J1855" s="6" t="n">
        <v>20000</v>
      </c>
      <c r="K1855" s="11" t="n">
        <v>1522.5</v>
      </c>
      <c r="L1855" s="7" t="n">
        <f aca="false">J1855+K1855</f>
        <v>21522.5</v>
      </c>
      <c r="M1855" s="8" t="n">
        <v>0</v>
      </c>
      <c r="N1855" s="6" t="n">
        <v>1400</v>
      </c>
      <c r="O1855" s="6" t="n">
        <v>608</v>
      </c>
      <c r="P1855" s="6" t="n">
        <v>900</v>
      </c>
      <c r="Q1855" s="6" t="n">
        <v>600</v>
      </c>
      <c r="R1855" s="6" t="n">
        <v>2019.06</v>
      </c>
      <c r="S1855" s="6" t="n">
        <v>0</v>
      </c>
      <c r="T1855" s="6" t="n">
        <v>0</v>
      </c>
      <c r="U1855" s="6" t="n">
        <v>0</v>
      </c>
      <c r="V1855" s="6" t="n">
        <v>0</v>
      </c>
      <c r="W1855" s="6" t="n">
        <v>0</v>
      </c>
      <c r="X1855" s="6" t="n">
        <v>0</v>
      </c>
      <c r="Y1855" s="6" t="n">
        <v>0</v>
      </c>
      <c r="Z1855" s="6" t="n">
        <v>500</v>
      </c>
      <c r="AA1855" s="9" t="n">
        <f aca="false">P1855+Q1855+R1855+S1855+T1855+U1855+V1855+W1855+X1855+Y1855+Z1855</f>
        <v>4019.06</v>
      </c>
      <c r="AB1855" s="9" t="n">
        <f aca="false">M1855+N1855+O1855+P1855+Q1855+R1855+S1855+T1855+U1855+V1855+W1855+X1855+Y1855+Z1855</f>
        <v>6027.06</v>
      </c>
      <c r="AC1855" s="6" t="n">
        <f aca="false">J1855-M1855-N1855-T1855-U1855</f>
        <v>18600</v>
      </c>
      <c r="AD1855" s="5" t="s">
        <v>36</v>
      </c>
    </row>
    <row r="1856" customFormat="false" ht="15" hidden="false" customHeight="true" outlineLevel="0" collapsed="false">
      <c r="A1856" s="4" t="s">
        <v>140</v>
      </c>
      <c r="B1856" s="4" t="s">
        <v>5824</v>
      </c>
      <c r="C1856" s="4" t="s">
        <v>5825</v>
      </c>
      <c r="D1856" s="4" t="s">
        <v>5826</v>
      </c>
      <c r="E1856" s="10" t="s">
        <v>226</v>
      </c>
      <c r="F1856" s="4" t="n">
        <v>80</v>
      </c>
      <c r="G1856" s="4" t="s">
        <v>106</v>
      </c>
      <c r="H1856" s="4" t="s">
        <v>5121</v>
      </c>
      <c r="I1856" s="5" t="n">
        <v>33</v>
      </c>
      <c r="J1856" s="6" t="n">
        <v>20000</v>
      </c>
      <c r="K1856" s="11" t="n">
        <v>1522.5</v>
      </c>
      <c r="L1856" s="7" t="n">
        <f aca="false">J1856+K1856</f>
        <v>21522.5</v>
      </c>
      <c r="M1856" s="8" t="n">
        <v>0</v>
      </c>
      <c r="N1856" s="6" t="n">
        <v>1400</v>
      </c>
      <c r="O1856" s="6" t="n">
        <v>608</v>
      </c>
      <c r="P1856" s="6" t="n">
        <v>900</v>
      </c>
      <c r="Q1856" s="6" t="n">
        <v>600</v>
      </c>
      <c r="R1856" s="6" t="n">
        <v>1789.98</v>
      </c>
      <c r="S1856" s="6" t="n">
        <v>0</v>
      </c>
      <c r="T1856" s="6" t="n">
        <v>0</v>
      </c>
      <c r="U1856" s="6" t="n">
        <v>0</v>
      </c>
      <c r="V1856" s="6" t="n">
        <v>0</v>
      </c>
      <c r="W1856" s="6" t="n">
        <v>0</v>
      </c>
      <c r="X1856" s="6" t="n">
        <v>0</v>
      </c>
      <c r="Y1856" s="6" t="n">
        <v>0</v>
      </c>
      <c r="Z1856" s="6" t="n">
        <v>0</v>
      </c>
      <c r="AA1856" s="9" t="n">
        <f aca="false">P1856+Q1856+R1856+S1856+T1856+U1856+V1856+W1856+X1856+Y1856+Z1856</f>
        <v>3289.98</v>
      </c>
      <c r="AB1856" s="9" t="n">
        <f aca="false">M1856+N1856+O1856+P1856+Q1856+R1856+S1856+T1856+U1856+V1856+W1856+X1856+Y1856+Z1856</f>
        <v>5297.98</v>
      </c>
      <c r="AC1856" s="6" t="n">
        <f aca="false">J1856-M1856-N1856-T1856-U1856</f>
        <v>18600</v>
      </c>
      <c r="AD1856" s="5" t="s">
        <v>52</v>
      </c>
    </row>
    <row r="1857" customFormat="false" ht="15" hidden="false" customHeight="true" outlineLevel="0" collapsed="false">
      <c r="A1857" s="4" t="s">
        <v>140</v>
      </c>
      <c r="B1857" s="4" t="s">
        <v>5827</v>
      </c>
      <c r="C1857" s="4" t="s">
        <v>5828</v>
      </c>
      <c r="D1857" s="4" t="s">
        <v>5829</v>
      </c>
      <c r="E1857" s="10" t="s">
        <v>226</v>
      </c>
      <c r="F1857" s="4" t="n">
        <v>80</v>
      </c>
      <c r="G1857" s="4" t="s">
        <v>106</v>
      </c>
      <c r="H1857" s="4" t="s">
        <v>5121</v>
      </c>
      <c r="I1857" s="5" t="n">
        <v>33</v>
      </c>
      <c r="J1857" s="6" t="n">
        <v>20000</v>
      </c>
      <c r="K1857" s="11" t="n">
        <v>1522.5</v>
      </c>
      <c r="L1857" s="7" t="n">
        <f aca="false">J1857+K1857</f>
        <v>21522.5</v>
      </c>
      <c r="M1857" s="8" t="n">
        <v>0</v>
      </c>
      <c r="N1857" s="6" t="n">
        <v>1400</v>
      </c>
      <c r="O1857" s="6" t="n">
        <v>608</v>
      </c>
      <c r="P1857" s="6" t="n">
        <v>900</v>
      </c>
      <c r="Q1857" s="6" t="n">
        <v>600</v>
      </c>
      <c r="R1857" s="6" t="n">
        <v>0</v>
      </c>
      <c r="S1857" s="6" t="n">
        <v>0</v>
      </c>
      <c r="T1857" s="6" t="n">
        <v>0</v>
      </c>
      <c r="U1857" s="6" t="n">
        <v>0</v>
      </c>
      <c r="V1857" s="6" t="n">
        <v>0</v>
      </c>
      <c r="W1857" s="6" t="n">
        <v>0</v>
      </c>
      <c r="X1857" s="6" t="n">
        <v>0</v>
      </c>
      <c r="Y1857" s="6" t="n">
        <v>0</v>
      </c>
      <c r="Z1857" s="6" t="n">
        <v>0</v>
      </c>
      <c r="AA1857" s="9" t="n">
        <f aca="false">P1857+Q1857+R1857+S1857+T1857+U1857+V1857+W1857+X1857+Y1857+Z1857</f>
        <v>1500</v>
      </c>
      <c r="AB1857" s="9" t="n">
        <f aca="false">M1857+N1857+O1857+P1857+Q1857+R1857+S1857+T1857+U1857+V1857+W1857+X1857+Y1857+Z1857</f>
        <v>3508</v>
      </c>
      <c r="AC1857" s="6" t="n">
        <f aca="false">J1857-M1857-N1857-T1857-U1857</f>
        <v>18600</v>
      </c>
      <c r="AD1857" s="5" t="s">
        <v>36</v>
      </c>
    </row>
    <row r="1858" customFormat="false" ht="15" hidden="false" customHeight="true" outlineLevel="0" collapsed="false">
      <c r="A1858" s="4" t="s">
        <v>140</v>
      </c>
      <c r="B1858" s="4" t="s">
        <v>5830</v>
      </c>
      <c r="C1858" s="4" t="s">
        <v>2511</v>
      </c>
      <c r="D1858" s="4" t="s">
        <v>5831</v>
      </c>
      <c r="E1858" s="10" t="s">
        <v>226</v>
      </c>
      <c r="F1858" s="4" t="n">
        <v>80</v>
      </c>
      <c r="G1858" s="4" t="s">
        <v>106</v>
      </c>
      <c r="H1858" s="4" t="s">
        <v>5121</v>
      </c>
      <c r="I1858" s="5" t="n">
        <v>33</v>
      </c>
      <c r="J1858" s="6" t="n">
        <v>20000</v>
      </c>
      <c r="K1858" s="11" t="n">
        <v>1522.5</v>
      </c>
      <c r="L1858" s="7" t="n">
        <f aca="false">J1858+K1858</f>
        <v>21522.5</v>
      </c>
      <c r="M1858" s="8" t="n">
        <v>0</v>
      </c>
      <c r="N1858" s="6" t="n">
        <v>1400</v>
      </c>
      <c r="O1858" s="6" t="n">
        <v>608</v>
      </c>
      <c r="P1858" s="6" t="n">
        <v>900</v>
      </c>
      <c r="Q1858" s="6" t="n">
        <v>600</v>
      </c>
      <c r="R1858" s="6" t="n">
        <v>1516.85</v>
      </c>
      <c r="S1858" s="6" t="n">
        <v>0</v>
      </c>
      <c r="T1858" s="6" t="n">
        <v>0</v>
      </c>
      <c r="U1858" s="6" t="n">
        <v>0</v>
      </c>
      <c r="V1858" s="6" t="n">
        <v>380</v>
      </c>
      <c r="W1858" s="6" t="n">
        <v>0</v>
      </c>
      <c r="X1858" s="6" t="n">
        <v>0</v>
      </c>
      <c r="Y1858" s="6" t="n">
        <v>0</v>
      </c>
      <c r="Z1858" s="6" t="n">
        <v>0</v>
      </c>
      <c r="AA1858" s="9" t="n">
        <f aca="false">P1858+Q1858+R1858+S1858+T1858+U1858+V1858+W1858+X1858+Y1858+Z1858</f>
        <v>3396.85</v>
      </c>
      <c r="AB1858" s="9" t="n">
        <f aca="false">M1858+N1858+O1858+P1858+Q1858+R1858+S1858+T1858+U1858+V1858+W1858+X1858+Y1858+Z1858</f>
        <v>5404.85</v>
      </c>
      <c r="AC1858" s="6" t="n">
        <f aca="false">J1858-M1858-N1858-T1858-U1858</f>
        <v>18600</v>
      </c>
      <c r="AD1858" s="5" t="s">
        <v>36</v>
      </c>
    </row>
    <row r="1859" customFormat="false" ht="15" hidden="false" customHeight="true" outlineLevel="0" collapsed="false">
      <c r="A1859" s="4" t="s">
        <v>140</v>
      </c>
      <c r="B1859" s="4" t="s">
        <v>1257</v>
      </c>
      <c r="C1859" s="4" t="s">
        <v>5832</v>
      </c>
      <c r="D1859" s="4" t="s">
        <v>5833</v>
      </c>
      <c r="E1859" s="10" t="s">
        <v>226</v>
      </c>
      <c r="F1859" s="4" t="n">
        <v>80</v>
      </c>
      <c r="G1859" s="4" t="s">
        <v>106</v>
      </c>
      <c r="H1859" s="4" t="s">
        <v>5121</v>
      </c>
      <c r="I1859" s="5" t="n">
        <v>33</v>
      </c>
      <c r="J1859" s="6" t="n">
        <v>20000</v>
      </c>
      <c r="K1859" s="11" t="n">
        <v>1522.5</v>
      </c>
      <c r="L1859" s="7" t="n">
        <f aca="false">J1859+K1859</f>
        <v>21522.5</v>
      </c>
      <c r="M1859" s="8" t="n">
        <v>0</v>
      </c>
      <c r="N1859" s="6" t="n">
        <v>1400</v>
      </c>
      <c r="O1859" s="6" t="n">
        <v>608</v>
      </c>
      <c r="P1859" s="6" t="n">
        <v>900</v>
      </c>
      <c r="Q1859" s="6" t="n">
        <v>600</v>
      </c>
      <c r="R1859" s="6" t="n">
        <v>0</v>
      </c>
      <c r="S1859" s="6" t="n">
        <v>0</v>
      </c>
      <c r="T1859" s="6" t="n">
        <v>0</v>
      </c>
      <c r="U1859" s="6" t="n">
        <v>0</v>
      </c>
      <c r="V1859" s="6" t="n">
        <v>0</v>
      </c>
      <c r="W1859" s="6" t="n">
        <v>0</v>
      </c>
      <c r="X1859" s="6" t="n">
        <v>0</v>
      </c>
      <c r="Y1859" s="6" t="n">
        <v>0</v>
      </c>
      <c r="Z1859" s="6" t="n">
        <v>0</v>
      </c>
      <c r="AA1859" s="9" t="n">
        <f aca="false">P1859+Q1859+R1859+S1859+T1859+U1859+V1859+W1859+X1859+Y1859+Z1859</f>
        <v>1500</v>
      </c>
      <c r="AB1859" s="9" t="n">
        <f aca="false">M1859+N1859+O1859+P1859+Q1859+R1859+S1859+T1859+U1859+V1859+W1859+X1859+Y1859+Z1859</f>
        <v>3508</v>
      </c>
      <c r="AC1859" s="6" t="n">
        <f aca="false">J1859-M1859-N1859-T1859-U1859</f>
        <v>18600</v>
      </c>
      <c r="AD1859" s="5" t="s">
        <v>36</v>
      </c>
    </row>
    <row r="1860" customFormat="false" ht="15" hidden="false" customHeight="true" outlineLevel="0" collapsed="false">
      <c r="A1860" s="4" t="s">
        <v>140</v>
      </c>
      <c r="B1860" s="4" t="s">
        <v>5834</v>
      </c>
      <c r="C1860" s="4" t="s">
        <v>5835</v>
      </c>
      <c r="D1860" s="4" t="s">
        <v>5836</v>
      </c>
      <c r="E1860" s="10" t="s">
        <v>226</v>
      </c>
      <c r="F1860" s="4" t="n">
        <v>80</v>
      </c>
      <c r="G1860" s="4" t="s">
        <v>106</v>
      </c>
      <c r="H1860" s="4" t="s">
        <v>5121</v>
      </c>
      <c r="I1860" s="5" t="n">
        <v>33</v>
      </c>
      <c r="J1860" s="6" t="n">
        <v>20000</v>
      </c>
      <c r="K1860" s="11" t="n">
        <v>1522.5</v>
      </c>
      <c r="L1860" s="7" t="n">
        <f aca="false">J1860+K1860</f>
        <v>21522.5</v>
      </c>
      <c r="M1860" s="8" t="n">
        <v>0</v>
      </c>
      <c r="N1860" s="6" t="n">
        <v>1400</v>
      </c>
      <c r="O1860" s="6" t="n">
        <v>608</v>
      </c>
      <c r="P1860" s="6" t="n">
        <v>900</v>
      </c>
      <c r="Q1860" s="6" t="n">
        <v>600</v>
      </c>
      <c r="R1860" s="6" t="n">
        <v>0</v>
      </c>
      <c r="S1860" s="6" t="n">
        <v>1190.12</v>
      </c>
      <c r="T1860" s="6" t="n">
        <v>0</v>
      </c>
      <c r="U1860" s="6" t="n">
        <v>0</v>
      </c>
      <c r="V1860" s="6" t="n">
        <v>0</v>
      </c>
      <c r="W1860" s="6" t="n">
        <v>0</v>
      </c>
      <c r="X1860" s="6" t="n">
        <v>0</v>
      </c>
      <c r="Y1860" s="6" t="n">
        <v>0</v>
      </c>
      <c r="Z1860" s="6" t="n">
        <v>0</v>
      </c>
      <c r="AA1860" s="9" t="n">
        <f aca="false">P1860+Q1860+R1860+S1860+T1860+U1860+V1860+W1860+X1860+Y1860+Z1860</f>
        <v>2690.12</v>
      </c>
      <c r="AB1860" s="9" t="n">
        <f aca="false">M1860+N1860+O1860+P1860+Q1860+R1860+S1860+T1860+U1860+V1860+W1860+X1860+Y1860+Z1860</f>
        <v>4698.12</v>
      </c>
      <c r="AC1860" s="6" t="n">
        <f aca="false">J1860-M1860-N1860-T1860-U1860</f>
        <v>18600</v>
      </c>
      <c r="AD1860" s="5" t="s">
        <v>36</v>
      </c>
    </row>
    <row r="1861" customFormat="false" ht="15" hidden="false" customHeight="true" outlineLevel="0" collapsed="false">
      <c r="A1861" s="4" t="s">
        <v>140</v>
      </c>
      <c r="B1861" s="4" t="s">
        <v>5837</v>
      </c>
      <c r="C1861" s="4" t="s">
        <v>5838</v>
      </c>
      <c r="D1861" s="4" t="s">
        <v>5839</v>
      </c>
      <c r="E1861" s="10" t="s">
        <v>226</v>
      </c>
      <c r="F1861" s="4" t="n">
        <v>80</v>
      </c>
      <c r="G1861" s="4" t="s">
        <v>106</v>
      </c>
      <c r="H1861" s="4" t="s">
        <v>5121</v>
      </c>
      <c r="I1861" s="5" t="n">
        <v>33</v>
      </c>
      <c r="J1861" s="6" t="n">
        <v>20000</v>
      </c>
      <c r="K1861" s="11" t="n">
        <v>1522.5</v>
      </c>
      <c r="L1861" s="7" t="n">
        <f aca="false">J1861+K1861</f>
        <v>21522.5</v>
      </c>
      <c r="M1861" s="8" t="n">
        <v>0</v>
      </c>
      <c r="N1861" s="6" t="n">
        <v>1400</v>
      </c>
      <c r="O1861" s="6" t="n">
        <v>608</v>
      </c>
      <c r="P1861" s="6" t="n">
        <v>900</v>
      </c>
      <c r="Q1861" s="6" t="n">
        <v>600</v>
      </c>
      <c r="R1861" s="6" t="n">
        <v>0</v>
      </c>
      <c r="S1861" s="6" t="n">
        <v>0</v>
      </c>
      <c r="T1861" s="6" t="n">
        <v>0</v>
      </c>
      <c r="U1861" s="6" t="n">
        <v>0</v>
      </c>
      <c r="V1861" s="6" t="n">
        <v>380</v>
      </c>
      <c r="W1861" s="6" t="n">
        <v>0</v>
      </c>
      <c r="X1861" s="6" t="n">
        <v>0</v>
      </c>
      <c r="Y1861" s="6" t="n">
        <v>0</v>
      </c>
      <c r="Z1861" s="6" t="n">
        <v>0</v>
      </c>
      <c r="AA1861" s="9" t="n">
        <f aca="false">P1861+Q1861+R1861+S1861+T1861+U1861+V1861+W1861+X1861+Y1861+Z1861</f>
        <v>1880</v>
      </c>
      <c r="AB1861" s="9" t="n">
        <f aca="false">M1861+N1861+O1861+P1861+Q1861+R1861+S1861+T1861+U1861+V1861+W1861+X1861+Y1861+Z1861</f>
        <v>3888</v>
      </c>
      <c r="AC1861" s="6" t="n">
        <f aca="false">J1861-M1861-N1861-T1861-U1861</f>
        <v>18600</v>
      </c>
      <c r="AD1861" s="5" t="s">
        <v>52</v>
      </c>
    </row>
    <row r="1862" customFormat="false" ht="15" hidden="false" customHeight="true" outlineLevel="0" collapsed="false">
      <c r="A1862" s="4" t="s">
        <v>140</v>
      </c>
      <c r="B1862" s="4" t="s">
        <v>5840</v>
      </c>
      <c r="C1862" s="4" t="s">
        <v>5841</v>
      </c>
      <c r="D1862" s="4" t="s">
        <v>5842</v>
      </c>
      <c r="E1862" s="10" t="s">
        <v>226</v>
      </c>
      <c r="F1862" s="4" t="n">
        <v>80</v>
      </c>
      <c r="G1862" s="4" t="s">
        <v>106</v>
      </c>
      <c r="H1862" s="4" t="s">
        <v>5121</v>
      </c>
      <c r="I1862" s="5" t="n">
        <v>33</v>
      </c>
      <c r="J1862" s="6" t="n">
        <v>20000</v>
      </c>
      <c r="K1862" s="11" t="n">
        <v>1522.5</v>
      </c>
      <c r="L1862" s="7" t="n">
        <f aca="false">J1862+K1862</f>
        <v>21522.5</v>
      </c>
      <c r="M1862" s="8" t="n">
        <v>0</v>
      </c>
      <c r="N1862" s="6" t="n">
        <v>1400</v>
      </c>
      <c r="O1862" s="6" t="n">
        <v>608</v>
      </c>
      <c r="P1862" s="6" t="n">
        <v>900</v>
      </c>
      <c r="Q1862" s="6" t="n">
        <v>600</v>
      </c>
      <c r="R1862" s="6" t="n">
        <v>1897.04</v>
      </c>
      <c r="S1862" s="6" t="n">
        <v>0</v>
      </c>
      <c r="T1862" s="6" t="n">
        <v>0</v>
      </c>
      <c r="U1862" s="6" t="n">
        <v>0</v>
      </c>
      <c r="V1862" s="6" t="n">
        <v>0</v>
      </c>
      <c r="W1862" s="6" t="n">
        <v>0</v>
      </c>
      <c r="X1862" s="6" t="n">
        <v>0</v>
      </c>
      <c r="Y1862" s="6" t="n">
        <v>0</v>
      </c>
      <c r="Z1862" s="6" t="n">
        <v>0</v>
      </c>
      <c r="AA1862" s="9" t="n">
        <f aca="false">P1862+Q1862+R1862+S1862+T1862+U1862+V1862+W1862+X1862+Y1862+Z1862</f>
        <v>3397.04</v>
      </c>
      <c r="AB1862" s="9" t="n">
        <f aca="false">M1862+N1862+O1862+P1862+Q1862+R1862+S1862+T1862+U1862+V1862+W1862+X1862+Y1862+Z1862</f>
        <v>5405.04</v>
      </c>
      <c r="AC1862" s="6" t="n">
        <f aca="false">J1862-M1862-N1862-T1862-U1862</f>
        <v>18600</v>
      </c>
      <c r="AD1862" s="5" t="s">
        <v>36</v>
      </c>
    </row>
    <row r="1863" customFormat="false" ht="15" hidden="false" customHeight="true" outlineLevel="0" collapsed="false">
      <c r="A1863" s="4" t="s">
        <v>140</v>
      </c>
      <c r="B1863" s="4" t="s">
        <v>5843</v>
      </c>
      <c r="C1863" s="4" t="s">
        <v>5844</v>
      </c>
      <c r="D1863" s="4" t="s">
        <v>5845</v>
      </c>
      <c r="E1863" s="10" t="s">
        <v>226</v>
      </c>
      <c r="F1863" s="4" t="n">
        <v>80</v>
      </c>
      <c r="G1863" s="4" t="s">
        <v>106</v>
      </c>
      <c r="H1863" s="4" t="s">
        <v>5121</v>
      </c>
      <c r="I1863" s="5" t="n">
        <v>33</v>
      </c>
      <c r="J1863" s="6" t="n">
        <v>19500</v>
      </c>
      <c r="K1863" s="11" t="n">
        <v>1522.5</v>
      </c>
      <c r="L1863" s="7" t="n">
        <f aca="false">J1863+K1863</f>
        <v>21022.5</v>
      </c>
      <c r="M1863" s="8" t="n">
        <v>0</v>
      </c>
      <c r="N1863" s="6" t="n">
        <v>1365</v>
      </c>
      <c r="O1863" s="6" t="n">
        <v>592.8</v>
      </c>
      <c r="P1863" s="6" t="n">
        <v>877.5</v>
      </c>
      <c r="Q1863" s="6" t="n">
        <v>585</v>
      </c>
      <c r="R1863" s="6" t="n">
        <v>0</v>
      </c>
      <c r="S1863" s="6" t="n">
        <v>0</v>
      </c>
      <c r="T1863" s="6" t="n">
        <v>0</v>
      </c>
      <c r="U1863" s="6" t="n">
        <v>0</v>
      </c>
      <c r="V1863" s="6" t="n">
        <v>0</v>
      </c>
      <c r="W1863" s="6" t="n">
        <v>0</v>
      </c>
      <c r="X1863" s="6" t="n">
        <v>0</v>
      </c>
      <c r="Y1863" s="6" t="n">
        <v>0</v>
      </c>
      <c r="Z1863" s="6" t="n">
        <v>0</v>
      </c>
      <c r="AA1863" s="9" t="n">
        <f aca="false">P1863+Q1863+R1863+S1863+T1863+U1863+V1863+W1863+X1863+Y1863+Z1863</f>
        <v>1462.5</v>
      </c>
      <c r="AB1863" s="9" t="n">
        <f aca="false">M1863+N1863+O1863+P1863+Q1863+R1863+S1863+T1863+U1863+V1863+W1863+X1863+Y1863+Z1863</f>
        <v>3420.3</v>
      </c>
      <c r="AC1863" s="6" t="n">
        <f aca="false">J1863-M1863-N1863-T1863-U1863</f>
        <v>18135</v>
      </c>
      <c r="AD1863" s="5" t="s">
        <v>36</v>
      </c>
    </row>
    <row r="1864" customFormat="false" ht="15" hidden="false" customHeight="true" outlineLevel="0" collapsed="false">
      <c r="A1864" s="4" t="s">
        <v>159</v>
      </c>
      <c r="B1864" s="4" t="s">
        <v>604</v>
      </c>
      <c r="C1864" s="4" t="s">
        <v>1977</v>
      </c>
      <c r="D1864" s="4" t="s">
        <v>5846</v>
      </c>
      <c r="E1864" s="10" t="s">
        <v>226</v>
      </c>
      <c r="F1864" s="4" t="n">
        <v>80</v>
      </c>
      <c r="G1864" s="4" t="s">
        <v>164</v>
      </c>
      <c r="H1864" s="4" t="s">
        <v>5121</v>
      </c>
      <c r="I1864" s="5" t="n">
        <v>33</v>
      </c>
      <c r="J1864" s="6" t="n">
        <v>20000</v>
      </c>
      <c r="K1864" s="11" t="n">
        <v>1522.5</v>
      </c>
      <c r="L1864" s="7" t="n">
        <f aca="false">J1864+K1864</f>
        <v>21522.5</v>
      </c>
      <c r="M1864" s="8" t="n">
        <v>0</v>
      </c>
      <c r="N1864" s="6" t="n">
        <v>1400</v>
      </c>
      <c r="O1864" s="6" t="n">
        <v>608</v>
      </c>
      <c r="P1864" s="6" t="n">
        <v>900</v>
      </c>
      <c r="Q1864" s="6" t="n">
        <v>600</v>
      </c>
      <c r="R1864" s="6" t="n">
        <v>0</v>
      </c>
      <c r="S1864" s="6" t="n">
        <v>0</v>
      </c>
      <c r="T1864" s="6" t="n">
        <v>0</v>
      </c>
      <c r="U1864" s="6" t="n">
        <v>0</v>
      </c>
      <c r="V1864" s="6" t="n">
        <v>380</v>
      </c>
      <c r="W1864" s="6" t="n">
        <v>0</v>
      </c>
      <c r="X1864" s="6" t="n">
        <v>0</v>
      </c>
      <c r="Y1864" s="6" t="n">
        <v>0</v>
      </c>
      <c r="Z1864" s="6" t="n">
        <v>0</v>
      </c>
      <c r="AA1864" s="9" t="n">
        <f aca="false">P1864+Q1864+R1864+S1864+T1864+U1864+V1864+W1864+X1864+Y1864+Z1864</f>
        <v>1880</v>
      </c>
      <c r="AB1864" s="9" t="n">
        <f aca="false">M1864+N1864+O1864+P1864+Q1864+R1864+S1864+T1864+U1864+V1864+W1864+X1864+Y1864+Z1864</f>
        <v>3888</v>
      </c>
      <c r="AC1864" s="6" t="n">
        <f aca="false">J1864-M1864-N1864-T1864-U1864</f>
        <v>18600</v>
      </c>
      <c r="AD1864" s="5" t="s">
        <v>52</v>
      </c>
    </row>
    <row r="1865" customFormat="false" ht="15" hidden="false" customHeight="true" outlineLevel="0" collapsed="false">
      <c r="A1865" s="4" t="s">
        <v>159</v>
      </c>
      <c r="B1865" s="4" t="s">
        <v>5847</v>
      </c>
      <c r="C1865" s="4" t="s">
        <v>5848</v>
      </c>
      <c r="D1865" s="4" t="s">
        <v>5849</v>
      </c>
      <c r="E1865" s="10" t="s">
        <v>226</v>
      </c>
      <c r="F1865" s="4" t="n">
        <v>80</v>
      </c>
      <c r="G1865" s="4" t="s">
        <v>164</v>
      </c>
      <c r="H1865" s="4" t="s">
        <v>5121</v>
      </c>
      <c r="I1865" s="5" t="n">
        <v>33</v>
      </c>
      <c r="J1865" s="6" t="n">
        <v>20000</v>
      </c>
      <c r="K1865" s="11" t="n">
        <v>1522.5</v>
      </c>
      <c r="L1865" s="7" t="n">
        <f aca="false">J1865+K1865</f>
        <v>21522.5</v>
      </c>
      <c r="M1865" s="8" t="n">
        <v>0</v>
      </c>
      <c r="N1865" s="6" t="n">
        <v>1400</v>
      </c>
      <c r="O1865" s="6" t="n">
        <v>608</v>
      </c>
      <c r="P1865" s="6" t="n">
        <v>900</v>
      </c>
      <c r="Q1865" s="6" t="n">
        <v>600</v>
      </c>
      <c r="R1865" s="6" t="n">
        <v>1854.33</v>
      </c>
      <c r="S1865" s="6" t="n">
        <v>0</v>
      </c>
      <c r="T1865" s="6" t="n">
        <v>0</v>
      </c>
      <c r="U1865" s="6" t="n">
        <v>0</v>
      </c>
      <c r="V1865" s="6" t="n">
        <v>630</v>
      </c>
      <c r="W1865" s="6" t="n">
        <v>0</v>
      </c>
      <c r="X1865" s="6" t="n">
        <v>0</v>
      </c>
      <c r="Y1865" s="6" t="n">
        <v>0</v>
      </c>
      <c r="Z1865" s="6" t="n">
        <v>0</v>
      </c>
      <c r="AA1865" s="9" t="n">
        <f aca="false">P1865+Q1865+R1865+S1865+T1865+U1865+V1865+W1865+X1865+Y1865+Z1865</f>
        <v>3984.33</v>
      </c>
      <c r="AB1865" s="9" t="n">
        <f aca="false">M1865+N1865+O1865+P1865+Q1865+R1865+S1865+T1865+U1865+V1865+W1865+X1865+Y1865+Z1865</f>
        <v>5992.33</v>
      </c>
      <c r="AC1865" s="6" t="n">
        <f aca="false">J1865-M1865-N1865-T1865-U1865</f>
        <v>18600</v>
      </c>
      <c r="AD1865" s="5" t="s">
        <v>36</v>
      </c>
    </row>
    <row r="1866" customFormat="false" ht="15" hidden="false" customHeight="true" outlineLevel="0" collapsed="false">
      <c r="A1866" s="4" t="s">
        <v>159</v>
      </c>
      <c r="B1866" s="4" t="s">
        <v>5850</v>
      </c>
      <c r="C1866" s="4" t="s">
        <v>5851</v>
      </c>
      <c r="D1866" s="4" t="s">
        <v>5852</v>
      </c>
      <c r="E1866" s="10" t="s">
        <v>226</v>
      </c>
      <c r="F1866" s="4" t="n">
        <v>80</v>
      </c>
      <c r="G1866" s="4" t="s">
        <v>164</v>
      </c>
      <c r="H1866" s="4" t="s">
        <v>5121</v>
      </c>
      <c r="I1866" s="5" t="n">
        <v>33</v>
      </c>
      <c r="J1866" s="6" t="n">
        <v>20000</v>
      </c>
      <c r="K1866" s="11" t="n">
        <v>1522.5</v>
      </c>
      <c r="L1866" s="7" t="n">
        <f aca="false">J1866+K1866</f>
        <v>21522.5</v>
      </c>
      <c r="M1866" s="8" t="n">
        <v>0</v>
      </c>
      <c r="N1866" s="6" t="n">
        <v>1400</v>
      </c>
      <c r="O1866" s="6" t="n">
        <v>608</v>
      </c>
      <c r="P1866" s="6" t="n">
        <v>900</v>
      </c>
      <c r="Q1866" s="6" t="n">
        <v>600</v>
      </c>
      <c r="R1866" s="6" t="n">
        <v>0</v>
      </c>
      <c r="S1866" s="6" t="n">
        <v>0</v>
      </c>
      <c r="T1866" s="6" t="n">
        <v>0</v>
      </c>
      <c r="U1866" s="6" t="n">
        <v>0</v>
      </c>
      <c r="V1866" s="6" t="n">
        <v>0</v>
      </c>
      <c r="W1866" s="6" t="n">
        <v>0</v>
      </c>
      <c r="X1866" s="6" t="n">
        <v>0</v>
      </c>
      <c r="Y1866" s="6" t="n">
        <v>0</v>
      </c>
      <c r="Z1866" s="6" t="n">
        <v>0</v>
      </c>
      <c r="AA1866" s="9" t="n">
        <f aca="false">P1866+Q1866+R1866+S1866+T1866+U1866+V1866+W1866+X1866+Y1866+Z1866</f>
        <v>1500</v>
      </c>
      <c r="AB1866" s="9" t="n">
        <f aca="false">M1866+N1866+O1866+P1866+Q1866+R1866+S1866+T1866+U1866+V1866+W1866+X1866+Y1866+Z1866</f>
        <v>3508</v>
      </c>
      <c r="AC1866" s="6" t="n">
        <f aca="false">J1866-M1866-N1866-T1866-U1866</f>
        <v>18600</v>
      </c>
      <c r="AD1866" s="5" t="s">
        <v>36</v>
      </c>
    </row>
    <row r="1867" customFormat="false" ht="15" hidden="false" customHeight="true" outlineLevel="0" collapsed="false">
      <c r="A1867" s="4" t="s">
        <v>159</v>
      </c>
      <c r="B1867" s="4" t="s">
        <v>5853</v>
      </c>
      <c r="C1867" s="4" t="s">
        <v>5854</v>
      </c>
      <c r="D1867" s="4" t="s">
        <v>5855</v>
      </c>
      <c r="E1867" s="10" t="s">
        <v>226</v>
      </c>
      <c r="F1867" s="4" t="n">
        <v>80</v>
      </c>
      <c r="G1867" s="4" t="s">
        <v>164</v>
      </c>
      <c r="H1867" s="4" t="s">
        <v>5121</v>
      </c>
      <c r="I1867" s="5" t="n">
        <v>33</v>
      </c>
      <c r="J1867" s="6" t="n">
        <v>20000</v>
      </c>
      <c r="K1867" s="11" t="n">
        <v>1522.5</v>
      </c>
      <c r="L1867" s="7" t="n">
        <f aca="false">J1867+K1867</f>
        <v>21522.5</v>
      </c>
      <c r="M1867" s="8" t="n">
        <v>0</v>
      </c>
      <c r="N1867" s="6" t="n">
        <v>1400</v>
      </c>
      <c r="O1867" s="6" t="n">
        <v>608</v>
      </c>
      <c r="P1867" s="6" t="n">
        <v>900</v>
      </c>
      <c r="Q1867" s="6" t="n">
        <v>600</v>
      </c>
      <c r="R1867" s="6" t="n">
        <v>1041.08</v>
      </c>
      <c r="S1867" s="6" t="n">
        <v>0</v>
      </c>
      <c r="T1867" s="6" t="n">
        <v>0</v>
      </c>
      <c r="U1867" s="6" t="n">
        <v>0</v>
      </c>
      <c r="V1867" s="6" t="n">
        <v>0</v>
      </c>
      <c r="W1867" s="6" t="n">
        <v>0</v>
      </c>
      <c r="X1867" s="6" t="n">
        <v>0</v>
      </c>
      <c r="Y1867" s="6" t="n">
        <v>0</v>
      </c>
      <c r="Z1867" s="6" t="n">
        <v>0</v>
      </c>
      <c r="AA1867" s="9" t="n">
        <f aca="false">P1867+Q1867+R1867+S1867+T1867+U1867+V1867+W1867+X1867+Y1867+Z1867</f>
        <v>2541.08</v>
      </c>
      <c r="AB1867" s="9" t="n">
        <f aca="false">M1867+N1867+O1867+P1867+Q1867+R1867+S1867+T1867+U1867+V1867+W1867+X1867+Y1867+Z1867</f>
        <v>4549.08</v>
      </c>
      <c r="AC1867" s="6" t="n">
        <f aca="false">J1867-M1867-N1867-T1867-U1867</f>
        <v>18600</v>
      </c>
      <c r="AD1867" s="5" t="s">
        <v>36</v>
      </c>
    </row>
    <row r="1868" customFormat="false" ht="15" hidden="false" customHeight="true" outlineLevel="0" collapsed="false">
      <c r="A1868" s="4" t="s">
        <v>159</v>
      </c>
      <c r="B1868" s="4" t="s">
        <v>1820</v>
      </c>
      <c r="C1868" s="4" t="s">
        <v>5856</v>
      </c>
      <c r="D1868" s="4" t="s">
        <v>5857</v>
      </c>
      <c r="E1868" s="10" t="s">
        <v>226</v>
      </c>
      <c r="F1868" s="4" t="n">
        <v>80</v>
      </c>
      <c r="G1868" s="4" t="s">
        <v>164</v>
      </c>
      <c r="H1868" s="4" t="s">
        <v>5121</v>
      </c>
      <c r="I1868" s="5" t="n">
        <v>33</v>
      </c>
      <c r="J1868" s="6" t="n">
        <v>20000</v>
      </c>
      <c r="K1868" s="11" t="n">
        <v>1522.5</v>
      </c>
      <c r="L1868" s="7" t="n">
        <f aca="false">J1868+K1868</f>
        <v>21522.5</v>
      </c>
      <c r="M1868" s="8" t="n">
        <v>0</v>
      </c>
      <c r="N1868" s="6" t="n">
        <v>1400</v>
      </c>
      <c r="O1868" s="6" t="n">
        <v>608</v>
      </c>
      <c r="P1868" s="6" t="n">
        <v>900</v>
      </c>
      <c r="Q1868" s="6" t="n">
        <v>600</v>
      </c>
      <c r="R1868" s="6" t="n">
        <v>0</v>
      </c>
      <c r="S1868" s="6" t="n">
        <v>0</v>
      </c>
      <c r="T1868" s="6" t="n">
        <v>0</v>
      </c>
      <c r="U1868" s="6" t="n">
        <v>0</v>
      </c>
      <c r="V1868" s="6" t="n">
        <v>0</v>
      </c>
      <c r="W1868" s="6" t="n">
        <v>0</v>
      </c>
      <c r="X1868" s="6" t="n">
        <v>0</v>
      </c>
      <c r="Y1868" s="6" t="n">
        <v>0</v>
      </c>
      <c r="Z1868" s="6" t="n">
        <v>0</v>
      </c>
      <c r="AA1868" s="9" t="n">
        <f aca="false">P1868+Q1868+R1868+S1868+T1868+U1868+V1868+W1868+X1868+Y1868+Z1868</f>
        <v>1500</v>
      </c>
      <c r="AB1868" s="9" t="n">
        <f aca="false">M1868+N1868+O1868+P1868+Q1868+R1868+S1868+T1868+U1868+V1868+W1868+X1868+Y1868+Z1868</f>
        <v>3508</v>
      </c>
      <c r="AC1868" s="6" t="n">
        <f aca="false">J1868-M1868-N1868-T1868-U1868</f>
        <v>18600</v>
      </c>
      <c r="AD1868" s="5" t="s">
        <v>52</v>
      </c>
    </row>
    <row r="1869" customFormat="false" ht="15" hidden="false" customHeight="true" outlineLevel="0" collapsed="false">
      <c r="A1869" s="4" t="s">
        <v>159</v>
      </c>
      <c r="B1869" s="4" t="s">
        <v>5858</v>
      </c>
      <c r="C1869" s="4" t="s">
        <v>5859</v>
      </c>
      <c r="D1869" s="4" t="s">
        <v>5860</v>
      </c>
      <c r="E1869" s="10" t="s">
        <v>226</v>
      </c>
      <c r="F1869" s="4" t="n">
        <v>80</v>
      </c>
      <c r="G1869" s="4" t="s">
        <v>164</v>
      </c>
      <c r="H1869" s="4" t="s">
        <v>5121</v>
      </c>
      <c r="I1869" s="5" t="n">
        <v>33</v>
      </c>
      <c r="J1869" s="6" t="n">
        <v>20000</v>
      </c>
      <c r="K1869" s="11" t="n">
        <v>1522.5</v>
      </c>
      <c r="L1869" s="7" t="n">
        <f aca="false">J1869+K1869</f>
        <v>21522.5</v>
      </c>
      <c r="M1869" s="8" t="n">
        <v>0</v>
      </c>
      <c r="N1869" s="6" t="n">
        <v>1400</v>
      </c>
      <c r="O1869" s="6" t="n">
        <v>608</v>
      </c>
      <c r="P1869" s="6" t="n">
        <v>900</v>
      </c>
      <c r="Q1869" s="6" t="n">
        <v>600</v>
      </c>
      <c r="R1869" s="6" t="n">
        <v>1759.09</v>
      </c>
      <c r="S1869" s="6" t="n">
        <v>0</v>
      </c>
      <c r="T1869" s="6" t="n">
        <v>0</v>
      </c>
      <c r="U1869" s="6" t="n">
        <v>0</v>
      </c>
      <c r="V1869" s="6" t="n">
        <v>0</v>
      </c>
      <c r="W1869" s="6" t="n">
        <v>0</v>
      </c>
      <c r="X1869" s="6" t="n">
        <v>0</v>
      </c>
      <c r="Y1869" s="6" t="n">
        <v>0</v>
      </c>
      <c r="Z1869" s="6" t="n">
        <v>0</v>
      </c>
      <c r="AA1869" s="9" t="n">
        <f aca="false">P1869+Q1869+R1869+S1869+T1869+U1869+V1869+W1869+X1869+Y1869+Z1869</f>
        <v>3259.09</v>
      </c>
      <c r="AB1869" s="9" t="n">
        <f aca="false">M1869+N1869+O1869+P1869+Q1869+R1869+S1869+T1869+U1869+V1869+W1869+X1869+Y1869+Z1869</f>
        <v>5267.09</v>
      </c>
      <c r="AC1869" s="6" t="n">
        <f aca="false">J1869-M1869-N1869-T1869-U1869</f>
        <v>18600</v>
      </c>
      <c r="AD1869" s="5" t="s">
        <v>36</v>
      </c>
    </row>
    <row r="1870" customFormat="false" ht="15" hidden="false" customHeight="true" outlineLevel="0" collapsed="false">
      <c r="A1870" s="4" t="s">
        <v>159</v>
      </c>
      <c r="B1870" s="4" t="s">
        <v>5861</v>
      </c>
      <c r="C1870" s="4" t="s">
        <v>5398</v>
      </c>
      <c r="D1870" s="4" t="s">
        <v>5862</v>
      </c>
      <c r="E1870" s="10" t="s">
        <v>226</v>
      </c>
      <c r="F1870" s="4" t="n">
        <v>80</v>
      </c>
      <c r="G1870" s="4" t="s">
        <v>164</v>
      </c>
      <c r="H1870" s="4" t="s">
        <v>5121</v>
      </c>
      <c r="I1870" s="5" t="n">
        <v>33</v>
      </c>
      <c r="J1870" s="6" t="n">
        <v>20000</v>
      </c>
      <c r="K1870" s="11" t="n">
        <v>1522.5</v>
      </c>
      <c r="L1870" s="7" t="n">
        <f aca="false">J1870+K1870</f>
        <v>21522.5</v>
      </c>
      <c r="M1870" s="8" t="n">
        <v>0</v>
      </c>
      <c r="N1870" s="6" t="n">
        <v>1400</v>
      </c>
      <c r="O1870" s="6" t="n">
        <v>608</v>
      </c>
      <c r="P1870" s="6" t="n">
        <v>900</v>
      </c>
      <c r="Q1870" s="6" t="n">
        <v>600</v>
      </c>
      <c r="R1870" s="6" t="n">
        <v>0</v>
      </c>
      <c r="S1870" s="6" t="n">
        <v>0</v>
      </c>
      <c r="T1870" s="6" t="n">
        <v>0</v>
      </c>
      <c r="U1870" s="6" t="n">
        <v>0</v>
      </c>
      <c r="V1870" s="6" t="n">
        <v>380</v>
      </c>
      <c r="W1870" s="6" t="n">
        <v>0</v>
      </c>
      <c r="X1870" s="6" t="n">
        <v>0</v>
      </c>
      <c r="Y1870" s="6" t="n">
        <v>0</v>
      </c>
      <c r="Z1870" s="6" t="n">
        <v>0</v>
      </c>
      <c r="AA1870" s="9" t="n">
        <f aca="false">P1870+Q1870+R1870+S1870+T1870+U1870+V1870+W1870+X1870+Y1870+Z1870</f>
        <v>1880</v>
      </c>
      <c r="AB1870" s="9" t="n">
        <f aca="false">M1870+N1870+O1870+P1870+Q1870+R1870+S1870+T1870+U1870+V1870+W1870+X1870+Y1870+Z1870</f>
        <v>3888</v>
      </c>
      <c r="AC1870" s="6" t="n">
        <f aca="false">J1870-M1870-N1870-T1870-U1870</f>
        <v>18600</v>
      </c>
      <c r="AD1870" s="5" t="s">
        <v>36</v>
      </c>
    </row>
    <row r="1871" customFormat="false" ht="15" hidden="false" customHeight="true" outlineLevel="0" collapsed="false">
      <c r="A1871" s="4" t="s">
        <v>159</v>
      </c>
      <c r="B1871" s="4" t="s">
        <v>5863</v>
      </c>
      <c r="C1871" s="4" t="s">
        <v>5864</v>
      </c>
      <c r="D1871" s="4" t="s">
        <v>5865</v>
      </c>
      <c r="E1871" s="10" t="s">
        <v>226</v>
      </c>
      <c r="F1871" s="4" t="n">
        <v>80</v>
      </c>
      <c r="G1871" s="4" t="s">
        <v>164</v>
      </c>
      <c r="H1871" s="4" t="s">
        <v>5121</v>
      </c>
      <c r="I1871" s="5" t="n">
        <v>33</v>
      </c>
      <c r="J1871" s="6" t="n">
        <v>20000</v>
      </c>
      <c r="K1871" s="11" t="n">
        <v>1522.5</v>
      </c>
      <c r="L1871" s="7" t="n">
        <f aca="false">J1871+K1871</f>
        <v>21522.5</v>
      </c>
      <c r="M1871" s="8" t="n">
        <v>0</v>
      </c>
      <c r="N1871" s="6" t="n">
        <v>1400</v>
      </c>
      <c r="O1871" s="6" t="n">
        <v>608</v>
      </c>
      <c r="P1871" s="6" t="n">
        <v>900</v>
      </c>
      <c r="Q1871" s="6" t="n">
        <v>600</v>
      </c>
      <c r="R1871" s="6" t="n">
        <v>0</v>
      </c>
      <c r="S1871" s="6" t="n">
        <v>0</v>
      </c>
      <c r="T1871" s="6" t="n">
        <v>0</v>
      </c>
      <c r="U1871" s="6" t="n">
        <v>0</v>
      </c>
      <c r="V1871" s="6" t="n">
        <v>0</v>
      </c>
      <c r="W1871" s="6" t="n">
        <v>0</v>
      </c>
      <c r="X1871" s="6" t="n">
        <v>0</v>
      </c>
      <c r="Y1871" s="6" t="n">
        <v>0</v>
      </c>
      <c r="Z1871" s="6" t="n">
        <v>0</v>
      </c>
      <c r="AA1871" s="9" t="n">
        <f aca="false">P1871+Q1871+R1871+S1871+T1871+U1871+V1871+W1871+X1871+Y1871+Z1871</f>
        <v>1500</v>
      </c>
      <c r="AB1871" s="9" t="n">
        <f aca="false">M1871+N1871+O1871+P1871+Q1871+R1871+S1871+T1871+U1871+V1871+W1871+X1871+Y1871+Z1871</f>
        <v>3508</v>
      </c>
      <c r="AC1871" s="6" t="n">
        <f aca="false">J1871-M1871-N1871-T1871-U1871</f>
        <v>18600</v>
      </c>
      <c r="AD1871" s="5" t="s">
        <v>36</v>
      </c>
    </row>
    <row r="1872" customFormat="false" ht="15" hidden="false" customHeight="true" outlineLevel="0" collapsed="false">
      <c r="A1872" s="4" t="s">
        <v>159</v>
      </c>
      <c r="B1872" s="4" t="s">
        <v>4249</v>
      </c>
      <c r="C1872" s="4" t="s">
        <v>5866</v>
      </c>
      <c r="D1872" s="4" t="s">
        <v>5867</v>
      </c>
      <c r="E1872" s="10" t="s">
        <v>226</v>
      </c>
      <c r="F1872" s="4" t="n">
        <v>80</v>
      </c>
      <c r="G1872" s="4" t="s">
        <v>164</v>
      </c>
      <c r="H1872" s="4" t="s">
        <v>5121</v>
      </c>
      <c r="I1872" s="5" t="n">
        <v>33</v>
      </c>
      <c r="J1872" s="6" t="n">
        <v>20000</v>
      </c>
      <c r="K1872" s="11" t="n">
        <v>1522.5</v>
      </c>
      <c r="L1872" s="7" t="n">
        <f aca="false">J1872+K1872</f>
        <v>21522.5</v>
      </c>
      <c r="M1872" s="8" t="n">
        <v>0</v>
      </c>
      <c r="N1872" s="6" t="n">
        <v>1400</v>
      </c>
      <c r="O1872" s="6" t="n">
        <v>608</v>
      </c>
      <c r="P1872" s="6" t="n">
        <v>900</v>
      </c>
      <c r="Q1872" s="6" t="n">
        <v>600</v>
      </c>
      <c r="R1872" s="6" t="n">
        <v>0</v>
      </c>
      <c r="S1872" s="6" t="n">
        <v>0</v>
      </c>
      <c r="T1872" s="6" t="n">
        <v>0</v>
      </c>
      <c r="U1872" s="6" t="n">
        <v>0</v>
      </c>
      <c r="V1872" s="6" t="n">
        <v>0</v>
      </c>
      <c r="W1872" s="6" t="n">
        <v>0</v>
      </c>
      <c r="X1872" s="6" t="n">
        <v>0</v>
      </c>
      <c r="Y1872" s="6" t="n">
        <v>0</v>
      </c>
      <c r="Z1872" s="6" t="n">
        <v>0</v>
      </c>
      <c r="AA1872" s="9" t="n">
        <f aca="false">P1872+Q1872+R1872+S1872+T1872+U1872+V1872+W1872+X1872+Y1872+Z1872</f>
        <v>1500</v>
      </c>
      <c r="AB1872" s="9" t="n">
        <f aca="false">M1872+N1872+O1872+P1872+Q1872+R1872+S1872+T1872+U1872+V1872+W1872+X1872+Y1872+Z1872</f>
        <v>3508</v>
      </c>
      <c r="AC1872" s="6" t="n">
        <f aca="false">J1872-M1872-N1872-T1872-U1872</f>
        <v>18600</v>
      </c>
      <c r="AD1872" s="5" t="s">
        <v>36</v>
      </c>
    </row>
    <row r="1873" customFormat="false" ht="15" hidden="false" customHeight="true" outlineLevel="0" collapsed="false">
      <c r="A1873" s="4" t="s">
        <v>159</v>
      </c>
      <c r="B1873" s="4" t="s">
        <v>3737</v>
      </c>
      <c r="C1873" s="4" t="s">
        <v>5868</v>
      </c>
      <c r="D1873" s="4" t="s">
        <v>5869</v>
      </c>
      <c r="E1873" s="10" t="s">
        <v>226</v>
      </c>
      <c r="F1873" s="4" t="n">
        <v>80</v>
      </c>
      <c r="G1873" s="4" t="s">
        <v>164</v>
      </c>
      <c r="H1873" s="4" t="s">
        <v>5121</v>
      </c>
      <c r="I1873" s="5" t="n">
        <v>33</v>
      </c>
      <c r="J1873" s="6" t="n">
        <v>20000</v>
      </c>
      <c r="K1873" s="11" t="n">
        <v>1522.5</v>
      </c>
      <c r="L1873" s="7" t="n">
        <f aca="false">J1873+K1873</f>
        <v>21522.5</v>
      </c>
      <c r="M1873" s="8" t="n">
        <v>0</v>
      </c>
      <c r="N1873" s="6" t="n">
        <v>1400</v>
      </c>
      <c r="O1873" s="6" t="n">
        <v>608</v>
      </c>
      <c r="P1873" s="6" t="n">
        <v>900</v>
      </c>
      <c r="Q1873" s="6" t="n">
        <v>600</v>
      </c>
      <c r="R1873" s="6" t="n">
        <v>0</v>
      </c>
      <c r="S1873" s="6" t="n">
        <v>0</v>
      </c>
      <c r="T1873" s="6" t="n">
        <v>0</v>
      </c>
      <c r="U1873" s="6" t="n">
        <v>0</v>
      </c>
      <c r="V1873" s="6" t="n">
        <v>380</v>
      </c>
      <c r="W1873" s="6" t="n">
        <v>0</v>
      </c>
      <c r="X1873" s="6" t="n">
        <v>0</v>
      </c>
      <c r="Y1873" s="6" t="n">
        <v>0</v>
      </c>
      <c r="Z1873" s="6" t="n">
        <v>0</v>
      </c>
      <c r="AA1873" s="9" t="n">
        <f aca="false">P1873+Q1873+R1873+S1873+T1873+U1873+V1873+W1873+X1873+Y1873+Z1873</f>
        <v>1880</v>
      </c>
      <c r="AB1873" s="9" t="n">
        <f aca="false">M1873+N1873+O1873+P1873+Q1873+R1873+S1873+T1873+U1873+V1873+W1873+X1873+Y1873+Z1873</f>
        <v>3888</v>
      </c>
      <c r="AC1873" s="6" t="n">
        <f aca="false">J1873-M1873-N1873-T1873-U1873</f>
        <v>18600</v>
      </c>
      <c r="AD1873" s="5" t="s">
        <v>36</v>
      </c>
    </row>
    <row r="1874" customFormat="false" ht="15" hidden="false" customHeight="true" outlineLevel="0" collapsed="false">
      <c r="A1874" s="4" t="s">
        <v>159</v>
      </c>
      <c r="B1874" s="4" t="s">
        <v>5870</v>
      </c>
      <c r="C1874" s="4" t="s">
        <v>303</v>
      </c>
      <c r="D1874" s="4" t="s">
        <v>5871</v>
      </c>
      <c r="E1874" s="10" t="s">
        <v>226</v>
      </c>
      <c r="F1874" s="4" t="n">
        <v>80</v>
      </c>
      <c r="G1874" s="4" t="s">
        <v>164</v>
      </c>
      <c r="H1874" s="4" t="s">
        <v>5121</v>
      </c>
      <c r="I1874" s="5" t="n">
        <v>33</v>
      </c>
      <c r="J1874" s="6" t="n">
        <v>20000</v>
      </c>
      <c r="K1874" s="11" t="n">
        <v>1522.5</v>
      </c>
      <c r="L1874" s="7" t="n">
        <f aca="false">J1874+K1874</f>
        <v>21522.5</v>
      </c>
      <c r="M1874" s="8" t="n">
        <v>0</v>
      </c>
      <c r="N1874" s="6" t="n">
        <v>1400</v>
      </c>
      <c r="O1874" s="6" t="n">
        <v>608</v>
      </c>
      <c r="P1874" s="6" t="n">
        <v>900</v>
      </c>
      <c r="Q1874" s="6" t="n">
        <v>600</v>
      </c>
      <c r="R1874" s="6" t="n">
        <v>1560.57</v>
      </c>
      <c r="S1874" s="6" t="n">
        <v>0</v>
      </c>
      <c r="T1874" s="6" t="n">
        <v>0</v>
      </c>
      <c r="U1874" s="6" t="n">
        <v>0</v>
      </c>
      <c r="V1874" s="6" t="n">
        <v>0</v>
      </c>
      <c r="W1874" s="6" t="n">
        <v>0</v>
      </c>
      <c r="X1874" s="6" t="n">
        <v>0</v>
      </c>
      <c r="Y1874" s="6" t="n">
        <v>0</v>
      </c>
      <c r="Z1874" s="6" t="n">
        <v>0</v>
      </c>
      <c r="AA1874" s="9" t="n">
        <f aca="false">P1874+Q1874+R1874+S1874+T1874+U1874+V1874+W1874+X1874+Y1874+Z1874</f>
        <v>3060.57</v>
      </c>
      <c r="AB1874" s="9" t="n">
        <f aca="false">M1874+N1874+O1874+P1874+Q1874+R1874+S1874+T1874+U1874+V1874+W1874+X1874+Y1874+Z1874</f>
        <v>5068.57</v>
      </c>
      <c r="AC1874" s="6" t="n">
        <f aca="false">J1874-M1874-N1874-T1874-U1874</f>
        <v>18600</v>
      </c>
      <c r="AD1874" s="5" t="s">
        <v>36</v>
      </c>
    </row>
    <row r="1875" customFormat="false" ht="15" hidden="false" customHeight="true" outlineLevel="0" collapsed="false">
      <c r="A1875" s="4" t="s">
        <v>159</v>
      </c>
      <c r="B1875" s="4" t="s">
        <v>3290</v>
      </c>
      <c r="C1875" s="4" t="s">
        <v>5872</v>
      </c>
      <c r="D1875" s="4" t="s">
        <v>5873</v>
      </c>
      <c r="E1875" s="10" t="s">
        <v>226</v>
      </c>
      <c r="F1875" s="4" t="n">
        <v>80</v>
      </c>
      <c r="G1875" s="4" t="s">
        <v>164</v>
      </c>
      <c r="H1875" s="4" t="s">
        <v>5121</v>
      </c>
      <c r="I1875" s="5" t="n">
        <v>33</v>
      </c>
      <c r="J1875" s="6" t="n">
        <v>20000</v>
      </c>
      <c r="K1875" s="11" t="n">
        <v>1522.5</v>
      </c>
      <c r="L1875" s="7" t="n">
        <f aca="false">J1875+K1875</f>
        <v>21522.5</v>
      </c>
      <c r="M1875" s="8" t="n">
        <v>0</v>
      </c>
      <c r="N1875" s="6" t="n">
        <v>1400</v>
      </c>
      <c r="O1875" s="6" t="n">
        <v>608</v>
      </c>
      <c r="P1875" s="6" t="n">
        <v>900</v>
      </c>
      <c r="Q1875" s="6" t="n">
        <v>600</v>
      </c>
      <c r="R1875" s="6" t="n">
        <v>0</v>
      </c>
      <c r="S1875" s="6" t="n">
        <v>0</v>
      </c>
      <c r="T1875" s="6" t="n">
        <v>0</v>
      </c>
      <c r="U1875" s="6" t="n">
        <v>0</v>
      </c>
      <c r="V1875" s="6" t="n">
        <v>0</v>
      </c>
      <c r="W1875" s="6" t="n">
        <v>0</v>
      </c>
      <c r="X1875" s="6" t="n">
        <v>0</v>
      </c>
      <c r="Y1875" s="6" t="n">
        <v>0</v>
      </c>
      <c r="Z1875" s="6" t="n">
        <v>0</v>
      </c>
      <c r="AA1875" s="9" t="n">
        <f aca="false">P1875+Q1875+R1875+S1875+T1875+U1875+V1875+W1875+X1875+Y1875+Z1875</f>
        <v>1500</v>
      </c>
      <c r="AB1875" s="9" t="n">
        <f aca="false">M1875+N1875+O1875+P1875+Q1875+R1875+S1875+T1875+U1875+V1875+W1875+X1875+Y1875+Z1875</f>
        <v>3508</v>
      </c>
      <c r="AC1875" s="6" t="n">
        <f aca="false">J1875-M1875-N1875-T1875-U1875</f>
        <v>18600</v>
      </c>
      <c r="AD1875" s="5" t="s">
        <v>36</v>
      </c>
    </row>
    <row r="1876" customFormat="false" ht="15" hidden="false" customHeight="true" outlineLevel="0" collapsed="false">
      <c r="A1876" s="4" t="s">
        <v>159</v>
      </c>
      <c r="B1876" s="4" t="s">
        <v>5874</v>
      </c>
      <c r="C1876" s="4" t="s">
        <v>5875</v>
      </c>
      <c r="D1876" s="4" t="s">
        <v>5876</v>
      </c>
      <c r="E1876" s="10" t="s">
        <v>226</v>
      </c>
      <c r="F1876" s="4" t="n">
        <v>80</v>
      </c>
      <c r="G1876" s="4" t="s">
        <v>164</v>
      </c>
      <c r="H1876" s="4" t="s">
        <v>5121</v>
      </c>
      <c r="I1876" s="5" t="n">
        <v>33</v>
      </c>
      <c r="J1876" s="6" t="n">
        <v>20000</v>
      </c>
      <c r="K1876" s="11" t="n">
        <v>1522.5</v>
      </c>
      <c r="L1876" s="7" t="n">
        <f aca="false">J1876+K1876</f>
        <v>21522.5</v>
      </c>
      <c r="M1876" s="8" t="n">
        <v>0</v>
      </c>
      <c r="N1876" s="6" t="n">
        <v>1400</v>
      </c>
      <c r="O1876" s="6" t="n">
        <v>608</v>
      </c>
      <c r="P1876" s="6" t="n">
        <v>900</v>
      </c>
      <c r="Q1876" s="6" t="n">
        <v>600</v>
      </c>
      <c r="R1876" s="6" t="n">
        <v>0</v>
      </c>
      <c r="S1876" s="6" t="n">
        <v>0</v>
      </c>
      <c r="T1876" s="6" t="n">
        <v>0</v>
      </c>
      <c r="U1876" s="6" t="n">
        <v>0</v>
      </c>
      <c r="V1876" s="6" t="n">
        <v>380</v>
      </c>
      <c r="W1876" s="6" t="n">
        <v>0</v>
      </c>
      <c r="X1876" s="6" t="n">
        <v>0</v>
      </c>
      <c r="Y1876" s="6" t="n">
        <v>0</v>
      </c>
      <c r="Z1876" s="6" t="n">
        <v>0</v>
      </c>
      <c r="AA1876" s="9" t="n">
        <f aca="false">P1876+Q1876+R1876+S1876+T1876+U1876+V1876+W1876+X1876+Y1876+Z1876</f>
        <v>1880</v>
      </c>
      <c r="AB1876" s="9" t="n">
        <f aca="false">M1876+N1876+O1876+P1876+Q1876+R1876+S1876+T1876+U1876+V1876+W1876+X1876+Y1876+Z1876</f>
        <v>3888</v>
      </c>
      <c r="AC1876" s="6" t="n">
        <f aca="false">J1876-M1876-N1876-T1876-U1876</f>
        <v>18600</v>
      </c>
      <c r="AD1876" s="5" t="s">
        <v>36</v>
      </c>
    </row>
    <row r="1877" customFormat="false" ht="15" hidden="false" customHeight="true" outlineLevel="0" collapsed="false">
      <c r="A1877" s="4" t="s">
        <v>159</v>
      </c>
      <c r="B1877" s="4" t="s">
        <v>5877</v>
      </c>
      <c r="C1877" s="4" t="s">
        <v>5878</v>
      </c>
      <c r="D1877" s="4" t="s">
        <v>5879</v>
      </c>
      <c r="E1877" s="10" t="s">
        <v>226</v>
      </c>
      <c r="F1877" s="4" t="n">
        <v>80</v>
      </c>
      <c r="G1877" s="4" t="s">
        <v>164</v>
      </c>
      <c r="H1877" s="4" t="s">
        <v>5121</v>
      </c>
      <c r="I1877" s="5" t="n">
        <v>33</v>
      </c>
      <c r="J1877" s="6" t="n">
        <v>20000</v>
      </c>
      <c r="K1877" s="11" t="n">
        <v>1522.5</v>
      </c>
      <c r="L1877" s="7" t="n">
        <f aca="false">J1877+K1877</f>
        <v>21522.5</v>
      </c>
      <c r="M1877" s="8" t="n">
        <v>0</v>
      </c>
      <c r="N1877" s="6" t="n">
        <v>1400</v>
      </c>
      <c r="O1877" s="6" t="n">
        <v>608</v>
      </c>
      <c r="P1877" s="6" t="n">
        <v>900</v>
      </c>
      <c r="Q1877" s="6" t="n">
        <v>600</v>
      </c>
      <c r="R1877" s="6" t="n">
        <v>0</v>
      </c>
      <c r="S1877" s="6" t="n">
        <v>0</v>
      </c>
      <c r="T1877" s="6" t="n">
        <v>0</v>
      </c>
      <c r="U1877" s="6" t="n">
        <v>0</v>
      </c>
      <c r="V1877" s="6" t="n">
        <v>0</v>
      </c>
      <c r="W1877" s="6" t="n">
        <v>0</v>
      </c>
      <c r="X1877" s="6" t="n">
        <v>0</v>
      </c>
      <c r="Y1877" s="6" t="n">
        <v>0</v>
      </c>
      <c r="Z1877" s="6" t="n">
        <v>0</v>
      </c>
      <c r="AA1877" s="9" t="n">
        <f aca="false">P1877+Q1877+R1877+S1877+T1877+U1877+V1877+W1877+X1877+Y1877+Z1877</f>
        <v>1500</v>
      </c>
      <c r="AB1877" s="9" t="n">
        <f aca="false">M1877+N1877+O1877+P1877+Q1877+R1877+S1877+T1877+U1877+V1877+W1877+X1877+Y1877+Z1877</f>
        <v>3508</v>
      </c>
      <c r="AC1877" s="6" t="n">
        <f aca="false">J1877-M1877-N1877-T1877-U1877</f>
        <v>18600</v>
      </c>
      <c r="AD1877" s="5" t="s">
        <v>52</v>
      </c>
    </row>
    <row r="1878" customFormat="false" ht="15" hidden="false" customHeight="true" outlineLevel="0" collapsed="false">
      <c r="A1878" s="4" t="s">
        <v>159</v>
      </c>
      <c r="B1878" s="4" t="s">
        <v>5880</v>
      </c>
      <c r="C1878" s="4" t="s">
        <v>5881</v>
      </c>
      <c r="D1878" s="4" t="s">
        <v>5882</v>
      </c>
      <c r="E1878" s="10" t="s">
        <v>226</v>
      </c>
      <c r="F1878" s="4" t="n">
        <v>80</v>
      </c>
      <c r="G1878" s="4" t="s">
        <v>164</v>
      </c>
      <c r="H1878" s="4" t="s">
        <v>5121</v>
      </c>
      <c r="I1878" s="5" t="n">
        <v>33</v>
      </c>
      <c r="J1878" s="6" t="n">
        <v>20000</v>
      </c>
      <c r="K1878" s="11" t="n">
        <v>1522.5</v>
      </c>
      <c r="L1878" s="7" t="n">
        <f aca="false">J1878+K1878</f>
        <v>21522.5</v>
      </c>
      <c r="M1878" s="8" t="n">
        <v>0</v>
      </c>
      <c r="N1878" s="6" t="n">
        <v>1400</v>
      </c>
      <c r="O1878" s="6" t="n">
        <v>608</v>
      </c>
      <c r="P1878" s="6" t="n">
        <v>900</v>
      </c>
      <c r="Q1878" s="6" t="n">
        <v>600</v>
      </c>
      <c r="R1878" s="6" t="n">
        <v>0</v>
      </c>
      <c r="S1878" s="6" t="n">
        <v>0</v>
      </c>
      <c r="T1878" s="6" t="n">
        <v>0</v>
      </c>
      <c r="U1878" s="6" t="n">
        <v>0</v>
      </c>
      <c r="V1878" s="6" t="n">
        <v>380</v>
      </c>
      <c r="W1878" s="6" t="n">
        <v>0</v>
      </c>
      <c r="X1878" s="6" t="n">
        <v>0</v>
      </c>
      <c r="Y1878" s="6" t="n">
        <v>0</v>
      </c>
      <c r="Z1878" s="6" t="n">
        <v>0</v>
      </c>
      <c r="AA1878" s="9" t="n">
        <f aca="false">P1878+Q1878+R1878+S1878+T1878+U1878+V1878+W1878+X1878+Y1878+Z1878</f>
        <v>1880</v>
      </c>
      <c r="AB1878" s="9" t="n">
        <f aca="false">M1878+N1878+O1878+P1878+Q1878+R1878+S1878+T1878+U1878+V1878+W1878+X1878+Y1878+Z1878</f>
        <v>3888</v>
      </c>
      <c r="AC1878" s="6" t="n">
        <f aca="false">J1878-M1878-N1878-T1878-U1878</f>
        <v>18600</v>
      </c>
      <c r="AD1878" s="5" t="s">
        <v>52</v>
      </c>
    </row>
    <row r="1879" customFormat="false" ht="15" hidden="false" customHeight="true" outlineLevel="0" collapsed="false">
      <c r="A1879" s="4" t="s">
        <v>159</v>
      </c>
      <c r="B1879" s="4" t="s">
        <v>5883</v>
      </c>
      <c r="C1879" s="4" t="s">
        <v>5884</v>
      </c>
      <c r="D1879" s="4" t="s">
        <v>5885</v>
      </c>
      <c r="E1879" s="10" t="s">
        <v>226</v>
      </c>
      <c r="F1879" s="4" t="n">
        <v>80</v>
      </c>
      <c r="G1879" s="4" t="s">
        <v>164</v>
      </c>
      <c r="H1879" s="4" t="s">
        <v>5121</v>
      </c>
      <c r="I1879" s="5" t="n">
        <v>33</v>
      </c>
      <c r="J1879" s="6" t="n">
        <v>20000</v>
      </c>
      <c r="K1879" s="11" t="n">
        <v>1522.5</v>
      </c>
      <c r="L1879" s="7" t="n">
        <f aca="false">J1879+K1879</f>
        <v>21522.5</v>
      </c>
      <c r="M1879" s="8" t="n">
        <v>0</v>
      </c>
      <c r="N1879" s="6" t="n">
        <v>1400</v>
      </c>
      <c r="O1879" s="6" t="n">
        <v>608</v>
      </c>
      <c r="P1879" s="6" t="n">
        <v>900</v>
      </c>
      <c r="Q1879" s="6" t="n">
        <v>600</v>
      </c>
      <c r="R1879" s="6" t="n">
        <v>1707.45</v>
      </c>
      <c r="S1879" s="6" t="n">
        <v>0</v>
      </c>
      <c r="T1879" s="6" t="n">
        <v>0</v>
      </c>
      <c r="U1879" s="6" t="n">
        <v>0</v>
      </c>
      <c r="V1879" s="6" t="n">
        <v>380</v>
      </c>
      <c r="W1879" s="6" t="n">
        <v>0</v>
      </c>
      <c r="X1879" s="6" t="n">
        <v>0</v>
      </c>
      <c r="Y1879" s="6" t="n">
        <v>0</v>
      </c>
      <c r="Z1879" s="6" t="n">
        <v>0</v>
      </c>
      <c r="AA1879" s="9" t="n">
        <f aca="false">P1879+Q1879+R1879+S1879+T1879+U1879+V1879+W1879+X1879+Y1879+Z1879</f>
        <v>3587.45</v>
      </c>
      <c r="AB1879" s="9" t="n">
        <f aca="false">M1879+N1879+O1879+P1879+Q1879+R1879+S1879+T1879+U1879+V1879+W1879+X1879+Y1879+Z1879</f>
        <v>5595.45</v>
      </c>
      <c r="AC1879" s="6" t="n">
        <f aca="false">J1879-M1879-N1879-T1879-U1879</f>
        <v>18600</v>
      </c>
      <c r="AD1879" s="5" t="s">
        <v>52</v>
      </c>
    </row>
    <row r="1880" customFormat="false" ht="15" hidden="false" customHeight="true" outlineLevel="0" collapsed="false">
      <c r="A1880" s="4" t="s">
        <v>159</v>
      </c>
      <c r="B1880" s="4" t="s">
        <v>5886</v>
      </c>
      <c r="C1880" s="4" t="s">
        <v>5887</v>
      </c>
      <c r="D1880" s="4" t="s">
        <v>5888</v>
      </c>
      <c r="E1880" s="10" t="s">
        <v>226</v>
      </c>
      <c r="F1880" s="4" t="n">
        <v>80</v>
      </c>
      <c r="G1880" s="4" t="s">
        <v>164</v>
      </c>
      <c r="H1880" s="4" t="s">
        <v>5121</v>
      </c>
      <c r="I1880" s="5" t="n">
        <v>33</v>
      </c>
      <c r="J1880" s="6" t="n">
        <v>20000</v>
      </c>
      <c r="K1880" s="11" t="n">
        <v>1522.5</v>
      </c>
      <c r="L1880" s="7" t="n">
        <f aca="false">J1880+K1880</f>
        <v>21522.5</v>
      </c>
      <c r="M1880" s="8" t="n">
        <v>0</v>
      </c>
      <c r="N1880" s="6" t="n">
        <v>1400</v>
      </c>
      <c r="O1880" s="6" t="n">
        <v>608</v>
      </c>
      <c r="P1880" s="6" t="n">
        <v>900</v>
      </c>
      <c r="Q1880" s="6" t="n">
        <v>600</v>
      </c>
      <c r="R1880" s="6" t="n">
        <v>0</v>
      </c>
      <c r="S1880" s="6" t="n">
        <v>0</v>
      </c>
      <c r="T1880" s="6" t="n">
        <v>0</v>
      </c>
      <c r="U1880" s="6" t="n">
        <v>0</v>
      </c>
      <c r="V1880" s="6" t="n">
        <v>380</v>
      </c>
      <c r="W1880" s="6" t="n">
        <v>0</v>
      </c>
      <c r="X1880" s="6" t="n">
        <v>0</v>
      </c>
      <c r="Y1880" s="6" t="n">
        <v>0</v>
      </c>
      <c r="Z1880" s="6" t="n">
        <v>0</v>
      </c>
      <c r="AA1880" s="9" t="n">
        <f aca="false">P1880+Q1880+R1880+S1880+T1880+U1880+V1880+W1880+X1880+Y1880+Z1880</f>
        <v>1880</v>
      </c>
      <c r="AB1880" s="9" t="n">
        <f aca="false">M1880+N1880+O1880+P1880+Q1880+R1880+S1880+T1880+U1880+V1880+W1880+X1880+Y1880+Z1880</f>
        <v>3888</v>
      </c>
      <c r="AC1880" s="6" t="n">
        <f aca="false">J1880-M1880-N1880-T1880-U1880</f>
        <v>18600</v>
      </c>
      <c r="AD1880" s="5" t="s">
        <v>52</v>
      </c>
    </row>
    <row r="1881" customFormat="false" ht="15" hidden="false" customHeight="true" outlineLevel="0" collapsed="false">
      <c r="A1881" s="4" t="s">
        <v>159</v>
      </c>
      <c r="B1881" s="4" t="s">
        <v>5889</v>
      </c>
      <c r="C1881" s="4" t="s">
        <v>5890</v>
      </c>
      <c r="D1881" s="4" t="s">
        <v>5891</v>
      </c>
      <c r="E1881" s="10" t="s">
        <v>226</v>
      </c>
      <c r="F1881" s="4" t="n">
        <v>80</v>
      </c>
      <c r="G1881" s="4" t="s">
        <v>164</v>
      </c>
      <c r="H1881" s="4" t="s">
        <v>5121</v>
      </c>
      <c r="I1881" s="5" t="n">
        <v>33</v>
      </c>
      <c r="J1881" s="6" t="n">
        <v>20000</v>
      </c>
      <c r="K1881" s="11" t="n">
        <v>1522.5</v>
      </c>
      <c r="L1881" s="7" t="n">
        <f aca="false">J1881+K1881</f>
        <v>21522.5</v>
      </c>
      <c r="M1881" s="8" t="n">
        <v>0</v>
      </c>
      <c r="N1881" s="6" t="n">
        <v>1400</v>
      </c>
      <c r="O1881" s="6" t="n">
        <v>608</v>
      </c>
      <c r="P1881" s="6" t="n">
        <v>900</v>
      </c>
      <c r="Q1881" s="6" t="n">
        <v>600</v>
      </c>
      <c r="R1881" s="6" t="n">
        <v>0</v>
      </c>
      <c r="S1881" s="6" t="n">
        <v>1190.12</v>
      </c>
      <c r="T1881" s="6" t="n">
        <v>0</v>
      </c>
      <c r="U1881" s="6" t="n">
        <v>0</v>
      </c>
      <c r="V1881" s="6" t="n">
        <v>630</v>
      </c>
      <c r="W1881" s="6" t="n">
        <v>0</v>
      </c>
      <c r="X1881" s="6" t="n">
        <v>0</v>
      </c>
      <c r="Y1881" s="6" t="n">
        <v>0</v>
      </c>
      <c r="Z1881" s="6" t="n">
        <v>0</v>
      </c>
      <c r="AA1881" s="9" t="n">
        <f aca="false">P1881+Q1881+R1881+S1881+T1881+U1881+V1881+W1881+X1881+Y1881+Z1881</f>
        <v>3320.12</v>
      </c>
      <c r="AB1881" s="9" t="n">
        <f aca="false">M1881+N1881+O1881+P1881+Q1881+R1881+S1881+T1881+U1881+V1881+W1881+X1881+Y1881+Z1881</f>
        <v>5328.12</v>
      </c>
      <c r="AC1881" s="6" t="n">
        <f aca="false">J1881-M1881-N1881-T1881-U1881</f>
        <v>18600</v>
      </c>
      <c r="AD1881" s="5" t="s">
        <v>52</v>
      </c>
    </row>
    <row r="1882" customFormat="false" ht="15" hidden="false" customHeight="true" outlineLevel="0" collapsed="false">
      <c r="A1882" s="4" t="s">
        <v>159</v>
      </c>
      <c r="B1882" s="4" t="s">
        <v>5892</v>
      </c>
      <c r="C1882" s="4" t="s">
        <v>5893</v>
      </c>
      <c r="D1882" s="4" t="s">
        <v>5894</v>
      </c>
      <c r="E1882" s="10" t="s">
        <v>226</v>
      </c>
      <c r="F1882" s="4" t="n">
        <v>80</v>
      </c>
      <c r="G1882" s="4" t="s">
        <v>164</v>
      </c>
      <c r="H1882" s="4" t="s">
        <v>5121</v>
      </c>
      <c r="I1882" s="5" t="n">
        <v>33</v>
      </c>
      <c r="J1882" s="6" t="n">
        <v>20000</v>
      </c>
      <c r="K1882" s="11" t="n">
        <v>1522.5</v>
      </c>
      <c r="L1882" s="7" t="n">
        <f aca="false">J1882+K1882</f>
        <v>21522.5</v>
      </c>
      <c r="M1882" s="8" t="n">
        <v>0</v>
      </c>
      <c r="N1882" s="6" t="n">
        <v>1400</v>
      </c>
      <c r="O1882" s="6" t="n">
        <v>608</v>
      </c>
      <c r="P1882" s="6" t="n">
        <v>900</v>
      </c>
      <c r="Q1882" s="6" t="n">
        <v>600</v>
      </c>
      <c r="R1882" s="6" t="n">
        <v>0</v>
      </c>
      <c r="S1882" s="6" t="n">
        <v>0</v>
      </c>
      <c r="T1882" s="6" t="n">
        <v>0</v>
      </c>
      <c r="U1882" s="6" t="n">
        <v>0</v>
      </c>
      <c r="V1882" s="6" t="n">
        <v>0</v>
      </c>
      <c r="W1882" s="6" t="n">
        <v>0</v>
      </c>
      <c r="X1882" s="6" t="n">
        <v>0</v>
      </c>
      <c r="Y1882" s="6" t="n">
        <v>0</v>
      </c>
      <c r="Z1882" s="6" t="n">
        <v>0</v>
      </c>
      <c r="AA1882" s="9" t="n">
        <f aca="false">P1882+Q1882+R1882+S1882+T1882+U1882+V1882+W1882+X1882+Y1882+Z1882</f>
        <v>1500</v>
      </c>
      <c r="AB1882" s="9" t="n">
        <f aca="false">M1882+N1882+O1882+P1882+Q1882+R1882+S1882+T1882+U1882+V1882+W1882+X1882+Y1882+Z1882</f>
        <v>3508</v>
      </c>
      <c r="AC1882" s="6" t="n">
        <f aca="false">J1882-M1882-N1882-T1882-U1882</f>
        <v>18600</v>
      </c>
      <c r="AD1882" s="5" t="s">
        <v>52</v>
      </c>
    </row>
    <row r="1883" customFormat="false" ht="15" hidden="false" customHeight="true" outlineLevel="0" collapsed="false">
      <c r="A1883" s="4" t="s">
        <v>159</v>
      </c>
      <c r="B1883" s="4" t="s">
        <v>5895</v>
      </c>
      <c r="C1883" s="4" t="s">
        <v>5896</v>
      </c>
      <c r="D1883" s="4" t="s">
        <v>5897</v>
      </c>
      <c r="E1883" s="10" t="s">
        <v>226</v>
      </c>
      <c r="F1883" s="4" t="n">
        <v>80</v>
      </c>
      <c r="G1883" s="4" t="s">
        <v>164</v>
      </c>
      <c r="H1883" s="4" t="s">
        <v>5121</v>
      </c>
      <c r="I1883" s="5" t="n">
        <v>33</v>
      </c>
      <c r="J1883" s="6" t="n">
        <v>20000</v>
      </c>
      <c r="K1883" s="11" t="n">
        <v>1522.5</v>
      </c>
      <c r="L1883" s="7" t="n">
        <f aca="false">J1883+K1883</f>
        <v>21522.5</v>
      </c>
      <c r="M1883" s="8" t="n">
        <v>0</v>
      </c>
      <c r="N1883" s="6" t="n">
        <v>1400</v>
      </c>
      <c r="O1883" s="6" t="n">
        <v>608</v>
      </c>
      <c r="P1883" s="6" t="n">
        <v>900</v>
      </c>
      <c r="Q1883" s="6" t="n">
        <v>600</v>
      </c>
      <c r="R1883" s="6" t="n">
        <v>0</v>
      </c>
      <c r="S1883" s="6" t="n">
        <v>0</v>
      </c>
      <c r="T1883" s="6" t="n">
        <v>0</v>
      </c>
      <c r="U1883" s="6" t="n">
        <v>0</v>
      </c>
      <c r="V1883" s="6" t="n">
        <v>380</v>
      </c>
      <c r="W1883" s="6" t="n">
        <v>0</v>
      </c>
      <c r="X1883" s="6" t="n">
        <v>0</v>
      </c>
      <c r="Y1883" s="6" t="n">
        <v>0</v>
      </c>
      <c r="Z1883" s="6" t="n">
        <v>0</v>
      </c>
      <c r="AA1883" s="9" t="n">
        <f aca="false">P1883+Q1883+R1883+S1883+T1883+U1883+V1883+W1883+X1883+Y1883+Z1883</f>
        <v>1880</v>
      </c>
      <c r="AB1883" s="9" t="n">
        <f aca="false">M1883+N1883+O1883+P1883+Q1883+R1883+S1883+T1883+U1883+V1883+W1883+X1883+Y1883+Z1883</f>
        <v>3888</v>
      </c>
      <c r="AC1883" s="6" t="n">
        <f aca="false">J1883-M1883-N1883-T1883-U1883</f>
        <v>18600</v>
      </c>
      <c r="AD1883" s="5" t="s">
        <v>52</v>
      </c>
    </row>
    <row r="1884" customFormat="false" ht="15" hidden="false" customHeight="true" outlineLevel="0" collapsed="false">
      <c r="A1884" s="4" t="s">
        <v>159</v>
      </c>
      <c r="B1884" s="4" t="s">
        <v>5898</v>
      </c>
      <c r="C1884" s="4" t="s">
        <v>5899</v>
      </c>
      <c r="D1884" s="4" t="s">
        <v>5900</v>
      </c>
      <c r="E1884" s="10" t="s">
        <v>226</v>
      </c>
      <c r="F1884" s="4" t="n">
        <v>80</v>
      </c>
      <c r="G1884" s="4" t="s">
        <v>164</v>
      </c>
      <c r="H1884" s="4" t="s">
        <v>5121</v>
      </c>
      <c r="I1884" s="5" t="n">
        <v>33</v>
      </c>
      <c r="J1884" s="6" t="n">
        <v>20000</v>
      </c>
      <c r="K1884" s="11" t="n">
        <v>1522.5</v>
      </c>
      <c r="L1884" s="7" t="n">
        <f aca="false">J1884+K1884</f>
        <v>21522.5</v>
      </c>
      <c r="M1884" s="8" t="n">
        <v>0</v>
      </c>
      <c r="N1884" s="6" t="n">
        <v>1400</v>
      </c>
      <c r="O1884" s="6" t="n">
        <v>608</v>
      </c>
      <c r="P1884" s="6" t="n">
        <v>900</v>
      </c>
      <c r="Q1884" s="6" t="n">
        <v>600</v>
      </c>
      <c r="R1884" s="9" t="n">
        <v>0</v>
      </c>
      <c r="S1884" s="6" t="n">
        <v>0</v>
      </c>
      <c r="T1884" s="6" t="n">
        <v>0</v>
      </c>
      <c r="U1884" s="6" t="n">
        <v>0</v>
      </c>
      <c r="V1884" s="6" t="n">
        <v>0</v>
      </c>
      <c r="W1884" s="6" t="n">
        <v>0</v>
      </c>
      <c r="X1884" s="6" t="n">
        <v>0</v>
      </c>
      <c r="Y1884" s="6" t="n">
        <v>0</v>
      </c>
      <c r="Z1884" s="6" t="n">
        <v>0</v>
      </c>
      <c r="AA1884" s="9" t="n">
        <f aca="false">P1884+Q1884+R1884+S1884+T1884+U1884+V1884+W1884+X1884+Y1884+Z1884</f>
        <v>1500</v>
      </c>
      <c r="AB1884" s="9" t="n">
        <f aca="false">M1884+N1884+O1884+P1884+Q1884+R1884+S1884+T1884+U1884+V1884+W1884+X1884+Y1884+Z1884</f>
        <v>3508</v>
      </c>
      <c r="AC1884" s="6" t="n">
        <f aca="false">J1884-M1884-N1884-T1884-U1884</f>
        <v>18600</v>
      </c>
      <c r="AD1884" s="5" t="s">
        <v>36</v>
      </c>
    </row>
    <row r="1885" customFormat="false" ht="15" hidden="false" customHeight="true" outlineLevel="0" collapsed="false">
      <c r="A1885" s="4" t="s">
        <v>159</v>
      </c>
      <c r="B1885" s="4" t="s">
        <v>833</v>
      </c>
      <c r="C1885" s="4" t="s">
        <v>5901</v>
      </c>
      <c r="D1885" s="4" t="s">
        <v>5902</v>
      </c>
      <c r="E1885" s="10" t="s">
        <v>226</v>
      </c>
      <c r="F1885" s="4" t="n">
        <v>80</v>
      </c>
      <c r="G1885" s="4" t="s">
        <v>164</v>
      </c>
      <c r="H1885" s="4" t="s">
        <v>5121</v>
      </c>
      <c r="I1885" s="5" t="n">
        <v>33</v>
      </c>
      <c r="J1885" s="6" t="n">
        <v>20000</v>
      </c>
      <c r="K1885" s="11" t="n">
        <v>1522.5</v>
      </c>
      <c r="L1885" s="7" t="n">
        <f aca="false">J1885+K1885</f>
        <v>21522.5</v>
      </c>
      <c r="M1885" s="8" t="n">
        <v>0</v>
      </c>
      <c r="N1885" s="6" t="n">
        <v>1400</v>
      </c>
      <c r="O1885" s="6" t="n">
        <v>608</v>
      </c>
      <c r="P1885" s="6" t="n">
        <v>900</v>
      </c>
      <c r="Q1885" s="6" t="n">
        <v>600</v>
      </c>
      <c r="R1885" s="6" t="n">
        <v>1707.45</v>
      </c>
      <c r="S1885" s="6" t="n">
        <v>0</v>
      </c>
      <c r="T1885" s="6" t="n">
        <v>0</v>
      </c>
      <c r="U1885" s="6" t="n">
        <v>0</v>
      </c>
      <c r="V1885" s="6" t="n">
        <v>0</v>
      </c>
      <c r="W1885" s="6" t="n">
        <v>0</v>
      </c>
      <c r="X1885" s="6" t="n">
        <v>0</v>
      </c>
      <c r="Y1885" s="6" t="n">
        <v>0</v>
      </c>
      <c r="Z1885" s="6" t="n">
        <v>0</v>
      </c>
      <c r="AA1885" s="9" t="n">
        <f aca="false">P1885+Q1885+R1885+S1885+T1885+U1885+V1885+W1885+X1885+Y1885+Z1885</f>
        <v>3207.45</v>
      </c>
      <c r="AB1885" s="9" t="n">
        <f aca="false">M1885+N1885+O1885+P1885+Q1885+R1885+S1885+T1885+U1885+V1885+W1885+X1885+Y1885+Z1885</f>
        <v>5215.45</v>
      </c>
      <c r="AC1885" s="6" t="n">
        <f aca="false">J1885-M1885-N1885-T1885-U1885</f>
        <v>18600</v>
      </c>
      <c r="AD1885" s="5" t="s">
        <v>36</v>
      </c>
    </row>
    <row r="1886" customFormat="false" ht="15" hidden="false" customHeight="true" outlineLevel="0" collapsed="false">
      <c r="A1886" s="4" t="s">
        <v>159</v>
      </c>
      <c r="B1886" s="4" t="s">
        <v>726</v>
      </c>
      <c r="C1886" s="4" t="s">
        <v>5903</v>
      </c>
      <c r="D1886" s="4" t="s">
        <v>5904</v>
      </c>
      <c r="E1886" s="10" t="s">
        <v>226</v>
      </c>
      <c r="F1886" s="4" t="n">
        <v>80</v>
      </c>
      <c r="G1886" s="4" t="s">
        <v>164</v>
      </c>
      <c r="H1886" s="4" t="s">
        <v>5121</v>
      </c>
      <c r="I1886" s="5" t="n">
        <v>33</v>
      </c>
      <c r="J1886" s="6" t="n">
        <v>20000</v>
      </c>
      <c r="K1886" s="11" t="n">
        <v>1522.5</v>
      </c>
      <c r="L1886" s="7" t="n">
        <f aca="false">J1886+K1886</f>
        <v>21522.5</v>
      </c>
      <c r="M1886" s="8" t="n">
        <v>0</v>
      </c>
      <c r="N1886" s="6" t="n">
        <v>1400</v>
      </c>
      <c r="O1886" s="6" t="n">
        <v>608</v>
      </c>
      <c r="P1886" s="6" t="n">
        <v>900</v>
      </c>
      <c r="Q1886" s="6" t="n">
        <v>600</v>
      </c>
      <c r="R1886" s="6" t="n">
        <v>1854.33</v>
      </c>
      <c r="S1886" s="6" t="n">
        <v>0</v>
      </c>
      <c r="T1886" s="6" t="n">
        <v>0</v>
      </c>
      <c r="U1886" s="6" t="n">
        <v>0</v>
      </c>
      <c r="V1886" s="6" t="n">
        <v>380</v>
      </c>
      <c r="W1886" s="6" t="n">
        <v>0</v>
      </c>
      <c r="X1886" s="6" t="n">
        <v>0</v>
      </c>
      <c r="Y1886" s="23" t="n">
        <v>3479.84</v>
      </c>
      <c r="Z1886" s="6" t="n">
        <v>0</v>
      </c>
      <c r="AA1886" s="9" t="n">
        <f aca="false">P1886+Q1886+R1886+S1886+T1886+U1886+V1886+W1886+X1886+Y1886+Z1886</f>
        <v>7214.17</v>
      </c>
      <c r="AB1886" s="9" t="n">
        <f aca="false">M1886+N1886+O1886+P1886+Q1886+R1886+S1886+T1886+U1886+V1886+W1886+X1886+Y1886+Z1886</f>
        <v>9222.17</v>
      </c>
      <c r="AC1886" s="6" t="n">
        <f aca="false">J1886-M1886-N1886-T1886-U1886</f>
        <v>18600</v>
      </c>
      <c r="AD1886" s="5" t="s">
        <v>36</v>
      </c>
    </row>
    <row r="1887" customFormat="false" ht="15" hidden="false" customHeight="true" outlineLevel="0" collapsed="false">
      <c r="A1887" s="4" t="s">
        <v>159</v>
      </c>
      <c r="B1887" s="4" t="s">
        <v>5905</v>
      </c>
      <c r="C1887" s="4" t="s">
        <v>5906</v>
      </c>
      <c r="D1887" s="4" t="s">
        <v>5907</v>
      </c>
      <c r="E1887" s="10" t="s">
        <v>226</v>
      </c>
      <c r="F1887" s="4" t="n">
        <v>80</v>
      </c>
      <c r="G1887" s="4" t="s">
        <v>164</v>
      </c>
      <c r="H1887" s="4" t="s">
        <v>5121</v>
      </c>
      <c r="I1887" s="5" t="n">
        <v>33</v>
      </c>
      <c r="J1887" s="6" t="n">
        <v>20000</v>
      </c>
      <c r="K1887" s="11" t="n">
        <v>1522.5</v>
      </c>
      <c r="L1887" s="7" t="n">
        <f aca="false">J1887+K1887</f>
        <v>21522.5</v>
      </c>
      <c r="M1887" s="8" t="n">
        <v>0</v>
      </c>
      <c r="N1887" s="6" t="n">
        <v>1400</v>
      </c>
      <c r="O1887" s="6" t="n">
        <v>608</v>
      </c>
      <c r="P1887" s="6" t="n">
        <v>900</v>
      </c>
      <c r="Q1887" s="6" t="n">
        <v>600</v>
      </c>
      <c r="R1887" s="6" t="n">
        <v>0</v>
      </c>
      <c r="S1887" s="6" t="n">
        <v>0</v>
      </c>
      <c r="T1887" s="6" t="n">
        <v>0</v>
      </c>
      <c r="U1887" s="6" t="n">
        <v>0</v>
      </c>
      <c r="V1887" s="6" t="n">
        <v>380</v>
      </c>
      <c r="W1887" s="6" t="n">
        <v>0</v>
      </c>
      <c r="X1887" s="6" t="n">
        <v>0</v>
      </c>
      <c r="Y1887" s="6" t="n">
        <v>0</v>
      </c>
      <c r="Z1887" s="6" t="n">
        <v>0</v>
      </c>
      <c r="AA1887" s="9" t="n">
        <f aca="false">P1887+Q1887+R1887+S1887+T1887+U1887+V1887+W1887+X1887+Y1887+Z1887</f>
        <v>1880</v>
      </c>
      <c r="AB1887" s="9" t="n">
        <f aca="false">M1887+N1887+O1887+P1887+Q1887+R1887+S1887+T1887+U1887+V1887+W1887+X1887+Y1887+Z1887</f>
        <v>3888</v>
      </c>
      <c r="AC1887" s="6" t="n">
        <f aca="false">J1887-M1887-N1887-T1887-U1887</f>
        <v>18600</v>
      </c>
      <c r="AD1887" s="5" t="s">
        <v>52</v>
      </c>
    </row>
    <row r="1888" customFormat="false" ht="15" hidden="false" customHeight="true" outlineLevel="0" collapsed="false">
      <c r="A1888" s="4" t="s">
        <v>159</v>
      </c>
      <c r="B1888" s="4" t="s">
        <v>5908</v>
      </c>
      <c r="C1888" s="4" t="s">
        <v>2190</v>
      </c>
      <c r="D1888" s="4" t="s">
        <v>5909</v>
      </c>
      <c r="E1888" s="10" t="s">
        <v>226</v>
      </c>
      <c r="F1888" s="4" t="n">
        <v>80</v>
      </c>
      <c r="G1888" s="4" t="s">
        <v>164</v>
      </c>
      <c r="H1888" s="4" t="s">
        <v>5121</v>
      </c>
      <c r="I1888" s="5" t="n">
        <v>33</v>
      </c>
      <c r="J1888" s="6" t="n">
        <v>20000</v>
      </c>
      <c r="K1888" s="11" t="n">
        <v>1522.5</v>
      </c>
      <c r="L1888" s="7" t="n">
        <f aca="false">J1888+K1888</f>
        <v>21522.5</v>
      </c>
      <c r="M1888" s="8" t="n">
        <v>0</v>
      </c>
      <c r="N1888" s="6" t="n">
        <v>1400</v>
      </c>
      <c r="O1888" s="6" t="n">
        <v>608</v>
      </c>
      <c r="P1888" s="6" t="n">
        <v>900</v>
      </c>
      <c r="Q1888" s="6" t="n">
        <v>600</v>
      </c>
      <c r="R1888" s="6" t="n">
        <v>0</v>
      </c>
      <c r="S1888" s="6" t="n">
        <v>0</v>
      </c>
      <c r="T1888" s="6" t="n">
        <v>0</v>
      </c>
      <c r="U1888" s="6" t="n">
        <v>0</v>
      </c>
      <c r="V1888" s="6" t="n">
        <v>380</v>
      </c>
      <c r="W1888" s="6" t="n">
        <v>0</v>
      </c>
      <c r="X1888" s="6" t="n">
        <v>0</v>
      </c>
      <c r="Y1888" s="6" t="n">
        <v>0</v>
      </c>
      <c r="Z1888" s="6" t="n">
        <v>0</v>
      </c>
      <c r="AA1888" s="9" t="n">
        <f aca="false">P1888+Q1888+R1888+S1888+T1888+U1888+V1888+W1888+X1888+Y1888+Z1888</f>
        <v>1880</v>
      </c>
      <c r="AB1888" s="9" t="n">
        <f aca="false">M1888+N1888+O1888+P1888+Q1888+R1888+S1888+T1888+U1888+V1888+W1888+X1888+Y1888+Z1888</f>
        <v>3888</v>
      </c>
      <c r="AC1888" s="6" t="n">
        <f aca="false">J1888-M1888-N1888-T1888-U1888</f>
        <v>18600</v>
      </c>
      <c r="AD1888" s="5" t="s">
        <v>36</v>
      </c>
    </row>
    <row r="1889" customFormat="false" ht="15" hidden="false" customHeight="true" outlineLevel="0" collapsed="false">
      <c r="A1889" s="4" t="s">
        <v>159</v>
      </c>
      <c r="B1889" s="4" t="s">
        <v>5910</v>
      </c>
      <c r="C1889" s="4" t="s">
        <v>5911</v>
      </c>
      <c r="D1889" s="4" t="s">
        <v>5912</v>
      </c>
      <c r="E1889" s="10" t="s">
        <v>226</v>
      </c>
      <c r="F1889" s="4" t="n">
        <v>80</v>
      </c>
      <c r="G1889" s="4" t="s">
        <v>164</v>
      </c>
      <c r="H1889" s="4" t="s">
        <v>5121</v>
      </c>
      <c r="I1889" s="5" t="n">
        <v>33</v>
      </c>
      <c r="J1889" s="6" t="n">
        <v>20000</v>
      </c>
      <c r="K1889" s="11" t="n">
        <v>1522.5</v>
      </c>
      <c r="L1889" s="7" t="n">
        <f aca="false">J1889+K1889</f>
        <v>21522.5</v>
      </c>
      <c r="M1889" s="8" t="n">
        <v>0</v>
      </c>
      <c r="N1889" s="6" t="n">
        <v>1400</v>
      </c>
      <c r="O1889" s="6" t="n">
        <v>608</v>
      </c>
      <c r="P1889" s="6" t="n">
        <v>900</v>
      </c>
      <c r="Q1889" s="6" t="n">
        <v>600</v>
      </c>
      <c r="R1889" s="6" t="n">
        <v>0</v>
      </c>
      <c r="S1889" s="6" t="n">
        <v>0</v>
      </c>
      <c r="T1889" s="6" t="n">
        <v>0</v>
      </c>
      <c r="U1889" s="6" t="n">
        <v>0</v>
      </c>
      <c r="V1889" s="6" t="n">
        <v>0</v>
      </c>
      <c r="W1889" s="6" t="n">
        <v>0</v>
      </c>
      <c r="X1889" s="6" t="n">
        <v>0</v>
      </c>
      <c r="Y1889" s="6" t="n">
        <v>0</v>
      </c>
      <c r="Z1889" s="6" t="n">
        <v>0</v>
      </c>
      <c r="AA1889" s="9" t="n">
        <f aca="false">P1889+Q1889+R1889+S1889+T1889+U1889+V1889+W1889+X1889+Y1889+Z1889</f>
        <v>1500</v>
      </c>
      <c r="AB1889" s="9" t="n">
        <f aca="false">M1889+N1889+O1889+P1889+Q1889+R1889+S1889+T1889+U1889+V1889+W1889+X1889+Y1889+Z1889</f>
        <v>3508</v>
      </c>
      <c r="AC1889" s="6" t="n">
        <f aca="false">J1889-M1889-N1889-T1889-U1889</f>
        <v>18600</v>
      </c>
      <c r="AD1889" s="5" t="s">
        <v>52</v>
      </c>
    </row>
    <row r="1890" customFormat="false" ht="15" hidden="false" customHeight="true" outlineLevel="0" collapsed="false">
      <c r="A1890" s="4" t="s">
        <v>159</v>
      </c>
      <c r="B1890" s="4" t="s">
        <v>5913</v>
      </c>
      <c r="C1890" s="4" t="s">
        <v>5914</v>
      </c>
      <c r="D1890" s="4" t="s">
        <v>5915</v>
      </c>
      <c r="E1890" s="10" t="s">
        <v>226</v>
      </c>
      <c r="F1890" s="4" t="n">
        <v>80</v>
      </c>
      <c r="G1890" s="4" t="s">
        <v>164</v>
      </c>
      <c r="H1890" s="4" t="s">
        <v>5121</v>
      </c>
      <c r="I1890" s="5" t="n">
        <v>33</v>
      </c>
      <c r="J1890" s="6" t="n">
        <v>20000</v>
      </c>
      <c r="K1890" s="11" t="n">
        <v>1522.5</v>
      </c>
      <c r="L1890" s="7" t="n">
        <f aca="false">J1890+K1890</f>
        <v>21522.5</v>
      </c>
      <c r="M1890" s="8" t="n">
        <v>0</v>
      </c>
      <c r="N1890" s="6" t="n">
        <v>1400</v>
      </c>
      <c r="O1890" s="6" t="n">
        <v>608</v>
      </c>
      <c r="P1890" s="6" t="n">
        <v>900</v>
      </c>
      <c r="Q1890" s="6" t="n">
        <v>600</v>
      </c>
      <c r="R1890" s="6" t="n">
        <v>0</v>
      </c>
      <c r="S1890" s="6" t="n">
        <v>0</v>
      </c>
      <c r="T1890" s="6" t="n">
        <v>0</v>
      </c>
      <c r="U1890" s="6" t="n">
        <v>0</v>
      </c>
      <c r="V1890" s="6" t="n">
        <v>0</v>
      </c>
      <c r="W1890" s="6" t="n">
        <v>0</v>
      </c>
      <c r="X1890" s="6" t="n">
        <v>0</v>
      </c>
      <c r="Y1890" s="6" t="n">
        <v>0</v>
      </c>
      <c r="Z1890" s="6" t="n">
        <v>0</v>
      </c>
      <c r="AA1890" s="9" t="n">
        <f aca="false">P1890+Q1890+R1890+S1890+T1890+U1890+V1890+W1890+X1890+Y1890+Z1890</f>
        <v>1500</v>
      </c>
      <c r="AB1890" s="9" t="n">
        <f aca="false">M1890+N1890+O1890+P1890+Q1890+R1890+S1890+T1890+U1890+V1890+W1890+X1890+Y1890+Z1890</f>
        <v>3508</v>
      </c>
      <c r="AC1890" s="6" t="n">
        <f aca="false">J1890-M1890-N1890-T1890-U1890</f>
        <v>18600</v>
      </c>
      <c r="AD1890" s="5" t="s">
        <v>36</v>
      </c>
    </row>
    <row r="1891" customFormat="false" ht="15" hidden="false" customHeight="true" outlineLevel="0" collapsed="false">
      <c r="A1891" s="4" t="s">
        <v>159</v>
      </c>
      <c r="B1891" s="4" t="s">
        <v>4507</v>
      </c>
      <c r="C1891" s="4" t="s">
        <v>5916</v>
      </c>
      <c r="D1891" s="4" t="s">
        <v>5917</v>
      </c>
      <c r="E1891" s="10" t="s">
        <v>226</v>
      </c>
      <c r="F1891" s="4" t="n">
        <v>80</v>
      </c>
      <c r="G1891" s="4" t="s">
        <v>164</v>
      </c>
      <c r="H1891" s="4" t="s">
        <v>5121</v>
      </c>
      <c r="I1891" s="5" t="n">
        <v>33</v>
      </c>
      <c r="J1891" s="6" t="n">
        <v>20000</v>
      </c>
      <c r="K1891" s="11" t="n">
        <v>1522.5</v>
      </c>
      <c r="L1891" s="7" t="n">
        <f aca="false">J1891+K1891</f>
        <v>21522.5</v>
      </c>
      <c r="M1891" s="8" t="n">
        <v>0</v>
      </c>
      <c r="N1891" s="6" t="n">
        <v>1400</v>
      </c>
      <c r="O1891" s="6" t="n">
        <v>608</v>
      </c>
      <c r="P1891" s="6" t="n">
        <v>900</v>
      </c>
      <c r="Q1891" s="6" t="n">
        <v>600</v>
      </c>
      <c r="R1891" s="6" t="n">
        <v>0</v>
      </c>
      <c r="S1891" s="6" t="n">
        <v>0</v>
      </c>
      <c r="T1891" s="6" t="n">
        <v>0</v>
      </c>
      <c r="U1891" s="6" t="n">
        <v>0</v>
      </c>
      <c r="V1891" s="6" t="n">
        <v>0</v>
      </c>
      <c r="W1891" s="6" t="n">
        <v>0</v>
      </c>
      <c r="X1891" s="6" t="n">
        <v>0</v>
      </c>
      <c r="Y1891" s="6" t="n">
        <v>0</v>
      </c>
      <c r="Z1891" s="6" t="n">
        <v>0</v>
      </c>
      <c r="AA1891" s="9" t="n">
        <f aca="false">P1891+Q1891+R1891+S1891+T1891+U1891+V1891+W1891+X1891+Y1891+Z1891</f>
        <v>1500</v>
      </c>
      <c r="AB1891" s="9" t="n">
        <f aca="false">M1891+N1891+O1891+P1891+Q1891+R1891+S1891+T1891+U1891+V1891+W1891+X1891+Y1891+Z1891</f>
        <v>3508</v>
      </c>
      <c r="AC1891" s="6" t="n">
        <f aca="false">J1891-M1891-N1891-T1891-U1891</f>
        <v>18600</v>
      </c>
      <c r="AD1891" s="5" t="s">
        <v>36</v>
      </c>
    </row>
    <row r="1892" customFormat="false" ht="15" hidden="false" customHeight="true" outlineLevel="0" collapsed="false">
      <c r="A1892" s="4" t="s">
        <v>159</v>
      </c>
      <c r="B1892" s="4" t="s">
        <v>2639</v>
      </c>
      <c r="C1892" s="4" t="s">
        <v>5918</v>
      </c>
      <c r="D1892" s="4" t="s">
        <v>5919</v>
      </c>
      <c r="E1892" s="10" t="s">
        <v>226</v>
      </c>
      <c r="F1892" s="4" t="n">
        <v>80</v>
      </c>
      <c r="G1892" s="4" t="s">
        <v>164</v>
      </c>
      <c r="H1892" s="4" t="s">
        <v>5121</v>
      </c>
      <c r="I1892" s="5" t="n">
        <v>33</v>
      </c>
      <c r="J1892" s="6" t="n">
        <v>20000</v>
      </c>
      <c r="K1892" s="11" t="n">
        <v>1522.5</v>
      </c>
      <c r="L1892" s="7" t="n">
        <f aca="false">J1892+K1892</f>
        <v>21522.5</v>
      </c>
      <c r="M1892" s="8" t="n">
        <v>0</v>
      </c>
      <c r="N1892" s="6" t="n">
        <v>1400</v>
      </c>
      <c r="O1892" s="6" t="n">
        <v>608</v>
      </c>
      <c r="P1892" s="6" t="n">
        <v>900</v>
      </c>
      <c r="Q1892" s="6" t="n">
        <v>600</v>
      </c>
      <c r="R1892" s="6" t="n">
        <v>0</v>
      </c>
      <c r="S1892" s="6" t="n">
        <v>0</v>
      </c>
      <c r="T1892" s="6" t="n">
        <v>0</v>
      </c>
      <c r="U1892" s="6" t="n">
        <v>0</v>
      </c>
      <c r="V1892" s="6" t="n">
        <v>0</v>
      </c>
      <c r="W1892" s="6" t="n">
        <v>0</v>
      </c>
      <c r="X1892" s="6" t="n">
        <v>0</v>
      </c>
      <c r="Y1892" s="6" t="n">
        <v>0</v>
      </c>
      <c r="Z1892" s="6" t="n">
        <v>0</v>
      </c>
      <c r="AA1892" s="9" t="n">
        <f aca="false">P1892+Q1892+R1892+S1892+T1892+U1892+V1892+W1892+X1892+Y1892+Z1892</f>
        <v>1500</v>
      </c>
      <c r="AB1892" s="9" t="n">
        <f aca="false">M1892+N1892+O1892+P1892+Q1892+R1892+S1892+T1892+U1892+V1892+W1892+X1892+Y1892+Z1892</f>
        <v>3508</v>
      </c>
      <c r="AC1892" s="6" t="n">
        <f aca="false">J1892-M1892-N1892-T1892-U1892</f>
        <v>18600</v>
      </c>
      <c r="AD1892" s="5" t="s">
        <v>52</v>
      </c>
    </row>
    <row r="1893" customFormat="false" ht="15" hidden="false" customHeight="true" outlineLevel="0" collapsed="false">
      <c r="A1893" s="4" t="s">
        <v>140</v>
      </c>
      <c r="B1893" s="4" t="s">
        <v>5920</v>
      </c>
      <c r="C1893" s="4" t="s">
        <v>5921</v>
      </c>
      <c r="D1893" s="4" t="s">
        <v>5922</v>
      </c>
      <c r="E1893" s="10" t="s">
        <v>226</v>
      </c>
      <c r="F1893" s="4" t="n">
        <v>80</v>
      </c>
      <c r="G1893" s="4" t="s">
        <v>106</v>
      </c>
      <c r="H1893" s="4" t="s">
        <v>5121</v>
      </c>
      <c r="I1893" s="5" t="n">
        <v>33</v>
      </c>
      <c r="J1893" s="6" t="n">
        <v>20000</v>
      </c>
      <c r="K1893" s="11" t="n">
        <v>1522.5</v>
      </c>
      <c r="L1893" s="7" t="n">
        <f aca="false">J1893+K1893</f>
        <v>21522.5</v>
      </c>
      <c r="M1893" s="8" t="n">
        <v>0</v>
      </c>
      <c r="N1893" s="6" t="n">
        <v>1400</v>
      </c>
      <c r="O1893" s="6" t="n">
        <v>608</v>
      </c>
      <c r="P1893" s="6" t="n">
        <v>900</v>
      </c>
      <c r="Q1893" s="6" t="n">
        <v>600</v>
      </c>
      <c r="R1893" s="16" t="n">
        <v>1762.42</v>
      </c>
      <c r="S1893" s="6" t="n">
        <v>0</v>
      </c>
      <c r="T1893" s="6" t="n">
        <v>0</v>
      </c>
      <c r="U1893" s="6" t="n">
        <v>0</v>
      </c>
      <c r="V1893" s="6" t="n">
        <v>0</v>
      </c>
      <c r="W1893" s="6" t="n">
        <v>0</v>
      </c>
      <c r="X1893" s="6" t="n">
        <v>0</v>
      </c>
      <c r="Y1893" s="6" t="n">
        <v>0</v>
      </c>
      <c r="Z1893" s="6" t="n">
        <v>0</v>
      </c>
      <c r="AA1893" s="9" t="n">
        <f aca="false">P1893+Q1893+R1893+S1893+T1893+U1893+V1893+W1893+X1893+Y1893+Z1893</f>
        <v>3262.42</v>
      </c>
      <c r="AB1893" s="9" t="n">
        <f aca="false">M1893+N1893+O1893+P1893+Q1893+R1893+S1893+T1893+U1893+V1893+W1893+X1893+Y1893+Z1893</f>
        <v>5270.42</v>
      </c>
      <c r="AC1893" s="6" t="n">
        <f aca="false">J1893-M1893-N1893-T1893-U1893</f>
        <v>18600</v>
      </c>
      <c r="AD1893" s="5" t="s">
        <v>52</v>
      </c>
    </row>
    <row r="1894" customFormat="false" ht="15" hidden="false" customHeight="true" outlineLevel="0" collapsed="false">
      <c r="A1894" s="4" t="s">
        <v>140</v>
      </c>
      <c r="B1894" s="4" t="s">
        <v>5639</v>
      </c>
      <c r="C1894" s="4" t="s">
        <v>2631</v>
      </c>
      <c r="D1894" s="4" t="s">
        <v>5923</v>
      </c>
      <c r="E1894" s="10" t="s">
        <v>226</v>
      </c>
      <c r="F1894" s="4" t="n">
        <v>80</v>
      </c>
      <c r="G1894" s="4" t="s">
        <v>106</v>
      </c>
      <c r="H1894" s="4" t="s">
        <v>5121</v>
      </c>
      <c r="I1894" s="5" t="n">
        <v>33</v>
      </c>
      <c r="J1894" s="6" t="n">
        <v>20000</v>
      </c>
      <c r="K1894" s="11" t="n">
        <v>1522.5</v>
      </c>
      <c r="L1894" s="7" t="n">
        <f aca="false">J1894+K1894</f>
        <v>21522.5</v>
      </c>
      <c r="M1894" s="8" t="n">
        <v>0</v>
      </c>
      <c r="N1894" s="6" t="n">
        <v>1400</v>
      </c>
      <c r="O1894" s="6" t="n">
        <v>608</v>
      </c>
      <c r="P1894" s="6" t="n">
        <v>900</v>
      </c>
      <c r="Q1894" s="6" t="n">
        <v>600</v>
      </c>
      <c r="R1894" s="6" t="n">
        <v>0</v>
      </c>
      <c r="S1894" s="6" t="n">
        <v>0</v>
      </c>
      <c r="T1894" s="6" t="n">
        <v>0</v>
      </c>
      <c r="U1894" s="6" t="n">
        <v>0</v>
      </c>
      <c r="V1894" s="6" t="n">
        <v>0</v>
      </c>
      <c r="W1894" s="6" t="n">
        <v>0</v>
      </c>
      <c r="X1894" s="6" t="n">
        <v>0</v>
      </c>
      <c r="Y1894" s="6" t="n">
        <v>0</v>
      </c>
      <c r="Z1894" s="6" t="n">
        <v>0</v>
      </c>
      <c r="AA1894" s="9" t="n">
        <f aca="false">P1894+Q1894+R1894+S1894+T1894+U1894+V1894+W1894+X1894+Y1894+Z1894</f>
        <v>1500</v>
      </c>
      <c r="AB1894" s="9" t="n">
        <f aca="false">M1894+N1894+O1894+P1894+Q1894+R1894+S1894+T1894+U1894+V1894+W1894+X1894+Y1894+Z1894</f>
        <v>3508</v>
      </c>
      <c r="AC1894" s="6" t="n">
        <f aca="false">J1894-M1894-N1894-T1894-U1894</f>
        <v>18600</v>
      </c>
      <c r="AD1894" s="5" t="s">
        <v>36</v>
      </c>
    </row>
    <row r="1895" customFormat="false" ht="15" hidden="false" customHeight="true" outlineLevel="0" collapsed="false">
      <c r="A1895" s="4" t="s">
        <v>140</v>
      </c>
      <c r="B1895" s="4" t="s">
        <v>5924</v>
      </c>
      <c r="C1895" s="4" t="s">
        <v>5925</v>
      </c>
      <c r="D1895" s="4" t="s">
        <v>5926</v>
      </c>
      <c r="E1895" s="10" t="s">
        <v>226</v>
      </c>
      <c r="F1895" s="4" t="n">
        <v>80</v>
      </c>
      <c r="G1895" s="4" t="s">
        <v>106</v>
      </c>
      <c r="H1895" s="4" t="s">
        <v>5121</v>
      </c>
      <c r="I1895" s="5" t="n">
        <v>33</v>
      </c>
      <c r="J1895" s="6" t="n">
        <v>20000</v>
      </c>
      <c r="K1895" s="11" t="n">
        <v>1522.5</v>
      </c>
      <c r="L1895" s="7" t="n">
        <f aca="false">J1895+K1895</f>
        <v>21522.5</v>
      </c>
      <c r="M1895" s="8" t="n">
        <v>0</v>
      </c>
      <c r="N1895" s="6" t="n">
        <v>1400</v>
      </c>
      <c r="O1895" s="6" t="n">
        <v>608</v>
      </c>
      <c r="P1895" s="6" t="n">
        <v>900</v>
      </c>
      <c r="Q1895" s="6" t="n">
        <v>600</v>
      </c>
      <c r="R1895" s="6" t="n">
        <v>1259.36</v>
      </c>
      <c r="S1895" s="6" t="n">
        <v>0</v>
      </c>
      <c r="T1895" s="6" t="n">
        <v>0</v>
      </c>
      <c r="U1895" s="6" t="n">
        <v>0</v>
      </c>
      <c r="V1895" s="6" t="n">
        <v>0</v>
      </c>
      <c r="W1895" s="6" t="n">
        <v>0</v>
      </c>
      <c r="X1895" s="6" t="n">
        <v>0</v>
      </c>
      <c r="Y1895" s="6" t="n">
        <v>0</v>
      </c>
      <c r="Z1895" s="6" t="n">
        <v>0</v>
      </c>
      <c r="AA1895" s="9" t="n">
        <f aca="false">P1895+Q1895+R1895+S1895+T1895+U1895+V1895+W1895+X1895+Y1895+Z1895</f>
        <v>2759.36</v>
      </c>
      <c r="AB1895" s="9" t="n">
        <f aca="false">M1895+N1895+O1895+P1895+Q1895+R1895+S1895+T1895+U1895+V1895+W1895+X1895+Y1895+Z1895</f>
        <v>4767.36</v>
      </c>
      <c r="AC1895" s="6" t="n">
        <f aca="false">J1895-M1895-N1895-T1895-U1895</f>
        <v>18600</v>
      </c>
      <c r="AD1895" s="5" t="s">
        <v>36</v>
      </c>
    </row>
    <row r="1896" customFormat="false" ht="15" hidden="false" customHeight="true" outlineLevel="0" collapsed="false">
      <c r="A1896" s="4" t="s">
        <v>140</v>
      </c>
      <c r="B1896" s="4" t="s">
        <v>5927</v>
      </c>
      <c r="C1896" s="4" t="s">
        <v>5928</v>
      </c>
      <c r="D1896" s="4" t="s">
        <v>5929</v>
      </c>
      <c r="E1896" s="10" t="s">
        <v>226</v>
      </c>
      <c r="F1896" s="4" t="n">
        <v>80</v>
      </c>
      <c r="G1896" s="4" t="s">
        <v>106</v>
      </c>
      <c r="H1896" s="4" t="s">
        <v>5121</v>
      </c>
      <c r="I1896" s="5" t="n">
        <v>33</v>
      </c>
      <c r="J1896" s="6" t="n">
        <v>20000</v>
      </c>
      <c r="K1896" s="11" t="n">
        <v>1522.5</v>
      </c>
      <c r="L1896" s="7" t="n">
        <f aca="false">J1896+K1896</f>
        <v>21522.5</v>
      </c>
      <c r="M1896" s="8" t="n">
        <v>0</v>
      </c>
      <c r="N1896" s="6" t="n">
        <v>1400</v>
      </c>
      <c r="O1896" s="6" t="n">
        <v>608</v>
      </c>
      <c r="P1896" s="6" t="n">
        <v>900</v>
      </c>
      <c r="Q1896" s="6" t="n">
        <v>600</v>
      </c>
      <c r="R1896" s="6" t="n">
        <v>1055.68</v>
      </c>
      <c r="S1896" s="6" t="n">
        <v>0</v>
      </c>
      <c r="T1896" s="6" t="n">
        <v>0</v>
      </c>
      <c r="U1896" s="6" t="n">
        <v>0</v>
      </c>
      <c r="V1896" s="6" t="n">
        <v>630</v>
      </c>
      <c r="W1896" s="6" t="n">
        <v>0</v>
      </c>
      <c r="X1896" s="6" t="n">
        <v>0</v>
      </c>
      <c r="Y1896" s="6" t="n">
        <v>0</v>
      </c>
      <c r="Z1896" s="6" t="n">
        <v>0</v>
      </c>
      <c r="AA1896" s="9" t="n">
        <f aca="false">P1896+Q1896+R1896+S1896+T1896+U1896+V1896+W1896+X1896+Y1896+Z1896</f>
        <v>3185.68</v>
      </c>
      <c r="AB1896" s="9" t="n">
        <f aca="false">M1896+N1896+O1896+P1896+Q1896+R1896+S1896+T1896+U1896+V1896+W1896+X1896+Y1896+Z1896</f>
        <v>5193.68</v>
      </c>
      <c r="AC1896" s="6" t="n">
        <f aca="false">J1896-M1896-N1896-T1896-U1896</f>
        <v>18600</v>
      </c>
      <c r="AD1896" s="5" t="s">
        <v>36</v>
      </c>
    </row>
    <row r="1897" customFormat="false" ht="15" hidden="false" customHeight="true" outlineLevel="0" collapsed="false">
      <c r="A1897" s="4" t="s">
        <v>140</v>
      </c>
      <c r="B1897" s="4" t="s">
        <v>1432</v>
      </c>
      <c r="C1897" s="4" t="s">
        <v>3079</v>
      </c>
      <c r="D1897" s="4" t="s">
        <v>5930</v>
      </c>
      <c r="E1897" s="10" t="s">
        <v>226</v>
      </c>
      <c r="F1897" s="4" t="n">
        <v>80</v>
      </c>
      <c r="G1897" s="4" t="s">
        <v>106</v>
      </c>
      <c r="H1897" s="4" t="s">
        <v>5121</v>
      </c>
      <c r="I1897" s="5" t="n">
        <v>33</v>
      </c>
      <c r="J1897" s="6" t="n">
        <v>20000</v>
      </c>
      <c r="K1897" s="11" t="n">
        <v>1522.5</v>
      </c>
      <c r="L1897" s="7" t="n">
        <f aca="false">J1897+K1897</f>
        <v>21522.5</v>
      </c>
      <c r="M1897" s="8" t="n">
        <v>0</v>
      </c>
      <c r="N1897" s="6" t="n">
        <v>1400</v>
      </c>
      <c r="O1897" s="6" t="n">
        <v>608</v>
      </c>
      <c r="P1897" s="6" t="n">
        <v>900</v>
      </c>
      <c r="Q1897" s="6" t="n">
        <v>600</v>
      </c>
      <c r="R1897" s="6" t="n">
        <v>0</v>
      </c>
      <c r="S1897" s="6" t="n">
        <v>0</v>
      </c>
      <c r="T1897" s="6" t="n">
        <v>0</v>
      </c>
      <c r="U1897" s="6" t="n">
        <v>0</v>
      </c>
      <c r="V1897" s="6" t="n">
        <v>0</v>
      </c>
      <c r="W1897" s="6" t="n">
        <v>0</v>
      </c>
      <c r="X1897" s="6" t="n">
        <v>0</v>
      </c>
      <c r="Y1897" s="6" t="n">
        <v>0</v>
      </c>
      <c r="Z1897" s="6" t="n">
        <v>0</v>
      </c>
      <c r="AA1897" s="9" t="n">
        <f aca="false">P1897+Q1897+R1897+S1897+T1897+U1897+V1897+W1897+X1897+Y1897+Z1897</f>
        <v>1500</v>
      </c>
      <c r="AB1897" s="9" t="n">
        <f aca="false">M1897+N1897+O1897+P1897+Q1897+R1897+S1897+T1897+U1897+V1897+W1897+X1897+Y1897+Z1897</f>
        <v>3508</v>
      </c>
      <c r="AC1897" s="6" t="n">
        <f aca="false">J1897-M1897-N1897-T1897-U1897</f>
        <v>18600</v>
      </c>
      <c r="AD1897" s="5" t="s">
        <v>52</v>
      </c>
    </row>
    <row r="1898" customFormat="false" ht="15" hidden="false" customHeight="true" outlineLevel="0" collapsed="false">
      <c r="A1898" s="4" t="s">
        <v>140</v>
      </c>
      <c r="B1898" s="4" t="s">
        <v>5931</v>
      </c>
      <c r="C1898" s="4" t="s">
        <v>1670</v>
      </c>
      <c r="D1898" s="4" t="s">
        <v>5932</v>
      </c>
      <c r="E1898" s="10" t="s">
        <v>226</v>
      </c>
      <c r="F1898" s="4" t="n">
        <v>80</v>
      </c>
      <c r="G1898" s="4" t="s">
        <v>106</v>
      </c>
      <c r="H1898" s="4" t="s">
        <v>5121</v>
      </c>
      <c r="I1898" s="5" t="n">
        <v>33</v>
      </c>
      <c r="J1898" s="6" t="n">
        <v>20000</v>
      </c>
      <c r="K1898" s="11" t="n">
        <v>1522.5</v>
      </c>
      <c r="L1898" s="7" t="n">
        <f aca="false">J1898+K1898</f>
        <v>21522.5</v>
      </c>
      <c r="M1898" s="8" t="n">
        <v>0</v>
      </c>
      <c r="N1898" s="6" t="n">
        <v>1400</v>
      </c>
      <c r="O1898" s="6" t="n">
        <v>608</v>
      </c>
      <c r="P1898" s="6" t="n">
        <v>900</v>
      </c>
      <c r="Q1898" s="6" t="n">
        <v>600</v>
      </c>
      <c r="R1898" s="6" t="n">
        <v>0</v>
      </c>
      <c r="S1898" s="6" t="n">
        <v>0</v>
      </c>
      <c r="T1898" s="6" t="n">
        <v>0</v>
      </c>
      <c r="U1898" s="6" t="n">
        <v>0</v>
      </c>
      <c r="V1898" s="6" t="n">
        <v>0</v>
      </c>
      <c r="W1898" s="6" t="n">
        <v>0</v>
      </c>
      <c r="X1898" s="6" t="n">
        <v>0</v>
      </c>
      <c r="Y1898" s="6" t="n">
        <v>0</v>
      </c>
      <c r="Z1898" s="6" t="n">
        <v>0</v>
      </c>
      <c r="AA1898" s="9" t="n">
        <f aca="false">P1898+Q1898+R1898+S1898+T1898+U1898+V1898+W1898+X1898+Y1898+Z1898</f>
        <v>1500</v>
      </c>
      <c r="AB1898" s="9" t="n">
        <f aca="false">M1898+N1898+O1898+P1898+Q1898+R1898+S1898+T1898+U1898+V1898+W1898+X1898+Y1898+Z1898</f>
        <v>3508</v>
      </c>
      <c r="AC1898" s="6" t="n">
        <f aca="false">J1898-M1898-N1898-T1898-U1898</f>
        <v>18600</v>
      </c>
      <c r="AD1898" s="5" t="s">
        <v>52</v>
      </c>
    </row>
    <row r="1899" customFormat="false" ht="15" hidden="false" customHeight="true" outlineLevel="0" collapsed="false">
      <c r="A1899" s="4" t="s">
        <v>140</v>
      </c>
      <c r="B1899" s="4" t="s">
        <v>5933</v>
      </c>
      <c r="C1899" s="4" t="s">
        <v>5934</v>
      </c>
      <c r="D1899" s="4" t="s">
        <v>5935</v>
      </c>
      <c r="E1899" s="10" t="s">
        <v>226</v>
      </c>
      <c r="F1899" s="4" t="n">
        <v>80</v>
      </c>
      <c r="G1899" s="4" t="s">
        <v>106</v>
      </c>
      <c r="H1899" s="4" t="s">
        <v>5121</v>
      </c>
      <c r="I1899" s="5" t="n">
        <v>33</v>
      </c>
      <c r="J1899" s="6" t="n">
        <v>20000</v>
      </c>
      <c r="K1899" s="11" t="n">
        <v>1522.5</v>
      </c>
      <c r="L1899" s="7" t="n">
        <f aca="false">J1899+K1899</f>
        <v>21522.5</v>
      </c>
      <c r="M1899" s="8" t="n">
        <v>0</v>
      </c>
      <c r="N1899" s="6" t="n">
        <v>1400</v>
      </c>
      <c r="O1899" s="6" t="n">
        <v>608</v>
      </c>
      <c r="P1899" s="6" t="n">
        <v>900</v>
      </c>
      <c r="Q1899" s="6" t="n">
        <v>600</v>
      </c>
      <c r="R1899" s="6" t="n">
        <v>0</v>
      </c>
      <c r="S1899" s="6" t="n">
        <v>0</v>
      </c>
      <c r="T1899" s="6" t="n">
        <v>0</v>
      </c>
      <c r="U1899" s="6" t="n">
        <v>0</v>
      </c>
      <c r="V1899" s="6" t="n">
        <v>0</v>
      </c>
      <c r="W1899" s="6" t="n">
        <v>0</v>
      </c>
      <c r="X1899" s="6" t="n">
        <v>0</v>
      </c>
      <c r="Y1899" s="6" t="n">
        <v>0</v>
      </c>
      <c r="Z1899" s="6" t="n">
        <v>0</v>
      </c>
      <c r="AA1899" s="9" t="n">
        <f aca="false">P1899+Q1899+R1899+S1899+T1899+U1899+V1899+W1899+X1899+Y1899+Z1899</f>
        <v>1500</v>
      </c>
      <c r="AB1899" s="9" t="n">
        <f aca="false">M1899+N1899+O1899+P1899+Q1899+R1899+S1899+T1899+U1899+V1899+W1899+X1899+Y1899+Z1899</f>
        <v>3508</v>
      </c>
      <c r="AC1899" s="6" t="n">
        <f aca="false">J1899-M1899-N1899-T1899-U1899</f>
        <v>18600</v>
      </c>
      <c r="AD1899" s="5" t="s">
        <v>36</v>
      </c>
    </row>
    <row r="1900" customFormat="false" ht="15" hidden="false" customHeight="true" outlineLevel="0" collapsed="false">
      <c r="A1900" s="4" t="s">
        <v>140</v>
      </c>
      <c r="B1900" s="4" t="s">
        <v>2742</v>
      </c>
      <c r="C1900" s="4" t="s">
        <v>5936</v>
      </c>
      <c r="D1900" s="4" t="s">
        <v>5937</v>
      </c>
      <c r="E1900" s="10" t="s">
        <v>226</v>
      </c>
      <c r="F1900" s="4" t="n">
        <v>80</v>
      </c>
      <c r="G1900" s="4" t="s">
        <v>106</v>
      </c>
      <c r="H1900" s="4" t="s">
        <v>5121</v>
      </c>
      <c r="I1900" s="5" t="n">
        <v>33</v>
      </c>
      <c r="J1900" s="6" t="n">
        <v>20000</v>
      </c>
      <c r="K1900" s="11" t="n">
        <v>1522.5</v>
      </c>
      <c r="L1900" s="7" t="n">
        <f aca="false">J1900+K1900</f>
        <v>21522.5</v>
      </c>
      <c r="M1900" s="8" t="n">
        <v>0</v>
      </c>
      <c r="N1900" s="6" t="n">
        <v>1400</v>
      </c>
      <c r="O1900" s="6" t="n">
        <v>608</v>
      </c>
      <c r="P1900" s="6" t="n">
        <v>900</v>
      </c>
      <c r="Q1900" s="6" t="n">
        <v>600</v>
      </c>
      <c r="R1900" s="6" t="n">
        <v>1055.68</v>
      </c>
      <c r="S1900" s="6" t="n">
        <v>0</v>
      </c>
      <c r="T1900" s="6" t="n">
        <v>0</v>
      </c>
      <c r="U1900" s="6" t="n">
        <v>0</v>
      </c>
      <c r="V1900" s="6" t="n">
        <v>0</v>
      </c>
      <c r="W1900" s="6" t="n">
        <v>0</v>
      </c>
      <c r="X1900" s="6" t="n">
        <v>0</v>
      </c>
      <c r="Y1900" s="6" t="n">
        <v>0</v>
      </c>
      <c r="Z1900" s="6" t="n">
        <v>0</v>
      </c>
      <c r="AA1900" s="9" t="n">
        <f aca="false">P1900+Q1900+R1900+S1900+T1900+U1900+V1900+W1900+X1900+Y1900+Z1900</f>
        <v>2555.68</v>
      </c>
      <c r="AB1900" s="9" t="n">
        <f aca="false">M1900+N1900+O1900+P1900+Q1900+R1900+S1900+T1900+U1900+V1900+W1900+X1900+Y1900+Z1900</f>
        <v>4563.68</v>
      </c>
      <c r="AC1900" s="6" t="n">
        <f aca="false">J1900-M1900-N1900-T1900-U1900</f>
        <v>18600</v>
      </c>
      <c r="AD1900" s="5" t="s">
        <v>36</v>
      </c>
    </row>
    <row r="1901" customFormat="false" ht="15" hidden="false" customHeight="true" outlineLevel="0" collapsed="false">
      <c r="A1901" s="4" t="s">
        <v>140</v>
      </c>
      <c r="B1901" s="4" t="s">
        <v>913</v>
      </c>
      <c r="C1901" s="4" t="s">
        <v>5938</v>
      </c>
      <c r="D1901" s="4" t="s">
        <v>5939</v>
      </c>
      <c r="E1901" s="10" t="s">
        <v>226</v>
      </c>
      <c r="F1901" s="4" t="n">
        <v>80</v>
      </c>
      <c r="G1901" s="4" t="s">
        <v>106</v>
      </c>
      <c r="H1901" s="4" t="s">
        <v>5121</v>
      </c>
      <c r="I1901" s="5" t="n">
        <v>33</v>
      </c>
      <c r="J1901" s="6" t="n">
        <v>20000</v>
      </c>
      <c r="K1901" s="11" t="n">
        <v>1522.5</v>
      </c>
      <c r="L1901" s="7" t="n">
        <f aca="false">J1901+K1901</f>
        <v>21522.5</v>
      </c>
      <c r="M1901" s="8" t="n">
        <v>0</v>
      </c>
      <c r="N1901" s="6" t="n">
        <v>1400</v>
      </c>
      <c r="O1901" s="6" t="n">
        <v>608</v>
      </c>
      <c r="P1901" s="6" t="n">
        <v>900</v>
      </c>
      <c r="Q1901" s="6" t="n">
        <v>600</v>
      </c>
      <c r="R1901" s="6" t="n">
        <v>0</v>
      </c>
      <c r="S1901" s="6" t="n">
        <v>0</v>
      </c>
      <c r="T1901" s="6" t="n">
        <v>0</v>
      </c>
      <c r="U1901" s="6" t="n">
        <v>0</v>
      </c>
      <c r="V1901" s="6" t="n">
        <v>0</v>
      </c>
      <c r="W1901" s="6" t="n">
        <v>0</v>
      </c>
      <c r="X1901" s="6" t="n">
        <v>0</v>
      </c>
      <c r="Y1901" s="6" t="n">
        <v>0</v>
      </c>
      <c r="Z1901" s="6" t="n">
        <v>0</v>
      </c>
      <c r="AA1901" s="9" t="n">
        <f aca="false">P1901+Q1901+R1901+S1901+T1901+U1901+V1901+W1901+X1901+Y1901+Z1901</f>
        <v>1500</v>
      </c>
      <c r="AB1901" s="9" t="n">
        <f aca="false">M1901+N1901+O1901+P1901+Q1901+R1901+S1901+T1901+U1901+V1901+W1901+X1901+Y1901+Z1901</f>
        <v>3508</v>
      </c>
      <c r="AC1901" s="6" t="n">
        <f aca="false">J1901-M1901-N1901-T1901-U1901</f>
        <v>18600</v>
      </c>
      <c r="AD1901" s="5" t="s">
        <v>52</v>
      </c>
    </row>
    <row r="1902" customFormat="false" ht="15" hidden="false" customHeight="true" outlineLevel="0" collapsed="false">
      <c r="A1902" s="4" t="s">
        <v>140</v>
      </c>
      <c r="B1902" s="4" t="s">
        <v>4444</v>
      </c>
      <c r="C1902" s="4" t="s">
        <v>4604</v>
      </c>
      <c r="D1902" s="4" t="s">
        <v>5940</v>
      </c>
      <c r="E1902" s="10" t="s">
        <v>226</v>
      </c>
      <c r="F1902" s="4" t="n">
        <v>80</v>
      </c>
      <c r="G1902" s="4" t="s">
        <v>106</v>
      </c>
      <c r="H1902" s="4" t="s">
        <v>5121</v>
      </c>
      <c r="I1902" s="5" t="n">
        <v>33</v>
      </c>
      <c r="J1902" s="6" t="n">
        <v>20000</v>
      </c>
      <c r="K1902" s="11" t="n">
        <v>1522.5</v>
      </c>
      <c r="L1902" s="7" t="n">
        <f aca="false">J1902+K1902</f>
        <v>21522.5</v>
      </c>
      <c r="M1902" s="8" t="n">
        <v>0</v>
      </c>
      <c r="N1902" s="6" t="n">
        <v>1400</v>
      </c>
      <c r="O1902" s="6" t="n">
        <v>608</v>
      </c>
      <c r="P1902" s="6" t="n">
        <v>900</v>
      </c>
      <c r="Q1902" s="6" t="n">
        <v>600</v>
      </c>
      <c r="R1902" s="6" t="n">
        <v>0</v>
      </c>
      <c r="S1902" s="6" t="n">
        <v>0</v>
      </c>
      <c r="T1902" s="6" t="n">
        <v>0</v>
      </c>
      <c r="U1902" s="6" t="n">
        <v>0</v>
      </c>
      <c r="V1902" s="6" t="n">
        <v>0</v>
      </c>
      <c r="W1902" s="6" t="n">
        <v>0</v>
      </c>
      <c r="X1902" s="6" t="n">
        <v>0</v>
      </c>
      <c r="Y1902" s="6" t="n">
        <v>0</v>
      </c>
      <c r="Z1902" s="6" t="n">
        <v>0</v>
      </c>
      <c r="AA1902" s="9" t="n">
        <f aca="false">P1902+Q1902+R1902+S1902+T1902+U1902+V1902+W1902+X1902+Y1902+Z1902</f>
        <v>1500</v>
      </c>
      <c r="AB1902" s="9" t="n">
        <f aca="false">M1902+N1902+O1902+P1902+Q1902+R1902+S1902+T1902+U1902+V1902+W1902+X1902+Y1902+Z1902</f>
        <v>3508</v>
      </c>
      <c r="AC1902" s="6" t="n">
        <f aca="false">J1902-M1902-N1902-T1902-U1902</f>
        <v>18600</v>
      </c>
      <c r="AD1902" s="5" t="s">
        <v>36</v>
      </c>
    </row>
    <row r="1903" customFormat="false" ht="15" hidden="false" customHeight="true" outlineLevel="0" collapsed="false">
      <c r="A1903" s="4" t="s">
        <v>140</v>
      </c>
      <c r="B1903" s="4" t="s">
        <v>5941</v>
      </c>
      <c r="C1903" s="4" t="s">
        <v>5942</v>
      </c>
      <c r="D1903" s="4" t="s">
        <v>5943</v>
      </c>
      <c r="E1903" s="10" t="s">
        <v>226</v>
      </c>
      <c r="F1903" s="4" t="n">
        <v>80</v>
      </c>
      <c r="G1903" s="4" t="s">
        <v>106</v>
      </c>
      <c r="H1903" s="4" t="s">
        <v>5121</v>
      </c>
      <c r="I1903" s="5" t="n">
        <v>33</v>
      </c>
      <c r="J1903" s="6" t="n">
        <v>20000</v>
      </c>
      <c r="K1903" s="11" t="n">
        <v>1522.5</v>
      </c>
      <c r="L1903" s="7" t="n">
        <f aca="false">J1903+K1903</f>
        <v>21522.5</v>
      </c>
      <c r="M1903" s="8" t="n">
        <v>0</v>
      </c>
      <c r="N1903" s="6" t="n">
        <v>1400</v>
      </c>
      <c r="O1903" s="6" t="n">
        <v>608</v>
      </c>
      <c r="P1903" s="6" t="n">
        <v>900</v>
      </c>
      <c r="Q1903" s="6" t="n">
        <v>600</v>
      </c>
      <c r="R1903" s="6" t="n">
        <v>0</v>
      </c>
      <c r="S1903" s="6" t="n">
        <v>0</v>
      </c>
      <c r="T1903" s="6" t="n">
        <v>0</v>
      </c>
      <c r="U1903" s="6" t="n">
        <v>0</v>
      </c>
      <c r="V1903" s="6" t="n">
        <v>0</v>
      </c>
      <c r="W1903" s="6" t="n">
        <v>0</v>
      </c>
      <c r="X1903" s="6" t="n">
        <v>0</v>
      </c>
      <c r="Y1903" s="6" t="n">
        <v>0</v>
      </c>
      <c r="Z1903" s="6" t="n">
        <v>0</v>
      </c>
      <c r="AA1903" s="9" t="n">
        <f aca="false">P1903+Q1903+R1903+S1903+T1903+U1903+V1903+W1903+X1903+Y1903+Z1903</f>
        <v>1500</v>
      </c>
      <c r="AB1903" s="9" t="n">
        <f aca="false">M1903+N1903+O1903+P1903+Q1903+R1903+S1903+T1903+U1903+V1903+W1903+X1903+Y1903+Z1903</f>
        <v>3508</v>
      </c>
      <c r="AC1903" s="6" t="n">
        <f aca="false">J1903-M1903-N1903-T1903-U1903</f>
        <v>18600</v>
      </c>
      <c r="AD1903" s="5" t="s">
        <v>52</v>
      </c>
    </row>
    <row r="1904" customFormat="false" ht="15" hidden="false" customHeight="true" outlineLevel="0" collapsed="false">
      <c r="A1904" s="4" t="s">
        <v>140</v>
      </c>
      <c r="B1904" s="4" t="s">
        <v>5944</v>
      </c>
      <c r="C1904" s="4" t="s">
        <v>3668</v>
      </c>
      <c r="D1904" s="4" t="s">
        <v>5945</v>
      </c>
      <c r="E1904" s="10" t="s">
        <v>226</v>
      </c>
      <c r="F1904" s="4" t="n">
        <v>80</v>
      </c>
      <c r="G1904" s="4" t="s">
        <v>106</v>
      </c>
      <c r="H1904" s="4" t="s">
        <v>5121</v>
      </c>
      <c r="I1904" s="5" t="n">
        <v>33</v>
      </c>
      <c r="J1904" s="6" t="n">
        <v>20000</v>
      </c>
      <c r="K1904" s="11" t="n">
        <v>1522.5</v>
      </c>
      <c r="L1904" s="7" t="n">
        <f aca="false">J1904+K1904</f>
        <v>21522.5</v>
      </c>
      <c r="M1904" s="8" t="n">
        <v>0</v>
      </c>
      <c r="N1904" s="6" t="n">
        <v>1400</v>
      </c>
      <c r="O1904" s="6" t="n">
        <v>608</v>
      </c>
      <c r="P1904" s="6" t="n">
        <v>900</v>
      </c>
      <c r="Q1904" s="6" t="n">
        <v>600</v>
      </c>
      <c r="R1904" s="6" t="n">
        <v>1202.12</v>
      </c>
      <c r="S1904" s="6" t="n">
        <v>0</v>
      </c>
      <c r="T1904" s="6" t="n">
        <v>0</v>
      </c>
      <c r="U1904" s="6" t="n">
        <v>0</v>
      </c>
      <c r="V1904" s="6" t="n">
        <v>0</v>
      </c>
      <c r="W1904" s="6" t="n">
        <v>0</v>
      </c>
      <c r="X1904" s="6" t="n">
        <v>0</v>
      </c>
      <c r="Y1904" s="6" t="n">
        <v>0</v>
      </c>
      <c r="Z1904" s="6" t="n">
        <v>0</v>
      </c>
      <c r="AA1904" s="9" t="n">
        <f aca="false">P1904+Q1904+R1904+S1904+T1904+U1904+V1904+W1904+X1904+Y1904+Z1904</f>
        <v>2702.12</v>
      </c>
      <c r="AB1904" s="9" t="n">
        <f aca="false">M1904+N1904+O1904+P1904+Q1904+R1904+S1904+T1904+U1904+V1904+W1904+X1904+Y1904+Z1904</f>
        <v>4710.12</v>
      </c>
      <c r="AC1904" s="6" t="n">
        <f aca="false">J1904-M1904-N1904-T1904-U1904</f>
        <v>18600</v>
      </c>
      <c r="AD1904" s="5" t="s">
        <v>36</v>
      </c>
    </row>
    <row r="1905" customFormat="false" ht="15" hidden="false" customHeight="true" outlineLevel="0" collapsed="false">
      <c r="A1905" s="4" t="s">
        <v>140</v>
      </c>
      <c r="B1905" s="4" t="s">
        <v>5946</v>
      </c>
      <c r="C1905" s="4" t="s">
        <v>5947</v>
      </c>
      <c r="D1905" s="4" t="s">
        <v>5948</v>
      </c>
      <c r="E1905" s="10" t="s">
        <v>226</v>
      </c>
      <c r="F1905" s="4" t="n">
        <v>80</v>
      </c>
      <c r="G1905" s="4" t="s">
        <v>106</v>
      </c>
      <c r="H1905" s="4" t="s">
        <v>5121</v>
      </c>
      <c r="I1905" s="5" t="n">
        <v>33</v>
      </c>
      <c r="J1905" s="6" t="n">
        <v>20000</v>
      </c>
      <c r="K1905" s="11" t="n">
        <v>1522.5</v>
      </c>
      <c r="L1905" s="7" t="n">
        <f aca="false">J1905+K1905</f>
        <v>21522.5</v>
      </c>
      <c r="M1905" s="8" t="n">
        <v>0</v>
      </c>
      <c r="N1905" s="6" t="n">
        <v>1400</v>
      </c>
      <c r="O1905" s="6" t="n">
        <v>608</v>
      </c>
      <c r="P1905" s="6" t="n">
        <v>900</v>
      </c>
      <c r="Q1905" s="6" t="n">
        <v>600</v>
      </c>
      <c r="R1905" s="6" t="n">
        <v>0</v>
      </c>
      <c r="S1905" s="6" t="n">
        <v>0</v>
      </c>
      <c r="T1905" s="6" t="n">
        <v>0</v>
      </c>
      <c r="U1905" s="6" t="n">
        <v>0</v>
      </c>
      <c r="V1905" s="6" t="n">
        <v>0</v>
      </c>
      <c r="W1905" s="6" t="n">
        <v>0</v>
      </c>
      <c r="X1905" s="6" t="n">
        <v>0</v>
      </c>
      <c r="Y1905" s="6" t="n">
        <v>0</v>
      </c>
      <c r="Z1905" s="6" t="n">
        <v>0</v>
      </c>
      <c r="AA1905" s="9" t="n">
        <f aca="false">P1905+Q1905+R1905+S1905+T1905+U1905+V1905+W1905+X1905+Y1905+Z1905</f>
        <v>1500</v>
      </c>
      <c r="AB1905" s="9" t="n">
        <f aca="false">M1905+N1905+O1905+P1905+Q1905+R1905+S1905+T1905+U1905+V1905+W1905+X1905+Y1905+Z1905</f>
        <v>3508</v>
      </c>
      <c r="AC1905" s="6" t="n">
        <f aca="false">J1905-M1905-N1905-T1905-U1905</f>
        <v>18600</v>
      </c>
      <c r="AD1905" s="5" t="s">
        <v>36</v>
      </c>
    </row>
    <row r="1906" customFormat="false" ht="15" hidden="false" customHeight="true" outlineLevel="0" collapsed="false">
      <c r="A1906" s="4" t="s">
        <v>140</v>
      </c>
      <c r="B1906" s="4" t="s">
        <v>5949</v>
      </c>
      <c r="C1906" s="4" t="s">
        <v>4107</v>
      </c>
      <c r="D1906" s="4" t="s">
        <v>5950</v>
      </c>
      <c r="E1906" s="10" t="s">
        <v>226</v>
      </c>
      <c r="F1906" s="4" t="n">
        <v>80</v>
      </c>
      <c r="G1906" s="4" t="s">
        <v>106</v>
      </c>
      <c r="H1906" s="4" t="s">
        <v>5121</v>
      </c>
      <c r="I1906" s="5" t="n">
        <v>33</v>
      </c>
      <c r="J1906" s="6" t="n">
        <v>20000</v>
      </c>
      <c r="K1906" s="11" t="n">
        <v>1522.5</v>
      </c>
      <c r="L1906" s="7" t="n">
        <f aca="false">J1906+K1906</f>
        <v>21522.5</v>
      </c>
      <c r="M1906" s="8" t="n">
        <v>0</v>
      </c>
      <c r="N1906" s="6" t="n">
        <v>1400</v>
      </c>
      <c r="O1906" s="6" t="n">
        <v>608</v>
      </c>
      <c r="P1906" s="6" t="n">
        <v>900</v>
      </c>
      <c r="Q1906" s="6" t="n">
        <v>600</v>
      </c>
      <c r="R1906" s="6" t="n">
        <v>0</v>
      </c>
      <c r="S1906" s="6" t="n">
        <v>0</v>
      </c>
      <c r="T1906" s="6" t="n">
        <v>0</v>
      </c>
      <c r="U1906" s="6" t="n">
        <v>0</v>
      </c>
      <c r="V1906" s="6" t="n">
        <v>0</v>
      </c>
      <c r="W1906" s="6" t="n">
        <v>0</v>
      </c>
      <c r="X1906" s="6" t="n">
        <v>0</v>
      </c>
      <c r="Y1906" s="6" t="n">
        <v>0</v>
      </c>
      <c r="Z1906" s="6" t="n">
        <v>0</v>
      </c>
      <c r="AA1906" s="9" t="n">
        <f aca="false">P1906+Q1906+R1906+S1906+T1906+U1906+V1906+W1906+X1906+Y1906+Z1906</f>
        <v>1500</v>
      </c>
      <c r="AB1906" s="9" t="n">
        <f aca="false">M1906+N1906+O1906+P1906+Q1906+R1906+S1906+T1906+U1906+V1906+W1906+X1906+Y1906+Z1906</f>
        <v>3508</v>
      </c>
      <c r="AC1906" s="6" t="n">
        <f aca="false">J1906-M1906-N1906-T1906-U1906</f>
        <v>18600</v>
      </c>
      <c r="AD1906" s="5" t="s">
        <v>36</v>
      </c>
    </row>
    <row r="1907" customFormat="false" ht="15" hidden="false" customHeight="true" outlineLevel="0" collapsed="false">
      <c r="A1907" s="4" t="s">
        <v>140</v>
      </c>
      <c r="B1907" s="4" t="s">
        <v>3030</v>
      </c>
      <c r="C1907" s="4" t="s">
        <v>749</v>
      </c>
      <c r="D1907" s="4" t="s">
        <v>5951</v>
      </c>
      <c r="E1907" s="10" t="s">
        <v>226</v>
      </c>
      <c r="F1907" s="4" t="n">
        <v>80</v>
      </c>
      <c r="G1907" s="4" t="s">
        <v>106</v>
      </c>
      <c r="H1907" s="4" t="s">
        <v>5121</v>
      </c>
      <c r="I1907" s="5" t="n">
        <v>33</v>
      </c>
      <c r="J1907" s="6" t="n">
        <v>20000</v>
      </c>
      <c r="K1907" s="11" t="n">
        <v>1522.5</v>
      </c>
      <c r="L1907" s="7" t="n">
        <f aca="false">J1907+K1907</f>
        <v>21522.5</v>
      </c>
      <c r="M1907" s="8" t="n">
        <v>0</v>
      </c>
      <c r="N1907" s="6" t="n">
        <v>1400</v>
      </c>
      <c r="O1907" s="6" t="n">
        <v>608</v>
      </c>
      <c r="P1907" s="6" t="n">
        <v>900</v>
      </c>
      <c r="Q1907" s="6" t="n">
        <v>600</v>
      </c>
      <c r="R1907" s="6" t="n">
        <v>0</v>
      </c>
      <c r="S1907" s="6" t="n">
        <v>0</v>
      </c>
      <c r="T1907" s="6" t="n">
        <v>0</v>
      </c>
      <c r="U1907" s="6" t="n">
        <v>0</v>
      </c>
      <c r="V1907" s="6" t="n">
        <v>0</v>
      </c>
      <c r="W1907" s="6" t="n">
        <v>0</v>
      </c>
      <c r="X1907" s="6" t="n">
        <v>0</v>
      </c>
      <c r="Y1907" s="6" t="n">
        <v>0</v>
      </c>
      <c r="Z1907" s="6" t="n">
        <v>0</v>
      </c>
      <c r="AA1907" s="9" t="n">
        <f aca="false">P1907+Q1907+R1907+S1907+T1907+U1907+V1907+W1907+X1907+Y1907+Z1907</f>
        <v>1500</v>
      </c>
      <c r="AB1907" s="9" t="n">
        <f aca="false">M1907+N1907+O1907+P1907+Q1907+R1907+S1907+T1907+U1907+V1907+W1907+X1907+Y1907+Z1907</f>
        <v>3508</v>
      </c>
      <c r="AC1907" s="6" t="n">
        <f aca="false">J1907-M1907-N1907-T1907-U1907</f>
        <v>18600</v>
      </c>
      <c r="AD1907" s="5" t="s">
        <v>36</v>
      </c>
    </row>
    <row r="1908" customFormat="false" ht="15" hidden="false" customHeight="true" outlineLevel="0" collapsed="false">
      <c r="A1908" s="4" t="s">
        <v>140</v>
      </c>
      <c r="B1908" s="4" t="s">
        <v>5952</v>
      </c>
      <c r="C1908" s="4" t="s">
        <v>187</v>
      </c>
      <c r="D1908" s="4" t="s">
        <v>5953</v>
      </c>
      <c r="E1908" s="10" t="s">
        <v>226</v>
      </c>
      <c r="F1908" s="4" t="n">
        <v>80</v>
      </c>
      <c r="G1908" s="4" t="s">
        <v>106</v>
      </c>
      <c r="H1908" s="4" t="s">
        <v>5121</v>
      </c>
      <c r="I1908" s="5" t="n">
        <v>33</v>
      </c>
      <c r="J1908" s="6" t="n">
        <v>20000</v>
      </c>
      <c r="K1908" s="11" t="n">
        <v>1522.5</v>
      </c>
      <c r="L1908" s="7" t="n">
        <f aca="false">J1908+K1908</f>
        <v>21522.5</v>
      </c>
      <c r="M1908" s="8" t="n">
        <v>0</v>
      </c>
      <c r="N1908" s="6" t="n">
        <v>1400</v>
      </c>
      <c r="O1908" s="6" t="n">
        <v>608</v>
      </c>
      <c r="P1908" s="6" t="n">
        <v>900</v>
      </c>
      <c r="Q1908" s="6" t="n">
        <v>600</v>
      </c>
      <c r="R1908" s="6" t="n">
        <v>0</v>
      </c>
      <c r="S1908" s="6" t="n">
        <v>0</v>
      </c>
      <c r="T1908" s="6" t="n">
        <v>0</v>
      </c>
      <c r="U1908" s="6" t="n">
        <v>0</v>
      </c>
      <c r="V1908" s="6" t="n">
        <v>380</v>
      </c>
      <c r="W1908" s="6" t="n">
        <v>0</v>
      </c>
      <c r="X1908" s="6" t="n">
        <v>0</v>
      </c>
      <c r="Y1908" s="6" t="n">
        <v>0</v>
      </c>
      <c r="Z1908" s="6" t="n">
        <v>0</v>
      </c>
      <c r="AA1908" s="9" t="n">
        <f aca="false">P1908+Q1908+R1908+S1908+T1908+U1908+V1908+W1908+X1908+Y1908+Z1908</f>
        <v>1880</v>
      </c>
      <c r="AB1908" s="9" t="n">
        <f aca="false">M1908+N1908+O1908+P1908+Q1908+R1908+S1908+T1908+U1908+V1908+W1908+X1908+Y1908+Z1908</f>
        <v>3888</v>
      </c>
      <c r="AC1908" s="6" t="n">
        <f aca="false">J1908-M1908-N1908-T1908-U1908</f>
        <v>18600</v>
      </c>
      <c r="AD1908" s="5" t="s">
        <v>36</v>
      </c>
    </row>
    <row r="1909" customFormat="false" ht="15" hidden="false" customHeight="true" outlineLevel="0" collapsed="false">
      <c r="A1909" s="4" t="s">
        <v>140</v>
      </c>
      <c r="B1909" s="4" t="s">
        <v>5954</v>
      </c>
      <c r="C1909" s="4" t="s">
        <v>5955</v>
      </c>
      <c r="D1909" s="4" t="s">
        <v>5956</v>
      </c>
      <c r="E1909" s="10" t="s">
        <v>226</v>
      </c>
      <c r="F1909" s="4" t="n">
        <v>80</v>
      </c>
      <c r="G1909" s="4" t="s">
        <v>106</v>
      </c>
      <c r="H1909" s="4" t="s">
        <v>5121</v>
      </c>
      <c r="I1909" s="5" t="n">
        <v>33</v>
      </c>
      <c r="J1909" s="6" t="n">
        <v>20000</v>
      </c>
      <c r="K1909" s="11" t="n">
        <v>1522.5</v>
      </c>
      <c r="L1909" s="7" t="n">
        <f aca="false">J1909+K1909</f>
        <v>21522.5</v>
      </c>
      <c r="M1909" s="8" t="n">
        <v>0</v>
      </c>
      <c r="N1909" s="6" t="n">
        <v>1400</v>
      </c>
      <c r="O1909" s="6" t="n">
        <v>608</v>
      </c>
      <c r="P1909" s="6" t="n">
        <v>900</v>
      </c>
      <c r="Q1909" s="6" t="n">
        <v>600</v>
      </c>
      <c r="R1909" s="6" t="n">
        <v>1199.39</v>
      </c>
      <c r="S1909" s="6" t="n">
        <v>0</v>
      </c>
      <c r="T1909" s="6" t="n">
        <v>0</v>
      </c>
      <c r="U1909" s="6" t="n">
        <v>0</v>
      </c>
      <c r="V1909" s="6" t="n">
        <v>0</v>
      </c>
      <c r="W1909" s="6" t="n">
        <v>0</v>
      </c>
      <c r="X1909" s="6" t="n">
        <v>0</v>
      </c>
      <c r="Y1909" s="6" t="n">
        <v>0</v>
      </c>
      <c r="Z1909" s="6" t="n">
        <v>0</v>
      </c>
      <c r="AA1909" s="9" t="n">
        <f aca="false">P1909+Q1909+R1909+S1909+T1909+U1909+V1909+W1909+X1909+Y1909+Z1909</f>
        <v>2699.39</v>
      </c>
      <c r="AB1909" s="9" t="n">
        <f aca="false">M1909+N1909+O1909+P1909+Q1909+R1909+S1909+T1909+U1909+V1909+W1909+X1909+Y1909+Z1909</f>
        <v>4707.39</v>
      </c>
      <c r="AC1909" s="6" t="n">
        <f aca="false">J1909-M1909-N1909-T1909-U1909</f>
        <v>18600</v>
      </c>
      <c r="AD1909" s="5" t="s">
        <v>36</v>
      </c>
    </row>
    <row r="1910" customFormat="false" ht="15" hidden="false" customHeight="true" outlineLevel="0" collapsed="false">
      <c r="A1910" s="4" t="s">
        <v>140</v>
      </c>
      <c r="B1910" s="4" t="s">
        <v>5957</v>
      </c>
      <c r="C1910" s="4" t="s">
        <v>5958</v>
      </c>
      <c r="D1910" s="4" t="s">
        <v>5959</v>
      </c>
      <c r="E1910" s="10" t="s">
        <v>226</v>
      </c>
      <c r="F1910" s="4" t="n">
        <v>80</v>
      </c>
      <c r="G1910" s="4" t="s">
        <v>106</v>
      </c>
      <c r="H1910" s="4" t="s">
        <v>5121</v>
      </c>
      <c r="I1910" s="5" t="n">
        <v>33</v>
      </c>
      <c r="J1910" s="6" t="n">
        <v>20000</v>
      </c>
      <c r="K1910" s="11" t="n">
        <v>1522.5</v>
      </c>
      <c r="L1910" s="7" t="n">
        <f aca="false">J1910+K1910</f>
        <v>21522.5</v>
      </c>
      <c r="M1910" s="8" t="n">
        <v>0</v>
      </c>
      <c r="N1910" s="6" t="n">
        <v>1400</v>
      </c>
      <c r="O1910" s="6" t="n">
        <v>608</v>
      </c>
      <c r="P1910" s="6" t="n">
        <v>900</v>
      </c>
      <c r="Q1910" s="6" t="n">
        <v>600</v>
      </c>
      <c r="R1910" s="6" t="n">
        <v>0</v>
      </c>
      <c r="S1910" s="6" t="n">
        <v>0</v>
      </c>
      <c r="T1910" s="6" t="n">
        <v>0</v>
      </c>
      <c r="U1910" s="6" t="n">
        <v>0</v>
      </c>
      <c r="V1910" s="6" t="n">
        <v>0</v>
      </c>
      <c r="W1910" s="6" t="n">
        <v>0</v>
      </c>
      <c r="X1910" s="6" t="n">
        <v>0</v>
      </c>
      <c r="Y1910" s="6" t="n">
        <v>0</v>
      </c>
      <c r="Z1910" s="6" t="n">
        <v>0</v>
      </c>
      <c r="AA1910" s="9" t="n">
        <f aca="false">P1910+Q1910+R1910+S1910+T1910+U1910+V1910+W1910+X1910+Y1910+Z1910</f>
        <v>1500</v>
      </c>
      <c r="AB1910" s="9" t="n">
        <f aca="false">M1910+N1910+O1910+P1910+Q1910+R1910+S1910+T1910+U1910+V1910+W1910+X1910+Y1910+Z1910</f>
        <v>3508</v>
      </c>
      <c r="AC1910" s="6" t="n">
        <f aca="false">J1910-M1910-N1910-T1910-U1910</f>
        <v>18600</v>
      </c>
      <c r="AD1910" s="5" t="s">
        <v>36</v>
      </c>
    </row>
    <row r="1911" customFormat="false" ht="15" hidden="false" customHeight="true" outlineLevel="0" collapsed="false">
      <c r="A1911" s="4" t="s">
        <v>140</v>
      </c>
      <c r="B1911" s="4" t="s">
        <v>5960</v>
      </c>
      <c r="C1911" s="4" t="s">
        <v>5961</v>
      </c>
      <c r="D1911" s="4" t="s">
        <v>5962</v>
      </c>
      <c r="E1911" s="10" t="s">
        <v>226</v>
      </c>
      <c r="F1911" s="4" t="n">
        <v>80</v>
      </c>
      <c r="G1911" s="4" t="s">
        <v>106</v>
      </c>
      <c r="H1911" s="4" t="s">
        <v>5121</v>
      </c>
      <c r="I1911" s="5" t="n">
        <v>33</v>
      </c>
      <c r="J1911" s="6" t="n">
        <v>20000</v>
      </c>
      <c r="K1911" s="11" t="n">
        <v>1522.5</v>
      </c>
      <c r="L1911" s="7" t="n">
        <f aca="false">J1911+K1911</f>
        <v>21522.5</v>
      </c>
      <c r="M1911" s="8" t="n">
        <v>0</v>
      </c>
      <c r="N1911" s="6" t="n">
        <v>1400</v>
      </c>
      <c r="O1911" s="6" t="n">
        <v>608</v>
      </c>
      <c r="P1911" s="6" t="n">
        <v>900</v>
      </c>
      <c r="Q1911" s="6" t="n">
        <v>600</v>
      </c>
      <c r="R1911" s="6" t="n">
        <v>0</v>
      </c>
      <c r="S1911" s="6" t="n">
        <v>0</v>
      </c>
      <c r="T1911" s="6" t="n">
        <v>0</v>
      </c>
      <c r="U1911" s="6" t="n">
        <v>0</v>
      </c>
      <c r="V1911" s="6" t="n">
        <v>0</v>
      </c>
      <c r="W1911" s="6" t="n">
        <v>0</v>
      </c>
      <c r="X1911" s="6" t="n">
        <v>0</v>
      </c>
      <c r="Y1911" s="6" t="n">
        <v>0</v>
      </c>
      <c r="Z1911" s="6" t="n">
        <v>0</v>
      </c>
      <c r="AA1911" s="9" t="n">
        <f aca="false">P1911+Q1911+R1911+S1911+T1911+U1911+V1911+W1911+X1911+Y1911+Z1911</f>
        <v>1500</v>
      </c>
      <c r="AB1911" s="9" t="n">
        <f aca="false">M1911+N1911+O1911+P1911+Q1911+R1911+S1911+T1911+U1911+V1911+W1911+X1911+Y1911+Z1911</f>
        <v>3508</v>
      </c>
      <c r="AC1911" s="6" t="n">
        <f aca="false">J1911-M1911-N1911-T1911-U1911</f>
        <v>18600</v>
      </c>
      <c r="AD1911" s="5" t="s">
        <v>52</v>
      </c>
    </row>
    <row r="1912" customFormat="false" ht="15" hidden="false" customHeight="true" outlineLevel="0" collapsed="false">
      <c r="A1912" s="4" t="s">
        <v>140</v>
      </c>
      <c r="B1912" s="4" t="s">
        <v>5963</v>
      </c>
      <c r="C1912" s="4" t="s">
        <v>983</v>
      </c>
      <c r="D1912" s="4" t="s">
        <v>5964</v>
      </c>
      <c r="E1912" s="10" t="s">
        <v>226</v>
      </c>
      <c r="F1912" s="4" t="n">
        <v>80</v>
      </c>
      <c r="G1912" s="4" t="s">
        <v>106</v>
      </c>
      <c r="H1912" s="4" t="s">
        <v>5121</v>
      </c>
      <c r="I1912" s="5" t="n">
        <v>33</v>
      </c>
      <c r="J1912" s="6" t="n">
        <v>20000</v>
      </c>
      <c r="K1912" s="11" t="n">
        <v>1522.5</v>
      </c>
      <c r="L1912" s="7" t="n">
        <f aca="false">J1912+K1912</f>
        <v>21522.5</v>
      </c>
      <c r="M1912" s="8" t="n">
        <v>0</v>
      </c>
      <c r="N1912" s="6" t="n">
        <v>1400</v>
      </c>
      <c r="O1912" s="6" t="n">
        <v>608</v>
      </c>
      <c r="P1912" s="6" t="n">
        <v>900</v>
      </c>
      <c r="Q1912" s="6" t="n">
        <v>600</v>
      </c>
      <c r="R1912" s="22" t="n">
        <v>1248.46</v>
      </c>
      <c r="S1912" s="6" t="n">
        <v>1190.12</v>
      </c>
      <c r="T1912" s="6" t="n">
        <v>0</v>
      </c>
      <c r="U1912" s="6" t="n">
        <v>0</v>
      </c>
      <c r="V1912" s="6" t="n">
        <v>0</v>
      </c>
      <c r="W1912" s="6" t="n">
        <v>0</v>
      </c>
      <c r="X1912" s="6" t="n">
        <v>0</v>
      </c>
      <c r="Y1912" s="6" t="n">
        <v>0</v>
      </c>
      <c r="Z1912" s="6" t="n">
        <v>0</v>
      </c>
      <c r="AA1912" s="9" t="n">
        <f aca="false">P1912+Q1912+R1912+S1912+T1912+U1912+V1912+W1912+X1912+Y1912+Z1912</f>
        <v>3938.58</v>
      </c>
      <c r="AB1912" s="9" t="n">
        <f aca="false">M1912+N1912+O1912+P1912+Q1912+R1912+S1912+T1912+U1912+V1912+W1912+X1912+Y1912+Z1912</f>
        <v>5946.58</v>
      </c>
      <c r="AC1912" s="6" t="n">
        <f aca="false">J1912-M1912-N1912-T1912-U1912</f>
        <v>18600</v>
      </c>
      <c r="AD1912" s="5" t="s">
        <v>36</v>
      </c>
    </row>
    <row r="1913" customFormat="false" ht="15" hidden="false" customHeight="true" outlineLevel="0" collapsed="false">
      <c r="A1913" s="4" t="s">
        <v>140</v>
      </c>
      <c r="B1913" s="4" t="s">
        <v>5965</v>
      </c>
      <c r="C1913" s="4" t="s">
        <v>1519</v>
      </c>
      <c r="D1913" s="4" t="s">
        <v>5966</v>
      </c>
      <c r="E1913" s="10" t="s">
        <v>226</v>
      </c>
      <c r="F1913" s="4" t="n">
        <v>80</v>
      </c>
      <c r="G1913" s="4" t="s">
        <v>106</v>
      </c>
      <c r="H1913" s="4" t="s">
        <v>5121</v>
      </c>
      <c r="I1913" s="5" t="n">
        <v>33</v>
      </c>
      <c r="J1913" s="6" t="n">
        <v>20000</v>
      </c>
      <c r="K1913" s="11" t="n">
        <v>1522.5</v>
      </c>
      <c r="L1913" s="7" t="n">
        <f aca="false">J1913+K1913</f>
        <v>21522.5</v>
      </c>
      <c r="M1913" s="8" t="n">
        <v>0</v>
      </c>
      <c r="N1913" s="6" t="n">
        <v>1400</v>
      </c>
      <c r="O1913" s="6" t="n">
        <v>608</v>
      </c>
      <c r="P1913" s="6" t="n">
        <v>900</v>
      </c>
      <c r="Q1913" s="6" t="n">
        <v>600</v>
      </c>
      <c r="R1913" s="6" t="n">
        <v>963.88</v>
      </c>
      <c r="S1913" s="6" t="n">
        <v>0</v>
      </c>
      <c r="T1913" s="6" t="n">
        <v>0</v>
      </c>
      <c r="U1913" s="6" t="n">
        <v>0</v>
      </c>
      <c r="V1913" s="6" t="n">
        <v>0</v>
      </c>
      <c r="W1913" s="6" t="n">
        <v>0</v>
      </c>
      <c r="X1913" s="6" t="n">
        <v>0</v>
      </c>
      <c r="Y1913" s="6" t="n">
        <v>0</v>
      </c>
      <c r="Z1913" s="6" t="n">
        <v>0</v>
      </c>
      <c r="AA1913" s="9" t="n">
        <f aca="false">P1913+Q1913+R1913+S1913+T1913+U1913+V1913+W1913+X1913+Y1913+Z1913</f>
        <v>2463.88</v>
      </c>
      <c r="AB1913" s="9" t="n">
        <f aca="false">M1913+N1913+O1913+P1913+Q1913+R1913+S1913+T1913+U1913+V1913+W1913+X1913+Y1913+Z1913</f>
        <v>4471.88</v>
      </c>
      <c r="AC1913" s="6" t="n">
        <f aca="false">J1913-M1913-N1913-T1913-U1913</f>
        <v>18600</v>
      </c>
      <c r="AD1913" s="5" t="s">
        <v>36</v>
      </c>
    </row>
    <row r="1914" customFormat="false" ht="15" hidden="false" customHeight="true" outlineLevel="0" collapsed="false">
      <c r="A1914" s="4" t="s">
        <v>140</v>
      </c>
      <c r="B1914" s="4" t="s">
        <v>5967</v>
      </c>
      <c r="C1914" s="4" t="s">
        <v>336</v>
      </c>
      <c r="D1914" s="4" t="s">
        <v>5968</v>
      </c>
      <c r="E1914" s="10" t="s">
        <v>226</v>
      </c>
      <c r="F1914" s="4" t="n">
        <v>80</v>
      </c>
      <c r="G1914" s="4" t="s">
        <v>106</v>
      </c>
      <c r="H1914" s="4" t="s">
        <v>5121</v>
      </c>
      <c r="I1914" s="5" t="n">
        <v>33</v>
      </c>
      <c r="J1914" s="6" t="n">
        <v>20000</v>
      </c>
      <c r="K1914" s="11" t="n">
        <v>1522.5</v>
      </c>
      <c r="L1914" s="7" t="n">
        <f aca="false">J1914+K1914</f>
        <v>21522.5</v>
      </c>
      <c r="M1914" s="8" t="n">
        <v>0</v>
      </c>
      <c r="N1914" s="6" t="n">
        <v>1400</v>
      </c>
      <c r="O1914" s="6" t="n">
        <v>608</v>
      </c>
      <c r="P1914" s="6" t="n">
        <v>900</v>
      </c>
      <c r="Q1914" s="6" t="n">
        <v>600</v>
      </c>
      <c r="R1914" s="6" t="n">
        <v>0</v>
      </c>
      <c r="S1914" s="6" t="n">
        <v>0</v>
      </c>
      <c r="T1914" s="6" t="n">
        <v>0</v>
      </c>
      <c r="U1914" s="6" t="n">
        <v>0</v>
      </c>
      <c r="V1914" s="6" t="n">
        <v>0</v>
      </c>
      <c r="W1914" s="6" t="n">
        <v>0</v>
      </c>
      <c r="X1914" s="6" t="n">
        <v>0</v>
      </c>
      <c r="Y1914" s="6" t="n">
        <v>0</v>
      </c>
      <c r="Z1914" s="6" t="n">
        <v>0</v>
      </c>
      <c r="AA1914" s="9" t="n">
        <f aca="false">P1914+Q1914+R1914+S1914+T1914+U1914+V1914+W1914+X1914+Y1914+Z1914</f>
        <v>1500</v>
      </c>
      <c r="AB1914" s="9" t="n">
        <f aca="false">M1914+N1914+O1914+P1914+Q1914+R1914+S1914+T1914+U1914+V1914+W1914+X1914+Y1914+Z1914</f>
        <v>3508</v>
      </c>
      <c r="AC1914" s="6" t="n">
        <f aca="false">J1914-M1914-N1914-T1914-U1914</f>
        <v>18600</v>
      </c>
      <c r="AD1914" s="5" t="s">
        <v>36</v>
      </c>
    </row>
    <row r="1915" customFormat="false" ht="15" hidden="false" customHeight="true" outlineLevel="0" collapsed="false">
      <c r="A1915" s="4" t="s">
        <v>140</v>
      </c>
      <c r="B1915" s="4" t="s">
        <v>4087</v>
      </c>
      <c r="C1915" s="4" t="s">
        <v>5969</v>
      </c>
      <c r="D1915" s="4" t="s">
        <v>5970</v>
      </c>
      <c r="E1915" s="10" t="s">
        <v>226</v>
      </c>
      <c r="F1915" s="4" t="n">
        <v>80</v>
      </c>
      <c r="G1915" s="4" t="s">
        <v>106</v>
      </c>
      <c r="H1915" s="4" t="s">
        <v>5121</v>
      </c>
      <c r="I1915" s="5" t="n">
        <v>33</v>
      </c>
      <c r="J1915" s="6" t="n">
        <v>20000</v>
      </c>
      <c r="K1915" s="11" t="n">
        <v>1522.5</v>
      </c>
      <c r="L1915" s="7" t="n">
        <f aca="false">J1915+K1915</f>
        <v>21522.5</v>
      </c>
      <c r="M1915" s="8" t="n">
        <v>0</v>
      </c>
      <c r="N1915" s="6" t="n">
        <v>1400</v>
      </c>
      <c r="O1915" s="6" t="n">
        <v>608</v>
      </c>
      <c r="P1915" s="6" t="n">
        <v>900</v>
      </c>
      <c r="Q1915" s="6" t="n">
        <v>600</v>
      </c>
      <c r="R1915" s="6" t="n">
        <v>0</v>
      </c>
      <c r="S1915" s="6" t="n">
        <v>0</v>
      </c>
      <c r="T1915" s="6" t="n">
        <v>0</v>
      </c>
      <c r="U1915" s="6" t="n">
        <v>0</v>
      </c>
      <c r="V1915" s="6" t="n">
        <v>0</v>
      </c>
      <c r="W1915" s="6" t="n">
        <v>0</v>
      </c>
      <c r="X1915" s="6" t="n">
        <v>0</v>
      </c>
      <c r="Y1915" s="6" t="n">
        <v>0</v>
      </c>
      <c r="Z1915" s="6" t="n">
        <v>0</v>
      </c>
      <c r="AA1915" s="9" t="n">
        <f aca="false">P1915+Q1915+R1915+S1915+T1915+U1915+V1915+W1915+X1915+Y1915+Z1915</f>
        <v>1500</v>
      </c>
      <c r="AB1915" s="9" t="n">
        <f aca="false">M1915+N1915+O1915+P1915+Q1915+R1915+S1915+T1915+U1915+V1915+W1915+X1915+Y1915+Z1915</f>
        <v>3508</v>
      </c>
      <c r="AC1915" s="6" t="n">
        <f aca="false">J1915-M1915-N1915-T1915-U1915</f>
        <v>18600</v>
      </c>
      <c r="AD1915" s="5" t="s">
        <v>52</v>
      </c>
    </row>
    <row r="1916" customFormat="false" ht="15" hidden="false" customHeight="true" outlineLevel="0" collapsed="false">
      <c r="A1916" s="4" t="s">
        <v>140</v>
      </c>
      <c r="B1916" s="4" t="s">
        <v>5971</v>
      </c>
      <c r="C1916" s="4" t="s">
        <v>5972</v>
      </c>
      <c r="D1916" s="4" t="s">
        <v>5973</v>
      </c>
      <c r="E1916" s="10" t="s">
        <v>226</v>
      </c>
      <c r="F1916" s="4" t="n">
        <v>80</v>
      </c>
      <c r="G1916" s="4" t="s">
        <v>106</v>
      </c>
      <c r="H1916" s="4" t="s">
        <v>5121</v>
      </c>
      <c r="I1916" s="5" t="n">
        <v>33</v>
      </c>
      <c r="J1916" s="6" t="n">
        <v>20000</v>
      </c>
      <c r="K1916" s="11" t="n">
        <v>1522.5</v>
      </c>
      <c r="L1916" s="7" t="n">
        <f aca="false">J1916+K1916</f>
        <v>21522.5</v>
      </c>
      <c r="M1916" s="8" t="n">
        <v>0</v>
      </c>
      <c r="N1916" s="6" t="n">
        <v>1400</v>
      </c>
      <c r="O1916" s="6" t="n">
        <v>608</v>
      </c>
      <c r="P1916" s="6" t="n">
        <v>900</v>
      </c>
      <c r="Q1916" s="6" t="n">
        <v>600</v>
      </c>
      <c r="R1916" s="6" t="n">
        <v>0</v>
      </c>
      <c r="S1916" s="6" t="n">
        <v>1190.12</v>
      </c>
      <c r="T1916" s="6" t="n">
        <v>0</v>
      </c>
      <c r="U1916" s="6" t="n">
        <v>0</v>
      </c>
      <c r="V1916" s="6" t="n">
        <v>0</v>
      </c>
      <c r="W1916" s="6" t="n">
        <v>0</v>
      </c>
      <c r="X1916" s="6" t="n">
        <v>0</v>
      </c>
      <c r="Y1916" s="6" t="n">
        <v>0</v>
      </c>
      <c r="Z1916" s="6" t="n">
        <v>0</v>
      </c>
      <c r="AA1916" s="9" t="n">
        <f aca="false">P1916+Q1916+R1916+S1916+T1916+U1916+V1916+W1916+X1916+Y1916+Z1916</f>
        <v>2690.12</v>
      </c>
      <c r="AB1916" s="9" t="n">
        <f aca="false">M1916+N1916+O1916+P1916+Q1916+R1916+S1916+T1916+U1916+V1916+W1916+X1916+Y1916+Z1916</f>
        <v>4698.12</v>
      </c>
      <c r="AC1916" s="6" t="n">
        <f aca="false">J1916-M1916-N1916-T1916-U1916</f>
        <v>18600</v>
      </c>
      <c r="AD1916" s="5" t="s">
        <v>36</v>
      </c>
    </row>
    <row r="1917" customFormat="false" ht="15" hidden="false" customHeight="true" outlineLevel="0" collapsed="false">
      <c r="A1917" s="4" t="s">
        <v>140</v>
      </c>
      <c r="B1917" s="4" t="s">
        <v>4041</v>
      </c>
      <c r="C1917" s="4" t="s">
        <v>5974</v>
      </c>
      <c r="D1917" s="4" t="s">
        <v>5975</v>
      </c>
      <c r="E1917" s="10" t="s">
        <v>226</v>
      </c>
      <c r="F1917" s="4" t="n">
        <v>80</v>
      </c>
      <c r="G1917" s="4" t="s">
        <v>106</v>
      </c>
      <c r="H1917" s="4" t="s">
        <v>5121</v>
      </c>
      <c r="I1917" s="5" t="n">
        <v>33</v>
      </c>
      <c r="J1917" s="6" t="n">
        <v>20000</v>
      </c>
      <c r="K1917" s="11" t="n">
        <v>1522.5</v>
      </c>
      <c r="L1917" s="7" t="n">
        <f aca="false">J1917+K1917</f>
        <v>21522.5</v>
      </c>
      <c r="M1917" s="8" t="n">
        <v>0</v>
      </c>
      <c r="N1917" s="6" t="n">
        <v>1400</v>
      </c>
      <c r="O1917" s="6" t="n">
        <v>608</v>
      </c>
      <c r="P1917" s="6" t="n">
        <v>900</v>
      </c>
      <c r="Q1917" s="6" t="n">
        <v>600</v>
      </c>
      <c r="R1917" s="6" t="n">
        <v>0</v>
      </c>
      <c r="S1917" s="6" t="n">
        <v>0</v>
      </c>
      <c r="T1917" s="6" t="n">
        <v>0</v>
      </c>
      <c r="U1917" s="6" t="n">
        <v>0</v>
      </c>
      <c r="V1917" s="6" t="n">
        <v>0</v>
      </c>
      <c r="W1917" s="6" t="n">
        <v>0</v>
      </c>
      <c r="X1917" s="6" t="n">
        <v>0</v>
      </c>
      <c r="Y1917" s="6" t="n">
        <v>0</v>
      </c>
      <c r="Z1917" s="6" t="n">
        <v>0</v>
      </c>
      <c r="AA1917" s="9" t="n">
        <f aca="false">P1917+Q1917+R1917+S1917+T1917+U1917+V1917+W1917+X1917+Y1917+Z1917</f>
        <v>1500</v>
      </c>
      <c r="AB1917" s="9" t="n">
        <f aca="false">M1917+N1917+O1917+P1917+Q1917+R1917+S1917+T1917+U1917+V1917+W1917+X1917+Y1917+Z1917</f>
        <v>3508</v>
      </c>
      <c r="AC1917" s="6" t="n">
        <f aca="false">J1917-M1917-N1917-T1917-U1917</f>
        <v>18600</v>
      </c>
      <c r="AD1917" s="5" t="s">
        <v>52</v>
      </c>
    </row>
    <row r="1918" customFormat="false" ht="15" hidden="false" customHeight="true" outlineLevel="0" collapsed="false">
      <c r="A1918" s="4" t="s">
        <v>140</v>
      </c>
      <c r="B1918" s="4" t="s">
        <v>5976</v>
      </c>
      <c r="C1918" s="4" t="s">
        <v>5977</v>
      </c>
      <c r="D1918" s="4" t="s">
        <v>5978</v>
      </c>
      <c r="E1918" s="10" t="s">
        <v>226</v>
      </c>
      <c r="F1918" s="4" t="n">
        <v>80</v>
      </c>
      <c r="G1918" s="4" t="s">
        <v>106</v>
      </c>
      <c r="H1918" s="4" t="s">
        <v>5121</v>
      </c>
      <c r="I1918" s="5" t="n">
        <v>33</v>
      </c>
      <c r="J1918" s="6" t="n">
        <v>20000</v>
      </c>
      <c r="K1918" s="11" t="n">
        <v>1522.5</v>
      </c>
      <c r="L1918" s="7" t="n">
        <f aca="false">J1918+K1918</f>
        <v>21522.5</v>
      </c>
      <c r="M1918" s="8" t="n">
        <v>0</v>
      </c>
      <c r="N1918" s="6" t="n">
        <v>1400</v>
      </c>
      <c r="O1918" s="6" t="n">
        <v>608</v>
      </c>
      <c r="P1918" s="6" t="n">
        <v>900</v>
      </c>
      <c r="Q1918" s="6" t="n">
        <v>600</v>
      </c>
      <c r="R1918" s="6" t="n">
        <v>0</v>
      </c>
      <c r="S1918" s="6" t="n">
        <v>0</v>
      </c>
      <c r="T1918" s="6" t="n">
        <v>0</v>
      </c>
      <c r="U1918" s="6" t="n">
        <v>0</v>
      </c>
      <c r="V1918" s="6" t="n">
        <v>0</v>
      </c>
      <c r="W1918" s="6" t="n">
        <v>0</v>
      </c>
      <c r="X1918" s="6" t="n">
        <v>0</v>
      </c>
      <c r="Y1918" s="6" t="n">
        <v>0</v>
      </c>
      <c r="Z1918" s="6" t="n">
        <v>0</v>
      </c>
      <c r="AA1918" s="9" t="n">
        <f aca="false">P1918+Q1918+R1918+S1918+T1918+U1918+V1918+W1918+X1918+Y1918+Z1918</f>
        <v>1500</v>
      </c>
      <c r="AB1918" s="9" t="n">
        <f aca="false">M1918+N1918+O1918+P1918+Q1918+R1918+S1918+T1918+U1918+V1918+W1918+X1918+Y1918+Z1918</f>
        <v>3508</v>
      </c>
      <c r="AC1918" s="6" t="n">
        <f aca="false">J1918-M1918-N1918-T1918-U1918</f>
        <v>18600</v>
      </c>
      <c r="AD1918" s="5" t="s">
        <v>36</v>
      </c>
    </row>
    <row r="1919" customFormat="false" ht="15" hidden="false" customHeight="true" outlineLevel="0" collapsed="false">
      <c r="A1919" s="4" t="s">
        <v>140</v>
      </c>
      <c r="B1919" s="4" t="s">
        <v>5979</v>
      </c>
      <c r="C1919" s="4" t="s">
        <v>5980</v>
      </c>
      <c r="D1919" s="4" t="s">
        <v>5981</v>
      </c>
      <c r="E1919" s="10" t="s">
        <v>226</v>
      </c>
      <c r="F1919" s="4" t="n">
        <v>80</v>
      </c>
      <c r="G1919" s="4" t="s">
        <v>106</v>
      </c>
      <c r="H1919" s="4" t="s">
        <v>5121</v>
      </c>
      <c r="I1919" s="5" t="n">
        <v>33</v>
      </c>
      <c r="J1919" s="6" t="n">
        <v>20000</v>
      </c>
      <c r="K1919" s="11" t="n">
        <v>1522.5</v>
      </c>
      <c r="L1919" s="7" t="n">
        <f aca="false">J1919+K1919</f>
        <v>21522.5</v>
      </c>
      <c r="M1919" s="8" t="n">
        <v>0</v>
      </c>
      <c r="N1919" s="6" t="n">
        <v>1400</v>
      </c>
      <c r="O1919" s="6" t="n">
        <v>608</v>
      </c>
      <c r="P1919" s="6" t="n">
        <v>900</v>
      </c>
      <c r="Q1919" s="6" t="n">
        <v>600</v>
      </c>
      <c r="R1919" s="6" t="n">
        <v>0</v>
      </c>
      <c r="S1919" s="6" t="n">
        <v>0</v>
      </c>
      <c r="T1919" s="6" t="n">
        <v>0</v>
      </c>
      <c r="U1919" s="6" t="n">
        <v>0</v>
      </c>
      <c r="V1919" s="6" t="n">
        <v>0</v>
      </c>
      <c r="W1919" s="6" t="n">
        <v>0</v>
      </c>
      <c r="X1919" s="6" t="n">
        <v>0</v>
      </c>
      <c r="Y1919" s="6" t="n">
        <v>0</v>
      </c>
      <c r="Z1919" s="6" t="n">
        <v>0</v>
      </c>
      <c r="AA1919" s="9" t="n">
        <f aca="false">P1919+Q1919+R1919+S1919+T1919+U1919+V1919+W1919+X1919+Y1919+Z1919</f>
        <v>1500</v>
      </c>
      <c r="AB1919" s="9" t="n">
        <f aca="false">M1919+N1919+O1919+P1919+Q1919+R1919+S1919+T1919+U1919+V1919+W1919+X1919+Y1919+Z1919</f>
        <v>3508</v>
      </c>
      <c r="AC1919" s="6" t="n">
        <f aca="false">J1919-M1919-N1919-T1919-U1919</f>
        <v>18600</v>
      </c>
      <c r="AD1919" s="5" t="s">
        <v>52</v>
      </c>
    </row>
    <row r="1920" customFormat="false" ht="15" hidden="false" customHeight="true" outlineLevel="0" collapsed="false">
      <c r="A1920" s="4" t="s">
        <v>140</v>
      </c>
      <c r="B1920" s="4" t="s">
        <v>5982</v>
      </c>
      <c r="C1920" s="4" t="s">
        <v>137</v>
      </c>
      <c r="D1920" s="4" t="s">
        <v>5983</v>
      </c>
      <c r="E1920" s="10" t="s">
        <v>226</v>
      </c>
      <c r="F1920" s="4" t="n">
        <v>80</v>
      </c>
      <c r="G1920" s="4" t="s">
        <v>106</v>
      </c>
      <c r="H1920" s="4" t="s">
        <v>5121</v>
      </c>
      <c r="I1920" s="5" t="n">
        <v>33</v>
      </c>
      <c r="J1920" s="6" t="n">
        <v>20000</v>
      </c>
      <c r="K1920" s="11" t="n">
        <v>1522.5</v>
      </c>
      <c r="L1920" s="7" t="n">
        <f aca="false">J1920+K1920</f>
        <v>21522.5</v>
      </c>
      <c r="M1920" s="8" t="n">
        <v>0</v>
      </c>
      <c r="N1920" s="6" t="n">
        <v>1400</v>
      </c>
      <c r="O1920" s="6" t="n">
        <v>608</v>
      </c>
      <c r="P1920" s="6" t="n">
        <v>900</v>
      </c>
      <c r="Q1920" s="6" t="n">
        <v>600</v>
      </c>
      <c r="R1920" s="6" t="n">
        <v>1202.12</v>
      </c>
      <c r="S1920" s="6" t="n">
        <v>0</v>
      </c>
      <c r="T1920" s="6" t="n">
        <v>0</v>
      </c>
      <c r="U1920" s="6" t="n">
        <v>0</v>
      </c>
      <c r="V1920" s="6" t="n">
        <v>0</v>
      </c>
      <c r="W1920" s="6" t="n">
        <v>0</v>
      </c>
      <c r="X1920" s="6" t="n">
        <v>0</v>
      </c>
      <c r="Y1920" s="6" t="n">
        <v>0</v>
      </c>
      <c r="Z1920" s="6" t="n">
        <v>0</v>
      </c>
      <c r="AA1920" s="9" t="n">
        <f aca="false">P1920+Q1920+R1920+S1920+T1920+U1920+V1920+W1920+X1920+Y1920+Z1920</f>
        <v>2702.12</v>
      </c>
      <c r="AB1920" s="9" t="n">
        <f aca="false">M1920+N1920+O1920+P1920+Q1920+R1920+S1920+T1920+U1920+V1920+W1920+X1920+Y1920+Z1920</f>
        <v>4710.12</v>
      </c>
      <c r="AC1920" s="6" t="n">
        <f aca="false">J1920-M1920-N1920-T1920-U1920</f>
        <v>18600</v>
      </c>
      <c r="AD1920" s="5" t="s">
        <v>36</v>
      </c>
    </row>
    <row r="1921" customFormat="false" ht="15" hidden="false" customHeight="true" outlineLevel="0" collapsed="false">
      <c r="A1921" s="4" t="s">
        <v>140</v>
      </c>
      <c r="B1921" s="4" t="s">
        <v>716</v>
      </c>
      <c r="C1921" s="4" t="s">
        <v>4925</v>
      </c>
      <c r="D1921" s="4" t="s">
        <v>5984</v>
      </c>
      <c r="E1921" s="10" t="s">
        <v>226</v>
      </c>
      <c r="F1921" s="4" t="n">
        <v>80</v>
      </c>
      <c r="G1921" s="4" t="s">
        <v>106</v>
      </c>
      <c r="H1921" s="4" t="s">
        <v>5121</v>
      </c>
      <c r="I1921" s="5" t="n">
        <v>33</v>
      </c>
      <c r="J1921" s="6" t="n">
        <v>20000</v>
      </c>
      <c r="K1921" s="11" t="n">
        <v>1522.5</v>
      </c>
      <c r="L1921" s="7" t="n">
        <f aca="false">J1921+K1921</f>
        <v>21522.5</v>
      </c>
      <c r="M1921" s="8" t="n">
        <v>0</v>
      </c>
      <c r="N1921" s="6" t="n">
        <v>1400</v>
      </c>
      <c r="O1921" s="6" t="n">
        <v>608</v>
      </c>
      <c r="P1921" s="6" t="n">
        <v>900</v>
      </c>
      <c r="Q1921" s="6" t="n">
        <v>600</v>
      </c>
      <c r="R1921" s="6" t="n">
        <v>0</v>
      </c>
      <c r="S1921" s="6" t="n">
        <v>0</v>
      </c>
      <c r="T1921" s="6" t="n">
        <v>0</v>
      </c>
      <c r="U1921" s="6" t="n">
        <v>0</v>
      </c>
      <c r="V1921" s="6" t="n">
        <v>0</v>
      </c>
      <c r="W1921" s="6" t="n">
        <v>0</v>
      </c>
      <c r="X1921" s="6" t="n">
        <v>0</v>
      </c>
      <c r="Y1921" s="6" t="n">
        <v>0</v>
      </c>
      <c r="Z1921" s="6" t="n">
        <v>0</v>
      </c>
      <c r="AA1921" s="9" t="n">
        <f aca="false">P1921+Q1921+R1921+S1921+T1921+U1921+V1921+W1921+X1921+Y1921+Z1921</f>
        <v>1500</v>
      </c>
      <c r="AB1921" s="9" t="n">
        <f aca="false">M1921+N1921+O1921+P1921+Q1921+R1921+S1921+T1921+U1921+V1921+W1921+X1921+Y1921+Z1921</f>
        <v>3508</v>
      </c>
      <c r="AC1921" s="6" t="n">
        <f aca="false">J1921-M1921-N1921-T1921-U1921</f>
        <v>18600</v>
      </c>
      <c r="AD1921" s="5" t="s">
        <v>52</v>
      </c>
    </row>
    <row r="1922" customFormat="false" ht="15" hidden="false" customHeight="true" outlineLevel="0" collapsed="false">
      <c r="A1922" s="4" t="s">
        <v>140</v>
      </c>
      <c r="B1922" s="4" t="s">
        <v>5985</v>
      </c>
      <c r="C1922" s="4" t="s">
        <v>5986</v>
      </c>
      <c r="D1922" s="4" t="s">
        <v>5987</v>
      </c>
      <c r="E1922" s="10" t="s">
        <v>226</v>
      </c>
      <c r="F1922" s="4" t="n">
        <v>80</v>
      </c>
      <c r="G1922" s="4" t="s">
        <v>106</v>
      </c>
      <c r="H1922" s="4" t="s">
        <v>5121</v>
      </c>
      <c r="I1922" s="5" t="n">
        <v>33</v>
      </c>
      <c r="J1922" s="6" t="n">
        <v>20000</v>
      </c>
      <c r="K1922" s="11" t="n">
        <v>1522.5</v>
      </c>
      <c r="L1922" s="7" t="n">
        <f aca="false">J1922+K1922</f>
        <v>21522.5</v>
      </c>
      <c r="M1922" s="8" t="n">
        <v>0</v>
      </c>
      <c r="N1922" s="6" t="n">
        <v>1400</v>
      </c>
      <c r="O1922" s="6" t="n">
        <v>608</v>
      </c>
      <c r="P1922" s="6" t="n">
        <v>900</v>
      </c>
      <c r="Q1922" s="6" t="n">
        <v>600</v>
      </c>
      <c r="R1922" s="6" t="n">
        <v>0</v>
      </c>
      <c r="S1922" s="6" t="n">
        <v>0</v>
      </c>
      <c r="T1922" s="6" t="n">
        <v>0</v>
      </c>
      <c r="U1922" s="6" t="n">
        <v>0</v>
      </c>
      <c r="V1922" s="6" t="n">
        <v>0</v>
      </c>
      <c r="W1922" s="6" t="n">
        <v>0</v>
      </c>
      <c r="X1922" s="6" t="n">
        <v>0</v>
      </c>
      <c r="Y1922" s="6" t="n">
        <v>0</v>
      </c>
      <c r="Z1922" s="6" t="n">
        <v>0</v>
      </c>
      <c r="AA1922" s="9" t="n">
        <f aca="false">P1922+Q1922+R1922+S1922+T1922+U1922+V1922+W1922+X1922+Y1922+Z1922</f>
        <v>1500</v>
      </c>
      <c r="AB1922" s="9" t="n">
        <f aca="false">M1922+N1922+O1922+P1922+Q1922+R1922+S1922+T1922+U1922+V1922+W1922+X1922+Y1922+Z1922</f>
        <v>3508</v>
      </c>
      <c r="AC1922" s="6" t="n">
        <f aca="false">J1922-M1922-N1922-T1922-U1922</f>
        <v>18600</v>
      </c>
      <c r="AD1922" s="5" t="s">
        <v>36</v>
      </c>
    </row>
    <row r="1923" customFormat="false" ht="15" hidden="false" customHeight="true" outlineLevel="0" collapsed="false">
      <c r="A1923" s="4" t="s">
        <v>140</v>
      </c>
      <c r="B1923" s="4" t="s">
        <v>5988</v>
      </c>
      <c r="C1923" s="4" t="s">
        <v>5989</v>
      </c>
      <c r="D1923" s="4" t="s">
        <v>5990</v>
      </c>
      <c r="E1923" s="10" t="s">
        <v>226</v>
      </c>
      <c r="F1923" s="4" t="n">
        <v>80</v>
      </c>
      <c r="G1923" s="4" t="s">
        <v>106</v>
      </c>
      <c r="H1923" s="4" t="s">
        <v>5121</v>
      </c>
      <c r="I1923" s="5" t="n">
        <v>33</v>
      </c>
      <c r="J1923" s="6" t="n">
        <v>20000</v>
      </c>
      <c r="K1923" s="11" t="n">
        <v>1522.5</v>
      </c>
      <c r="L1923" s="7" t="n">
        <f aca="false">J1923+K1923</f>
        <v>21522.5</v>
      </c>
      <c r="M1923" s="8" t="n">
        <v>0</v>
      </c>
      <c r="N1923" s="6" t="n">
        <v>1400</v>
      </c>
      <c r="O1923" s="6" t="n">
        <v>608</v>
      </c>
      <c r="P1923" s="6" t="n">
        <v>900</v>
      </c>
      <c r="Q1923" s="6" t="n">
        <v>600</v>
      </c>
      <c r="R1923" s="6" t="n">
        <v>0</v>
      </c>
      <c r="S1923" s="6" t="n">
        <v>0</v>
      </c>
      <c r="T1923" s="6" t="n">
        <v>0</v>
      </c>
      <c r="U1923" s="6" t="n">
        <v>0</v>
      </c>
      <c r="V1923" s="6" t="n">
        <v>0</v>
      </c>
      <c r="W1923" s="6" t="n">
        <v>0</v>
      </c>
      <c r="X1923" s="6" t="n">
        <v>0</v>
      </c>
      <c r="Y1923" s="6" t="n">
        <v>0</v>
      </c>
      <c r="Z1923" s="6" t="n">
        <v>0</v>
      </c>
      <c r="AA1923" s="9" t="n">
        <f aca="false">P1923+Q1923+R1923+S1923+T1923+U1923+V1923+W1923+X1923+Y1923+Z1923</f>
        <v>1500</v>
      </c>
      <c r="AB1923" s="9" t="n">
        <f aca="false">M1923+N1923+O1923+P1923+Q1923+R1923+S1923+T1923+U1923+V1923+W1923+X1923+Y1923+Z1923</f>
        <v>3508</v>
      </c>
      <c r="AC1923" s="6" t="n">
        <f aca="false">J1923-M1923-N1923-T1923-U1923</f>
        <v>18600</v>
      </c>
      <c r="AD1923" s="5" t="s">
        <v>52</v>
      </c>
    </row>
    <row r="1924" customFormat="false" ht="15" hidden="false" customHeight="true" outlineLevel="0" collapsed="false">
      <c r="A1924" s="4" t="s">
        <v>140</v>
      </c>
      <c r="B1924" s="4" t="s">
        <v>5991</v>
      </c>
      <c r="C1924" s="4" t="s">
        <v>5992</v>
      </c>
      <c r="D1924" s="4" t="s">
        <v>5993</v>
      </c>
      <c r="E1924" s="10" t="s">
        <v>226</v>
      </c>
      <c r="F1924" s="4" t="n">
        <v>80</v>
      </c>
      <c r="G1924" s="4" t="s">
        <v>106</v>
      </c>
      <c r="H1924" s="4" t="s">
        <v>5121</v>
      </c>
      <c r="I1924" s="5" t="n">
        <v>33</v>
      </c>
      <c r="J1924" s="6" t="n">
        <v>20000</v>
      </c>
      <c r="K1924" s="11" t="n">
        <v>1522.5</v>
      </c>
      <c r="L1924" s="7" t="n">
        <f aca="false">J1924+K1924</f>
        <v>21522.5</v>
      </c>
      <c r="M1924" s="8" t="n">
        <v>0</v>
      </c>
      <c r="N1924" s="6" t="n">
        <v>1400</v>
      </c>
      <c r="O1924" s="6" t="n">
        <v>608</v>
      </c>
      <c r="P1924" s="6" t="n">
        <v>900</v>
      </c>
      <c r="Q1924" s="6" t="n">
        <v>600</v>
      </c>
      <c r="R1924" s="16" t="n">
        <v>1482.89</v>
      </c>
      <c r="S1924" s="6" t="n">
        <v>0</v>
      </c>
      <c r="T1924" s="6" t="n">
        <v>0</v>
      </c>
      <c r="U1924" s="6" t="n">
        <v>0</v>
      </c>
      <c r="V1924" s="6" t="n">
        <v>0</v>
      </c>
      <c r="W1924" s="6" t="n">
        <v>0</v>
      </c>
      <c r="X1924" s="6" t="n">
        <v>0</v>
      </c>
      <c r="Y1924" s="6" t="n">
        <v>0</v>
      </c>
      <c r="Z1924" s="6" t="n">
        <v>0</v>
      </c>
      <c r="AA1924" s="9" t="n">
        <f aca="false">P1924+Q1924+R1924+S1924+T1924+U1924+V1924+W1924+X1924+Y1924+Z1924</f>
        <v>2982.89</v>
      </c>
      <c r="AB1924" s="9" t="n">
        <f aca="false">M1924+N1924+O1924+P1924+Q1924+R1924+S1924+T1924+U1924+V1924+W1924+X1924+Y1924+Z1924</f>
        <v>4990.89</v>
      </c>
      <c r="AC1924" s="6" t="n">
        <f aca="false">J1924-M1924-N1924-T1924-U1924</f>
        <v>18600</v>
      </c>
      <c r="AD1924" s="5" t="s">
        <v>52</v>
      </c>
    </row>
    <row r="1925" customFormat="false" ht="15" hidden="false" customHeight="true" outlineLevel="0" collapsed="false">
      <c r="A1925" s="4" t="s">
        <v>140</v>
      </c>
      <c r="B1925" s="4" t="s">
        <v>5994</v>
      </c>
      <c r="C1925" s="4" t="s">
        <v>5995</v>
      </c>
      <c r="D1925" s="4" t="s">
        <v>5996</v>
      </c>
      <c r="E1925" s="10" t="s">
        <v>226</v>
      </c>
      <c r="F1925" s="4" t="n">
        <v>80</v>
      </c>
      <c r="G1925" s="4" t="s">
        <v>106</v>
      </c>
      <c r="H1925" s="4" t="s">
        <v>5121</v>
      </c>
      <c r="I1925" s="5" t="n">
        <v>33</v>
      </c>
      <c r="J1925" s="6" t="n">
        <v>20000</v>
      </c>
      <c r="K1925" s="11" t="n">
        <v>1522.5</v>
      </c>
      <c r="L1925" s="7" t="n">
        <f aca="false">J1925+K1925</f>
        <v>21522.5</v>
      </c>
      <c r="M1925" s="8" t="n">
        <v>0</v>
      </c>
      <c r="N1925" s="6" t="n">
        <v>1400</v>
      </c>
      <c r="O1925" s="6" t="n">
        <v>608</v>
      </c>
      <c r="P1925" s="6" t="n">
        <v>900</v>
      </c>
      <c r="Q1925" s="6" t="n">
        <v>600</v>
      </c>
      <c r="R1925" s="6" t="n">
        <v>0</v>
      </c>
      <c r="S1925" s="6" t="n">
        <v>0</v>
      </c>
      <c r="T1925" s="6" t="n">
        <v>0</v>
      </c>
      <c r="U1925" s="6" t="n">
        <v>0</v>
      </c>
      <c r="V1925" s="6" t="n">
        <v>0</v>
      </c>
      <c r="W1925" s="6" t="n">
        <v>0</v>
      </c>
      <c r="X1925" s="6" t="n">
        <v>0</v>
      </c>
      <c r="Y1925" s="6" t="n">
        <v>0</v>
      </c>
      <c r="Z1925" s="6" t="n">
        <v>0</v>
      </c>
      <c r="AA1925" s="9" t="n">
        <f aca="false">P1925+Q1925+R1925+S1925+T1925+U1925+V1925+W1925+X1925+Y1925+Z1925</f>
        <v>1500</v>
      </c>
      <c r="AB1925" s="9" t="n">
        <f aca="false">M1925+N1925+O1925+P1925+Q1925+R1925+S1925+T1925+U1925+V1925+W1925+X1925+Y1925+Z1925</f>
        <v>3508</v>
      </c>
      <c r="AC1925" s="6" t="n">
        <f aca="false">J1925-M1925-N1925-T1925-U1925</f>
        <v>18600</v>
      </c>
      <c r="AD1925" s="5" t="s">
        <v>36</v>
      </c>
    </row>
    <row r="1926" customFormat="false" ht="15" hidden="false" customHeight="true" outlineLevel="0" collapsed="false">
      <c r="A1926" s="4" t="s">
        <v>140</v>
      </c>
      <c r="B1926" s="4" t="s">
        <v>5997</v>
      </c>
      <c r="C1926" s="4" t="s">
        <v>5998</v>
      </c>
      <c r="D1926" s="4" t="s">
        <v>5999</v>
      </c>
      <c r="E1926" s="10" t="s">
        <v>226</v>
      </c>
      <c r="F1926" s="4" t="n">
        <v>80</v>
      </c>
      <c r="G1926" s="4" t="s">
        <v>106</v>
      </c>
      <c r="H1926" s="4" t="s">
        <v>5121</v>
      </c>
      <c r="I1926" s="5" t="n">
        <v>33</v>
      </c>
      <c r="J1926" s="6" t="n">
        <v>20000</v>
      </c>
      <c r="K1926" s="11" t="n">
        <v>1522.5</v>
      </c>
      <c r="L1926" s="7" t="n">
        <f aca="false">J1926+K1926</f>
        <v>21522.5</v>
      </c>
      <c r="M1926" s="8" t="n">
        <v>0</v>
      </c>
      <c r="N1926" s="6" t="n">
        <v>1400</v>
      </c>
      <c r="O1926" s="6" t="n">
        <v>608</v>
      </c>
      <c r="P1926" s="6" t="n">
        <v>900</v>
      </c>
      <c r="Q1926" s="6" t="n">
        <v>600</v>
      </c>
      <c r="R1926" s="6" t="n">
        <v>0</v>
      </c>
      <c r="S1926" s="6" t="n">
        <v>0</v>
      </c>
      <c r="T1926" s="6" t="n">
        <v>0</v>
      </c>
      <c r="U1926" s="6" t="n">
        <v>0</v>
      </c>
      <c r="V1926" s="6" t="n">
        <v>0</v>
      </c>
      <c r="W1926" s="6" t="n">
        <v>0</v>
      </c>
      <c r="X1926" s="6" t="n">
        <v>0</v>
      </c>
      <c r="Y1926" s="6" t="n">
        <v>0</v>
      </c>
      <c r="Z1926" s="6" t="n">
        <v>0</v>
      </c>
      <c r="AA1926" s="9" t="n">
        <f aca="false">P1926+Q1926+R1926+S1926+T1926+U1926+V1926+W1926+X1926+Y1926+Z1926</f>
        <v>1500</v>
      </c>
      <c r="AB1926" s="9" t="n">
        <f aca="false">M1926+N1926+O1926+P1926+Q1926+R1926+S1926+T1926+U1926+V1926+W1926+X1926+Y1926+Z1926</f>
        <v>3508</v>
      </c>
      <c r="AC1926" s="6" t="n">
        <f aca="false">J1926-M1926-N1926-T1926-U1926</f>
        <v>18600</v>
      </c>
      <c r="AD1926" s="5" t="s">
        <v>36</v>
      </c>
    </row>
    <row r="1927" customFormat="false" ht="15" hidden="false" customHeight="true" outlineLevel="0" collapsed="false">
      <c r="A1927" s="12" t="s">
        <v>81</v>
      </c>
      <c r="B1927" s="12" t="s">
        <v>6000</v>
      </c>
      <c r="C1927" s="12" t="s">
        <v>6001</v>
      </c>
      <c r="D1927" s="12" t="s">
        <v>6002</v>
      </c>
      <c r="E1927" s="10" t="s">
        <v>226</v>
      </c>
      <c r="F1927" s="4" t="n">
        <v>80</v>
      </c>
      <c r="G1927" s="12" t="s">
        <v>34</v>
      </c>
      <c r="H1927" s="4" t="s">
        <v>5121</v>
      </c>
      <c r="I1927" s="5" t="n">
        <v>33</v>
      </c>
      <c r="J1927" s="6" t="n">
        <v>9000</v>
      </c>
      <c r="K1927" s="11" t="n">
        <v>1740</v>
      </c>
      <c r="L1927" s="7" t="n">
        <f aca="false">J1927+K1927</f>
        <v>10740</v>
      </c>
      <c r="M1927" s="8" t="n">
        <v>0</v>
      </c>
      <c r="N1927" s="6" t="n">
        <v>900</v>
      </c>
      <c r="O1927" s="6" t="n">
        <v>0</v>
      </c>
      <c r="P1927" s="6" t="n">
        <v>0</v>
      </c>
      <c r="Q1927" s="6" t="n">
        <v>0</v>
      </c>
      <c r="R1927" s="6" t="n">
        <v>0</v>
      </c>
      <c r="S1927" s="6" t="n">
        <v>0</v>
      </c>
      <c r="T1927" s="6" t="n">
        <v>0</v>
      </c>
      <c r="U1927" s="6" t="n">
        <v>0</v>
      </c>
      <c r="V1927" s="9" t="n">
        <v>0</v>
      </c>
      <c r="W1927" s="9" t="n">
        <v>0</v>
      </c>
      <c r="X1927" s="9" t="n">
        <v>0</v>
      </c>
      <c r="Y1927" s="9" t="n">
        <v>0</v>
      </c>
      <c r="Z1927" s="6" t="n">
        <v>0</v>
      </c>
      <c r="AA1927" s="9" t="n">
        <f aca="false">P1927+Q1927+R1927+S1927+T1927+U1927+V1927+W1927+X1927+Y1927+Z1927</f>
        <v>0</v>
      </c>
      <c r="AB1927" s="9" t="n">
        <f aca="false">M1927+N1927+O1927+P1927+Q1927+R1927+S1927+T1927+U1927+V1927+W1927+X1927+Y1927+Z1927</f>
        <v>900</v>
      </c>
      <c r="AC1927" s="6" t="n">
        <f aca="false">J1927-M1927-N1927-T1927-U1927</f>
        <v>8100</v>
      </c>
      <c r="AD1927" s="5" t="s">
        <v>36</v>
      </c>
    </row>
    <row r="1928" customFormat="false" ht="15" hidden="false" customHeight="true" outlineLevel="0" collapsed="false">
      <c r="A1928" s="4" t="s">
        <v>159</v>
      </c>
      <c r="B1928" s="4" t="s">
        <v>6003</v>
      </c>
      <c r="C1928" s="4" t="s">
        <v>5682</v>
      </c>
      <c r="D1928" s="4" t="s">
        <v>6004</v>
      </c>
      <c r="E1928" s="10" t="s">
        <v>226</v>
      </c>
      <c r="F1928" s="4" t="n">
        <v>80</v>
      </c>
      <c r="G1928" s="4" t="s">
        <v>86</v>
      </c>
      <c r="H1928" s="4" t="s">
        <v>5121</v>
      </c>
      <c r="I1928" s="5" t="n">
        <v>33</v>
      </c>
      <c r="J1928" s="6" t="n">
        <v>9000</v>
      </c>
      <c r="K1928" s="11" t="n">
        <v>1522.5</v>
      </c>
      <c r="L1928" s="7" t="n">
        <f aca="false">J1928+K1928</f>
        <v>10522.5</v>
      </c>
      <c r="M1928" s="8" t="n">
        <v>0</v>
      </c>
      <c r="N1928" s="6" t="n">
        <v>900</v>
      </c>
      <c r="O1928" s="6" t="n">
        <v>0</v>
      </c>
      <c r="P1928" s="6" t="n">
        <v>0</v>
      </c>
      <c r="Q1928" s="6" t="n">
        <v>0</v>
      </c>
      <c r="R1928" s="6" t="n">
        <v>2795.13</v>
      </c>
      <c r="S1928" s="6" t="n">
        <v>0</v>
      </c>
      <c r="T1928" s="6" t="n">
        <v>0</v>
      </c>
      <c r="U1928" s="6" t="n">
        <v>0</v>
      </c>
      <c r="V1928" s="9" t="n">
        <v>0</v>
      </c>
      <c r="W1928" s="9" t="n">
        <v>0</v>
      </c>
      <c r="X1928" s="9" t="n">
        <v>0</v>
      </c>
      <c r="Y1928" s="9" t="n">
        <v>0</v>
      </c>
      <c r="Z1928" s="6" t="n">
        <v>760</v>
      </c>
      <c r="AA1928" s="9" t="n">
        <f aca="false">P1928+Q1928+R1928+S1928+T1928+U1928+V1928+W1928+X1928+Y1928+Z1928</f>
        <v>3555.13</v>
      </c>
      <c r="AB1928" s="9" t="n">
        <f aca="false">M1928+N1928+O1928+P1928+Q1928+R1928+S1928+T1928+U1928+V1928+W1928+X1928+Y1928+Z1928</f>
        <v>4455.13</v>
      </c>
      <c r="AC1928" s="6" t="n">
        <f aca="false">J1928-M1928-N1928-T1928-U1928</f>
        <v>8100</v>
      </c>
      <c r="AD1928" s="5" t="s">
        <v>36</v>
      </c>
    </row>
    <row r="1929" customFormat="false" ht="15" hidden="false" customHeight="true" outlineLevel="0" collapsed="false">
      <c r="A1929" s="4" t="s">
        <v>140</v>
      </c>
      <c r="B1929" s="4" t="s">
        <v>5403</v>
      </c>
      <c r="C1929" s="4" t="s">
        <v>6005</v>
      </c>
      <c r="D1929" s="4" t="s">
        <v>6006</v>
      </c>
      <c r="E1929" s="4" t="s">
        <v>674</v>
      </c>
      <c r="F1929" s="4" t="n">
        <v>80</v>
      </c>
      <c r="G1929" s="4" t="s">
        <v>106</v>
      </c>
      <c r="H1929" s="4" t="s">
        <v>5127</v>
      </c>
      <c r="I1929" s="4" t="n">
        <v>33</v>
      </c>
      <c r="J1929" s="6" t="n">
        <v>20000</v>
      </c>
      <c r="K1929" s="6" t="n">
        <v>1522.5</v>
      </c>
      <c r="L1929" s="7" t="n">
        <f aca="false">J1929+K1929</f>
        <v>21522.5</v>
      </c>
      <c r="M1929" s="8" t="n">
        <v>0</v>
      </c>
      <c r="N1929" s="6" t="n">
        <v>1400</v>
      </c>
      <c r="O1929" s="6" t="n">
        <v>608</v>
      </c>
      <c r="P1929" s="6" t="n">
        <v>900</v>
      </c>
      <c r="Q1929" s="6" t="n">
        <v>600</v>
      </c>
      <c r="R1929" s="6" t="n">
        <v>0</v>
      </c>
      <c r="S1929" s="6" t="n">
        <v>1190.12</v>
      </c>
      <c r="T1929" s="6" t="n">
        <v>0</v>
      </c>
      <c r="U1929" s="6" t="n">
        <v>0</v>
      </c>
      <c r="V1929" s="6" t="n">
        <v>630</v>
      </c>
      <c r="W1929" s="6" t="n">
        <v>0</v>
      </c>
      <c r="X1929" s="6" t="n">
        <v>0</v>
      </c>
      <c r="Y1929" s="6" t="n">
        <v>0</v>
      </c>
      <c r="Z1929" s="6" t="n">
        <v>0</v>
      </c>
      <c r="AA1929" s="9" t="n">
        <f aca="false">P1929+Q1929+R1929+S1929+T1929+U1929+V1929+W1929+X1929+Y1929+Z1929</f>
        <v>3320.12</v>
      </c>
      <c r="AB1929" s="9" t="n">
        <f aca="false">M1929+N1929+O1929+P1929+Q1929+R1929+S1929+T1929+U1929+V1929+W1929+X1929+Y1929+Z1929</f>
        <v>5328.12</v>
      </c>
      <c r="AC1929" s="6" t="n">
        <f aca="false">J1929-M1929-N1929-T1929-U1929</f>
        <v>18600</v>
      </c>
      <c r="AD1929" s="5" t="s">
        <v>52</v>
      </c>
    </row>
    <row r="1930" customFormat="false" ht="15" hidden="false" customHeight="true" outlineLevel="0" collapsed="false">
      <c r="A1930" s="4" t="s">
        <v>159</v>
      </c>
      <c r="B1930" s="4" t="s">
        <v>6007</v>
      </c>
      <c r="C1930" s="4" t="s">
        <v>6008</v>
      </c>
      <c r="D1930" s="4" t="s">
        <v>6009</v>
      </c>
      <c r="E1930" s="10" t="s">
        <v>226</v>
      </c>
      <c r="F1930" s="4" t="n">
        <v>80</v>
      </c>
      <c r="G1930" s="4" t="s">
        <v>164</v>
      </c>
      <c r="H1930" s="4" t="s">
        <v>5127</v>
      </c>
      <c r="I1930" s="4" t="n">
        <v>33</v>
      </c>
      <c r="J1930" s="6" t="n">
        <v>20000</v>
      </c>
      <c r="K1930" s="11" t="n">
        <v>1522.5</v>
      </c>
      <c r="L1930" s="7" t="n">
        <f aca="false">J1930+K1930</f>
        <v>21522.5</v>
      </c>
      <c r="M1930" s="8" t="n">
        <v>0</v>
      </c>
      <c r="N1930" s="6" t="n">
        <v>1400</v>
      </c>
      <c r="O1930" s="6" t="n">
        <v>608</v>
      </c>
      <c r="P1930" s="6" t="n">
        <v>900</v>
      </c>
      <c r="Q1930" s="6" t="n">
        <v>600</v>
      </c>
      <c r="R1930" s="6" t="n">
        <v>0</v>
      </c>
      <c r="S1930" s="6" t="n">
        <v>0</v>
      </c>
      <c r="T1930" s="6" t="n">
        <v>0</v>
      </c>
      <c r="U1930" s="6" t="n">
        <v>0</v>
      </c>
      <c r="V1930" s="6" t="n">
        <v>0</v>
      </c>
      <c r="W1930" s="6" t="n">
        <v>0</v>
      </c>
      <c r="X1930" s="6" t="n">
        <v>0</v>
      </c>
      <c r="Y1930" s="23" t="n">
        <v>3564.3</v>
      </c>
      <c r="Z1930" s="6" t="n">
        <v>0</v>
      </c>
      <c r="AA1930" s="9" t="n">
        <f aca="false">P1930+Q1930+R1930+S1930+T1930+U1930+V1930+W1930+X1930+Y1930+Z1930</f>
        <v>5064.3</v>
      </c>
      <c r="AB1930" s="9" t="n">
        <f aca="false">M1930+N1930+O1930+P1930+Q1930+R1930+S1930+T1930+U1930+V1930+W1930+X1930+Y1930+Z1930</f>
        <v>7072.3</v>
      </c>
      <c r="AC1930" s="6" t="n">
        <f aca="false">J1930-M1930-N1930-T1930-U1930</f>
        <v>18600</v>
      </c>
      <c r="AD1930" s="5" t="s">
        <v>52</v>
      </c>
    </row>
    <row r="1931" customFormat="false" ht="15" hidden="false" customHeight="true" outlineLevel="0" collapsed="false">
      <c r="A1931" s="4" t="s">
        <v>140</v>
      </c>
      <c r="B1931" s="4" t="s">
        <v>6010</v>
      </c>
      <c r="C1931" s="4" t="s">
        <v>2746</v>
      </c>
      <c r="D1931" s="4" t="s">
        <v>6011</v>
      </c>
      <c r="E1931" s="10" t="s">
        <v>226</v>
      </c>
      <c r="F1931" s="4" t="n">
        <v>80</v>
      </c>
      <c r="G1931" s="4" t="s">
        <v>106</v>
      </c>
      <c r="H1931" s="4" t="s">
        <v>5127</v>
      </c>
      <c r="I1931" s="4" t="n">
        <v>33</v>
      </c>
      <c r="J1931" s="6" t="n">
        <v>20000</v>
      </c>
      <c r="K1931" s="11" t="n">
        <v>1522.5</v>
      </c>
      <c r="L1931" s="7" t="n">
        <f aca="false">J1931+K1931</f>
        <v>21522.5</v>
      </c>
      <c r="M1931" s="8" t="n">
        <v>0</v>
      </c>
      <c r="N1931" s="6" t="n">
        <v>1400</v>
      </c>
      <c r="O1931" s="6" t="n">
        <v>608</v>
      </c>
      <c r="P1931" s="6" t="n">
        <v>900</v>
      </c>
      <c r="Q1931" s="6" t="n">
        <v>600</v>
      </c>
      <c r="R1931" s="6" t="n">
        <v>0</v>
      </c>
      <c r="S1931" s="6" t="n">
        <v>0</v>
      </c>
      <c r="T1931" s="6" t="n">
        <v>0</v>
      </c>
      <c r="U1931" s="6" t="n">
        <v>0</v>
      </c>
      <c r="V1931" s="6" t="n">
        <v>0</v>
      </c>
      <c r="W1931" s="6" t="n">
        <v>0</v>
      </c>
      <c r="X1931" s="6" t="n">
        <v>0</v>
      </c>
      <c r="Y1931" s="6" t="n">
        <v>0</v>
      </c>
      <c r="Z1931" s="6" t="n">
        <v>0</v>
      </c>
      <c r="AA1931" s="9" t="n">
        <f aca="false">P1931+Q1931+R1931+S1931+T1931+U1931+V1931+W1931+X1931+Y1931+Z1931</f>
        <v>1500</v>
      </c>
      <c r="AB1931" s="9" t="n">
        <f aca="false">M1931+N1931+O1931+P1931+Q1931+R1931+S1931+T1931+U1931+V1931+W1931+X1931+Y1931+Z1931</f>
        <v>3508</v>
      </c>
      <c r="AC1931" s="6" t="n">
        <f aca="false">J1931-M1931-N1931-T1931-U1931</f>
        <v>18600</v>
      </c>
      <c r="AD1931" s="5" t="s">
        <v>52</v>
      </c>
    </row>
    <row r="1932" customFormat="false" ht="15" hidden="false" customHeight="true" outlineLevel="0" collapsed="false">
      <c r="A1932" s="4" t="s">
        <v>42</v>
      </c>
      <c r="B1932" s="4" t="s">
        <v>6012</v>
      </c>
      <c r="C1932" s="4" t="s">
        <v>2903</v>
      </c>
      <c r="D1932" s="4" t="s">
        <v>6013</v>
      </c>
      <c r="E1932" s="10" t="s">
        <v>226</v>
      </c>
      <c r="F1932" s="4" t="n">
        <v>80</v>
      </c>
      <c r="G1932" s="4" t="s">
        <v>34</v>
      </c>
      <c r="H1932" s="4" t="s">
        <v>5127</v>
      </c>
      <c r="I1932" s="4" t="n">
        <v>33</v>
      </c>
      <c r="J1932" s="6" t="n">
        <v>10000</v>
      </c>
      <c r="K1932" s="11" t="n">
        <v>2362.5</v>
      </c>
      <c r="L1932" s="7" t="n">
        <f aca="false">J1932+K1932</f>
        <v>12362.5</v>
      </c>
      <c r="M1932" s="8" t="n">
        <v>0</v>
      </c>
      <c r="N1932" s="6" t="n">
        <v>1000</v>
      </c>
      <c r="O1932" s="6" t="n">
        <v>0</v>
      </c>
      <c r="P1932" s="6" t="n">
        <v>0</v>
      </c>
      <c r="Q1932" s="6" t="n">
        <v>0</v>
      </c>
      <c r="R1932" s="6" t="n">
        <v>0</v>
      </c>
      <c r="S1932" s="6" t="n">
        <v>0</v>
      </c>
      <c r="T1932" s="6" t="n">
        <v>0</v>
      </c>
      <c r="U1932" s="6" t="n">
        <v>0</v>
      </c>
      <c r="V1932" s="9" t="n">
        <v>0</v>
      </c>
      <c r="W1932" s="9" t="n">
        <v>0</v>
      </c>
      <c r="X1932" s="9" t="n">
        <v>0</v>
      </c>
      <c r="Y1932" s="9" t="n">
        <v>0</v>
      </c>
      <c r="Z1932" s="6" t="n">
        <v>0</v>
      </c>
      <c r="AA1932" s="9" t="n">
        <f aca="false">P1932+Q1932+R1932+S1932+T1932+U1932+V1932+W1932+X1932+Y1932+Z1932</f>
        <v>0</v>
      </c>
      <c r="AB1932" s="9" t="n">
        <f aca="false">M1932+N1932+O1932+P1932+Q1932+R1932+S1932+T1932+U1932+V1932+W1932+X1932+Y1932+Z1932</f>
        <v>1000</v>
      </c>
      <c r="AC1932" s="6" t="n">
        <f aca="false">J1932-M1932-N1932-T1932-U1932</f>
        <v>9000</v>
      </c>
      <c r="AD1932" s="5" t="s">
        <v>36</v>
      </c>
    </row>
    <row r="1933" customFormat="false" ht="15" hidden="false" customHeight="true" outlineLevel="0" collapsed="false">
      <c r="A1933" s="4" t="s">
        <v>62</v>
      </c>
      <c r="B1933" s="4" t="s">
        <v>6014</v>
      </c>
      <c r="C1933" s="4" t="s">
        <v>3496</v>
      </c>
      <c r="D1933" s="4" t="s">
        <v>6015</v>
      </c>
      <c r="E1933" s="10" t="s">
        <v>226</v>
      </c>
      <c r="F1933" s="4" t="n">
        <v>80</v>
      </c>
      <c r="G1933" s="4" t="s">
        <v>34</v>
      </c>
      <c r="H1933" s="4" t="s">
        <v>5127</v>
      </c>
      <c r="I1933" s="4" t="n">
        <v>33</v>
      </c>
      <c r="J1933" s="6" t="n">
        <v>7900</v>
      </c>
      <c r="K1933" s="11" t="n">
        <v>2025</v>
      </c>
      <c r="L1933" s="7" t="n">
        <f aca="false">J1933+K1933</f>
        <v>9925</v>
      </c>
      <c r="M1933" s="8" t="n">
        <v>0</v>
      </c>
      <c r="N1933" s="6" t="n">
        <v>790</v>
      </c>
      <c r="O1933" s="6" t="n">
        <v>0</v>
      </c>
      <c r="P1933" s="6" t="n">
        <v>0</v>
      </c>
      <c r="Q1933" s="6" t="n">
        <v>0</v>
      </c>
      <c r="R1933" s="6" t="n">
        <v>0</v>
      </c>
      <c r="S1933" s="6" t="n">
        <v>0</v>
      </c>
      <c r="T1933" s="6" t="n">
        <v>0</v>
      </c>
      <c r="U1933" s="6" t="n">
        <v>0</v>
      </c>
      <c r="V1933" s="9" t="n">
        <v>0</v>
      </c>
      <c r="W1933" s="9" t="n">
        <v>0</v>
      </c>
      <c r="X1933" s="9" t="n">
        <v>0</v>
      </c>
      <c r="Y1933" s="9" t="n">
        <v>0</v>
      </c>
      <c r="Z1933" s="6" t="n">
        <v>0</v>
      </c>
      <c r="AA1933" s="9" t="n">
        <f aca="false">P1933+Q1933+R1933+S1933+T1933+U1933+V1933+W1933+X1933+Y1933+Z1933</f>
        <v>0</v>
      </c>
      <c r="AB1933" s="9" t="n">
        <f aca="false">M1933+N1933+O1933+P1933+Q1933+R1933+S1933+T1933+U1933+V1933+W1933+X1933+Y1933+Z1933</f>
        <v>790</v>
      </c>
      <c r="AC1933" s="6" t="n">
        <f aca="false">J1933-M1933-N1933-T1933-U1933</f>
        <v>7110</v>
      </c>
      <c r="AD1933" s="5" t="s">
        <v>36</v>
      </c>
    </row>
    <row r="1934" customFormat="false" ht="15" hidden="false" customHeight="true" outlineLevel="0" collapsed="false">
      <c r="A1934" s="4" t="s">
        <v>42</v>
      </c>
      <c r="B1934" s="4" t="s">
        <v>6016</v>
      </c>
      <c r="C1934" s="4" t="s">
        <v>6017</v>
      </c>
      <c r="D1934" s="4" t="s">
        <v>6018</v>
      </c>
      <c r="E1934" s="10" t="s">
        <v>226</v>
      </c>
      <c r="F1934" s="4" t="n">
        <v>80</v>
      </c>
      <c r="G1934" s="4" t="s">
        <v>86</v>
      </c>
      <c r="H1934" s="4" t="s">
        <v>5127</v>
      </c>
      <c r="I1934" s="4" t="n">
        <v>33</v>
      </c>
      <c r="J1934" s="6" t="n">
        <v>7900</v>
      </c>
      <c r="K1934" s="11" t="n">
        <v>2025</v>
      </c>
      <c r="L1934" s="7" t="n">
        <f aca="false">J1934+K1934</f>
        <v>9925</v>
      </c>
      <c r="M1934" s="8" t="n">
        <v>0</v>
      </c>
      <c r="N1934" s="6" t="n">
        <v>790</v>
      </c>
      <c r="O1934" s="6" t="n">
        <v>0</v>
      </c>
      <c r="P1934" s="6" t="n">
        <v>0</v>
      </c>
      <c r="Q1934" s="6" t="n">
        <v>0</v>
      </c>
      <c r="R1934" s="6" t="n">
        <v>0</v>
      </c>
      <c r="S1934" s="6" t="n">
        <v>0</v>
      </c>
      <c r="T1934" s="6" t="n">
        <v>0</v>
      </c>
      <c r="U1934" s="6" t="n">
        <v>0</v>
      </c>
      <c r="V1934" s="9" t="n">
        <v>0</v>
      </c>
      <c r="W1934" s="9" t="n">
        <v>0</v>
      </c>
      <c r="X1934" s="9" t="n">
        <v>0</v>
      </c>
      <c r="Y1934" s="9" t="n">
        <v>0</v>
      </c>
      <c r="Z1934" s="6" t="n">
        <v>0</v>
      </c>
      <c r="AA1934" s="9" t="n">
        <f aca="false">P1934+Q1934+R1934+S1934+T1934+U1934+V1934+W1934+X1934+Y1934+Z1934</f>
        <v>0</v>
      </c>
      <c r="AB1934" s="9" t="n">
        <f aca="false">M1934+N1934+O1934+P1934+Q1934+R1934+S1934+T1934+U1934+V1934+W1934+X1934+Y1934+Z1934</f>
        <v>790</v>
      </c>
      <c r="AC1934" s="6" t="n">
        <f aca="false">J1934-M1934-N1934-T1934-U1934</f>
        <v>7110</v>
      </c>
      <c r="AD1934" s="5" t="s">
        <v>36</v>
      </c>
    </row>
    <row r="1935" customFormat="false" ht="15" hidden="false" customHeight="true" outlineLevel="0" collapsed="false">
      <c r="A1935" s="4" t="s">
        <v>135</v>
      </c>
      <c r="B1935" s="4" t="s">
        <v>6019</v>
      </c>
      <c r="C1935" s="4" t="s">
        <v>1013</v>
      </c>
      <c r="D1935" s="4" t="s">
        <v>6020</v>
      </c>
      <c r="E1935" s="10" t="s">
        <v>226</v>
      </c>
      <c r="F1935" s="4" t="n">
        <v>80</v>
      </c>
      <c r="G1935" s="4" t="s">
        <v>86</v>
      </c>
      <c r="H1935" s="4" t="s">
        <v>5127</v>
      </c>
      <c r="I1935" s="4" t="n">
        <v>33</v>
      </c>
      <c r="J1935" s="6" t="n">
        <v>18500</v>
      </c>
      <c r="K1935" s="11" t="n">
        <v>1755</v>
      </c>
      <c r="L1935" s="7" t="n">
        <f aca="false">J1935+K1935</f>
        <v>20255</v>
      </c>
      <c r="M1935" s="8" t="n">
        <v>0</v>
      </c>
      <c r="N1935" s="6" t="n">
        <v>1850</v>
      </c>
      <c r="O1935" s="6" t="n">
        <v>0</v>
      </c>
      <c r="P1935" s="6" t="n">
        <v>0</v>
      </c>
      <c r="Q1935" s="6" t="n">
        <v>0</v>
      </c>
      <c r="R1935" s="6" t="n">
        <v>0</v>
      </c>
      <c r="S1935" s="6" t="n">
        <v>0</v>
      </c>
      <c r="T1935" s="6" t="n">
        <v>0</v>
      </c>
      <c r="U1935" s="6" t="n">
        <v>0</v>
      </c>
      <c r="V1935" s="9" t="n">
        <v>0</v>
      </c>
      <c r="W1935" s="9" t="n">
        <v>0</v>
      </c>
      <c r="X1935" s="9" t="n">
        <v>0</v>
      </c>
      <c r="Y1935" s="9" t="n">
        <v>0</v>
      </c>
      <c r="Z1935" s="6" t="n">
        <v>0</v>
      </c>
      <c r="AA1935" s="9" t="n">
        <f aca="false">P1935+Q1935+R1935+S1935+T1935+U1935+V1935+W1935+X1935+Y1935+Z1935</f>
        <v>0</v>
      </c>
      <c r="AB1935" s="9" t="n">
        <f aca="false">M1935+N1935+O1935+P1935+Q1935+R1935+S1935+T1935+U1935+V1935+W1935+X1935+Y1935+Z1935</f>
        <v>1850</v>
      </c>
      <c r="AC1935" s="6" t="n">
        <f aca="false">J1935-M1935-N1935-T1935-U1935</f>
        <v>16650</v>
      </c>
      <c r="AD1935" s="5" t="s">
        <v>36</v>
      </c>
    </row>
    <row r="1936" customFormat="false" ht="15" hidden="false" customHeight="true" outlineLevel="0" collapsed="false">
      <c r="A1936" s="4" t="s">
        <v>135</v>
      </c>
      <c r="B1936" s="4" t="s">
        <v>3106</v>
      </c>
      <c r="C1936" s="4" t="s">
        <v>2936</v>
      </c>
      <c r="D1936" s="4" t="s">
        <v>6021</v>
      </c>
      <c r="E1936" s="10" t="s">
        <v>226</v>
      </c>
      <c r="F1936" s="4" t="n">
        <v>80</v>
      </c>
      <c r="G1936" s="4" t="s">
        <v>34</v>
      </c>
      <c r="H1936" s="4" t="s">
        <v>5127</v>
      </c>
      <c r="I1936" s="4" t="n">
        <v>33</v>
      </c>
      <c r="J1936" s="15" t="n">
        <v>18500</v>
      </c>
      <c r="K1936" s="11" t="n">
        <v>1755</v>
      </c>
      <c r="L1936" s="7" t="n">
        <f aca="false">J1936+K1936</f>
        <v>20255</v>
      </c>
      <c r="M1936" s="8" t="n">
        <v>0</v>
      </c>
      <c r="N1936" s="6" t="n">
        <v>1850</v>
      </c>
      <c r="O1936" s="6" t="n">
        <v>0</v>
      </c>
      <c r="P1936" s="6" t="n">
        <v>0</v>
      </c>
      <c r="Q1936" s="6" t="n">
        <v>0</v>
      </c>
      <c r="R1936" s="6" t="n">
        <v>0</v>
      </c>
      <c r="S1936" s="6" t="n">
        <v>0</v>
      </c>
      <c r="T1936" s="6" t="n">
        <v>0</v>
      </c>
      <c r="U1936" s="6" t="n">
        <v>0</v>
      </c>
      <c r="V1936" s="9" t="n">
        <v>0</v>
      </c>
      <c r="W1936" s="9" t="n">
        <v>0</v>
      </c>
      <c r="X1936" s="9" t="n">
        <v>0</v>
      </c>
      <c r="Y1936" s="9" t="n">
        <v>0</v>
      </c>
      <c r="Z1936" s="6" t="n">
        <v>0</v>
      </c>
      <c r="AA1936" s="9" t="n">
        <f aca="false">P1936+Q1936+R1936+S1936+T1936+U1936+V1936+W1936+X1936+Y1936+Z1936</f>
        <v>0</v>
      </c>
      <c r="AB1936" s="9" t="n">
        <f aca="false">M1936+N1936+O1936+P1936+Q1936+R1936+S1936+T1936+U1936+V1936+W1936+X1936+Y1936+Z1936</f>
        <v>1850</v>
      </c>
      <c r="AC1936" s="6" t="n">
        <f aca="false">J1936-M1936-N1936-T1936-U1936</f>
        <v>16650</v>
      </c>
      <c r="AD1936" s="5" t="s">
        <v>36</v>
      </c>
    </row>
    <row r="1937" customFormat="false" ht="15" hidden="false" customHeight="true" outlineLevel="0" collapsed="false">
      <c r="A1937" s="12" t="s">
        <v>792</v>
      </c>
      <c r="B1937" s="12" t="s">
        <v>3848</v>
      </c>
      <c r="C1937" s="12" t="s">
        <v>6022</v>
      </c>
      <c r="D1937" s="12" t="s">
        <v>6023</v>
      </c>
      <c r="E1937" s="10" t="s">
        <v>226</v>
      </c>
      <c r="F1937" s="4" t="n">
        <v>80</v>
      </c>
      <c r="G1937" s="12" t="s">
        <v>34</v>
      </c>
      <c r="H1937" s="4" t="s">
        <v>5127</v>
      </c>
      <c r="I1937" s="4" t="n">
        <v>33</v>
      </c>
      <c r="J1937" s="15" t="n">
        <v>18500</v>
      </c>
      <c r="K1937" s="11" t="n">
        <v>1540</v>
      </c>
      <c r="L1937" s="7" t="n">
        <f aca="false">J1937+K1937</f>
        <v>20040</v>
      </c>
      <c r="M1937" s="8" t="n">
        <v>0</v>
      </c>
      <c r="N1937" s="6" t="n">
        <v>1850</v>
      </c>
      <c r="O1937" s="6" t="n">
        <v>0</v>
      </c>
      <c r="P1937" s="6" t="n">
        <v>0</v>
      </c>
      <c r="Q1937" s="6" t="n">
        <v>0</v>
      </c>
      <c r="R1937" s="6" t="n">
        <v>0</v>
      </c>
      <c r="S1937" s="6" t="n">
        <v>0</v>
      </c>
      <c r="T1937" s="6" t="n">
        <v>0</v>
      </c>
      <c r="U1937" s="6" t="n">
        <v>0</v>
      </c>
      <c r="V1937" s="9" t="n">
        <v>0</v>
      </c>
      <c r="W1937" s="9" t="n">
        <v>0</v>
      </c>
      <c r="X1937" s="9" t="n">
        <v>0</v>
      </c>
      <c r="Y1937" s="9" t="n">
        <v>0</v>
      </c>
      <c r="Z1937" s="6" t="n">
        <v>0</v>
      </c>
      <c r="AA1937" s="9" t="n">
        <f aca="false">P1937+Q1937+R1937+S1937+T1937+U1937+V1937+W1937+X1937+Y1937+Z1937</f>
        <v>0</v>
      </c>
      <c r="AB1937" s="9" t="n">
        <f aca="false">M1937+N1937+O1937+P1937+Q1937+R1937+S1937+T1937+U1937+V1937+W1937+X1937+Y1937+Z1937</f>
        <v>1850</v>
      </c>
      <c r="AC1937" s="6" t="n">
        <f aca="false">J1937-M1937-N1937-T1937-U1937</f>
        <v>16650</v>
      </c>
      <c r="AD1937" s="5" t="s">
        <v>36</v>
      </c>
    </row>
    <row r="1938" customFormat="false" ht="15" hidden="false" customHeight="true" outlineLevel="0" collapsed="false">
      <c r="A1938" s="12" t="s">
        <v>81</v>
      </c>
      <c r="B1938" s="12" t="s">
        <v>6024</v>
      </c>
      <c r="C1938" s="12" t="s">
        <v>6025</v>
      </c>
      <c r="D1938" s="12" t="s">
        <v>6026</v>
      </c>
      <c r="E1938" s="12" t="s">
        <v>226</v>
      </c>
      <c r="F1938" s="4" t="n">
        <v>80</v>
      </c>
      <c r="G1938" s="12" t="s">
        <v>86</v>
      </c>
      <c r="H1938" s="4" t="s">
        <v>5127</v>
      </c>
      <c r="I1938" s="4" t="n">
        <v>33</v>
      </c>
      <c r="J1938" s="15" t="n">
        <v>18500</v>
      </c>
      <c r="K1938" s="11" t="n">
        <v>1957.5</v>
      </c>
      <c r="L1938" s="7" t="n">
        <f aca="false">J1938+K1938</f>
        <v>20457.5</v>
      </c>
      <c r="M1938" s="8" t="n">
        <v>0</v>
      </c>
      <c r="N1938" s="6" t="n">
        <v>1850</v>
      </c>
      <c r="O1938" s="6" t="n">
        <v>0</v>
      </c>
      <c r="P1938" s="6" t="n">
        <v>0</v>
      </c>
      <c r="Q1938" s="6" t="n">
        <v>0</v>
      </c>
      <c r="R1938" s="6" t="n">
        <v>0</v>
      </c>
      <c r="S1938" s="6" t="n">
        <v>0</v>
      </c>
      <c r="T1938" s="6" t="n">
        <v>0</v>
      </c>
      <c r="U1938" s="6" t="n">
        <v>0</v>
      </c>
      <c r="V1938" s="9" t="n">
        <v>0</v>
      </c>
      <c r="W1938" s="9" t="n">
        <v>0</v>
      </c>
      <c r="X1938" s="9" t="n">
        <v>0</v>
      </c>
      <c r="Y1938" s="9" t="n">
        <v>0</v>
      </c>
      <c r="Z1938" s="6" t="n">
        <v>0</v>
      </c>
      <c r="AA1938" s="9" t="n">
        <f aca="false">P1938+Q1938+R1938+S1938+T1938+U1938+V1938+W1938+X1938+Y1938+Z1938</f>
        <v>0</v>
      </c>
      <c r="AB1938" s="9" t="n">
        <f aca="false">M1938+N1938+O1938+P1938+Q1938+R1938+S1938+T1938+U1938+V1938+W1938+X1938+Y1938+Z1938</f>
        <v>1850</v>
      </c>
      <c r="AC1938" s="6" t="n">
        <f aca="false">J1938-M1938-N1938-T1938-U1938</f>
        <v>16650</v>
      </c>
      <c r="AD1938" s="5" t="s">
        <v>36</v>
      </c>
    </row>
    <row r="1939" customFormat="false" ht="15" hidden="false" customHeight="true" outlineLevel="0" collapsed="false">
      <c r="A1939" s="12" t="s">
        <v>81</v>
      </c>
      <c r="B1939" s="12" t="s">
        <v>6027</v>
      </c>
      <c r="C1939" s="12" t="s">
        <v>6028</v>
      </c>
      <c r="D1939" s="12" t="s">
        <v>6029</v>
      </c>
      <c r="E1939" s="10" t="s">
        <v>226</v>
      </c>
      <c r="F1939" s="4" t="n">
        <v>80</v>
      </c>
      <c r="G1939" s="12" t="s">
        <v>86</v>
      </c>
      <c r="H1939" s="4" t="s">
        <v>5127</v>
      </c>
      <c r="I1939" s="4" t="n">
        <v>33</v>
      </c>
      <c r="J1939" s="15" t="n">
        <v>18500</v>
      </c>
      <c r="K1939" s="11" t="n">
        <v>1957.5</v>
      </c>
      <c r="L1939" s="7" t="n">
        <f aca="false">J1939+K1939</f>
        <v>20457.5</v>
      </c>
      <c r="M1939" s="8" t="n">
        <v>0</v>
      </c>
      <c r="N1939" s="6" t="n">
        <v>1850</v>
      </c>
      <c r="O1939" s="6" t="n">
        <v>0</v>
      </c>
      <c r="P1939" s="6" t="n">
        <v>0</v>
      </c>
      <c r="Q1939" s="6" t="n">
        <v>0</v>
      </c>
      <c r="R1939" s="6" t="n">
        <v>0</v>
      </c>
      <c r="S1939" s="6" t="n">
        <v>0</v>
      </c>
      <c r="T1939" s="6" t="n">
        <v>0</v>
      </c>
      <c r="U1939" s="6" t="n">
        <v>0</v>
      </c>
      <c r="V1939" s="9" t="n">
        <v>0</v>
      </c>
      <c r="W1939" s="9" t="n">
        <v>0</v>
      </c>
      <c r="X1939" s="9" t="n">
        <v>0</v>
      </c>
      <c r="Y1939" s="9" t="n">
        <v>0</v>
      </c>
      <c r="Z1939" s="6" t="n">
        <v>0</v>
      </c>
      <c r="AA1939" s="9" t="n">
        <f aca="false">P1939+Q1939+R1939+S1939+T1939+U1939+V1939+W1939+X1939+Y1939+Z1939</f>
        <v>0</v>
      </c>
      <c r="AB1939" s="9" t="n">
        <f aca="false">M1939+N1939+O1939+P1939+Q1939+R1939+S1939+T1939+U1939+V1939+W1939+X1939+Y1939+Z1939</f>
        <v>1850</v>
      </c>
      <c r="AC1939" s="6" t="n">
        <f aca="false">J1939-M1939-N1939-T1939-U1939</f>
        <v>16650</v>
      </c>
      <c r="AD1939" s="5" t="s">
        <v>52</v>
      </c>
    </row>
    <row r="1940" customFormat="false" ht="15" hidden="false" customHeight="true" outlineLevel="0" collapsed="false">
      <c r="A1940" s="12" t="s">
        <v>81</v>
      </c>
      <c r="B1940" s="12" t="s">
        <v>6030</v>
      </c>
      <c r="C1940" s="12" t="s">
        <v>6031</v>
      </c>
      <c r="D1940" s="12" t="s">
        <v>6032</v>
      </c>
      <c r="E1940" s="10" t="s">
        <v>226</v>
      </c>
      <c r="F1940" s="4" t="n">
        <v>80</v>
      </c>
      <c r="G1940" s="12" t="s">
        <v>86</v>
      </c>
      <c r="H1940" s="4" t="s">
        <v>5127</v>
      </c>
      <c r="I1940" s="4" t="n">
        <v>33</v>
      </c>
      <c r="J1940" s="6" t="n">
        <v>18500</v>
      </c>
      <c r="K1940" s="11" t="n">
        <v>1957.5</v>
      </c>
      <c r="L1940" s="7" t="n">
        <f aca="false">J1940+K1940</f>
        <v>20457.5</v>
      </c>
      <c r="M1940" s="8" t="n">
        <v>0</v>
      </c>
      <c r="N1940" s="6" t="n">
        <v>1850</v>
      </c>
      <c r="O1940" s="6" t="n">
        <v>0</v>
      </c>
      <c r="P1940" s="6" t="n">
        <v>0</v>
      </c>
      <c r="Q1940" s="6" t="n">
        <v>0</v>
      </c>
      <c r="R1940" s="6" t="n">
        <v>0</v>
      </c>
      <c r="S1940" s="6" t="n">
        <v>0</v>
      </c>
      <c r="T1940" s="6" t="n">
        <v>0</v>
      </c>
      <c r="U1940" s="6" t="n">
        <v>0</v>
      </c>
      <c r="V1940" s="9" t="n">
        <v>0</v>
      </c>
      <c r="W1940" s="9" t="n">
        <v>0</v>
      </c>
      <c r="X1940" s="9" t="n">
        <v>0</v>
      </c>
      <c r="Y1940" s="9" t="n">
        <v>0</v>
      </c>
      <c r="Z1940" s="6" t="n">
        <v>0</v>
      </c>
      <c r="AA1940" s="9" t="n">
        <f aca="false">P1940+Q1940+R1940+S1940+T1940+U1940+V1940+W1940+X1940+Y1940+Z1940</f>
        <v>0</v>
      </c>
      <c r="AB1940" s="9" t="n">
        <f aca="false">M1940+N1940+O1940+P1940+Q1940+R1940+S1940+T1940+U1940+V1940+W1940+X1940+Y1940+Z1940</f>
        <v>1850</v>
      </c>
      <c r="AC1940" s="6" t="n">
        <f aca="false">J1940-M1940-N1940-T1940-U1940</f>
        <v>16650</v>
      </c>
      <c r="AD1940" s="5" t="s">
        <v>52</v>
      </c>
    </row>
    <row r="1941" customFormat="false" ht="15" hidden="false" customHeight="true" outlineLevel="0" collapsed="false">
      <c r="A1941" s="12" t="s">
        <v>81</v>
      </c>
      <c r="B1941" s="12" t="s">
        <v>1024</v>
      </c>
      <c r="C1941" s="12" t="s">
        <v>2011</v>
      </c>
      <c r="D1941" s="12" t="s">
        <v>6033</v>
      </c>
      <c r="E1941" s="10" t="s">
        <v>226</v>
      </c>
      <c r="F1941" s="4" t="n">
        <v>80</v>
      </c>
      <c r="G1941" s="12" t="s">
        <v>86</v>
      </c>
      <c r="H1941" s="4" t="s">
        <v>5127</v>
      </c>
      <c r="I1941" s="4" t="n">
        <v>33</v>
      </c>
      <c r="J1941" s="15" t="n">
        <v>18500</v>
      </c>
      <c r="K1941" s="11" t="n">
        <v>1957.5</v>
      </c>
      <c r="L1941" s="7" t="n">
        <f aca="false">J1941+K1941</f>
        <v>20457.5</v>
      </c>
      <c r="M1941" s="8" t="n">
        <v>0</v>
      </c>
      <c r="N1941" s="6" t="n">
        <v>1850</v>
      </c>
      <c r="O1941" s="6" t="n">
        <v>0</v>
      </c>
      <c r="P1941" s="6" t="n">
        <v>0</v>
      </c>
      <c r="Q1941" s="6" t="n">
        <v>0</v>
      </c>
      <c r="R1941" s="6" t="n">
        <v>0</v>
      </c>
      <c r="S1941" s="6" t="n">
        <v>0</v>
      </c>
      <c r="T1941" s="6" t="n">
        <v>0</v>
      </c>
      <c r="U1941" s="6" t="n">
        <v>0</v>
      </c>
      <c r="V1941" s="9" t="n">
        <v>0</v>
      </c>
      <c r="W1941" s="9" t="n">
        <v>0</v>
      </c>
      <c r="X1941" s="9" t="n">
        <v>0</v>
      </c>
      <c r="Y1941" s="9" t="n">
        <v>0</v>
      </c>
      <c r="Z1941" s="6" t="n">
        <v>0</v>
      </c>
      <c r="AA1941" s="9" t="n">
        <f aca="false">P1941+Q1941+R1941+S1941+T1941+U1941+V1941+W1941+X1941+Y1941+Z1941</f>
        <v>0</v>
      </c>
      <c r="AB1941" s="9" t="n">
        <f aca="false">M1941+N1941+O1941+P1941+Q1941+R1941+S1941+T1941+U1941+V1941+W1941+X1941+Y1941+Z1941</f>
        <v>1850</v>
      </c>
      <c r="AC1941" s="6" t="n">
        <f aca="false">J1941-M1941-N1941-T1941-U1941</f>
        <v>16650</v>
      </c>
      <c r="AD1941" s="5" t="s">
        <v>36</v>
      </c>
    </row>
    <row r="1942" customFormat="false" ht="15" hidden="false" customHeight="true" outlineLevel="0" collapsed="false">
      <c r="A1942" s="12" t="s">
        <v>81</v>
      </c>
      <c r="B1942" s="12" t="s">
        <v>5496</v>
      </c>
      <c r="C1942" s="12" t="s">
        <v>6034</v>
      </c>
      <c r="D1942" s="12" t="s">
        <v>6035</v>
      </c>
      <c r="E1942" s="10" t="s">
        <v>226</v>
      </c>
      <c r="F1942" s="4" t="n">
        <v>80</v>
      </c>
      <c r="G1942" s="12" t="s">
        <v>86</v>
      </c>
      <c r="H1942" s="4" t="s">
        <v>5127</v>
      </c>
      <c r="I1942" s="4" t="n">
        <v>33</v>
      </c>
      <c r="J1942" s="6" t="n">
        <v>18500</v>
      </c>
      <c r="K1942" s="11" t="n">
        <v>1957.5</v>
      </c>
      <c r="L1942" s="7" t="n">
        <f aca="false">J1942+K1942</f>
        <v>20457.5</v>
      </c>
      <c r="M1942" s="8" t="n">
        <v>0</v>
      </c>
      <c r="N1942" s="6" t="n">
        <v>1850</v>
      </c>
      <c r="O1942" s="6" t="n">
        <v>0</v>
      </c>
      <c r="P1942" s="6" t="n">
        <v>0</v>
      </c>
      <c r="Q1942" s="6" t="n">
        <v>0</v>
      </c>
      <c r="R1942" s="6" t="n">
        <v>0</v>
      </c>
      <c r="S1942" s="6" t="n">
        <v>0</v>
      </c>
      <c r="T1942" s="6" t="n">
        <v>0</v>
      </c>
      <c r="U1942" s="6" t="n">
        <v>0</v>
      </c>
      <c r="V1942" s="9" t="n">
        <v>0</v>
      </c>
      <c r="W1942" s="9" t="n">
        <v>0</v>
      </c>
      <c r="X1942" s="9" t="n">
        <v>0</v>
      </c>
      <c r="Y1942" s="9" t="n">
        <v>0</v>
      </c>
      <c r="Z1942" s="6" t="n">
        <v>0</v>
      </c>
      <c r="AA1942" s="9" t="n">
        <f aca="false">P1942+Q1942+R1942+S1942+T1942+U1942+V1942+W1942+X1942+Y1942+Z1942</f>
        <v>0</v>
      </c>
      <c r="AB1942" s="9" t="n">
        <f aca="false">M1942+N1942+O1942+P1942+Q1942+R1942+S1942+T1942+U1942+V1942+W1942+X1942+Y1942+Z1942</f>
        <v>1850</v>
      </c>
      <c r="AC1942" s="6" t="n">
        <f aca="false">J1942-M1942-N1942-T1942-U1942</f>
        <v>16650</v>
      </c>
      <c r="AD1942" s="5" t="s">
        <v>36</v>
      </c>
    </row>
    <row r="1943" customFormat="false" ht="15" hidden="false" customHeight="true" outlineLevel="0" collapsed="false">
      <c r="A1943" s="12" t="s">
        <v>76</v>
      </c>
      <c r="B1943" s="12" t="s">
        <v>6036</v>
      </c>
      <c r="C1943" s="12" t="s">
        <v>6037</v>
      </c>
      <c r="D1943" s="12" t="s">
        <v>6038</v>
      </c>
      <c r="E1943" s="10" t="s">
        <v>226</v>
      </c>
      <c r="F1943" s="4" t="n">
        <v>80</v>
      </c>
      <c r="G1943" s="12" t="s">
        <v>34</v>
      </c>
      <c r="H1943" s="4" t="s">
        <v>5127</v>
      </c>
      <c r="I1943" s="4" t="n">
        <v>33</v>
      </c>
      <c r="J1943" s="15" t="n">
        <v>18500</v>
      </c>
      <c r="K1943" s="11" t="n">
        <v>1540</v>
      </c>
      <c r="L1943" s="7" t="n">
        <f aca="false">J1943+K1943</f>
        <v>20040</v>
      </c>
      <c r="M1943" s="8" t="n">
        <v>0</v>
      </c>
      <c r="N1943" s="6" t="n">
        <v>1850</v>
      </c>
      <c r="O1943" s="6" t="n">
        <v>0</v>
      </c>
      <c r="P1943" s="6" t="n">
        <v>0</v>
      </c>
      <c r="Q1943" s="6" t="n">
        <v>0</v>
      </c>
      <c r="R1943" s="6" t="n">
        <v>0</v>
      </c>
      <c r="S1943" s="6" t="n">
        <v>0</v>
      </c>
      <c r="T1943" s="6" t="n">
        <v>0</v>
      </c>
      <c r="U1943" s="6" t="n">
        <v>0</v>
      </c>
      <c r="V1943" s="9" t="n">
        <v>0</v>
      </c>
      <c r="W1943" s="9" t="n">
        <v>0</v>
      </c>
      <c r="X1943" s="9" t="n">
        <v>0</v>
      </c>
      <c r="Y1943" s="9" t="n">
        <v>0</v>
      </c>
      <c r="Z1943" s="6" t="n">
        <v>0</v>
      </c>
      <c r="AA1943" s="9" t="n">
        <f aca="false">P1943+Q1943+R1943+S1943+T1943+U1943+V1943+W1943+X1943+Y1943+Z1943</f>
        <v>0</v>
      </c>
      <c r="AB1943" s="9" t="n">
        <f aca="false">M1943+N1943+O1943+P1943+Q1943+R1943+S1943+T1943+U1943+V1943+W1943+X1943+Y1943+Z1943</f>
        <v>1850</v>
      </c>
      <c r="AC1943" s="6" t="n">
        <f aca="false">J1943-M1943-N1943-T1943-U1943</f>
        <v>16650</v>
      </c>
      <c r="AD1943" s="5" t="s">
        <v>36</v>
      </c>
    </row>
    <row r="1944" customFormat="false" ht="15" hidden="false" customHeight="true" outlineLevel="0" collapsed="false">
      <c r="A1944" s="12" t="s">
        <v>81</v>
      </c>
      <c r="B1944" s="12" t="s">
        <v>5496</v>
      </c>
      <c r="C1944" s="12" t="s">
        <v>6039</v>
      </c>
      <c r="D1944" s="12" t="s">
        <v>6040</v>
      </c>
      <c r="E1944" s="10" t="s">
        <v>226</v>
      </c>
      <c r="F1944" s="4" t="n">
        <v>80</v>
      </c>
      <c r="G1944" s="12" t="s">
        <v>96</v>
      </c>
      <c r="H1944" s="4" t="s">
        <v>5127</v>
      </c>
      <c r="I1944" s="4" t="n">
        <v>33</v>
      </c>
      <c r="J1944" s="6" t="n">
        <v>18500</v>
      </c>
      <c r="K1944" s="11" t="n">
        <v>1957.5</v>
      </c>
      <c r="L1944" s="7" t="n">
        <f aca="false">J1944+K1944</f>
        <v>20457.5</v>
      </c>
      <c r="M1944" s="8" t="n">
        <v>0</v>
      </c>
      <c r="N1944" s="6" t="n">
        <v>1850</v>
      </c>
      <c r="O1944" s="6" t="n">
        <v>0</v>
      </c>
      <c r="P1944" s="6" t="n">
        <v>0</v>
      </c>
      <c r="Q1944" s="6" t="n">
        <v>0</v>
      </c>
      <c r="R1944" s="6" t="n">
        <v>0</v>
      </c>
      <c r="S1944" s="6" t="n">
        <v>0</v>
      </c>
      <c r="T1944" s="6" t="n">
        <v>0</v>
      </c>
      <c r="U1944" s="6" t="n">
        <v>0</v>
      </c>
      <c r="V1944" s="9" t="n">
        <v>0</v>
      </c>
      <c r="W1944" s="9" t="n">
        <v>0</v>
      </c>
      <c r="X1944" s="9" t="n">
        <v>0</v>
      </c>
      <c r="Y1944" s="9" t="n">
        <v>0</v>
      </c>
      <c r="Z1944" s="6" t="n">
        <v>0</v>
      </c>
      <c r="AA1944" s="9" t="n">
        <f aca="false">P1944+Q1944+R1944+S1944+T1944+U1944+V1944+W1944+X1944+Y1944+Z1944</f>
        <v>0</v>
      </c>
      <c r="AB1944" s="9" t="n">
        <f aca="false">M1944+N1944+O1944+P1944+Q1944+R1944+S1944+T1944+U1944+V1944+W1944+X1944+Y1944+Z1944</f>
        <v>1850</v>
      </c>
      <c r="AC1944" s="6" t="n">
        <f aca="false">J1944-M1944-N1944-T1944-U1944</f>
        <v>16650</v>
      </c>
      <c r="AD1944" s="5" t="s">
        <v>36</v>
      </c>
    </row>
    <row r="1945" customFormat="false" ht="15" hidden="false" customHeight="true" outlineLevel="0" collapsed="false">
      <c r="A1945" s="12" t="s">
        <v>81</v>
      </c>
      <c r="B1945" s="12" t="s">
        <v>6041</v>
      </c>
      <c r="C1945" s="12" t="s">
        <v>6042</v>
      </c>
      <c r="D1945" s="12" t="s">
        <v>6043</v>
      </c>
      <c r="E1945" s="10" t="s">
        <v>226</v>
      </c>
      <c r="F1945" s="4" t="n">
        <v>80</v>
      </c>
      <c r="G1945" s="12" t="s">
        <v>86</v>
      </c>
      <c r="H1945" s="4" t="s">
        <v>5127</v>
      </c>
      <c r="I1945" s="4" t="n">
        <v>33</v>
      </c>
      <c r="J1945" s="15" t="n">
        <v>18500</v>
      </c>
      <c r="K1945" s="11" t="n">
        <v>1957.5</v>
      </c>
      <c r="L1945" s="7" t="n">
        <f aca="false">J1945+K1945</f>
        <v>20457.5</v>
      </c>
      <c r="M1945" s="8" t="n">
        <v>0</v>
      </c>
      <c r="N1945" s="6" t="n">
        <v>1850</v>
      </c>
      <c r="O1945" s="6" t="n">
        <v>0</v>
      </c>
      <c r="P1945" s="6" t="n">
        <v>0</v>
      </c>
      <c r="Q1945" s="6" t="n">
        <v>0</v>
      </c>
      <c r="R1945" s="6" t="n">
        <v>0</v>
      </c>
      <c r="S1945" s="6" t="n">
        <v>0</v>
      </c>
      <c r="T1945" s="6" t="n">
        <v>0</v>
      </c>
      <c r="U1945" s="6" t="n">
        <v>0</v>
      </c>
      <c r="V1945" s="9" t="n">
        <v>0</v>
      </c>
      <c r="W1945" s="9" t="n">
        <v>0</v>
      </c>
      <c r="X1945" s="9" t="n">
        <v>0</v>
      </c>
      <c r="Y1945" s="9" t="n">
        <v>0</v>
      </c>
      <c r="Z1945" s="6" t="n">
        <v>0</v>
      </c>
      <c r="AA1945" s="9" t="n">
        <f aca="false">P1945+Q1945+R1945+S1945+T1945+U1945+V1945+W1945+X1945+Y1945+Z1945</f>
        <v>0</v>
      </c>
      <c r="AB1945" s="9" t="n">
        <f aca="false">M1945+N1945+O1945+P1945+Q1945+R1945+S1945+T1945+U1945+V1945+W1945+X1945+Y1945+Z1945</f>
        <v>1850</v>
      </c>
      <c r="AC1945" s="6" t="n">
        <f aca="false">J1945-M1945-N1945-T1945-U1945</f>
        <v>16650</v>
      </c>
      <c r="AD1945" s="5" t="s">
        <v>36</v>
      </c>
    </row>
    <row r="1946" customFormat="false" ht="15" hidden="false" customHeight="true" outlineLevel="0" collapsed="false">
      <c r="A1946" s="12" t="s">
        <v>81</v>
      </c>
      <c r="B1946" s="12" t="s">
        <v>6044</v>
      </c>
      <c r="C1946" s="12" t="s">
        <v>6045</v>
      </c>
      <c r="D1946" s="12" t="s">
        <v>6046</v>
      </c>
      <c r="E1946" s="10" t="s">
        <v>226</v>
      </c>
      <c r="F1946" s="4" t="n">
        <v>80</v>
      </c>
      <c r="G1946" s="12" t="s">
        <v>34</v>
      </c>
      <c r="H1946" s="4" t="s">
        <v>5127</v>
      </c>
      <c r="I1946" s="4" t="n">
        <v>33</v>
      </c>
      <c r="J1946" s="6" t="n">
        <v>18500</v>
      </c>
      <c r="K1946" s="11" t="n">
        <v>1957.5</v>
      </c>
      <c r="L1946" s="7" t="n">
        <f aca="false">J1946+K1946</f>
        <v>20457.5</v>
      </c>
      <c r="M1946" s="8" t="n">
        <v>0</v>
      </c>
      <c r="N1946" s="6" t="n">
        <v>1850</v>
      </c>
      <c r="O1946" s="6" t="n">
        <v>0</v>
      </c>
      <c r="P1946" s="6" t="n">
        <v>0</v>
      </c>
      <c r="Q1946" s="6" t="n">
        <v>0</v>
      </c>
      <c r="R1946" s="6" t="n">
        <v>0</v>
      </c>
      <c r="S1946" s="6" t="n">
        <v>0</v>
      </c>
      <c r="T1946" s="6" t="n">
        <v>0</v>
      </c>
      <c r="U1946" s="6" t="n">
        <v>0</v>
      </c>
      <c r="V1946" s="9" t="n">
        <v>0</v>
      </c>
      <c r="W1946" s="9" t="n">
        <v>0</v>
      </c>
      <c r="X1946" s="9" t="n">
        <v>0</v>
      </c>
      <c r="Y1946" s="9" t="n">
        <v>0</v>
      </c>
      <c r="Z1946" s="6" t="n">
        <v>0</v>
      </c>
      <c r="AA1946" s="9" t="n">
        <f aca="false">P1946+Q1946+R1946+S1946+T1946+U1946+V1946+W1946+X1946+Y1946+Z1946</f>
        <v>0</v>
      </c>
      <c r="AB1946" s="9" t="n">
        <f aca="false">M1946+N1946+O1946+P1946+Q1946+R1946+S1946+T1946+U1946+V1946+W1946+X1946+Y1946+Z1946</f>
        <v>1850</v>
      </c>
      <c r="AC1946" s="6" t="n">
        <f aca="false">J1946-M1946-N1946-T1946-U1946</f>
        <v>16650</v>
      </c>
      <c r="AD1946" s="5" t="s">
        <v>52</v>
      </c>
    </row>
    <row r="1947" customFormat="false" ht="15" hidden="false" customHeight="true" outlineLevel="0" collapsed="false">
      <c r="A1947" s="12" t="s">
        <v>81</v>
      </c>
      <c r="B1947" s="12" t="s">
        <v>6047</v>
      </c>
      <c r="C1947" s="12" t="s">
        <v>1013</v>
      </c>
      <c r="D1947" s="12" t="s">
        <v>6048</v>
      </c>
      <c r="E1947" s="10" t="s">
        <v>226</v>
      </c>
      <c r="F1947" s="4" t="n">
        <v>80</v>
      </c>
      <c r="G1947" s="12" t="s">
        <v>86</v>
      </c>
      <c r="H1947" s="4" t="s">
        <v>5127</v>
      </c>
      <c r="I1947" s="4" t="n">
        <v>33</v>
      </c>
      <c r="J1947" s="15" t="n">
        <v>18500</v>
      </c>
      <c r="K1947" s="11" t="n">
        <v>1957.5</v>
      </c>
      <c r="L1947" s="7" t="n">
        <f aca="false">J1947+K1947</f>
        <v>20457.5</v>
      </c>
      <c r="M1947" s="8" t="n">
        <v>0</v>
      </c>
      <c r="N1947" s="6" t="n">
        <v>1850</v>
      </c>
      <c r="O1947" s="6" t="n">
        <v>0</v>
      </c>
      <c r="P1947" s="6" t="n">
        <v>0</v>
      </c>
      <c r="Q1947" s="6" t="n">
        <v>0</v>
      </c>
      <c r="R1947" s="6" t="n">
        <v>0</v>
      </c>
      <c r="S1947" s="6" t="n">
        <v>0</v>
      </c>
      <c r="T1947" s="6" t="n">
        <v>0</v>
      </c>
      <c r="U1947" s="6" t="n">
        <v>0</v>
      </c>
      <c r="V1947" s="9" t="n">
        <v>0</v>
      </c>
      <c r="W1947" s="9" t="n">
        <v>0</v>
      </c>
      <c r="X1947" s="9" t="n">
        <v>0</v>
      </c>
      <c r="Y1947" s="9" t="n">
        <v>0</v>
      </c>
      <c r="Z1947" s="6" t="n">
        <v>0</v>
      </c>
      <c r="AA1947" s="9" t="n">
        <f aca="false">P1947+Q1947+R1947+S1947+T1947+U1947+V1947+W1947+X1947+Y1947+Z1947</f>
        <v>0</v>
      </c>
      <c r="AB1947" s="9" t="n">
        <f aca="false">M1947+N1947+O1947+P1947+Q1947+R1947+S1947+T1947+U1947+V1947+W1947+X1947+Y1947+Z1947</f>
        <v>1850</v>
      </c>
      <c r="AC1947" s="6" t="n">
        <f aca="false">J1947-M1947-N1947-T1947-U1947</f>
        <v>16650</v>
      </c>
      <c r="AD1947" s="5" t="s">
        <v>36</v>
      </c>
    </row>
    <row r="1948" customFormat="false" ht="15" hidden="false" customHeight="true" outlineLevel="0" collapsed="false">
      <c r="A1948" s="12" t="s">
        <v>81</v>
      </c>
      <c r="B1948" s="12" t="s">
        <v>6049</v>
      </c>
      <c r="C1948" s="12" t="s">
        <v>6050</v>
      </c>
      <c r="D1948" s="12" t="s">
        <v>6051</v>
      </c>
      <c r="E1948" s="10" t="s">
        <v>226</v>
      </c>
      <c r="F1948" s="4" t="n">
        <v>80</v>
      </c>
      <c r="G1948" s="12" t="s">
        <v>96</v>
      </c>
      <c r="H1948" s="4" t="s">
        <v>5127</v>
      </c>
      <c r="I1948" s="4" t="n">
        <v>33</v>
      </c>
      <c r="J1948" s="15" t="n">
        <v>18500</v>
      </c>
      <c r="K1948" s="11" t="n">
        <v>1957.5</v>
      </c>
      <c r="L1948" s="7" t="n">
        <f aca="false">J1948+K1948</f>
        <v>20457.5</v>
      </c>
      <c r="M1948" s="8" t="n">
        <v>0</v>
      </c>
      <c r="N1948" s="6" t="n">
        <v>1850</v>
      </c>
      <c r="O1948" s="6" t="n">
        <v>0</v>
      </c>
      <c r="P1948" s="6" t="n">
        <v>0</v>
      </c>
      <c r="Q1948" s="6" t="n">
        <v>0</v>
      </c>
      <c r="R1948" s="6" t="n">
        <v>0</v>
      </c>
      <c r="S1948" s="6" t="n">
        <v>0</v>
      </c>
      <c r="T1948" s="6" t="n">
        <v>0</v>
      </c>
      <c r="U1948" s="6" t="n">
        <v>0</v>
      </c>
      <c r="V1948" s="9" t="n">
        <v>0</v>
      </c>
      <c r="W1948" s="9" t="n">
        <v>0</v>
      </c>
      <c r="X1948" s="9" t="n">
        <v>0</v>
      </c>
      <c r="Y1948" s="9" t="n">
        <v>0</v>
      </c>
      <c r="Z1948" s="6" t="n">
        <v>0</v>
      </c>
      <c r="AA1948" s="9" t="n">
        <f aca="false">P1948+Q1948+R1948+S1948+T1948+U1948+V1948+W1948+X1948+Y1948+Z1948</f>
        <v>0</v>
      </c>
      <c r="AB1948" s="9" t="n">
        <f aca="false">M1948+N1948+O1948+P1948+Q1948+R1948+S1948+T1948+U1948+V1948+W1948+X1948+Y1948+Z1948</f>
        <v>1850</v>
      </c>
      <c r="AC1948" s="6" t="n">
        <f aca="false">J1948-M1948-N1948-T1948-U1948</f>
        <v>16650</v>
      </c>
      <c r="AD1948" s="5" t="s">
        <v>36</v>
      </c>
    </row>
    <row r="1949" customFormat="false" ht="15" hidden="false" customHeight="true" outlineLevel="0" collapsed="false">
      <c r="A1949" s="12" t="s">
        <v>81</v>
      </c>
      <c r="B1949" s="12" t="s">
        <v>6052</v>
      </c>
      <c r="C1949" s="12" t="s">
        <v>6053</v>
      </c>
      <c r="D1949" s="12" t="s">
        <v>6054</v>
      </c>
      <c r="E1949" s="10" t="s">
        <v>226</v>
      </c>
      <c r="F1949" s="4" t="n">
        <v>80</v>
      </c>
      <c r="G1949" s="12" t="s">
        <v>86</v>
      </c>
      <c r="H1949" s="4" t="s">
        <v>5127</v>
      </c>
      <c r="I1949" s="4" t="n">
        <v>33</v>
      </c>
      <c r="J1949" s="15" t="n">
        <v>18500</v>
      </c>
      <c r="K1949" s="11" t="n">
        <v>1957.5</v>
      </c>
      <c r="L1949" s="7" t="n">
        <f aca="false">J1949+K1949</f>
        <v>20457.5</v>
      </c>
      <c r="M1949" s="8" t="n">
        <v>0</v>
      </c>
      <c r="N1949" s="6" t="n">
        <v>1850</v>
      </c>
      <c r="O1949" s="6" t="n">
        <v>0</v>
      </c>
      <c r="P1949" s="6" t="n">
        <v>0</v>
      </c>
      <c r="Q1949" s="6" t="n">
        <v>0</v>
      </c>
      <c r="R1949" s="6" t="n">
        <v>0</v>
      </c>
      <c r="S1949" s="6" t="n">
        <v>0</v>
      </c>
      <c r="T1949" s="6" t="n">
        <v>0</v>
      </c>
      <c r="U1949" s="6" t="n">
        <v>0</v>
      </c>
      <c r="V1949" s="9" t="n">
        <v>0</v>
      </c>
      <c r="W1949" s="9" t="n">
        <v>0</v>
      </c>
      <c r="X1949" s="9" t="n">
        <v>0</v>
      </c>
      <c r="Y1949" s="9" t="n">
        <v>0</v>
      </c>
      <c r="Z1949" s="6" t="n">
        <v>0</v>
      </c>
      <c r="AA1949" s="9" t="n">
        <f aca="false">P1949+Q1949+R1949+S1949+T1949+U1949+V1949+W1949+X1949+Y1949+Z1949</f>
        <v>0</v>
      </c>
      <c r="AB1949" s="9" t="n">
        <f aca="false">M1949+N1949+O1949+P1949+Q1949+R1949+S1949+T1949+U1949+V1949+W1949+X1949+Y1949+Z1949</f>
        <v>1850</v>
      </c>
      <c r="AC1949" s="6" t="n">
        <f aca="false">J1949-M1949-N1949-T1949-U1949</f>
        <v>16650</v>
      </c>
      <c r="AD1949" s="5" t="s">
        <v>36</v>
      </c>
    </row>
    <row r="1950" customFormat="false" ht="15" hidden="false" customHeight="true" outlineLevel="0" collapsed="false">
      <c r="A1950" s="12" t="s">
        <v>135</v>
      </c>
      <c r="B1950" s="12" t="s">
        <v>6055</v>
      </c>
      <c r="C1950" s="12" t="s">
        <v>6056</v>
      </c>
      <c r="D1950" s="12" t="s">
        <v>6057</v>
      </c>
      <c r="E1950" s="10" t="s">
        <v>226</v>
      </c>
      <c r="F1950" s="4" t="n">
        <v>80</v>
      </c>
      <c r="G1950" s="12" t="s">
        <v>86</v>
      </c>
      <c r="H1950" s="4" t="s">
        <v>5127</v>
      </c>
      <c r="I1950" s="4" t="n">
        <v>33</v>
      </c>
      <c r="J1950" s="6" t="n">
        <v>18500</v>
      </c>
      <c r="K1950" s="11" t="n">
        <v>1957.5</v>
      </c>
      <c r="L1950" s="7" t="n">
        <f aca="false">J1950+K1950</f>
        <v>20457.5</v>
      </c>
      <c r="M1950" s="8" t="n">
        <v>0</v>
      </c>
      <c r="N1950" s="6" t="n">
        <v>1850</v>
      </c>
      <c r="O1950" s="6" t="n">
        <v>0</v>
      </c>
      <c r="P1950" s="6" t="n">
        <v>0</v>
      </c>
      <c r="Q1950" s="6" t="n">
        <v>0</v>
      </c>
      <c r="R1950" s="6" t="n">
        <v>0</v>
      </c>
      <c r="S1950" s="6" t="n">
        <v>0</v>
      </c>
      <c r="T1950" s="6" t="n">
        <v>0</v>
      </c>
      <c r="U1950" s="6" t="n">
        <v>0</v>
      </c>
      <c r="V1950" s="9" t="n">
        <v>0</v>
      </c>
      <c r="W1950" s="9" t="n">
        <v>0</v>
      </c>
      <c r="X1950" s="9" t="n">
        <v>0</v>
      </c>
      <c r="Y1950" s="9" t="n">
        <v>0</v>
      </c>
      <c r="Z1950" s="6" t="n">
        <v>0</v>
      </c>
      <c r="AA1950" s="9" t="n">
        <f aca="false">P1950+Q1950+R1950+S1950+T1950+U1950+V1950+W1950+X1950+Y1950+Z1950</f>
        <v>0</v>
      </c>
      <c r="AB1950" s="9" t="n">
        <f aca="false">M1950+N1950+O1950+P1950+Q1950+R1950+S1950+T1950+U1950+V1950+W1950+X1950+Y1950+Z1950</f>
        <v>1850</v>
      </c>
      <c r="AC1950" s="6" t="n">
        <f aca="false">J1950-M1950-N1950-T1950-U1950</f>
        <v>16650</v>
      </c>
      <c r="AD1950" s="5" t="s">
        <v>36</v>
      </c>
    </row>
    <row r="1951" customFormat="false" ht="15" hidden="false" customHeight="true" outlineLevel="0" collapsed="false">
      <c r="A1951" s="12" t="s">
        <v>101</v>
      </c>
      <c r="B1951" s="12" t="s">
        <v>2656</v>
      </c>
      <c r="C1951" s="12" t="s">
        <v>717</v>
      </c>
      <c r="D1951" s="12" t="s">
        <v>6058</v>
      </c>
      <c r="E1951" s="10" t="s">
        <v>226</v>
      </c>
      <c r="F1951" s="4" t="n">
        <v>80</v>
      </c>
      <c r="G1951" s="12" t="s">
        <v>86</v>
      </c>
      <c r="H1951" s="4" t="s">
        <v>5127</v>
      </c>
      <c r="I1951" s="4" t="n">
        <v>33</v>
      </c>
      <c r="J1951" s="6" t="n">
        <v>18500</v>
      </c>
      <c r="K1951" s="11" t="n">
        <v>1740</v>
      </c>
      <c r="L1951" s="7" t="n">
        <f aca="false">J1951+K1951</f>
        <v>20240</v>
      </c>
      <c r="M1951" s="8" t="n">
        <v>0</v>
      </c>
      <c r="N1951" s="6" t="n">
        <v>1850</v>
      </c>
      <c r="O1951" s="6" t="n">
        <v>0</v>
      </c>
      <c r="P1951" s="6" t="n">
        <v>0</v>
      </c>
      <c r="Q1951" s="6" t="n">
        <v>0</v>
      </c>
      <c r="R1951" s="6" t="n">
        <v>0</v>
      </c>
      <c r="S1951" s="6" t="n">
        <v>0</v>
      </c>
      <c r="T1951" s="6" t="n">
        <v>0</v>
      </c>
      <c r="U1951" s="6" t="n">
        <v>0</v>
      </c>
      <c r="V1951" s="9" t="n">
        <v>0</v>
      </c>
      <c r="W1951" s="9" t="n">
        <v>0</v>
      </c>
      <c r="X1951" s="9" t="n">
        <v>0</v>
      </c>
      <c r="Y1951" s="9" t="n">
        <v>0</v>
      </c>
      <c r="Z1951" s="6" t="n">
        <v>0</v>
      </c>
      <c r="AA1951" s="9" t="n">
        <f aca="false">P1951+Q1951+R1951+S1951+T1951+U1951+V1951+W1951+X1951+Y1951+Z1951</f>
        <v>0</v>
      </c>
      <c r="AB1951" s="9" t="n">
        <f aca="false">M1951+N1951+O1951+P1951+Q1951+R1951+S1951+T1951+U1951+V1951+W1951+X1951+Y1951+Z1951</f>
        <v>1850</v>
      </c>
      <c r="AC1951" s="6" t="n">
        <f aca="false">J1951-M1951-N1951-T1951-U1951</f>
        <v>16650</v>
      </c>
      <c r="AD1951" s="5" t="s">
        <v>36</v>
      </c>
    </row>
    <row r="1952" customFormat="false" ht="15" hidden="false" customHeight="true" outlineLevel="0" collapsed="false">
      <c r="A1952" s="12" t="s">
        <v>101</v>
      </c>
      <c r="B1952" s="12" t="s">
        <v>6059</v>
      </c>
      <c r="C1952" s="12" t="s">
        <v>6060</v>
      </c>
      <c r="D1952" s="12" t="s">
        <v>6061</v>
      </c>
      <c r="E1952" s="10" t="s">
        <v>226</v>
      </c>
      <c r="F1952" s="4" t="n">
        <v>80</v>
      </c>
      <c r="G1952" s="12" t="s">
        <v>86</v>
      </c>
      <c r="H1952" s="4" t="s">
        <v>5127</v>
      </c>
      <c r="I1952" s="4" t="n">
        <v>33</v>
      </c>
      <c r="J1952" s="6" t="n">
        <v>18500</v>
      </c>
      <c r="K1952" s="11" t="n">
        <v>1740</v>
      </c>
      <c r="L1952" s="7" t="n">
        <f aca="false">J1952+K1952</f>
        <v>20240</v>
      </c>
      <c r="M1952" s="8" t="n">
        <v>0</v>
      </c>
      <c r="N1952" s="6" t="n">
        <v>1850</v>
      </c>
      <c r="O1952" s="6" t="n">
        <v>0</v>
      </c>
      <c r="P1952" s="6" t="n">
        <v>0</v>
      </c>
      <c r="Q1952" s="6" t="n">
        <v>0</v>
      </c>
      <c r="R1952" s="6" t="n">
        <v>0</v>
      </c>
      <c r="S1952" s="6" t="n">
        <v>0</v>
      </c>
      <c r="T1952" s="6" t="n">
        <v>0</v>
      </c>
      <c r="U1952" s="6" t="n">
        <v>0</v>
      </c>
      <c r="V1952" s="9" t="n">
        <v>0</v>
      </c>
      <c r="W1952" s="9" t="n">
        <v>0</v>
      </c>
      <c r="X1952" s="9" t="n">
        <v>0</v>
      </c>
      <c r="Y1952" s="9" t="n">
        <v>0</v>
      </c>
      <c r="Z1952" s="6" t="n">
        <v>0</v>
      </c>
      <c r="AA1952" s="9" t="n">
        <f aca="false">P1952+Q1952+R1952+S1952+T1952+U1952+V1952+W1952+X1952+Y1952+Z1952</f>
        <v>0</v>
      </c>
      <c r="AB1952" s="9" t="n">
        <f aca="false">M1952+N1952+O1952+P1952+Q1952+R1952+S1952+T1952+U1952+V1952+W1952+X1952+Y1952+Z1952</f>
        <v>1850</v>
      </c>
      <c r="AC1952" s="6" t="n">
        <f aca="false">J1952-M1952-N1952-T1952-U1952</f>
        <v>16650</v>
      </c>
      <c r="AD1952" s="5" t="s">
        <v>36</v>
      </c>
    </row>
    <row r="1953" customFormat="false" ht="15" hidden="false" customHeight="true" outlineLevel="0" collapsed="false">
      <c r="A1953" s="12" t="s">
        <v>101</v>
      </c>
      <c r="B1953" s="12" t="s">
        <v>6062</v>
      </c>
      <c r="C1953" s="12" t="s">
        <v>6063</v>
      </c>
      <c r="D1953" s="12" t="s">
        <v>6064</v>
      </c>
      <c r="E1953" s="10" t="s">
        <v>226</v>
      </c>
      <c r="F1953" s="4" t="n">
        <v>80</v>
      </c>
      <c r="G1953" s="12" t="s">
        <v>86</v>
      </c>
      <c r="H1953" s="4" t="s">
        <v>5127</v>
      </c>
      <c r="I1953" s="4" t="n">
        <v>33</v>
      </c>
      <c r="J1953" s="6" t="n">
        <v>9000</v>
      </c>
      <c r="K1953" s="11" t="n">
        <v>1740</v>
      </c>
      <c r="L1953" s="7" t="n">
        <f aca="false">J1953+K1953</f>
        <v>10740</v>
      </c>
      <c r="M1953" s="8" t="n">
        <v>0</v>
      </c>
      <c r="N1953" s="6" t="n">
        <v>900</v>
      </c>
      <c r="O1953" s="6" t="n">
        <v>0</v>
      </c>
      <c r="P1953" s="6" t="n">
        <v>0</v>
      </c>
      <c r="Q1953" s="6" t="n">
        <v>0</v>
      </c>
      <c r="R1953" s="6" t="n">
        <v>0</v>
      </c>
      <c r="S1953" s="6" t="n">
        <v>0</v>
      </c>
      <c r="T1953" s="6" t="n">
        <v>0</v>
      </c>
      <c r="U1953" s="6" t="n">
        <v>0</v>
      </c>
      <c r="V1953" s="9" t="n">
        <v>0</v>
      </c>
      <c r="W1953" s="9" t="n">
        <v>0</v>
      </c>
      <c r="X1953" s="9" t="n">
        <v>0</v>
      </c>
      <c r="Y1953" s="9" t="n">
        <v>0</v>
      </c>
      <c r="Z1953" s="6" t="n">
        <v>0</v>
      </c>
      <c r="AA1953" s="9" t="n">
        <f aca="false">P1953+Q1953+R1953+S1953+T1953+U1953+V1953+W1953+X1953+Y1953+Z1953</f>
        <v>0</v>
      </c>
      <c r="AB1953" s="9" t="n">
        <f aca="false">M1953+N1953+O1953+P1953+Q1953+R1953+S1953+T1953+U1953+V1953+W1953+X1953+Y1953+Z1953</f>
        <v>900</v>
      </c>
      <c r="AC1953" s="6" t="n">
        <f aca="false">J1953-M1953-N1953-T1953-U1953</f>
        <v>8100</v>
      </c>
      <c r="AD1953" s="5" t="s">
        <v>36</v>
      </c>
    </row>
    <row r="1954" customFormat="false" ht="15" hidden="false" customHeight="true" outlineLevel="0" collapsed="false">
      <c r="A1954" s="12" t="s">
        <v>101</v>
      </c>
      <c r="B1954" s="12" t="s">
        <v>6065</v>
      </c>
      <c r="C1954" s="12" t="s">
        <v>6066</v>
      </c>
      <c r="D1954" s="12" t="s">
        <v>6067</v>
      </c>
      <c r="E1954" s="12" t="s">
        <v>226</v>
      </c>
      <c r="F1954" s="4" t="n">
        <v>80</v>
      </c>
      <c r="G1954" s="12" t="s">
        <v>86</v>
      </c>
      <c r="H1954" s="4" t="s">
        <v>5127</v>
      </c>
      <c r="I1954" s="4" t="n">
        <v>33</v>
      </c>
      <c r="J1954" s="6" t="n">
        <v>18500</v>
      </c>
      <c r="K1954" s="11" t="n">
        <v>1740</v>
      </c>
      <c r="L1954" s="7" t="n">
        <f aca="false">J1954+K1954</f>
        <v>20240</v>
      </c>
      <c r="M1954" s="8" t="n">
        <v>0</v>
      </c>
      <c r="N1954" s="6" t="n">
        <v>1850</v>
      </c>
      <c r="O1954" s="6" t="n">
        <v>0</v>
      </c>
      <c r="P1954" s="6" t="n">
        <v>0</v>
      </c>
      <c r="Q1954" s="6" t="n">
        <v>0</v>
      </c>
      <c r="R1954" s="6" t="n">
        <v>0</v>
      </c>
      <c r="S1954" s="6" t="n">
        <v>0</v>
      </c>
      <c r="T1954" s="6" t="n">
        <v>0</v>
      </c>
      <c r="U1954" s="6" t="n">
        <v>0</v>
      </c>
      <c r="V1954" s="9" t="n">
        <v>0</v>
      </c>
      <c r="W1954" s="9" t="n">
        <v>0</v>
      </c>
      <c r="X1954" s="9" t="n">
        <v>0</v>
      </c>
      <c r="Y1954" s="9" t="n">
        <v>0</v>
      </c>
      <c r="Z1954" s="6" t="n">
        <v>0</v>
      </c>
      <c r="AA1954" s="9" t="n">
        <f aca="false">P1954+Q1954+R1954+S1954+T1954+U1954+V1954+W1954+X1954+Y1954+Z1954</f>
        <v>0</v>
      </c>
      <c r="AB1954" s="9" t="n">
        <f aca="false">M1954+N1954+O1954+P1954+Q1954+R1954+S1954+T1954+U1954+V1954+W1954+X1954+Y1954+Z1954</f>
        <v>1850</v>
      </c>
      <c r="AC1954" s="6" t="n">
        <f aca="false">J1954-M1954-N1954-T1954-U1954</f>
        <v>16650</v>
      </c>
      <c r="AD1954" s="5" t="s">
        <v>36</v>
      </c>
    </row>
    <row r="1955" customFormat="false" ht="15" hidden="false" customHeight="true" outlineLevel="0" collapsed="false">
      <c r="A1955" s="12" t="s">
        <v>101</v>
      </c>
      <c r="B1955" s="12" t="s">
        <v>6068</v>
      </c>
      <c r="C1955" s="12" t="s">
        <v>5866</v>
      </c>
      <c r="D1955" s="12" t="s">
        <v>6069</v>
      </c>
      <c r="E1955" s="10" t="s">
        <v>226</v>
      </c>
      <c r="F1955" s="4" t="n">
        <v>80</v>
      </c>
      <c r="G1955" s="12" t="s">
        <v>86</v>
      </c>
      <c r="H1955" s="4" t="s">
        <v>5127</v>
      </c>
      <c r="I1955" s="4" t="n">
        <v>33</v>
      </c>
      <c r="J1955" s="6" t="n">
        <v>18500</v>
      </c>
      <c r="K1955" s="11" t="n">
        <v>1740</v>
      </c>
      <c r="L1955" s="7" t="n">
        <f aca="false">J1955+K1955</f>
        <v>20240</v>
      </c>
      <c r="M1955" s="8" t="n">
        <v>0</v>
      </c>
      <c r="N1955" s="6" t="n">
        <v>1850</v>
      </c>
      <c r="O1955" s="6" t="n">
        <v>0</v>
      </c>
      <c r="P1955" s="6" t="n">
        <v>0</v>
      </c>
      <c r="Q1955" s="6" t="n">
        <v>0</v>
      </c>
      <c r="R1955" s="6" t="n">
        <v>0</v>
      </c>
      <c r="S1955" s="6" t="n">
        <v>0</v>
      </c>
      <c r="T1955" s="6" t="n">
        <v>0</v>
      </c>
      <c r="U1955" s="6" t="n">
        <v>0</v>
      </c>
      <c r="V1955" s="9" t="n">
        <v>0</v>
      </c>
      <c r="W1955" s="9" t="n">
        <v>0</v>
      </c>
      <c r="X1955" s="9" t="n">
        <v>0</v>
      </c>
      <c r="Y1955" s="9" t="n">
        <v>0</v>
      </c>
      <c r="Z1955" s="6" t="n">
        <v>0</v>
      </c>
      <c r="AA1955" s="9" t="n">
        <f aca="false">P1955+Q1955+R1955+S1955+T1955+U1955+V1955+W1955+X1955+Y1955+Z1955</f>
        <v>0</v>
      </c>
      <c r="AB1955" s="9" t="n">
        <f aca="false">M1955+N1955+O1955+P1955+Q1955+R1955+S1955+T1955+U1955+V1955+W1955+X1955+Y1955+Z1955</f>
        <v>1850</v>
      </c>
      <c r="AC1955" s="6" t="n">
        <f aca="false">J1955-M1955-N1955-T1955-U1955</f>
        <v>16650</v>
      </c>
      <c r="AD1955" s="5" t="s">
        <v>36</v>
      </c>
    </row>
    <row r="1956" customFormat="false" ht="15" hidden="false" customHeight="true" outlineLevel="0" collapsed="false">
      <c r="A1956" s="12" t="s">
        <v>101</v>
      </c>
      <c r="B1956" s="12" t="s">
        <v>6070</v>
      </c>
      <c r="C1956" s="12" t="s">
        <v>6071</v>
      </c>
      <c r="D1956" s="12" t="s">
        <v>6072</v>
      </c>
      <c r="E1956" s="10" t="s">
        <v>226</v>
      </c>
      <c r="F1956" s="4" t="n">
        <v>80</v>
      </c>
      <c r="G1956" s="12" t="s">
        <v>86</v>
      </c>
      <c r="H1956" s="4" t="s">
        <v>5127</v>
      </c>
      <c r="I1956" s="4" t="n">
        <v>33</v>
      </c>
      <c r="J1956" s="6" t="n">
        <v>18500</v>
      </c>
      <c r="K1956" s="11" t="n">
        <v>1740</v>
      </c>
      <c r="L1956" s="7" t="n">
        <f aca="false">J1956+K1956</f>
        <v>20240</v>
      </c>
      <c r="M1956" s="8" t="n">
        <v>0</v>
      </c>
      <c r="N1956" s="6" t="n">
        <v>1850</v>
      </c>
      <c r="O1956" s="6" t="n">
        <v>0</v>
      </c>
      <c r="P1956" s="6" t="n">
        <v>0</v>
      </c>
      <c r="Q1956" s="6" t="n">
        <v>0</v>
      </c>
      <c r="R1956" s="6" t="n">
        <v>0</v>
      </c>
      <c r="S1956" s="6" t="n">
        <v>0</v>
      </c>
      <c r="T1956" s="6" t="n">
        <v>0</v>
      </c>
      <c r="U1956" s="6" t="n">
        <v>0</v>
      </c>
      <c r="V1956" s="9" t="n">
        <v>0</v>
      </c>
      <c r="W1956" s="9" t="n">
        <v>0</v>
      </c>
      <c r="X1956" s="9" t="n">
        <v>0</v>
      </c>
      <c r="Y1956" s="9" t="n">
        <v>0</v>
      </c>
      <c r="Z1956" s="6" t="n">
        <v>0</v>
      </c>
      <c r="AA1956" s="9" t="n">
        <f aca="false">P1956+Q1956+R1956+S1956+T1956+U1956+V1956+W1956+X1956+Y1956+Z1956</f>
        <v>0</v>
      </c>
      <c r="AB1956" s="9" t="n">
        <f aca="false">M1956+N1956+O1956+P1956+Q1956+R1956+S1956+T1956+U1956+V1956+W1956+X1956+Y1956+Z1956</f>
        <v>1850</v>
      </c>
      <c r="AC1956" s="6" t="n">
        <f aca="false">J1956-M1956-N1956-T1956-U1956</f>
        <v>16650</v>
      </c>
      <c r="AD1956" s="5" t="s">
        <v>36</v>
      </c>
    </row>
    <row r="1957" customFormat="false" ht="15" hidden="false" customHeight="true" outlineLevel="0" collapsed="false">
      <c r="A1957" s="12" t="s">
        <v>159</v>
      </c>
      <c r="B1957" s="12" t="s">
        <v>6073</v>
      </c>
      <c r="C1957" s="12" t="s">
        <v>5099</v>
      </c>
      <c r="D1957" s="12" t="s">
        <v>6074</v>
      </c>
      <c r="E1957" s="10" t="s">
        <v>226</v>
      </c>
      <c r="F1957" s="4" t="n">
        <v>80</v>
      </c>
      <c r="G1957" s="12" t="s">
        <v>86</v>
      </c>
      <c r="H1957" s="4" t="s">
        <v>5127</v>
      </c>
      <c r="I1957" s="4" t="n">
        <v>33</v>
      </c>
      <c r="J1957" s="6" t="n">
        <v>18500</v>
      </c>
      <c r="K1957" s="11" t="n">
        <v>1522.5</v>
      </c>
      <c r="L1957" s="7" t="n">
        <f aca="false">J1957+K1957</f>
        <v>20022.5</v>
      </c>
      <c r="M1957" s="8" t="n">
        <v>0</v>
      </c>
      <c r="N1957" s="6" t="n">
        <v>1850</v>
      </c>
      <c r="O1957" s="6" t="n">
        <v>0</v>
      </c>
      <c r="P1957" s="6" t="n">
        <v>0</v>
      </c>
      <c r="Q1957" s="6" t="n">
        <v>0</v>
      </c>
      <c r="R1957" s="6" t="n">
        <v>0</v>
      </c>
      <c r="S1957" s="6" t="n">
        <v>0</v>
      </c>
      <c r="T1957" s="6" t="n">
        <v>0</v>
      </c>
      <c r="U1957" s="6" t="n">
        <v>0</v>
      </c>
      <c r="V1957" s="9" t="n">
        <v>0</v>
      </c>
      <c r="W1957" s="9" t="n">
        <v>0</v>
      </c>
      <c r="X1957" s="9" t="n">
        <v>0</v>
      </c>
      <c r="Y1957" s="9" t="n">
        <v>0</v>
      </c>
      <c r="Z1957" s="6" t="n">
        <v>0</v>
      </c>
      <c r="AA1957" s="9" t="n">
        <f aca="false">P1957+Q1957+R1957+S1957+T1957+U1957+V1957+W1957+X1957+Y1957+Z1957</f>
        <v>0</v>
      </c>
      <c r="AB1957" s="9" t="n">
        <f aca="false">M1957+N1957+O1957+P1957+Q1957+R1957+S1957+T1957+U1957+V1957+W1957+X1957+Y1957+Z1957</f>
        <v>1850</v>
      </c>
      <c r="AC1957" s="6" t="n">
        <f aca="false">J1957-M1957-N1957-T1957-U1957</f>
        <v>16650</v>
      </c>
      <c r="AD1957" s="5" t="s">
        <v>36</v>
      </c>
    </row>
    <row r="1958" customFormat="false" ht="15" hidden="false" customHeight="true" outlineLevel="0" collapsed="false">
      <c r="A1958" s="4" t="s">
        <v>159</v>
      </c>
      <c r="B1958" s="4" t="s">
        <v>6075</v>
      </c>
      <c r="C1958" s="4" t="s">
        <v>6076</v>
      </c>
      <c r="D1958" s="4" t="s">
        <v>6077</v>
      </c>
      <c r="E1958" s="10" t="s">
        <v>226</v>
      </c>
      <c r="F1958" s="4" t="n">
        <v>80</v>
      </c>
      <c r="G1958" s="4" t="s">
        <v>34</v>
      </c>
      <c r="H1958" s="4" t="s">
        <v>5127</v>
      </c>
      <c r="I1958" s="4" t="n">
        <v>33</v>
      </c>
      <c r="J1958" s="6" t="n">
        <v>9000</v>
      </c>
      <c r="K1958" s="11" t="n">
        <v>1522.5</v>
      </c>
      <c r="L1958" s="7" t="n">
        <f aca="false">J1958+K1958</f>
        <v>10522.5</v>
      </c>
      <c r="M1958" s="8" t="n">
        <v>0</v>
      </c>
      <c r="N1958" s="6" t="n">
        <v>900</v>
      </c>
      <c r="O1958" s="6" t="n">
        <v>0</v>
      </c>
      <c r="P1958" s="6" t="n">
        <v>0</v>
      </c>
      <c r="Q1958" s="6" t="n">
        <v>0</v>
      </c>
      <c r="R1958" s="6" t="n">
        <v>3045.68</v>
      </c>
      <c r="S1958" s="6" t="n">
        <v>0</v>
      </c>
      <c r="T1958" s="6" t="n">
        <v>0</v>
      </c>
      <c r="U1958" s="6" t="n">
        <v>0</v>
      </c>
      <c r="V1958" s="9" t="n">
        <v>0</v>
      </c>
      <c r="W1958" s="9" t="n">
        <v>0</v>
      </c>
      <c r="X1958" s="9" t="n">
        <v>0</v>
      </c>
      <c r="Y1958" s="9" t="n">
        <v>0</v>
      </c>
      <c r="Z1958" s="6" t="n">
        <v>0</v>
      </c>
      <c r="AA1958" s="9" t="n">
        <f aca="false">P1958+Q1958+R1958+S1958+T1958+U1958+V1958+W1958+X1958+Y1958+Z1958</f>
        <v>3045.68</v>
      </c>
      <c r="AB1958" s="9" t="n">
        <f aca="false">M1958+N1958+O1958+P1958+Q1958+R1958+S1958+T1958+U1958+V1958+W1958+X1958+Y1958+Z1958</f>
        <v>3945.68</v>
      </c>
      <c r="AC1958" s="6" t="n">
        <f aca="false">J1958-M1958-N1958-T1958-U1958</f>
        <v>8100</v>
      </c>
      <c r="AD1958" s="5" t="s">
        <v>36</v>
      </c>
    </row>
    <row r="1959" customFormat="false" ht="15" hidden="false" customHeight="true" outlineLevel="0" collapsed="false">
      <c r="A1959" s="12" t="s">
        <v>101</v>
      </c>
      <c r="B1959" s="12" t="s">
        <v>1660</v>
      </c>
      <c r="C1959" s="12" t="s">
        <v>6078</v>
      </c>
      <c r="D1959" s="12" t="s">
        <v>6079</v>
      </c>
      <c r="E1959" s="10" t="s">
        <v>226</v>
      </c>
      <c r="F1959" s="4" t="n">
        <v>80</v>
      </c>
      <c r="G1959" s="12" t="s">
        <v>86</v>
      </c>
      <c r="H1959" s="4" t="s">
        <v>5127</v>
      </c>
      <c r="I1959" s="4" t="n">
        <v>33</v>
      </c>
      <c r="J1959" s="6" t="n">
        <v>9000</v>
      </c>
      <c r="K1959" s="11" t="n">
        <v>1522.5</v>
      </c>
      <c r="L1959" s="7" t="n">
        <f aca="false">J1959+K1959</f>
        <v>10522.5</v>
      </c>
      <c r="M1959" s="8" t="n">
        <v>0</v>
      </c>
      <c r="N1959" s="6" t="n">
        <v>900</v>
      </c>
      <c r="O1959" s="6" t="n">
        <v>0</v>
      </c>
      <c r="P1959" s="6" t="n">
        <v>0</v>
      </c>
      <c r="Q1959" s="6" t="n">
        <v>0</v>
      </c>
      <c r="R1959" s="6" t="n">
        <v>0</v>
      </c>
      <c r="S1959" s="6" t="n">
        <v>0</v>
      </c>
      <c r="T1959" s="6" t="n">
        <v>0</v>
      </c>
      <c r="U1959" s="6" t="n">
        <v>0</v>
      </c>
      <c r="V1959" s="9" t="n">
        <v>0</v>
      </c>
      <c r="W1959" s="9" t="n">
        <v>0</v>
      </c>
      <c r="X1959" s="9" t="n">
        <v>0</v>
      </c>
      <c r="Y1959" s="9" t="n">
        <v>0</v>
      </c>
      <c r="Z1959" s="6" t="n">
        <v>0</v>
      </c>
      <c r="AA1959" s="9" t="n">
        <f aca="false">P1959+Q1959+R1959+S1959+T1959+U1959+V1959+W1959+X1959+Y1959+Z1959</f>
        <v>0</v>
      </c>
      <c r="AB1959" s="9" t="n">
        <f aca="false">M1959+N1959+O1959+P1959+Q1959+R1959+S1959+T1959+U1959+V1959+W1959+X1959+Y1959+Z1959</f>
        <v>900</v>
      </c>
      <c r="AC1959" s="6" t="n">
        <f aca="false">J1959-M1959-N1959-T1959-U1959</f>
        <v>8100</v>
      </c>
      <c r="AD1959" s="5" t="s">
        <v>36</v>
      </c>
    </row>
    <row r="1960" customFormat="false" ht="15" hidden="false" customHeight="true" outlineLevel="0" collapsed="false">
      <c r="A1960" s="12" t="s">
        <v>101</v>
      </c>
      <c r="B1960" s="12" t="s">
        <v>6080</v>
      </c>
      <c r="C1960" s="12" t="s">
        <v>5223</v>
      </c>
      <c r="D1960" s="12" t="s">
        <v>6081</v>
      </c>
      <c r="E1960" s="10" t="s">
        <v>226</v>
      </c>
      <c r="F1960" s="4" t="n">
        <v>80</v>
      </c>
      <c r="G1960" s="12" t="s">
        <v>86</v>
      </c>
      <c r="H1960" s="4" t="s">
        <v>5127</v>
      </c>
      <c r="I1960" s="4" t="n">
        <v>33</v>
      </c>
      <c r="J1960" s="6" t="n">
        <v>9000</v>
      </c>
      <c r="K1960" s="11" t="n">
        <v>1522.5</v>
      </c>
      <c r="L1960" s="7" t="n">
        <f aca="false">J1960+K1960</f>
        <v>10522.5</v>
      </c>
      <c r="M1960" s="8" t="n">
        <v>0</v>
      </c>
      <c r="N1960" s="6" t="n">
        <v>900</v>
      </c>
      <c r="O1960" s="6" t="n">
        <v>0</v>
      </c>
      <c r="P1960" s="6" t="n">
        <v>0</v>
      </c>
      <c r="Q1960" s="6" t="n">
        <v>0</v>
      </c>
      <c r="R1960" s="6" t="n">
        <v>0</v>
      </c>
      <c r="S1960" s="6" t="n">
        <v>0</v>
      </c>
      <c r="T1960" s="6" t="n">
        <v>0</v>
      </c>
      <c r="U1960" s="6" t="n">
        <v>0</v>
      </c>
      <c r="V1960" s="9" t="n">
        <v>0</v>
      </c>
      <c r="W1960" s="9" t="n">
        <v>0</v>
      </c>
      <c r="X1960" s="9" t="n">
        <v>0</v>
      </c>
      <c r="Y1960" s="9" t="n">
        <v>0</v>
      </c>
      <c r="Z1960" s="6" t="n">
        <v>0</v>
      </c>
      <c r="AA1960" s="9" t="n">
        <f aca="false">P1960+Q1960+R1960+S1960+T1960+U1960+V1960+W1960+X1960+Y1960+Z1960</f>
        <v>0</v>
      </c>
      <c r="AB1960" s="9" t="n">
        <f aca="false">M1960+N1960+O1960+P1960+Q1960+R1960+S1960+T1960+U1960+V1960+W1960+X1960+Y1960+Z1960</f>
        <v>900</v>
      </c>
      <c r="AC1960" s="6" t="n">
        <f aca="false">J1960-M1960-N1960-T1960-U1960</f>
        <v>8100</v>
      </c>
      <c r="AD1960" s="5" t="s">
        <v>36</v>
      </c>
    </row>
    <row r="1961" customFormat="false" ht="15" hidden="false" customHeight="true" outlineLevel="0" collapsed="false">
      <c r="A1961" s="12" t="s">
        <v>159</v>
      </c>
      <c r="B1961" s="12" t="s">
        <v>6082</v>
      </c>
      <c r="C1961" s="12" t="s">
        <v>717</v>
      </c>
      <c r="D1961" s="12" t="s">
        <v>6083</v>
      </c>
      <c r="E1961" s="10" t="s">
        <v>226</v>
      </c>
      <c r="F1961" s="4" t="n">
        <v>80</v>
      </c>
      <c r="G1961" s="12" t="s">
        <v>86</v>
      </c>
      <c r="H1961" s="4" t="s">
        <v>5127</v>
      </c>
      <c r="I1961" s="4" t="n">
        <v>33</v>
      </c>
      <c r="J1961" s="6" t="n">
        <v>9000</v>
      </c>
      <c r="K1961" s="11" t="n">
        <v>1522.5</v>
      </c>
      <c r="L1961" s="7" t="n">
        <f aca="false">J1961+K1961</f>
        <v>10522.5</v>
      </c>
      <c r="M1961" s="8" t="n">
        <v>0</v>
      </c>
      <c r="N1961" s="6" t="n">
        <v>900</v>
      </c>
      <c r="O1961" s="6" t="n">
        <v>0</v>
      </c>
      <c r="P1961" s="6" t="n">
        <v>0</v>
      </c>
      <c r="Q1961" s="6" t="n">
        <v>0</v>
      </c>
      <c r="R1961" s="6" t="n">
        <v>0</v>
      </c>
      <c r="S1961" s="6" t="n">
        <v>0</v>
      </c>
      <c r="T1961" s="6" t="n">
        <v>0</v>
      </c>
      <c r="U1961" s="6" t="n">
        <v>0</v>
      </c>
      <c r="V1961" s="9" t="n">
        <v>0</v>
      </c>
      <c r="W1961" s="9" t="n">
        <v>0</v>
      </c>
      <c r="X1961" s="9" t="n">
        <v>0</v>
      </c>
      <c r="Y1961" s="9" t="n">
        <v>0</v>
      </c>
      <c r="Z1961" s="6" t="n">
        <v>0</v>
      </c>
      <c r="AA1961" s="9" t="n">
        <f aca="false">P1961+Q1961+R1961+S1961+T1961+U1961+V1961+W1961+X1961+Y1961+Z1961</f>
        <v>0</v>
      </c>
      <c r="AB1961" s="9" t="n">
        <f aca="false">M1961+N1961+O1961+P1961+Q1961+R1961+S1961+T1961+U1961+V1961+W1961+X1961+Y1961+Z1961</f>
        <v>900</v>
      </c>
      <c r="AC1961" s="6" t="n">
        <f aca="false">J1961-M1961-N1961-T1961-U1961</f>
        <v>8100</v>
      </c>
      <c r="AD1961" s="5" t="s">
        <v>36</v>
      </c>
    </row>
    <row r="1962" customFormat="false" ht="15" hidden="false" customHeight="true" outlineLevel="0" collapsed="false">
      <c r="A1962" s="12" t="s">
        <v>159</v>
      </c>
      <c r="B1962" s="12" t="s">
        <v>6084</v>
      </c>
      <c r="C1962" s="12" t="s">
        <v>3021</v>
      </c>
      <c r="D1962" s="12" t="s">
        <v>6085</v>
      </c>
      <c r="E1962" s="10" t="s">
        <v>226</v>
      </c>
      <c r="F1962" s="4" t="n">
        <v>80</v>
      </c>
      <c r="G1962" s="12" t="s">
        <v>86</v>
      </c>
      <c r="H1962" s="4" t="s">
        <v>5127</v>
      </c>
      <c r="I1962" s="4" t="n">
        <v>33</v>
      </c>
      <c r="J1962" s="6" t="n">
        <v>18500</v>
      </c>
      <c r="K1962" s="11" t="n">
        <v>1522.5</v>
      </c>
      <c r="L1962" s="7" t="n">
        <f aca="false">J1962+K1962</f>
        <v>20022.5</v>
      </c>
      <c r="M1962" s="8" t="n">
        <v>0</v>
      </c>
      <c r="N1962" s="6" t="n">
        <v>1850</v>
      </c>
      <c r="O1962" s="6" t="n">
        <v>0</v>
      </c>
      <c r="P1962" s="6" t="n">
        <v>0</v>
      </c>
      <c r="Q1962" s="6" t="n">
        <v>0</v>
      </c>
      <c r="R1962" s="6" t="n">
        <v>0</v>
      </c>
      <c r="S1962" s="6" t="n">
        <v>0</v>
      </c>
      <c r="T1962" s="6" t="n">
        <v>0</v>
      </c>
      <c r="U1962" s="6" t="n">
        <v>0</v>
      </c>
      <c r="V1962" s="9" t="n">
        <v>0</v>
      </c>
      <c r="W1962" s="9" t="n">
        <v>0</v>
      </c>
      <c r="X1962" s="9" t="n">
        <v>0</v>
      </c>
      <c r="Y1962" s="9" t="n">
        <v>0</v>
      </c>
      <c r="Z1962" s="6" t="n">
        <v>0</v>
      </c>
      <c r="AA1962" s="9" t="n">
        <f aca="false">P1962+Q1962+R1962+S1962+T1962+U1962+V1962+W1962+X1962+Y1962+Z1962</f>
        <v>0</v>
      </c>
      <c r="AB1962" s="9" t="n">
        <f aca="false">M1962+N1962+O1962+P1962+Q1962+R1962+S1962+T1962+U1962+V1962+W1962+X1962+Y1962+Z1962</f>
        <v>1850</v>
      </c>
      <c r="AC1962" s="6" t="n">
        <f aca="false">J1962-M1962-N1962-T1962-U1962</f>
        <v>16650</v>
      </c>
      <c r="AD1962" s="5" t="s">
        <v>36</v>
      </c>
    </row>
    <row r="1963" customFormat="false" ht="15" hidden="false" customHeight="true" outlineLevel="0" collapsed="false">
      <c r="A1963" s="12" t="s">
        <v>159</v>
      </c>
      <c r="B1963" s="12" t="s">
        <v>6086</v>
      </c>
      <c r="C1963" s="12" t="s">
        <v>6087</v>
      </c>
      <c r="D1963" s="12" t="s">
        <v>6088</v>
      </c>
      <c r="E1963" s="10" t="s">
        <v>226</v>
      </c>
      <c r="F1963" s="4" t="n">
        <v>80</v>
      </c>
      <c r="G1963" s="12" t="s">
        <v>86</v>
      </c>
      <c r="H1963" s="4" t="s">
        <v>5127</v>
      </c>
      <c r="I1963" s="4" t="n">
        <v>33</v>
      </c>
      <c r="J1963" s="6" t="n">
        <v>9000</v>
      </c>
      <c r="K1963" s="11" t="n">
        <v>1522.5</v>
      </c>
      <c r="L1963" s="7" t="n">
        <f aca="false">J1963+K1963</f>
        <v>10522.5</v>
      </c>
      <c r="M1963" s="8" t="n">
        <v>0</v>
      </c>
      <c r="N1963" s="6" t="n">
        <v>900</v>
      </c>
      <c r="O1963" s="6" t="n">
        <v>0</v>
      </c>
      <c r="P1963" s="6" t="n">
        <v>0</v>
      </c>
      <c r="Q1963" s="6" t="n">
        <v>0</v>
      </c>
      <c r="R1963" s="6" t="n">
        <v>0</v>
      </c>
      <c r="S1963" s="6" t="n">
        <v>0</v>
      </c>
      <c r="T1963" s="6" t="n">
        <v>0</v>
      </c>
      <c r="U1963" s="6" t="n">
        <v>0</v>
      </c>
      <c r="V1963" s="9" t="n">
        <v>0</v>
      </c>
      <c r="W1963" s="9" t="n">
        <v>0</v>
      </c>
      <c r="X1963" s="9" t="n">
        <v>0</v>
      </c>
      <c r="Y1963" s="9" t="n">
        <v>0</v>
      </c>
      <c r="Z1963" s="6" t="n">
        <v>0</v>
      </c>
      <c r="AA1963" s="9" t="n">
        <f aca="false">P1963+Q1963+R1963+S1963+T1963+U1963+V1963+W1963+X1963+Y1963+Z1963</f>
        <v>0</v>
      </c>
      <c r="AB1963" s="9" t="n">
        <f aca="false">M1963+N1963+O1963+P1963+Q1963+R1963+S1963+T1963+U1963+V1963+W1963+X1963+Y1963+Z1963</f>
        <v>900</v>
      </c>
      <c r="AC1963" s="6" t="n">
        <f aca="false">J1963-M1963-N1963-T1963-U1963</f>
        <v>8100</v>
      </c>
      <c r="AD1963" s="5" t="s">
        <v>36</v>
      </c>
    </row>
    <row r="1964" customFormat="false" ht="15" hidden="false" customHeight="true" outlineLevel="0" collapsed="false">
      <c r="A1964" s="4" t="s">
        <v>239</v>
      </c>
      <c r="B1964" s="4" t="s">
        <v>2363</v>
      </c>
      <c r="C1964" s="4" t="s">
        <v>2768</v>
      </c>
      <c r="D1964" s="4" t="s">
        <v>6089</v>
      </c>
      <c r="E1964" s="10" t="s">
        <v>2857</v>
      </c>
      <c r="F1964" s="5" t="n">
        <v>6</v>
      </c>
      <c r="G1964" s="4" t="s">
        <v>34</v>
      </c>
      <c r="H1964" s="4" t="s">
        <v>6090</v>
      </c>
      <c r="I1964" s="5" t="n">
        <v>34</v>
      </c>
      <c r="J1964" s="6" t="n">
        <v>90000</v>
      </c>
      <c r="K1964" s="6" t="n">
        <v>0</v>
      </c>
      <c r="L1964" s="7" t="n">
        <f aca="false">J1964+K1964</f>
        <v>90000</v>
      </c>
      <c r="M1964" s="8" t="n">
        <v>8832.94</v>
      </c>
      <c r="N1964" s="6" t="n">
        <v>9000</v>
      </c>
      <c r="O1964" s="9" t="n">
        <v>0</v>
      </c>
      <c r="P1964" s="9" t="n">
        <v>0</v>
      </c>
      <c r="Q1964" s="9" t="n">
        <v>0</v>
      </c>
      <c r="R1964" s="9" t="n">
        <v>0</v>
      </c>
      <c r="S1964" s="9" t="n">
        <v>0</v>
      </c>
      <c r="T1964" s="6" t="n">
        <v>0</v>
      </c>
      <c r="U1964" s="6" t="n">
        <v>0</v>
      </c>
      <c r="V1964" s="9" t="n">
        <v>0</v>
      </c>
      <c r="W1964" s="9" t="n">
        <v>0</v>
      </c>
      <c r="X1964" s="9" t="n">
        <v>0</v>
      </c>
      <c r="Y1964" s="9" t="n">
        <v>0</v>
      </c>
      <c r="Z1964" s="9" t="n">
        <v>0</v>
      </c>
      <c r="AA1964" s="9" t="n">
        <f aca="false">P1964+Q1964+R1964+S1964+T1964+U1964+V1964+W1964+X1964+Y1964+Z1964</f>
        <v>0</v>
      </c>
      <c r="AB1964" s="9" t="n">
        <f aca="false">M1964+N1964+O1964+P1964+Q1964+R1964+S1964+T1964+U1964+V1964+W1964+X1964+Y1964+Z1964</f>
        <v>17832.94</v>
      </c>
      <c r="AC1964" s="6" t="n">
        <f aca="false">J1964-M1964-N1964-T1964-U1964</f>
        <v>72167.06</v>
      </c>
      <c r="AD1964" s="5" t="s">
        <v>36</v>
      </c>
    </row>
    <row r="1965" customFormat="false" ht="15" hidden="false" customHeight="true" outlineLevel="0" collapsed="false">
      <c r="A1965" s="4" t="s">
        <v>239</v>
      </c>
      <c r="B1965" s="12" t="s">
        <v>6091</v>
      </c>
      <c r="C1965" s="12" t="s">
        <v>6092</v>
      </c>
      <c r="D1965" s="12" t="s">
        <v>6093</v>
      </c>
      <c r="E1965" s="12" t="s">
        <v>533</v>
      </c>
      <c r="F1965" s="12" t="n">
        <v>8</v>
      </c>
      <c r="G1965" s="12" t="s">
        <v>86</v>
      </c>
      <c r="H1965" s="4" t="s">
        <v>6090</v>
      </c>
      <c r="I1965" s="5" t="n">
        <v>34</v>
      </c>
      <c r="J1965" s="9" t="n">
        <v>70000</v>
      </c>
      <c r="K1965" s="17" t="n">
        <v>0</v>
      </c>
      <c r="L1965" s="7" t="n">
        <f aca="false">J1965+K1965</f>
        <v>70000</v>
      </c>
      <c r="M1965" s="13" t="n">
        <v>4795.86</v>
      </c>
      <c r="N1965" s="9" t="n">
        <v>7000</v>
      </c>
      <c r="O1965" s="9" t="n">
        <v>0</v>
      </c>
      <c r="P1965" s="9" t="n">
        <v>0</v>
      </c>
      <c r="Q1965" s="6" t="n">
        <v>0</v>
      </c>
      <c r="R1965" s="12" t="n">
        <v>0</v>
      </c>
      <c r="S1965" s="12" t="n">
        <v>0</v>
      </c>
      <c r="T1965" s="6" t="n">
        <v>0</v>
      </c>
      <c r="U1965" s="12" t="n">
        <v>0</v>
      </c>
      <c r="V1965" s="9" t="n">
        <v>0</v>
      </c>
      <c r="W1965" s="9" t="n">
        <v>0</v>
      </c>
      <c r="X1965" s="9" t="n">
        <v>0</v>
      </c>
      <c r="Y1965" s="9" t="n">
        <v>0</v>
      </c>
      <c r="Z1965" s="9" t="n">
        <v>0</v>
      </c>
      <c r="AA1965" s="9" t="n">
        <f aca="false">P1965+Q1965+R1965+S1965+T1965+U1965+V1965+W1965+X1965+Y1965+Z1965</f>
        <v>0</v>
      </c>
      <c r="AB1965" s="9" t="n">
        <f aca="false">M1965+N1965+O1965+P1965+Q1965+R1965+S1965+T1965+U1965+V1965+W1965+X1965+Y1965+Z1965</f>
        <v>11795.86</v>
      </c>
      <c r="AC1965" s="6" t="n">
        <f aca="false">J1965-M1965-N1965-T1965-U1965</f>
        <v>58204.14</v>
      </c>
      <c r="AD1965" s="5" t="s">
        <v>36</v>
      </c>
    </row>
    <row r="1966" customFormat="false" ht="15" hidden="false" customHeight="true" outlineLevel="0" collapsed="false">
      <c r="A1966" s="4" t="s">
        <v>698</v>
      </c>
      <c r="B1966" s="4" t="s">
        <v>6094</v>
      </c>
      <c r="C1966" s="4" t="s">
        <v>6095</v>
      </c>
      <c r="D1966" s="4" t="s">
        <v>6096</v>
      </c>
      <c r="E1966" s="4" t="s">
        <v>1067</v>
      </c>
      <c r="F1966" s="5" t="n">
        <v>8</v>
      </c>
      <c r="G1966" s="4" t="s">
        <v>86</v>
      </c>
      <c r="H1966" s="4" t="s">
        <v>6097</v>
      </c>
      <c r="I1966" s="5" t="n">
        <v>34</v>
      </c>
      <c r="J1966" s="6" t="n">
        <v>70000</v>
      </c>
      <c r="K1966" s="11" t="n">
        <v>2100</v>
      </c>
      <c r="L1966" s="7" t="n">
        <f aca="false">J1966+K1966</f>
        <v>72100</v>
      </c>
      <c r="M1966" s="8" t="n">
        <v>4795.86</v>
      </c>
      <c r="N1966" s="6" t="n">
        <v>7000</v>
      </c>
      <c r="O1966" s="6" t="n">
        <v>0</v>
      </c>
      <c r="P1966" s="6" t="n">
        <v>0</v>
      </c>
      <c r="Q1966" s="6" t="n">
        <v>0</v>
      </c>
      <c r="R1966" s="6" t="n">
        <v>0</v>
      </c>
      <c r="S1966" s="6" t="n">
        <v>0</v>
      </c>
      <c r="T1966" s="6" t="n">
        <v>0</v>
      </c>
      <c r="U1966" s="6" t="n">
        <v>0</v>
      </c>
      <c r="V1966" s="9" t="n">
        <v>0</v>
      </c>
      <c r="W1966" s="9" t="n">
        <v>0</v>
      </c>
      <c r="X1966" s="9" t="n">
        <v>0</v>
      </c>
      <c r="Y1966" s="9" t="n">
        <v>0</v>
      </c>
      <c r="Z1966" s="6" t="n">
        <v>0</v>
      </c>
      <c r="AA1966" s="9" t="n">
        <f aca="false">P1966+Q1966+R1966+S1966+T1966+U1966+V1966+W1966+X1966+Y1966+Z1966</f>
        <v>0</v>
      </c>
      <c r="AB1966" s="9" t="n">
        <f aca="false">M1966+N1966+O1966+P1966+Q1966+R1966+S1966+T1966+U1966+V1966+W1966+X1966+Y1966+Z1966</f>
        <v>11795.86</v>
      </c>
      <c r="AC1966" s="6" t="n">
        <f aca="false">J1966-M1966-N1966-T1966-U1966</f>
        <v>58204.14</v>
      </c>
      <c r="AD1966" s="5" t="s">
        <v>36</v>
      </c>
    </row>
    <row r="1967" customFormat="false" ht="15" hidden="false" customHeight="true" outlineLevel="0" collapsed="false">
      <c r="A1967" s="19" t="s">
        <v>698</v>
      </c>
      <c r="B1967" s="19" t="s">
        <v>6098</v>
      </c>
      <c r="C1967" s="19" t="s">
        <v>700</v>
      </c>
      <c r="D1967" s="19" t="s">
        <v>6099</v>
      </c>
      <c r="E1967" s="14" t="s">
        <v>6100</v>
      </c>
      <c r="F1967" s="10" t="n">
        <v>11</v>
      </c>
      <c r="G1967" s="19" t="s">
        <v>34</v>
      </c>
      <c r="H1967" s="19" t="s">
        <v>6097</v>
      </c>
      <c r="I1967" s="5" t="n">
        <v>34</v>
      </c>
      <c r="J1967" s="15" t="n">
        <v>25000</v>
      </c>
      <c r="K1967" s="11" t="n">
        <v>1218.75</v>
      </c>
      <c r="L1967" s="7" t="n">
        <f aca="false">J1967+K1967</f>
        <v>26218.75</v>
      </c>
      <c r="M1967" s="8" t="n">
        <v>0</v>
      </c>
      <c r="N1967" s="6" t="n">
        <v>2500</v>
      </c>
      <c r="O1967" s="6" t="n">
        <v>0</v>
      </c>
      <c r="P1967" s="6" t="n">
        <v>0</v>
      </c>
      <c r="Q1967" s="6" t="n">
        <v>0</v>
      </c>
      <c r="R1967" s="6" t="n">
        <v>0</v>
      </c>
      <c r="S1967" s="6" t="n">
        <v>0</v>
      </c>
      <c r="T1967" s="6" t="n">
        <v>0</v>
      </c>
      <c r="U1967" s="6" t="n">
        <v>0</v>
      </c>
      <c r="V1967" s="9" t="n">
        <v>0</v>
      </c>
      <c r="W1967" s="9" t="n">
        <v>0</v>
      </c>
      <c r="X1967" s="9" t="n">
        <v>0</v>
      </c>
      <c r="Y1967" s="9" t="n">
        <v>0</v>
      </c>
      <c r="Z1967" s="6" t="n">
        <v>0</v>
      </c>
      <c r="AA1967" s="9" t="n">
        <f aca="false">P1967+Q1967+R1967+S1967+T1967+U1967+V1967+W1967+X1967+Y1967+Z1967</f>
        <v>0</v>
      </c>
      <c r="AB1967" s="9" t="n">
        <f aca="false">M1967+N1967+O1967+P1967+Q1967+R1967+S1967+T1967+U1967+V1967+W1967+X1967+Y1967+Z1967</f>
        <v>2500</v>
      </c>
      <c r="AC1967" s="6" t="n">
        <f aca="false">J1967-M1967-N1967-T1967-U1967</f>
        <v>22500</v>
      </c>
      <c r="AD1967" s="5" t="s">
        <v>36</v>
      </c>
    </row>
    <row r="1968" customFormat="false" ht="15" hidden="false" customHeight="true" outlineLevel="0" collapsed="false">
      <c r="A1968" s="12" t="s">
        <v>792</v>
      </c>
      <c r="B1968" s="12" t="s">
        <v>6101</v>
      </c>
      <c r="C1968" s="12" t="s">
        <v>6102</v>
      </c>
      <c r="D1968" s="12" t="s">
        <v>6103</v>
      </c>
      <c r="E1968" s="4" t="s">
        <v>2881</v>
      </c>
      <c r="F1968" s="10" t="n">
        <v>11</v>
      </c>
      <c r="G1968" s="12" t="s">
        <v>34</v>
      </c>
      <c r="H1968" s="4" t="s">
        <v>6097</v>
      </c>
      <c r="I1968" s="5" t="n">
        <v>34</v>
      </c>
      <c r="J1968" s="15" t="n">
        <v>25000</v>
      </c>
      <c r="K1968" s="11" t="n">
        <v>1540</v>
      </c>
      <c r="L1968" s="7" t="n">
        <f aca="false">J1968+K1968</f>
        <v>26540</v>
      </c>
      <c r="M1968" s="8" t="n">
        <v>0</v>
      </c>
      <c r="N1968" s="6" t="n">
        <v>2500</v>
      </c>
      <c r="O1968" s="6" t="n">
        <v>0</v>
      </c>
      <c r="P1968" s="6" t="n">
        <v>0</v>
      </c>
      <c r="Q1968" s="6" t="n">
        <v>0</v>
      </c>
      <c r="R1968" s="6" t="n">
        <v>0</v>
      </c>
      <c r="S1968" s="6" t="n">
        <v>0</v>
      </c>
      <c r="T1968" s="6" t="n">
        <v>0</v>
      </c>
      <c r="U1968" s="6" t="n">
        <v>0</v>
      </c>
      <c r="V1968" s="9" t="n">
        <v>0</v>
      </c>
      <c r="W1968" s="9" t="n">
        <v>0</v>
      </c>
      <c r="X1968" s="9" t="n">
        <v>0</v>
      </c>
      <c r="Y1968" s="9" t="n">
        <v>0</v>
      </c>
      <c r="Z1968" s="6" t="n">
        <v>0</v>
      </c>
      <c r="AA1968" s="9" t="n">
        <f aca="false">P1968+Q1968+R1968+S1968+T1968+U1968+V1968+W1968+X1968+Y1968+Z1968</f>
        <v>0</v>
      </c>
      <c r="AB1968" s="9" t="n">
        <f aca="false">M1968+N1968+O1968+P1968+Q1968+R1968+S1968+T1968+U1968+V1968+W1968+X1968+Y1968+Z1968</f>
        <v>2500</v>
      </c>
      <c r="AC1968" s="6" t="n">
        <f aca="false">J1968-M1968-N1968-T1968-U1968</f>
        <v>22500</v>
      </c>
      <c r="AD1968" s="5" t="s">
        <v>52</v>
      </c>
    </row>
    <row r="1969" customFormat="false" ht="15" hidden="false" customHeight="true" outlineLevel="0" collapsed="false">
      <c r="A1969" s="19" t="s">
        <v>135</v>
      </c>
      <c r="B1969" s="19" t="s">
        <v>6104</v>
      </c>
      <c r="C1969" s="19" t="s">
        <v>6105</v>
      </c>
      <c r="D1969" s="19" t="s">
        <v>6106</v>
      </c>
      <c r="E1969" s="19" t="s">
        <v>6107</v>
      </c>
      <c r="F1969" s="19" t="n">
        <v>11</v>
      </c>
      <c r="G1969" s="19" t="s">
        <v>34</v>
      </c>
      <c r="H1969" s="4" t="s">
        <v>6097</v>
      </c>
      <c r="I1969" s="5" t="n">
        <v>34</v>
      </c>
      <c r="J1969" s="15" t="n">
        <v>25000</v>
      </c>
      <c r="K1969" s="11" t="n">
        <v>1755</v>
      </c>
      <c r="L1969" s="7" t="n">
        <f aca="false">J1969+K1969</f>
        <v>26755</v>
      </c>
      <c r="M1969" s="8" t="n">
        <v>0</v>
      </c>
      <c r="N1969" s="6" t="n">
        <v>2500</v>
      </c>
      <c r="O1969" s="6" t="n">
        <v>0</v>
      </c>
      <c r="P1969" s="6" t="n">
        <v>0</v>
      </c>
      <c r="Q1969" s="6" t="n">
        <v>0</v>
      </c>
      <c r="R1969" s="6" t="n">
        <v>0</v>
      </c>
      <c r="S1969" s="6" t="n">
        <v>0</v>
      </c>
      <c r="T1969" s="6" t="n">
        <v>0</v>
      </c>
      <c r="U1969" s="6" t="n">
        <v>0</v>
      </c>
      <c r="V1969" s="9" t="n">
        <v>0</v>
      </c>
      <c r="W1969" s="9" t="n">
        <v>0</v>
      </c>
      <c r="X1969" s="9" t="n">
        <v>0</v>
      </c>
      <c r="Y1969" s="9" t="n">
        <v>0</v>
      </c>
      <c r="Z1969" s="6" t="n">
        <v>0</v>
      </c>
      <c r="AA1969" s="9" t="n">
        <f aca="false">P1969+Q1969+R1969+S1969+T1969+U1969+V1969+W1969+X1969+Y1969+Z1969</f>
        <v>0</v>
      </c>
      <c r="AB1969" s="9" t="n">
        <f aca="false">M1969+N1969+O1969+P1969+Q1969+R1969+S1969+T1969+U1969+V1969+W1969+X1969+Y1969+Z1969</f>
        <v>2500</v>
      </c>
      <c r="AC1969" s="6" t="n">
        <f aca="false">J1969-M1969-N1969-T1969-U1969</f>
        <v>22500</v>
      </c>
      <c r="AD1969" s="5" t="s">
        <v>36</v>
      </c>
    </row>
    <row r="1970" customFormat="false" ht="15" hidden="false" customHeight="true" outlineLevel="0" collapsed="false">
      <c r="A1970" s="12" t="s">
        <v>792</v>
      </c>
      <c r="B1970" s="12" t="s">
        <v>6108</v>
      </c>
      <c r="C1970" s="12" t="s">
        <v>6109</v>
      </c>
      <c r="D1970" s="12" t="s">
        <v>6110</v>
      </c>
      <c r="E1970" s="10" t="s">
        <v>2898</v>
      </c>
      <c r="F1970" s="4" t="n">
        <v>12</v>
      </c>
      <c r="G1970" s="12" t="s">
        <v>34</v>
      </c>
      <c r="H1970" s="4" t="s">
        <v>6097</v>
      </c>
      <c r="I1970" s="5" t="n">
        <v>34</v>
      </c>
      <c r="J1970" s="9" t="n">
        <v>18500</v>
      </c>
      <c r="K1970" s="11" t="n">
        <v>1540</v>
      </c>
      <c r="L1970" s="7" t="n">
        <f aca="false">J1970+K1970</f>
        <v>20040</v>
      </c>
      <c r="M1970" s="8" t="n">
        <v>0</v>
      </c>
      <c r="N1970" s="6" t="n">
        <v>1850</v>
      </c>
      <c r="O1970" s="6" t="n">
        <v>0</v>
      </c>
      <c r="P1970" s="6" t="n">
        <v>0</v>
      </c>
      <c r="Q1970" s="6" t="n">
        <v>0</v>
      </c>
      <c r="R1970" s="6" t="n">
        <v>0</v>
      </c>
      <c r="S1970" s="6" t="n">
        <v>0</v>
      </c>
      <c r="T1970" s="6" t="n">
        <v>0</v>
      </c>
      <c r="U1970" s="6" t="n">
        <v>0</v>
      </c>
      <c r="V1970" s="9" t="n">
        <v>0</v>
      </c>
      <c r="W1970" s="9" t="n">
        <v>0</v>
      </c>
      <c r="X1970" s="9" t="n">
        <v>0</v>
      </c>
      <c r="Y1970" s="9" t="n">
        <v>0</v>
      </c>
      <c r="Z1970" s="6" t="n">
        <v>0</v>
      </c>
      <c r="AA1970" s="9" t="n">
        <f aca="false">P1970+Q1970+R1970+S1970+T1970+U1970+V1970+W1970+X1970+Y1970+Z1970</f>
        <v>0</v>
      </c>
      <c r="AB1970" s="9" t="n">
        <f aca="false">M1970+N1970+O1970+P1970+Q1970+R1970+S1970+T1970+U1970+V1970+W1970+X1970+Y1970+Z1970</f>
        <v>1850</v>
      </c>
      <c r="AC1970" s="6" t="n">
        <f aca="false">J1970-M1970-N1970-T1970-U1970</f>
        <v>16650</v>
      </c>
      <c r="AD1970" s="5" t="s">
        <v>36</v>
      </c>
    </row>
    <row r="1971" customFormat="false" ht="15" hidden="false" customHeight="true" outlineLevel="0" collapsed="false">
      <c r="A1971" s="12" t="s">
        <v>81</v>
      </c>
      <c r="B1971" s="12" t="s">
        <v>6111</v>
      </c>
      <c r="C1971" s="12" t="s">
        <v>2936</v>
      </c>
      <c r="D1971" s="12" t="s">
        <v>6112</v>
      </c>
      <c r="E1971" s="10" t="s">
        <v>2129</v>
      </c>
      <c r="F1971" s="4" t="n">
        <v>12</v>
      </c>
      <c r="G1971" s="12" t="s">
        <v>86</v>
      </c>
      <c r="H1971" s="4" t="s">
        <v>6097</v>
      </c>
      <c r="I1971" s="5" t="n">
        <v>34</v>
      </c>
      <c r="J1971" s="15" t="n">
        <v>18500</v>
      </c>
      <c r="K1971" s="11" t="n">
        <v>1957.5</v>
      </c>
      <c r="L1971" s="7" t="n">
        <f aca="false">J1971+K1971</f>
        <v>20457.5</v>
      </c>
      <c r="M1971" s="8" t="n">
        <v>0</v>
      </c>
      <c r="N1971" s="6" t="n">
        <v>1850</v>
      </c>
      <c r="O1971" s="6" t="n">
        <v>0</v>
      </c>
      <c r="P1971" s="6" t="n">
        <v>0</v>
      </c>
      <c r="Q1971" s="6" t="n">
        <v>0</v>
      </c>
      <c r="R1971" s="6" t="n">
        <v>0</v>
      </c>
      <c r="S1971" s="6" t="n">
        <v>0</v>
      </c>
      <c r="T1971" s="6" t="n">
        <v>0</v>
      </c>
      <c r="U1971" s="6" t="n">
        <v>0</v>
      </c>
      <c r="V1971" s="9" t="n">
        <v>0</v>
      </c>
      <c r="W1971" s="9" t="n">
        <v>0</v>
      </c>
      <c r="X1971" s="9" t="n">
        <v>0</v>
      </c>
      <c r="Y1971" s="9" t="n">
        <v>0</v>
      </c>
      <c r="Z1971" s="6" t="n">
        <v>0</v>
      </c>
      <c r="AA1971" s="9" t="n">
        <f aca="false">P1971+Q1971+R1971+S1971+T1971+U1971+V1971+W1971+X1971+Y1971+Z1971</f>
        <v>0</v>
      </c>
      <c r="AB1971" s="9" t="n">
        <f aca="false">M1971+N1971+O1971+P1971+Q1971+R1971+S1971+T1971+U1971+V1971+W1971+X1971+Y1971+Z1971</f>
        <v>1850</v>
      </c>
      <c r="AC1971" s="6" t="n">
        <f aca="false">J1971-M1971-N1971-T1971-U1971</f>
        <v>16650</v>
      </c>
      <c r="AD1971" s="5" t="s">
        <v>36</v>
      </c>
    </row>
    <row r="1972" customFormat="false" ht="15" hidden="false" customHeight="true" outlineLevel="0" collapsed="false">
      <c r="A1972" s="12" t="s">
        <v>81</v>
      </c>
      <c r="B1972" s="12" t="s">
        <v>6113</v>
      </c>
      <c r="C1972" s="12" t="s">
        <v>6114</v>
      </c>
      <c r="D1972" s="12" t="s">
        <v>6115</v>
      </c>
      <c r="E1972" s="10" t="s">
        <v>4391</v>
      </c>
      <c r="F1972" s="4" t="n">
        <v>12</v>
      </c>
      <c r="G1972" s="12" t="s">
        <v>86</v>
      </c>
      <c r="H1972" s="4" t="s">
        <v>6097</v>
      </c>
      <c r="I1972" s="5" t="n">
        <v>34</v>
      </c>
      <c r="J1972" s="6" t="n">
        <v>18500</v>
      </c>
      <c r="K1972" s="11" t="n">
        <v>1957.5</v>
      </c>
      <c r="L1972" s="7" t="n">
        <f aca="false">J1972+K1972</f>
        <v>20457.5</v>
      </c>
      <c r="M1972" s="8" t="n">
        <v>0</v>
      </c>
      <c r="N1972" s="6" t="n">
        <v>1850</v>
      </c>
      <c r="O1972" s="6" t="n">
        <v>0</v>
      </c>
      <c r="P1972" s="6" t="n">
        <v>0</v>
      </c>
      <c r="Q1972" s="6" t="n">
        <v>0</v>
      </c>
      <c r="R1972" s="6" t="n">
        <v>0</v>
      </c>
      <c r="S1972" s="6" t="n">
        <v>0</v>
      </c>
      <c r="T1972" s="6" t="n">
        <v>0</v>
      </c>
      <c r="U1972" s="6" t="n">
        <v>0</v>
      </c>
      <c r="V1972" s="9" t="n">
        <v>0</v>
      </c>
      <c r="W1972" s="9" t="n">
        <v>0</v>
      </c>
      <c r="X1972" s="9" t="n">
        <v>0</v>
      </c>
      <c r="Y1972" s="9" t="n">
        <v>0</v>
      </c>
      <c r="Z1972" s="6" t="n">
        <v>0</v>
      </c>
      <c r="AA1972" s="9" t="n">
        <f aca="false">P1972+Q1972+R1972+S1972+T1972+U1972+V1972+W1972+X1972+Y1972+Z1972</f>
        <v>0</v>
      </c>
      <c r="AB1972" s="9" t="n">
        <f aca="false">M1972+N1972+O1972+P1972+Q1972+R1972+S1972+T1972+U1972+V1972+W1972+X1972+Y1972+Z1972</f>
        <v>1850</v>
      </c>
      <c r="AC1972" s="6" t="n">
        <f aca="false">J1972-M1972-N1972-T1972-U1972</f>
        <v>16650</v>
      </c>
      <c r="AD1972" s="5" t="s">
        <v>36</v>
      </c>
    </row>
    <row r="1973" customFormat="false" ht="15" hidden="false" customHeight="true" outlineLevel="0" collapsed="false">
      <c r="A1973" s="12" t="s">
        <v>81</v>
      </c>
      <c r="B1973" s="12" t="s">
        <v>6116</v>
      </c>
      <c r="C1973" s="12" t="s">
        <v>6117</v>
      </c>
      <c r="D1973" s="12" t="s">
        <v>6118</v>
      </c>
      <c r="E1973" s="14" t="s">
        <v>928</v>
      </c>
      <c r="F1973" s="4" t="n">
        <v>12</v>
      </c>
      <c r="G1973" s="12" t="s">
        <v>86</v>
      </c>
      <c r="H1973" s="4" t="s">
        <v>6097</v>
      </c>
      <c r="I1973" s="5" t="n">
        <v>34</v>
      </c>
      <c r="J1973" s="15" t="n">
        <v>18500</v>
      </c>
      <c r="K1973" s="11" t="n">
        <v>1957.5</v>
      </c>
      <c r="L1973" s="7" t="n">
        <f aca="false">J1973+K1973</f>
        <v>20457.5</v>
      </c>
      <c r="M1973" s="8" t="n">
        <v>0</v>
      </c>
      <c r="N1973" s="6" t="n">
        <v>1850</v>
      </c>
      <c r="O1973" s="6" t="n">
        <v>0</v>
      </c>
      <c r="P1973" s="6" t="n">
        <v>0</v>
      </c>
      <c r="Q1973" s="6" t="n">
        <v>0</v>
      </c>
      <c r="R1973" s="6" t="n">
        <v>0</v>
      </c>
      <c r="S1973" s="6" t="n">
        <v>0</v>
      </c>
      <c r="T1973" s="6" t="n">
        <v>0</v>
      </c>
      <c r="U1973" s="6" t="n">
        <v>0</v>
      </c>
      <c r="V1973" s="9" t="n">
        <v>0</v>
      </c>
      <c r="W1973" s="9" t="n">
        <v>0</v>
      </c>
      <c r="X1973" s="9" t="n">
        <v>0</v>
      </c>
      <c r="Y1973" s="9" t="n">
        <v>0</v>
      </c>
      <c r="Z1973" s="6" t="n">
        <v>0</v>
      </c>
      <c r="AA1973" s="9" t="n">
        <f aca="false">P1973+Q1973+R1973+S1973+T1973+U1973+V1973+W1973+X1973+Y1973+Z1973</f>
        <v>0</v>
      </c>
      <c r="AB1973" s="9" t="n">
        <f aca="false">M1973+N1973+O1973+P1973+Q1973+R1973+S1973+T1973+U1973+V1973+W1973+X1973+Y1973+Z1973</f>
        <v>1850</v>
      </c>
      <c r="AC1973" s="6" t="n">
        <f aca="false">J1973-M1973-N1973-T1973-U1973</f>
        <v>16650</v>
      </c>
      <c r="AD1973" s="5" t="s">
        <v>52</v>
      </c>
    </row>
    <row r="1974" customFormat="false" ht="15" hidden="false" customHeight="true" outlineLevel="0" collapsed="false">
      <c r="A1974" s="4" t="s">
        <v>135</v>
      </c>
      <c r="B1974" s="4" t="s">
        <v>6119</v>
      </c>
      <c r="C1974" s="4" t="s">
        <v>2547</v>
      </c>
      <c r="D1974" s="4" t="s">
        <v>6120</v>
      </c>
      <c r="E1974" s="4" t="s">
        <v>2913</v>
      </c>
      <c r="F1974" s="4" t="n">
        <v>12</v>
      </c>
      <c r="G1974" s="19" t="s">
        <v>34</v>
      </c>
      <c r="H1974" s="4" t="s">
        <v>6097</v>
      </c>
      <c r="I1974" s="5" t="n">
        <v>34</v>
      </c>
      <c r="J1974" s="6" t="n">
        <v>15000</v>
      </c>
      <c r="K1974" s="11" t="n">
        <v>1560</v>
      </c>
      <c r="L1974" s="7" t="n">
        <f aca="false">J1974+K1974</f>
        <v>16560</v>
      </c>
      <c r="M1974" s="8" t="n">
        <v>0</v>
      </c>
      <c r="N1974" s="6" t="n">
        <v>1500</v>
      </c>
      <c r="O1974" s="6" t="n">
        <v>0</v>
      </c>
      <c r="P1974" s="6" t="n">
        <v>0</v>
      </c>
      <c r="Q1974" s="6" t="n">
        <v>0</v>
      </c>
      <c r="R1974" s="6" t="n">
        <v>0</v>
      </c>
      <c r="S1974" s="6" t="n">
        <v>0</v>
      </c>
      <c r="T1974" s="6" t="n">
        <v>0</v>
      </c>
      <c r="U1974" s="6" t="n">
        <v>0</v>
      </c>
      <c r="V1974" s="9" t="n">
        <v>0</v>
      </c>
      <c r="W1974" s="9" t="n">
        <v>0</v>
      </c>
      <c r="X1974" s="9" t="n">
        <v>0</v>
      </c>
      <c r="Y1974" s="9" t="n">
        <v>0</v>
      </c>
      <c r="Z1974" s="6" t="n">
        <v>0</v>
      </c>
      <c r="AA1974" s="9" t="n">
        <f aca="false">P1974+Q1974+R1974+S1974+T1974+U1974+V1974+W1974+X1974+Y1974+Z1974</f>
        <v>0</v>
      </c>
      <c r="AB1974" s="9" t="n">
        <f aca="false">M1974+N1974+O1974+P1974+Q1974+R1974+S1974+T1974+U1974+V1974+W1974+X1974+Y1974+Z1974</f>
        <v>1500</v>
      </c>
      <c r="AC1974" s="6" t="n">
        <f aca="false">J1974-M1974-N1974-T1974-U1974</f>
        <v>13500</v>
      </c>
      <c r="AD1974" s="5" t="s">
        <v>36</v>
      </c>
    </row>
    <row r="1975" customFormat="false" ht="15" hidden="false" customHeight="true" outlineLevel="0" collapsed="false">
      <c r="A1975" s="12" t="s">
        <v>81</v>
      </c>
      <c r="B1975" s="12" t="s">
        <v>6121</v>
      </c>
      <c r="C1975" s="12" t="s">
        <v>6122</v>
      </c>
      <c r="D1975" s="12" t="s">
        <v>6123</v>
      </c>
      <c r="E1975" s="10" t="s">
        <v>2362</v>
      </c>
      <c r="F1975" s="4" t="n">
        <v>12</v>
      </c>
      <c r="G1975" s="12" t="s">
        <v>34</v>
      </c>
      <c r="H1975" s="4" t="s">
        <v>6097</v>
      </c>
      <c r="I1975" s="5" t="n">
        <v>34</v>
      </c>
      <c r="J1975" s="6" t="n">
        <v>15000</v>
      </c>
      <c r="K1975" s="11" t="n">
        <v>1957.5</v>
      </c>
      <c r="L1975" s="7" t="n">
        <f aca="false">J1975+K1975</f>
        <v>16957.5</v>
      </c>
      <c r="M1975" s="8" t="n">
        <v>0</v>
      </c>
      <c r="N1975" s="6" t="n">
        <v>1500</v>
      </c>
      <c r="O1975" s="6" t="n">
        <v>0</v>
      </c>
      <c r="P1975" s="6" t="n">
        <v>0</v>
      </c>
      <c r="Q1975" s="6" t="n">
        <v>0</v>
      </c>
      <c r="R1975" s="6" t="n">
        <v>0</v>
      </c>
      <c r="S1975" s="6" t="n">
        <v>0</v>
      </c>
      <c r="T1975" s="6" t="n">
        <v>1430.88</v>
      </c>
      <c r="U1975" s="6" t="n">
        <v>0</v>
      </c>
      <c r="V1975" s="9" t="n">
        <v>0</v>
      </c>
      <c r="W1975" s="9" t="n">
        <v>0</v>
      </c>
      <c r="X1975" s="9" t="n">
        <v>0</v>
      </c>
      <c r="Y1975" s="9" t="n">
        <v>0</v>
      </c>
      <c r="Z1975" s="6" t="n">
        <v>0</v>
      </c>
      <c r="AA1975" s="9" t="n">
        <f aca="false">P1975+Q1975+R1975+S1975+T1975+U1975+V1975+W1975+X1975+Y1975+Z1975</f>
        <v>1430.88</v>
      </c>
      <c r="AB1975" s="9" t="n">
        <f aca="false">M1975+N1975+O1975+P1975+Q1975+R1975+S1975+T1975+U1975+V1975+W1975+X1975+Y1975+Z1975</f>
        <v>2930.88</v>
      </c>
      <c r="AC1975" s="6" t="n">
        <f aca="false">J1975-M1975-N1975-T1975-U1975</f>
        <v>12069.12</v>
      </c>
      <c r="AD1975" s="5" t="s">
        <v>52</v>
      </c>
    </row>
    <row r="1976" customFormat="false" ht="15" hidden="false" customHeight="true" outlineLevel="0" collapsed="false">
      <c r="A1976" s="12" t="s">
        <v>81</v>
      </c>
      <c r="B1976" s="12" t="s">
        <v>6124</v>
      </c>
      <c r="C1976" s="12" t="s">
        <v>6125</v>
      </c>
      <c r="D1976" s="12" t="s">
        <v>6126</v>
      </c>
      <c r="E1976" s="12" t="s">
        <v>450</v>
      </c>
      <c r="F1976" s="4" t="n">
        <v>12</v>
      </c>
      <c r="G1976" s="12" t="s">
        <v>86</v>
      </c>
      <c r="H1976" s="4" t="s">
        <v>6097</v>
      </c>
      <c r="I1976" s="5" t="n">
        <v>34</v>
      </c>
      <c r="J1976" s="6" t="n">
        <v>18500</v>
      </c>
      <c r="K1976" s="11" t="n">
        <v>1430</v>
      </c>
      <c r="L1976" s="7" t="n">
        <f aca="false">J1976+K1976</f>
        <v>19930</v>
      </c>
      <c r="M1976" s="8" t="n">
        <v>0</v>
      </c>
      <c r="N1976" s="6" t="n">
        <v>1850</v>
      </c>
      <c r="O1976" s="6" t="n">
        <v>0</v>
      </c>
      <c r="P1976" s="6" t="n">
        <v>0</v>
      </c>
      <c r="Q1976" s="6" t="n">
        <v>0</v>
      </c>
      <c r="R1976" s="6" t="n">
        <v>0</v>
      </c>
      <c r="S1976" s="6" t="n">
        <v>0</v>
      </c>
      <c r="T1976" s="6" t="n">
        <v>0</v>
      </c>
      <c r="U1976" s="6" t="n">
        <v>0</v>
      </c>
      <c r="V1976" s="9" t="n">
        <v>0</v>
      </c>
      <c r="W1976" s="9" t="n">
        <v>0</v>
      </c>
      <c r="X1976" s="9" t="n">
        <v>0</v>
      </c>
      <c r="Y1976" s="9" t="n">
        <v>0</v>
      </c>
      <c r="Z1976" s="6" t="n">
        <v>0</v>
      </c>
      <c r="AA1976" s="9" t="n">
        <f aca="false">P1976+Q1976+R1976+S1976+T1976+U1976+V1976+W1976+X1976+Y1976+Z1976</f>
        <v>0</v>
      </c>
      <c r="AB1976" s="9" t="n">
        <f aca="false">M1976+N1976+O1976+P1976+Q1976+R1976+S1976+T1976+U1976+V1976+W1976+X1976+Y1976+Z1976</f>
        <v>1850</v>
      </c>
      <c r="AC1976" s="6" t="n">
        <f aca="false">J1976-M1976-N1976-T1976-U1976</f>
        <v>16650</v>
      </c>
      <c r="AD1976" s="5" t="s">
        <v>52</v>
      </c>
    </row>
    <row r="1977" customFormat="false" ht="15" hidden="false" customHeight="true" outlineLevel="0" collapsed="false">
      <c r="A1977" s="12" t="s">
        <v>81</v>
      </c>
      <c r="B1977" s="12" t="s">
        <v>6127</v>
      </c>
      <c r="C1977" s="12" t="s">
        <v>6128</v>
      </c>
      <c r="D1977" s="12" t="s">
        <v>6129</v>
      </c>
      <c r="E1977" s="12" t="s">
        <v>2920</v>
      </c>
      <c r="F1977" s="4" t="n">
        <v>12</v>
      </c>
      <c r="G1977" s="12" t="s">
        <v>86</v>
      </c>
      <c r="H1977" s="4" t="s">
        <v>6097</v>
      </c>
      <c r="I1977" s="5" t="n">
        <v>34</v>
      </c>
      <c r="J1977" s="6" t="n">
        <v>15000</v>
      </c>
      <c r="K1977" s="11" t="n">
        <v>1957.5</v>
      </c>
      <c r="L1977" s="7" t="n">
        <f aca="false">J1977+K1977</f>
        <v>16957.5</v>
      </c>
      <c r="M1977" s="8" t="n">
        <v>0</v>
      </c>
      <c r="N1977" s="6" t="n">
        <v>1500</v>
      </c>
      <c r="O1977" s="6" t="n">
        <v>0</v>
      </c>
      <c r="P1977" s="6" t="n">
        <v>0</v>
      </c>
      <c r="Q1977" s="6" t="n">
        <v>0</v>
      </c>
      <c r="R1977" s="6" t="n">
        <v>0</v>
      </c>
      <c r="S1977" s="6" t="n">
        <v>0</v>
      </c>
      <c r="T1977" s="6" t="n">
        <v>2861.76</v>
      </c>
      <c r="U1977" s="6" t="n">
        <v>0</v>
      </c>
      <c r="V1977" s="9" t="n">
        <v>0</v>
      </c>
      <c r="W1977" s="9" t="n">
        <v>0</v>
      </c>
      <c r="X1977" s="9" t="n">
        <v>0</v>
      </c>
      <c r="Y1977" s="9" t="n">
        <v>0</v>
      </c>
      <c r="Z1977" s="6" t="n">
        <v>0</v>
      </c>
      <c r="AA1977" s="9" t="n">
        <f aca="false">P1977+Q1977+R1977+S1977+T1977+U1977+V1977+W1977+X1977+Y1977+Z1977</f>
        <v>2861.76</v>
      </c>
      <c r="AB1977" s="9" t="n">
        <f aca="false">M1977+N1977+O1977+P1977+Q1977+R1977+S1977+T1977+U1977+V1977+W1977+X1977+Y1977+Z1977</f>
        <v>4361.76</v>
      </c>
      <c r="AC1977" s="6" t="n">
        <f aca="false">J1977-M1977-N1977-T1977-U1977</f>
        <v>10638.24</v>
      </c>
      <c r="AD1977" s="5" t="s">
        <v>36</v>
      </c>
    </row>
    <row r="1978" customFormat="false" ht="15" hidden="false" customHeight="true" outlineLevel="0" collapsed="false">
      <c r="A1978" s="12" t="s">
        <v>81</v>
      </c>
      <c r="B1978" s="12" t="s">
        <v>6130</v>
      </c>
      <c r="C1978" s="12" t="s">
        <v>6131</v>
      </c>
      <c r="D1978" s="12" t="s">
        <v>6132</v>
      </c>
      <c r="E1978" s="12" t="s">
        <v>4835</v>
      </c>
      <c r="F1978" s="4" t="n">
        <v>12</v>
      </c>
      <c r="G1978" s="12" t="s">
        <v>34</v>
      </c>
      <c r="H1978" s="4" t="s">
        <v>6097</v>
      </c>
      <c r="I1978" s="5" t="n">
        <v>34</v>
      </c>
      <c r="J1978" s="6" t="n">
        <v>22000</v>
      </c>
      <c r="K1978" s="11" t="n">
        <v>1957.5</v>
      </c>
      <c r="L1978" s="7" t="n">
        <f aca="false">J1978+K1978</f>
        <v>23957.5</v>
      </c>
      <c r="M1978" s="8" t="n">
        <v>0</v>
      </c>
      <c r="N1978" s="6" t="n">
        <v>2200</v>
      </c>
      <c r="O1978" s="6" t="n">
        <v>0</v>
      </c>
      <c r="P1978" s="6" t="n">
        <v>0</v>
      </c>
      <c r="Q1978" s="6" t="n">
        <v>0</v>
      </c>
      <c r="R1978" s="6" t="n">
        <v>0</v>
      </c>
      <c r="S1978" s="6" t="n">
        <v>0</v>
      </c>
      <c r="T1978" s="6" t="n">
        <v>0</v>
      </c>
      <c r="U1978" s="6" t="n">
        <v>0</v>
      </c>
      <c r="V1978" s="9" t="n">
        <v>0</v>
      </c>
      <c r="W1978" s="9" t="n">
        <v>0</v>
      </c>
      <c r="X1978" s="9" t="n">
        <v>0</v>
      </c>
      <c r="Y1978" s="9" t="n">
        <v>0</v>
      </c>
      <c r="Z1978" s="6" t="n">
        <v>0</v>
      </c>
      <c r="AA1978" s="9" t="n">
        <f aca="false">P1978+Q1978+R1978+S1978+T1978+U1978+V1978+W1978+X1978+Y1978+Z1978</f>
        <v>0</v>
      </c>
      <c r="AB1978" s="9" t="n">
        <f aca="false">M1978+N1978+O1978+P1978+Q1978+R1978+S1978+T1978+U1978+V1978+W1978+X1978+Y1978+Z1978</f>
        <v>2200</v>
      </c>
      <c r="AC1978" s="6" t="n">
        <f aca="false">J1978-M1978-N1978-T1978-U1978</f>
        <v>19800</v>
      </c>
      <c r="AD1978" s="5" t="s">
        <v>36</v>
      </c>
    </row>
    <row r="1979" customFormat="false" ht="15" hidden="false" customHeight="true" outlineLevel="0" collapsed="false">
      <c r="A1979" s="12" t="s">
        <v>792</v>
      </c>
      <c r="B1979" s="12" t="s">
        <v>6133</v>
      </c>
      <c r="C1979" s="12" t="s">
        <v>6134</v>
      </c>
      <c r="D1979" s="12" t="s">
        <v>6135</v>
      </c>
      <c r="E1979" s="12" t="s">
        <v>6136</v>
      </c>
      <c r="F1979" s="12" t="n">
        <v>13</v>
      </c>
      <c r="G1979" s="12" t="s">
        <v>34</v>
      </c>
      <c r="H1979" s="4" t="s">
        <v>6097</v>
      </c>
      <c r="I1979" s="5" t="n">
        <v>34</v>
      </c>
      <c r="J1979" s="6" t="n">
        <v>10000</v>
      </c>
      <c r="K1979" s="11" t="n">
        <v>1540</v>
      </c>
      <c r="L1979" s="7" t="n">
        <f aca="false">J1979+K1979</f>
        <v>11540</v>
      </c>
      <c r="M1979" s="8" t="n">
        <v>0</v>
      </c>
      <c r="N1979" s="6" t="n">
        <v>1000</v>
      </c>
      <c r="O1979" s="6" t="n">
        <v>0</v>
      </c>
      <c r="P1979" s="6" t="n">
        <v>0</v>
      </c>
      <c r="Q1979" s="6" t="n">
        <v>0</v>
      </c>
      <c r="R1979" s="6" t="n">
        <v>0</v>
      </c>
      <c r="S1979" s="6" t="n">
        <v>0</v>
      </c>
      <c r="T1979" s="6" t="n">
        <v>0</v>
      </c>
      <c r="U1979" s="6" t="n">
        <v>0</v>
      </c>
      <c r="V1979" s="9" t="n">
        <v>0</v>
      </c>
      <c r="W1979" s="9" t="n">
        <v>0</v>
      </c>
      <c r="X1979" s="9" t="n">
        <v>0</v>
      </c>
      <c r="Y1979" s="9" t="n">
        <v>0</v>
      </c>
      <c r="Z1979" s="6" t="n">
        <v>0</v>
      </c>
      <c r="AA1979" s="9" t="n">
        <f aca="false">P1979+Q1979+R1979+S1979+T1979+U1979+V1979+W1979+X1979+Y1979+Z1979</f>
        <v>0</v>
      </c>
      <c r="AB1979" s="9" t="n">
        <f aca="false">M1979+N1979+O1979+P1979+Q1979+R1979+S1979+T1979+U1979+V1979+W1979+X1979+Y1979+Z1979</f>
        <v>1000</v>
      </c>
      <c r="AC1979" s="6" t="n">
        <f aca="false">J1979-M1979-N1979-T1979-U1979</f>
        <v>9000</v>
      </c>
      <c r="AD1979" s="5" t="s">
        <v>52</v>
      </c>
    </row>
    <row r="1980" customFormat="false" ht="15" hidden="false" customHeight="true" outlineLevel="0" collapsed="false">
      <c r="A1980" s="12" t="s">
        <v>81</v>
      </c>
      <c r="B1980" s="12" t="s">
        <v>6137</v>
      </c>
      <c r="C1980" s="12" t="s">
        <v>6138</v>
      </c>
      <c r="D1980" s="12" t="s">
        <v>6139</v>
      </c>
      <c r="E1980" s="12" t="s">
        <v>6140</v>
      </c>
      <c r="F1980" s="12" t="n">
        <v>14</v>
      </c>
      <c r="G1980" s="12" t="s">
        <v>86</v>
      </c>
      <c r="H1980" s="4" t="s">
        <v>6097</v>
      </c>
      <c r="I1980" s="5" t="n">
        <v>34</v>
      </c>
      <c r="J1980" s="6" t="n">
        <v>9000</v>
      </c>
      <c r="K1980" s="11" t="n">
        <v>1957.5</v>
      </c>
      <c r="L1980" s="7" t="n">
        <f aca="false">J1980+K1980</f>
        <v>10957.5</v>
      </c>
      <c r="M1980" s="8" t="n">
        <v>0</v>
      </c>
      <c r="N1980" s="6" t="n">
        <v>900</v>
      </c>
      <c r="O1980" s="6" t="n">
        <v>0</v>
      </c>
      <c r="P1980" s="6" t="n">
        <v>0</v>
      </c>
      <c r="Q1980" s="6" t="n">
        <v>0</v>
      </c>
      <c r="R1980" s="6" t="n">
        <v>0</v>
      </c>
      <c r="S1980" s="6" t="n">
        <v>0</v>
      </c>
      <c r="T1980" s="6" t="n">
        <v>0</v>
      </c>
      <c r="U1980" s="6" t="n">
        <v>0</v>
      </c>
      <c r="V1980" s="9" t="n">
        <v>0</v>
      </c>
      <c r="W1980" s="9" t="n">
        <v>0</v>
      </c>
      <c r="X1980" s="9" t="n">
        <v>0</v>
      </c>
      <c r="Y1980" s="9" t="n">
        <v>0</v>
      </c>
      <c r="Z1980" s="6" t="n">
        <v>0</v>
      </c>
      <c r="AA1980" s="9" t="n">
        <f aca="false">P1980+Q1980+R1980+S1980+T1980+U1980+V1980+W1980+X1980+Y1980+Z1980</f>
        <v>0</v>
      </c>
      <c r="AB1980" s="9" t="n">
        <f aca="false">M1980+N1980+O1980+P1980+Q1980+R1980+S1980+T1980+U1980+V1980+W1980+X1980+Y1980+Z1980</f>
        <v>900</v>
      </c>
      <c r="AC1980" s="6" t="n">
        <f aca="false">J1980-M1980-N1980-T1980-U1980</f>
        <v>8100</v>
      </c>
      <c r="AD1980" s="5" t="s">
        <v>52</v>
      </c>
    </row>
    <row r="1981" customFormat="false" ht="15" hidden="false" customHeight="true" outlineLevel="0" collapsed="false">
      <c r="A1981" s="12" t="s">
        <v>81</v>
      </c>
      <c r="B1981" s="12" t="s">
        <v>6141</v>
      </c>
      <c r="C1981" s="12" t="s">
        <v>6142</v>
      </c>
      <c r="D1981" s="12" t="s">
        <v>6143</v>
      </c>
      <c r="E1981" s="10" t="s">
        <v>6144</v>
      </c>
      <c r="F1981" s="12" t="n">
        <v>14</v>
      </c>
      <c r="G1981" s="12" t="s">
        <v>86</v>
      </c>
      <c r="H1981" s="4" t="s">
        <v>6097</v>
      </c>
      <c r="I1981" s="5" t="n">
        <v>34</v>
      </c>
      <c r="J1981" s="6" t="n">
        <v>18500</v>
      </c>
      <c r="K1981" s="11" t="n">
        <v>1957.5</v>
      </c>
      <c r="L1981" s="7" t="n">
        <f aca="false">J1981+K1981</f>
        <v>20457.5</v>
      </c>
      <c r="M1981" s="8" t="n">
        <v>0</v>
      </c>
      <c r="N1981" s="6" t="n">
        <v>1850</v>
      </c>
      <c r="O1981" s="6" t="n">
        <v>0</v>
      </c>
      <c r="P1981" s="6" t="n">
        <v>0</v>
      </c>
      <c r="Q1981" s="6" t="n">
        <v>0</v>
      </c>
      <c r="R1981" s="6" t="n">
        <v>0</v>
      </c>
      <c r="S1981" s="6" t="n">
        <v>0</v>
      </c>
      <c r="T1981" s="6" t="n">
        <v>0</v>
      </c>
      <c r="U1981" s="6" t="n">
        <v>0</v>
      </c>
      <c r="V1981" s="9" t="n">
        <v>0</v>
      </c>
      <c r="W1981" s="9" t="n">
        <v>0</v>
      </c>
      <c r="X1981" s="9" t="n">
        <v>0</v>
      </c>
      <c r="Y1981" s="9" t="n">
        <v>0</v>
      </c>
      <c r="Z1981" s="6" t="n">
        <v>0</v>
      </c>
      <c r="AA1981" s="9" t="n">
        <f aca="false">P1981+Q1981+R1981+S1981+T1981+U1981+V1981+W1981+X1981+Y1981+Z1981</f>
        <v>0</v>
      </c>
      <c r="AB1981" s="9" t="n">
        <f aca="false">M1981+N1981+O1981+P1981+Q1981+R1981+S1981+T1981+U1981+V1981+W1981+X1981+Y1981+Z1981</f>
        <v>1850</v>
      </c>
      <c r="AC1981" s="6" t="n">
        <f aca="false">J1981-M1981-N1981-T1981-U1981</f>
        <v>16650</v>
      </c>
      <c r="AD1981" s="5" t="s">
        <v>52</v>
      </c>
    </row>
    <row r="1982" customFormat="false" ht="15" hidden="false" customHeight="true" outlineLevel="0" collapsed="false">
      <c r="A1982" s="4" t="s">
        <v>47</v>
      </c>
      <c r="B1982" s="4" t="s">
        <v>6145</v>
      </c>
      <c r="C1982" s="4" t="s">
        <v>6146</v>
      </c>
      <c r="D1982" s="4" t="s">
        <v>6147</v>
      </c>
      <c r="E1982" s="10" t="s">
        <v>6144</v>
      </c>
      <c r="F1982" s="12" t="n">
        <v>14</v>
      </c>
      <c r="G1982" s="4" t="s">
        <v>34</v>
      </c>
      <c r="H1982" s="4" t="s">
        <v>6097</v>
      </c>
      <c r="I1982" s="5" t="n">
        <v>34</v>
      </c>
      <c r="J1982" s="6" t="n">
        <v>9500</v>
      </c>
      <c r="K1982" s="11" t="n">
        <v>1522.5</v>
      </c>
      <c r="L1982" s="7" t="n">
        <f aca="false">J1982+K1982</f>
        <v>11022.5</v>
      </c>
      <c r="M1982" s="8" t="n">
        <v>0</v>
      </c>
      <c r="N1982" s="6" t="n">
        <v>950</v>
      </c>
      <c r="O1982" s="6" t="n">
        <v>0</v>
      </c>
      <c r="P1982" s="6" t="n">
        <v>0</v>
      </c>
      <c r="Q1982" s="6" t="n">
        <v>0</v>
      </c>
      <c r="R1982" s="6" t="n">
        <v>0</v>
      </c>
      <c r="S1982" s="6" t="n">
        <v>0</v>
      </c>
      <c r="T1982" s="6" t="n">
        <v>0</v>
      </c>
      <c r="U1982" s="6" t="n">
        <v>0</v>
      </c>
      <c r="V1982" s="9" t="n">
        <v>0</v>
      </c>
      <c r="W1982" s="9" t="n">
        <v>0</v>
      </c>
      <c r="X1982" s="9" t="n">
        <v>0</v>
      </c>
      <c r="Y1982" s="9" t="n">
        <v>0</v>
      </c>
      <c r="Z1982" s="6" t="n">
        <v>0</v>
      </c>
      <c r="AA1982" s="9" t="n">
        <f aca="false">P1982+Q1982+R1982+S1982+T1982+U1982+V1982+W1982+X1982+Y1982+Z1982</f>
        <v>0</v>
      </c>
      <c r="AB1982" s="9" t="n">
        <f aca="false">M1982+N1982+O1982+P1982+Q1982+R1982+S1982+T1982+U1982+V1982+W1982+X1982+Y1982+Z1982</f>
        <v>950</v>
      </c>
      <c r="AC1982" s="6" t="n">
        <f aca="false">J1982-M1982-N1982-T1982-U1982</f>
        <v>8550</v>
      </c>
      <c r="AD1982" s="5" t="s">
        <v>52</v>
      </c>
    </row>
    <row r="1983" customFormat="false" ht="15" hidden="false" customHeight="true" outlineLevel="0" collapsed="false">
      <c r="A1983" s="4" t="s">
        <v>101</v>
      </c>
      <c r="B1983" s="4" t="s">
        <v>2538</v>
      </c>
      <c r="C1983" s="4" t="s">
        <v>6148</v>
      </c>
      <c r="D1983" s="4" t="s">
        <v>6149</v>
      </c>
      <c r="E1983" s="10" t="s">
        <v>981</v>
      </c>
      <c r="F1983" s="12" t="n">
        <v>14</v>
      </c>
      <c r="G1983" s="4" t="s">
        <v>837</v>
      </c>
      <c r="H1983" s="4" t="s">
        <v>6097</v>
      </c>
      <c r="I1983" s="5" t="n">
        <v>34</v>
      </c>
      <c r="J1983" s="6" t="n">
        <v>20000</v>
      </c>
      <c r="K1983" s="11" t="n">
        <v>1522.5</v>
      </c>
      <c r="L1983" s="7" t="n">
        <f aca="false">J1983+K1983</f>
        <v>21522.5</v>
      </c>
      <c r="M1983" s="8" t="n">
        <v>0</v>
      </c>
      <c r="N1983" s="6" t="n">
        <v>1400</v>
      </c>
      <c r="O1983" s="6" t="n">
        <v>608</v>
      </c>
      <c r="P1983" s="6" t="n">
        <v>900</v>
      </c>
      <c r="Q1983" s="6" t="n">
        <v>600</v>
      </c>
      <c r="R1983" s="6" t="n">
        <v>1506.33</v>
      </c>
      <c r="S1983" s="6" t="n">
        <v>0</v>
      </c>
      <c r="T1983" s="6" t="n">
        <v>0</v>
      </c>
      <c r="U1983" s="6" t="n">
        <v>0</v>
      </c>
      <c r="V1983" s="6" t="n">
        <v>760</v>
      </c>
      <c r="W1983" s="6" t="n">
        <v>0</v>
      </c>
      <c r="X1983" s="6" t="n">
        <v>0</v>
      </c>
      <c r="Y1983" s="6" t="n">
        <v>0</v>
      </c>
      <c r="Z1983" s="6" t="n">
        <v>0</v>
      </c>
      <c r="AA1983" s="9" t="n">
        <f aca="false">P1983+Q1983+R1983+S1983+T1983+U1983+V1983+W1983+X1983+Y1983+Z1983</f>
        <v>3766.33</v>
      </c>
      <c r="AB1983" s="9" t="n">
        <f aca="false">M1983+N1983+O1983+P1983+Q1983+R1983+S1983+T1983+U1983+V1983+W1983+X1983+Y1983+Z1983</f>
        <v>5774.33</v>
      </c>
      <c r="AC1983" s="6" t="n">
        <f aca="false">J1983-M1983-N1983-T1983-U1983</f>
        <v>18600</v>
      </c>
      <c r="AD1983" s="5" t="s">
        <v>36</v>
      </c>
    </row>
    <row r="1984" customFormat="false" ht="15" hidden="false" customHeight="true" outlineLevel="0" collapsed="false">
      <c r="A1984" s="4" t="s">
        <v>107</v>
      </c>
      <c r="B1984" s="4" t="s">
        <v>6150</v>
      </c>
      <c r="C1984" s="4" t="s">
        <v>6151</v>
      </c>
      <c r="D1984" s="4" t="s">
        <v>6152</v>
      </c>
      <c r="E1984" s="14" t="s">
        <v>981</v>
      </c>
      <c r="F1984" s="12" t="n">
        <v>14</v>
      </c>
      <c r="G1984" s="4" t="s">
        <v>86</v>
      </c>
      <c r="H1984" s="4" t="s">
        <v>6097</v>
      </c>
      <c r="I1984" s="5" t="n">
        <v>34</v>
      </c>
      <c r="J1984" s="6" t="n">
        <v>10000</v>
      </c>
      <c r="K1984" s="11" t="n">
        <v>1522.5</v>
      </c>
      <c r="L1984" s="7" t="n">
        <f aca="false">J1984+K1984</f>
        <v>11522.5</v>
      </c>
      <c r="M1984" s="8" t="n">
        <v>0</v>
      </c>
      <c r="N1984" s="6" t="n">
        <v>1000</v>
      </c>
      <c r="O1984" s="6" t="n">
        <v>0</v>
      </c>
      <c r="P1984" s="6" t="n">
        <v>0</v>
      </c>
      <c r="Q1984" s="6" t="n">
        <v>0</v>
      </c>
      <c r="R1984" s="6" t="n">
        <v>0</v>
      </c>
      <c r="S1984" s="6" t="n">
        <v>0</v>
      </c>
      <c r="T1984" s="6" t="n">
        <v>0</v>
      </c>
      <c r="U1984" s="6" t="n">
        <v>0</v>
      </c>
      <c r="V1984" s="9" t="n">
        <v>0</v>
      </c>
      <c r="W1984" s="9" t="n">
        <v>0</v>
      </c>
      <c r="X1984" s="9" t="n">
        <v>0</v>
      </c>
      <c r="Y1984" s="9" t="n">
        <v>0</v>
      </c>
      <c r="Z1984" s="6" t="n">
        <v>0</v>
      </c>
      <c r="AA1984" s="9" t="n">
        <f aca="false">P1984+Q1984+R1984+S1984+T1984+U1984+V1984+W1984+X1984+Y1984+Z1984</f>
        <v>0</v>
      </c>
      <c r="AB1984" s="9" t="n">
        <f aca="false">M1984+N1984+O1984+P1984+Q1984+R1984+S1984+T1984+U1984+V1984+W1984+X1984+Y1984+Z1984</f>
        <v>1000</v>
      </c>
      <c r="AC1984" s="6" t="n">
        <f aca="false">J1984-M1984-N1984-T1984-U1984</f>
        <v>9000</v>
      </c>
      <c r="AD1984" s="5" t="s">
        <v>52</v>
      </c>
    </row>
    <row r="1985" customFormat="false" ht="15" hidden="false" customHeight="true" outlineLevel="0" collapsed="false">
      <c r="A1985" s="12" t="s">
        <v>792</v>
      </c>
      <c r="B1985" s="12" t="s">
        <v>2618</v>
      </c>
      <c r="C1985" s="12" t="s">
        <v>6153</v>
      </c>
      <c r="D1985" s="12" t="s">
        <v>6154</v>
      </c>
      <c r="E1985" s="10" t="s">
        <v>2982</v>
      </c>
      <c r="F1985" s="10" t="n">
        <v>17</v>
      </c>
      <c r="G1985" s="12" t="s">
        <v>34</v>
      </c>
      <c r="H1985" s="4" t="s">
        <v>6097</v>
      </c>
      <c r="I1985" s="5" t="n">
        <v>34</v>
      </c>
      <c r="J1985" s="15" t="n">
        <v>22000</v>
      </c>
      <c r="K1985" s="11" t="n">
        <v>1540</v>
      </c>
      <c r="L1985" s="7" t="n">
        <f aca="false">J1985+K1985</f>
        <v>23540</v>
      </c>
      <c r="M1985" s="8" t="n">
        <v>0</v>
      </c>
      <c r="N1985" s="6" t="n">
        <v>2200</v>
      </c>
      <c r="O1985" s="6" t="n">
        <v>0</v>
      </c>
      <c r="P1985" s="6" t="n">
        <v>0</v>
      </c>
      <c r="Q1985" s="6" t="n">
        <v>0</v>
      </c>
      <c r="R1985" s="6" t="n">
        <v>0</v>
      </c>
      <c r="S1985" s="6" t="n">
        <v>0</v>
      </c>
      <c r="T1985" s="6" t="n">
        <v>0</v>
      </c>
      <c r="U1985" s="6" t="n">
        <v>0</v>
      </c>
      <c r="V1985" s="9" t="n">
        <v>0</v>
      </c>
      <c r="W1985" s="9" t="n">
        <v>0</v>
      </c>
      <c r="X1985" s="9" t="n">
        <v>0</v>
      </c>
      <c r="Y1985" s="9" t="n">
        <v>0</v>
      </c>
      <c r="Z1985" s="6" t="n">
        <v>0</v>
      </c>
      <c r="AA1985" s="9" t="n">
        <f aca="false">P1985+Q1985+R1985+S1985+T1985+U1985+V1985+W1985+X1985+Y1985+Z1985</f>
        <v>0</v>
      </c>
      <c r="AB1985" s="9" t="n">
        <f aca="false">M1985+N1985+O1985+P1985+Q1985+R1985+S1985+T1985+U1985+V1985+W1985+X1985+Y1985+Z1985</f>
        <v>2200</v>
      </c>
      <c r="AC1985" s="6" t="n">
        <f aca="false">J1985-M1985-N1985-T1985-U1985</f>
        <v>19800</v>
      </c>
      <c r="AD1985" s="5" t="s">
        <v>36</v>
      </c>
    </row>
    <row r="1986" customFormat="false" ht="15" hidden="false" customHeight="true" outlineLevel="0" collapsed="false">
      <c r="A1986" s="12" t="s">
        <v>81</v>
      </c>
      <c r="B1986" s="12" t="s">
        <v>6155</v>
      </c>
      <c r="C1986" s="12" t="s">
        <v>3614</v>
      </c>
      <c r="D1986" s="12" t="s">
        <v>6156</v>
      </c>
      <c r="E1986" s="10" t="s">
        <v>2982</v>
      </c>
      <c r="F1986" s="10" t="n">
        <v>17</v>
      </c>
      <c r="G1986" s="12" t="s">
        <v>86</v>
      </c>
      <c r="H1986" s="19" t="s">
        <v>6097</v>
      </c>
      <c r="I1986" s="5" t="n">
        <v>34</v>
      </c>
      <c r="J1986" s="15" t="n">
        <v>22000</v>
      </c>
      <c r="K1986" s="11" t="n">
        <v>1957.5</v>
      </c>
      <c r="L1986" s="7" t="n">
        <f aca="false">J1986+K1986</f>
        <v>23957.5</v>
      </c>
      <c r="M1986" s="8" t="n">
        <v>0</v>
      </c>
      <c r="N1986" s="6" t="n">
        <v>2200</v>
      </c>
      <c r="O1986" s="6" t="n">
        <v>0</v>
      </c>
      <c r="P1986" s="6" t="n">
        <v>0</v>
      </c>
      <c r="Q1986" s="6" t="n">
        <v>0</v>
      </c>
      <c r="R1986" s="6" t="n">
        <v>0</v>
      </c>
      <c r="S1986" s="6" t="n">
        <v>0</v>
      </c>
      <c r="T1986" s="6" t="n">
        <v>0</v>
      </c>
      <c r="U1986" s="6" t="n">
        <v>0</v>
      </c>
      <c r="V1986" s="9" t="n">
        <v>0</v>
      </c>
      <c r="W1986" s="9" t="n">
        <v>0</v>
      </c>
      <c r="X1986" s="9" t="n">
        <v>0</v>
      </c>
      <c r="Y1986" s="9" t="n">
        <v>0</v>
      </c>
      <c r="Z1986" s="6" t="n">
        <v>0</v>
      </c>
      <c r="AA1986" s="9" t="n">
        <f aca="false">P1986+Q1986+R1986+S1986+T1986+U1986+V1986+W1986+X1986+Y1986+Z1986</f>
        <v>0</v>
      </c>
      <c r="AB1986" s="9" t="n">
        <f aca="false">M1986+N1986+O1986+P1986+Q1986+R1986+S1986+T1986+U1986+V1986+W1986+X1986+Y1986+Z1986</f>
        <v>2200</v>
      </c>
      <c r="AC1986" s="6" t="n">
        <f aca="false">J1986-M1986-N1986-T1986-U1986</f>
        <v>19800</v>
      </c>
      <c r="AD1986" s="5" t="s">
        <v>36</v>
      </c>
    </row>
    <row r="1987" customFormat="false" ht="15" hidden="false" customHeight="true" outlineLevel="0" collapsed="false">
      <c r="A1987" s="12" t="s">
        <v>101</v>
      </c>
      <c r="B1987" s="12" t="s">
        <v>6157</v>
      </c>
      <c r="C1987" s="12" t="s">
        <v>3173</v>
      </c>
      <c r="D1987" s="12" t="s">
        <v>6158</v>
      </c>
      <c r="E1987" s="14" t="s">
        <v>6159</v>
      </c>
      <c r="F1987" s="14" t="n">
        <v>19</v>
      </c>
      <c r="G1987" s="12" t="s">
        <v>86</v>
      </c>
      <c r="H1987" s="4" t="s">
        <v>6097</v>
      </c>
      <c r="I1987" s="5" t="n">
        <v>34</v>
      </c>
      <c r="J1987" s="6" t="n">
        <v>18000</v>
      </c>
      <c r="K1987" s="11" t="n">
        <v>1740</v>
      </c>
      <c r="L1987" s="7" t="n">
        <f aca="false">J1987+K1987</f>
        <v>19740</v>
      </c>
      <c r="M1987" s="8" t="n">
        <v>0</v>
      </c>
      <c r="N1987" s="6" t="n">
        <v>1800</v>
      </c>
      <c r="O1987" s="6" t="n">
        <v>0</v>
      </c>
      <c r="P1987" s="6" t="n">
        <v>0</v>
      </c>
      <c r="Q1987" s="6" t="n">
        <v>0</v>
      </c>
      <c r="R1987" s="6" t="n">
        <v>0</v>
      </c>
      <c r="S1987" s="6" t="n">
        <v>0</v>
      </c>
      <c r="T1987" s="6" t="n">
        <v>0</v>
      </c>
      <c r="U1987" s="6" t="n">
        <v>0</v>
      </c>
      <c r="V1987" s="9" t="n">
        <v>0</v>
      </c>
      <c r="W1987" s="9" t="n">
        <v>0</v>
      </c>
      <c r="X1987" s="9" t="n">
        <v>0</v>
      </c>
      <c r="Y1987" s="9" t="n">
        <v>0</v>
      </c>
      <c r="Z1987" s="6" t="n">
        <v>0</v>
      </c>
      <c r="AA1987" s="9" t="n">
        <f aca="false">P1987+Q1987+R1987+S1987+T1987+U1987+V1987+W1987+X1987+Y1987+Z1987</f>
        <v>0</v>
      </c>
      <c r="AB1987" s="9" t="n">
        <f aca="false">M1987+N1987+O1987+P1987+Q1987+R1987+S1987+T1987+U1987+V1987+W1987+X1987+Y1987+Z1987</f>
        <v>1800</v>
      </c>
      <c r="AC1987" s="6" t="n">
        <f aca="false">J1987-M1987-N1987-T1987-U1987</f>
        <v>16200</v>
      </c>
      <c r="AD1987" s="5" t="s">
        <v>52</v>
      </c>
    </row>
    <row r="1988" customFormat="false" ht="15" hidden="false" customHeight="true" outlineLevel="0" collapsed="false">
      <c r="A1988" s="12" t="s">
        <v>140</v>
      </c>
      <c r="B1988" s="12" t="s">
        <v>6160</v>
      </c>
      <c r="C1988" s="12" t="s">
        <v>2547</v>
      </c>
      <c r="D1988" s="12" t="s">
        <v>6161</v>
      </c>
      <c r="E1988" s="12" t="s">
        <v>2998</v>
      </c>
      <c r="F1988" s="10" t="n">
        <v>21</v>
      </c>
      <c r="G1988" s="12" t="s">
        <v>106</v>
      </c>
      <c r="H1988" s="12" t="s">
        <v>6097</v>
      </c>
      <c r="I1988" s="5" t="n">
        <v>34</v>
      </c>
      <c r="J1988" s="6" t="n">
        <v>22650</v>
      </c>
      <c r="K1988" s="11" t="n">
        <v>1522.5</v>
      </c>
      <c r="L1988" s="7" t="n">
        <f aca="false">J1988+K1988</f>
        <v>24172.5</v>
      </c>
      <c r="M1988" s="8" t="n">
        <v>0</v>
      </c>
      <c r="N1988" s="6" t="n">
        <v>1585.5</v>
      </c>
      <c r="O1988" s="6" t="n">
        <v>688.56</v>
      </c>
      <c r="P1988" s="6" t="n">
        <v>1019.25</v>
      </c>
      <c r="Q1988" s="6" t="n">
        <v>679.5</v>
      </c>
      <c r="R1988" s="6" t="n">
        <v>5245.92</v>
      </c>
      <c r="S1988" s="6" t="n">
        <v>0</v>
      </c>
      <c r="T1988" s="6" t="n">
        <v>0</v>
      </c>
      <c r="U1988" s="6" t="n">
        <v>0</v>
      </c>
      <c r="V1988" s="6" t="n">
        <v>0</v>
      </c>
      <c r="W1988" s="6" t="n">
        <v>0</v>
      </c>
      <c r="X1988" s="6" t="n">
        <v>0</v>
      </c>
      <c r="Y1988" s="6" t="n">
        <v>0</v>
      </c>
      <c r="Z1988" s="6" t="n">
        <v>0</v>
      </c>
      <c r="AA1988" s="9" t="n">
        <f aca="false">P1988+Q1988+R1988+S1988+T1988+U1988+V1988+W1988+X1988+Y1988+Z1988</f>
        <v>6944.67</v>
      </c>
      <c r="AB1988" s="9" t="n">
        <f aca="false">M1988+N1988+O1988+P1988+Q1988+R1988+S1988+T1988+U1988+V1988+W1988+X1988+Y1988+Z1988</f>
        <v>9218.73</v>
      </c>
      <c r="AC1988" s="6" t="n">
        <f aca="false">J1988-M1988-N1988-T1988-U1988</f>
        <v>21064.5</v>
      </c>
      <c r="AD1988" s="5" t="s">
        <v>36</v>
      </c>
    </row>
    <row r="1989" customFormat="false" ht="15" hidden="false" customHeight="true" outlineLevel="0" collapsed="false">
      <c r="A1989" s="4" t="s">
        <v>140</v>
      </c>
      <c r="B1989" s="4" t="s">
        <v>2630</v>
      </c>
      <c r="C1989" s="4" t="s">
        <v>6162</v>
      </c>
      <c r="D1989" s="4" t="s">
        <v>6163</v>
      </c>
      <c r="E1989" s="10" t="s">
        <v>2998</v>
      </c>
      <c r="F1989" s="10" t="n">
        <v>21</v>
      </c>
      <c r="G1989" s="4" t="s">
        <v>106</v>
      </c>
      <c r="H1989" s="4" t="s">
        <v>6097</v>
      </c>
      <c r="I1989" s="5" t="n">
        <v>34</v>
      </c>
      <c r="J1989" s="6" t="n">
        <v>20000</v>
      </c>
      <c r="K1989" s="11" t="n">
        <v>1522.5</v>
      </c>
      <c r="L1989" s="7" t="n">
        <f aca="false">J1989+K1989</f>
        <v>21522.5</v>
      </c>
      <c r="M1989" s="8" t="n">
        <v>0</v>
      </c>
      <c r="N1989" s="6" t="n">
        <v>1400</v>
      </c>
      <c r="O1989" s="6" t="n">
        <v>608</v>
      </c>
      <c r="P1989" s="6" t="n">
        <v>900</v>
      </c>
      <c r="Q1989" s="6" t="n">
        <v>600</v>
      </c>
      <c r="R1989" s="6" t="n">
        <v>0</v>
      </c>
      <c r="S1989" s="6" t="n">
        <v>0</v>
      </c>
      <c r="T1989" s="6" t="n">
        <v>0</v>
      </c>
      <c r="U1989" s="6" t="n">
        <v>0</v>
      </c>
      <c r="V1989" s="6" t="n">
        <v>0</v>
      </c>
      <c r="W1989" s="6" t="n">
        <v>0</v>
      </c>
      <c r="X1989" s="6" t="n">
        <v>0</v>
      </c>
      <c r="Y1989" s="6" t="n">
        <v>0</v>
      </c>
      <c r="Z1989" s="6" t="n">
        <v>0</v>
      </c>
      <c r="AA1989" s="9" t="n">
        <f aca="false">P1989+Q1989+R1989+S1989+T1989+U1989+V1989+W1989+X1989+Y1989+Z1989</f>
        <v>1500</v>
      </c>
      <c r="AB1989" s="9" t="n">
        <f aca="false">M1989+N1989+O1989+P1989+Q1989+R1989+S1989+T1989+U1989+V1989+W1989+X1989+Y1989+Z1989</f>
        <v>3508</v>
      </c>
      <c r="AC1989" s="6" t="n">
        <f aca="false">J1989-M1989-N1989-T1989-U1989</f>
        <v>18600</v>
      </c>
      <c r="AD1989" s="5" t="s">
        <v>36</v>
      </c>
    </row>
    <row r="1990" customFormat="false" ht="15" hidden="false" customHeight="true" outlineLevel="0" collapsed="false">
      <c r="A1990" s="12" t="s">
        <v>101</v>
      </c>
      <c r="B1990" s="12" t="s">
        <v>5191</v>
      </c>
      <c r="C1990" s="12" t="s">
        <v>630</v>
      </c>
      <c r="D1990" s="12" t="s">
        <v>6164</v>
      </c>
      <c r="E1990" s="10" t="s">
        <v>2998</v>
      </c>
      <c r="F1990" s="10" t="n">
        <v>21</v>
      </c>
      <c r="G1990" s="12" t="s">
        <v>86</v>
      </c>
      <c r="H1990" s="4" t="s">
        <v>6097</v>
      </c>
      <c r="I1990" s="5" t="n">
        <v>34</v>
      </c>
      <c r="J1990" s="9" t="n">
        <v>18500</v>
      </c>
      <c r="K1990" s="11" t="n">
        <v>1740</v>
      </c>
      <c r="L1990" s="7" t="n">
        <f aca="false">J1990+K1990</f>
        <v>20240</v>
      </c>
      <c r="M1990" s="8" t="n">
        <v>0</v>
      </c>
      <c r="N1990" s="6" t="n">
        <v>1850</v>
      </c>
      <c r="O1990" s="6" t="n">
        <v>0</v>
      </c>
      <c r="P1990" s="6" t="n">
        <v>0</v>
      </c>
      <c r="Q1990" s="6" t="n">
        <v>0</v>
      </c>
      <c r="R1990" s="6" t="n">
        <v>0</v>
      </c>
      <c r="S1990" s="6" t="n">
        <v>0</v>
      </c>
      <c r="T1990" s="6" t="n">
        <v>0</v>
      </c>
      <c r="U1990" s="6" t="n">
        <v>0</v>
      </c>
      <c r="V1990" s="9" t="n">
        <v>0</v>
      </c>
      <c r="W1990" s="9" t="n">
        <v>0</v>
      </c>
      <c r="X1990" s="9" t="n">
        <v>0</v>
      </c>
      <c r="Y1990" s="9" t="n">
        <v>0</v>
      </c>
      <c r="Z1990" s="6" t="n">
        <v>0</v>
      </c>
      <c r="AA1990" s="9" t="n">
        <f aca="false">P1990+Q1990+R1990+S1990+T1990+U1990+V1990+W1990+X1990+Y1990+Z1990</f>
        <v>0</v>
      </c>
      <c r="AB1990" s="9" t="n">
        <f aca="false">M1990+N1990+O1990+P1990+Q1990+R1990+S1990+T1990+U1990+V1990+W1990+X1990+Y1990+Z1990</f>
        <v>1850</v>
      </c>
      <c r="AC1990" s="6" t="n">
        <f aca="false">J1990-M1990-N1990-T1990-U1990</f>
        <v>16650</v>
      </c>
      <c r="AD1990" s="5" t="s">
        <v>36</v>
      </c>
    </row>
    <row r="1991" customFormat="false" ht="15" hidden="false" customHeight="true" outlineLevel="0" collapsed="false">
      <c r="A1991" s="12" t="s">
        <v>101</v>
      </c>
      <c r="B1991" s="12" t="s">
        <v>6165</v>
      </c>
      <c r="C1991" s="12" t="s">
        <v>1426</v>
      </c>
      <c r="D1991" s="12" t="s">
        <v>6166</v>
      </c>
      <c r="E1991" s="10" t="s">
        <v>2998</v>
      </c>
      <c r="F1991" s="10" t="n">
        <v>21</v>
      </c>
      <c r="G1991" s="12" t="s">
        <v>34</v>
      </c>
      <c r="H1991" s="4" t="s">
        <v>6097</v>
      </c>
      <c r="I1991" s="5" t="n">
        <v>34</v>
      </c>
      <c r="J1991" s="9" t="n">
        <v>18500</v>
      </c>
      <c r="K1991" s="11" t="n">
        <v>1740</v>
      </c>
      <c r="L1991" s="7" t="n">
        <f aca="false">J1991+K1991</f>
        <v>20240</v>
      </c>
      <c r="M1991" s="8" t="n">
        <v>0</v>
      </c>
      <c r="N1991" s="6" t="n">
        <v>1850</v>
      </c>
      <c r="O1991" s="6" t="n">
        <v>0</v>
      </c>
      <c r="P1991" s="6" t="n">
        <v>0</v>
      </c>
      <c r="Q1991" s="6" t="n">
        <v>0</v>
      </c>
      <c r="R1991" s="6" t="n">
        <v>0</v>
      </c>
      <c r="S1991" s="6" t="n">
        <v>0</v>
      </c>
      <c r="T1991" s="6" t="n">
        <v>0</v>
      </c>
      <c r="U1991" s="6" t="n">
        <v>0</v>
      </c>
      <c r="V1991" s="9" t="n">
        <v>0</v>
      </c>
      <c r="W1991" s="9" t="n">
        <v>0</v>
      </c>
      <c r="X1991" s="9" t="n">
        <v>0</v>
      </c>
      <c r="Y1991" s="9" t="n">
        <v>0</v>
      </c>
      <c r="Z1991" s="6" t="n">
        <v>0</v>
      </c>
      <c r="AA1991" s="9" t="n">
        <f aca="false">P1991+Q1991+R1991+S1991+T1991+U1991+V1991+W1991+X1991+Y1991+Z1991</f>
        <v>0</v>
      </c>
      <c r="AB1991" s="9" t="n">
        <f aca="false">M1991+N1991+O1991+P1991+Q1991+R1991+S1991+T1991+U1991+V1991+W1991+X1991+Y1991+Z1991</f>
        <v>1850</v>
      </c>
      <c r="AC1991" s="6" t="n">
        <f aca="false">J1991-M1991-N1991-T1991-U1991</f>
        <v>16650</v>
      </c>
      <c r="AD1991" s="5" t="s">
        <v>36</v>
      </c>
    </row>
    <row r="1992" customFormat="false" ht="15" hidden="false" customHeight="true" outlineLevel="0" collapsed="false">
      <c r="A1992" s="12" t="s">
        <v>101</v>
      </c>
      <c r="B1992" s="12" t="s">
        <v>1425</v>
      </c>
      <c r="C1992" s="12" t="s">
        <v>6167</v>
      </c>
      <c r="D1992" s="12" t="s">
        <v>6168</v>
      </c>
      <c r="E1992" s="10" t="s">
        <v>2998</v>
      </c>
      <c r="F1992" s="10" t="n">
        <v>21</v>
      </c>
      <c r="G1992" s="12" t="s">
        <v>86</v>
      </c>
      <c r="H1992" s="12" t="s">
        <v>6097</v>
      </c>
      <c r="I1992" s="5" t="n">
        <v>34</v>
      </c>
      <c r="J1992" s="9" t="n">
        <v>18500</v>
      </c>
      <c r="K1992" s="11" t="n">
        <v>1522.5</v>
      </c>
      <c r="L1992" s="7" t="n">
        <f aca="false">J1992+K1992</f>
        <v>20022.5</v>
      </c>
      <c r="M1992" s="8" t="n">
        <v>0</v>
      </c>
      <c r="N1992" s="6" t="n">
        <v>1850</v>
      </c>
      <c r="O1992" s="6" t="n">
        <v>0</v>
      </c>
      <c r="P1992" s="6" t="n">
        <v>0</v>
      </c>
      <c r="Q1992" s="6" t="n">
        <v>0</v>
      </c>
      <c r="R1992" s="6" t="n">
        <v>0</v>
      </c>
      <c r="S1992" s="6" t="n">
        <v>0</v>
      </c>
      <c r="T1992" s="6" t="n">
        <v>0</v>
      </c>
      <c r="U1992" s="6" t="n">
        <v>0</v>
      </c>
      <c r="V1992" s="9" t="n">
        <v>0</v>
      </c>
      <c r="W1992" s="9" t="n">
        <v>0</v>
      </c>
      <c r="X1992" s="9" t="n">
        <v>0</v>
      </c>
      <c r="Y1992" s="9" t="n">
        <v>0</v>
      </c>
      <c r="Z1992" s="6" t="n">
        <v>0</v>
      </c>
      <c r="AA1992" s="9" t="n">
        <f aca="false">P1992+Q1992+R1992+S1992+T1992+U1992+V1992+W1992+X1992+Y1992+Z1992</f>
        <v>0</v>
      </c>
      <c r="AB1992" s="9" t="n">
        <f aca="false">M1992+N1992+O1992+P1992+Q1992+R1992+S1992+T1992+U1992+V1992+W1992+X1992+Y1992+Z1992</f>
        <v>1850</v>
      </c>
      <c r="AC1992" s="6" t="n">
        <f aca="false">J1992-M1992-N1992-T1992-U1992</f>
        <v>16650</v>
      </c>
      <c r="AD1992" s="5" t="s">
        <v>36</v>
      </c>
    </row>
    <row r="1993" customFormat="false" ht="15" hidden="false" customHeight="true" outlineLevel="0" collapsed="false">
      <c r="A1993" s="12" t="s">
        <v>101</v>
      </c>
      <c r="B1993" s="12" t="s">
        <v>6169</v>
      </c>
      <c r="C1993" s="12" t="s">
        <v>336</v>
      </c>
      <c r="D1993" s="12" t="s">
        <v>6170</v>
      </c>
      <c r="E1993" s="10" t="s">
        <v>2998</v>
      </c>
      <c r="F1993" s="10" t="n">
        <v>21</v>
      </c>
      <c r="G1993" s="12" t="s">
        <v>86</v>
      </c>
      <c r="H1993" s="4" t="s">
        <v>6097</v>
      </c>
      <c r="I1993" s="5" t="n">
        <v>34</v>
      </c>
      <c r="J1993" s="9" t="n">
        <v>18500</v>
      </c>
      <c r="K1993" s="11" t="n">
        <v>1522.5</v>
      </c>
      <c r="L1993" s="7" t="n">
        <f aca="false">J1993+K1993</f>
        <v>20022.5</v>
      </c>
      <c r="M1993" s="8" t="n">
        <v>0</v>
      </c>
      <c r="N1993" s="6" t="n">
        <v>1850</v>
      </c>
      <c r="O1993" s="6" t="n">
        <v>0</v>
      </c>
      <c r="P1993" s="6" t="n">
        <v>0</v>
      </c>
      <c r="Q1993" s="6" t="n">
        <v>0</v>
      </c>
      <c r="R1993" s="6" t="n">
        <v>0</v>
      </c>
      <c r="S1993" s="6" t="n">
        <v>0</v>
      </c>
      <c r="T1993" s="6" t="n">
        <v>0</v>
      </c>
      <c r="U1993" s="6" t="n">
        <v>0</v>
      </c>
      <c r="V1993" s="9" t="n">
        <v>0</v>
      </c>
      <c r="W1993" s="9" t="n">
        <v>0</v>
      </c>
      <c r="X1993" s="9" t="n">
        <v>0</v>
      </c>
      <c r="Y1993" s="9" t="n">
        <v>0</v>
      </c>
      <c r="Z1993" s="6" t="n">
        <v>0</v>
      </c>
      <c r="AA1993" s="9" t="n">
        <f aca="false">P1993+Q1993+R1993+S1993+T1993+U1993+V1993+W1993+X1993+Y1993+Z1993</f>
        <v>0</v>
      </c>
      <c r="AB1993" s="9" t="n">
        <f aca="false">M1993+N1993+O1993+P1993+Q1993+R1993+S1993+T1993+U1993+V1993+W1993+X1993+Y1993+Z1993</f>
        <v>1850</v>
      </c>
      <c r="AC1993" s="6" t="n">
        <f aca="false">J1993-M1993-N1993-T1993-U1993</f>
        <v>16650</v>
      </c>
      <c r="AD1993" s="5" t="s">
        <v>36</v>
      </c>
    </row>
    <row r="1994" customFormat="false" ht="15" hidden="false" customHeight="true" outlineLevel="0" collapsed="false">
      <c r="A1994" s="12" t="s">
        <v>81</v>
      </c>
      <c r="B1994" s="12" t="s">
        <v>6171</v>
      </c>
      <c r="C1994" s="12" t="s">
        <v>6172</v>
      </c>
      <c r="D1994" s="12" t="s">
        <v>6173</v>
      </c>
      <c r="E1994" s="12" t="s">
        <v>1681</v>
      </c>
      <c r="F1994" s="4" t="n">
        <v>24.5</v>
      </c>
      <c r="G1994" s="12" t="s">
        <v>86</v>
      </c>
      <c r="H1994" s="4" t="s">
        <v>6097</v>
      </c>
      <c r="I1994" s="5" t="n">
        <v>34</v>
      </c>
      <c r="J1994" s="15" t="n">
        <v>18500</v>
      </c>
      <c r="K1994" s="11" t="n">
        <v>1957.5</v>
      </c>
      <c r="L1994" s="7" t="n">
        <f aca="false">J1994+K1994</f>
        <v>20457.5</v>
      </c>
      <c r="M1994" s="8" t="n">
        <v>0</v>
      </c>
      <c r="N1994" s="6" t="n">
        <v>1850</v>
      </c>
      <c r="O1994" s="6" t="n">
        <v>0</v>
      </c>
      <c r="P1994" s="6" t="n">
        <v>0</v>
      </c>
      <c r="Q1994" s="6" t="n">
        <v>0</v>
      </c>
      <c r="R1994" s="6" t="n">
        <v>0</v>
      </c>
      <c r="S1994" s="6" t="n">
        <v>0</v>
      </c>
      <c r="T1994" s="6" t="n">
        <v>0</v>
      </c>
      <c r="U1994" s="6" t="n">
        <v>0</v>
      </c>
      <c r="V1994" s="9" t="n">
        <v>0</v>
      </c>
      <c r="W1994" s="9" t="n">
        <v>0</v>
      </c>
      <c r="X1994" s="9" t="n">
        <v>0</v>
      </c>
      <c r="Y1994" s="9" t="n">
        <v>0</v>
      </c>
      <c r="Z1994" s="6" t="n">
        <v>0</v>
      </c>
      <c r="AA1994" s="9" t="n">
        <f aca="false">P1994+Q1994+R1994+S1994+T1994+U1994+V1994+W1994+X1994+Y1994+Z1994</f>
        <v>0</v>
      </c>
      <c r="AB1994" s="9" t="n">
        <f aca="false">M1994+N1994+O1994+P1994+Q1994+R1994+S1994+T1994+U1994+V1994+W1994+X1994+Y1994+Z1994</f>
        <v>1850</v>
      </c>
      <c r="AC1994" s="6" t="n">
        <f aca="false">J1994-M1994-N1994-T1994-U1994</f>
        <v>16650</v>
      </c>
      <c r="AD1994" s="5" t="s">
        <v>52</v>
      </c>
    </row>
    <row r="1995" customFormat="false" ht="15" hidden="false" customHeight="true" outlineLevel="0" collapsed="false">
      <c r="A1995" s="4" t="s">
        <v>698</v>
      </c>
      <c r="B1995" s="4" t="s">
        <v>6174</v>
      </c>
      <c r="C1995" s="4" t="s">
        <v>6175</v>
      </c>
      <c r="D1995" s="4" t="s">
        <v>6176</v>
      </c>
      <c r="E1995" s="10" t="s">
        <v>6177</v>
      </c>
      <c r="F1995" s="10" t="n">
        <v>28</v>
      </c>
      <c r="G1995" s="4" t="s">
        <v>86</v>
      </c>
      <c r="H1995" s="4" t="s">
        <v>6097</v>
      </c>
      <c r="I1995" s="5" t="n">
        <v>34</v>
      </c>
      <c r="J1995" s="6" t="n">
        <v>20000</v>
      </c>
      <c r="K1995" s="11" t="n">
        <v>2362.5</v>
      </c>
      <c r="L1995" s="7" t="n">
        <f aca="false">J1995+K1995</f>
        <v>22362.5</v>
      </c>
      <c r="M1995" s="8" t="n">
        <v>0</v>
      </c>
      <c r="N1995" s="6" t="n">
        <v>2000</v>
      </c>
      <c r="O1995" s="6" t="n">
        <v>0</v>
      </c>
      <c r="P1995" s="6" t="n">
        <v>0</v>
      </c>
      <c r="Q1995" s="6" t="n">
        <v>0</v>
      </c>
      <c r="R1995" s="6" t="n">
        <v>0</v>
      </c>
      <c r="S1995" s="6" t="n">
        <v>0</v>
      </c>
      <c r="T1995" s="6" t="n">
        <v>0</v>
      </c>
      <c r="U1995" s="6" t="n">
        <v>0</v>
      </c>
      <c r="V1995" s="9" t="n">
        <v>0</v>
      </c>
      <c r="W1995" s="9" t="n">
        <v>0</v>
      </c>
      <c r="X1995" s="9" t="n">
        <v>0</v>
      </c>
      <c r="Y1995" s="9" t="n">
        <v>0</v>
      </c>
      <c r="Z1995" s="6" t="n">
        <v>0</v>
      </c>
      <c r="AA1995" s="9" t="n">
        <f aca="false">P1995+Q1995+R1995+S1995+T1995+U1995+V1995+W1995+X1995+Y1995+Z1995</f>
        <v>0</v>
      </c>
      <c r="AB1995" s="9" t="n">
        <f aca="false">M1995+N1995+O1995+P1995+Q1995+R1995+S1995+T1995+U1995+V1995+W1995+X1995+Y1995+Z1995</f>
        <v>2000</v>
      </c>
      <c r="AC1995" s="6" t="n">
        <f aca="false">J1995-M1995-N1995-T1995-U1995</f>
        <v>18000</v>
      </c>
      <c r="AD1995" s="5" t="s">
        <v>36</v>
      </c>
    </row>
    <row r="1996" customFormat="false" ht="15" hidden="false" customHeight="true" outlineLevel="0" collapsed="false">
      <c r="A1996" s="4" t="s">
        <v>101</v>
      </c>
      <c r="B1996" s="4" t="s">
        <v>6178</v>
      </c>
      <c r="C1996" s="4" t="s">
        <v>6179</v>
      </c>
      <c r="D1996" s="4" t="s">
        <v>6180</v>
      </c>
      <c r="E1996" s="10" t="s">
        <v>163</v>
      </c>
      <c r="F1996" s="10" t="n">
        <v>33</v>
      </c>
      <c r="G1996" s="4" t="s">
        <v>837</v>
      </c>
      <c r="H1996" s="4" t="s">
        <v>6097</v>
      </c>
      <c r="I1996" s="5" t="n">
        <v>34</v>
      </c>
      <c r="J1996" s="6" t="n">
        <v>20000</v>
      </c>
      <c r="K1996" s="11" t="n">
        <v>1522.5</v>
      </c>
      <c r="L1996" s="7" t="n">
        <f aca="false">J1996+K1996</f>
        <v>21522.5</v>
      </c>
      <c r="M1996" s="8" t="n">
        <v>0</v>
      </c>
      <c r="N1996" s="6" t="n">
        <v>1400</v>
      </c>
      <c r="O1996" s="6" t="n">
        <v>608</v>
      </c>
      <c r="P1996" s="6" t="n">
        <v>900</v>
      </c>
      <c r="Q1996" s="6" t="n">
        <v>600</v>
      </c>
      <c r="R1996" s="6" t="n">
        <v>0</v>
      </c>
      <c r="S1996" s="6" t="n">
        <v>0</v>
      </c>
      <c r="T1996" s="6" t="n">
        <v>0</v>
      </c>
      <c r="U1996" s="6" t="n">
        <v>0</v>
      </c>
      <c r="V1996" s="6" t="n">
        <v>0</v>
      </c>
      <c r="W1996" s="6" t="n">
        <v>0</v>
      </c>
      <c r="X1996" s="6" t="n">
        <v>0</v>
      </c>
      <c r="Y1996" s="6" t="n">
        <v>0</v>
      </c>
      <c r="Z1996" s="6" t="n">
        <v>0</v>
      </c>
      <c r="AA1996" s="9" t="n">
        <f aca="false">P1996+Q1996+R1996+S1996+T1996+U1996+V1996+W1996+X1996+Y1996+Z1996</f>
        <v>1500</v>
      </c>
      <c r="AB1996" s="9" t="n">
        <f aca="false">M1996+N1996+O1996+P1996+Q1996+R1996+S1996+T1996+U1996+V1996+W1996+X1996+Y1996+Z1996</f>
        <v>3508</v>
      </c>
      <c r="AC1996" s="6" t="n">
        <f aca="false">J1996-M1996-N1996-T1996-U1996</f>
        <v>18600</v>
      </c>
      <c r="AD1996" s="5" t="s">
        <v>52</v>
      </c>
    </row>
    <row r="1997" customFormat="false" ht="15" hidden="false" customHeight="true" outlineLevel="0" collapsed="false">
      <c r="A1997" s="19" t="s">
        <v>309</v>
      </c>
      <c r="B1997" s="19" t="s">
        <v>6181</v>
      </c>
      <c r="C1997" s="19" t="s">
        <v>4302</v>
      </c>
      <c r="D1997" s="19" t="s">
        <v>6182</v>
      </c>
      <c r="E1997" s="10" t="s">
        <v>6183</v>
      </c>
      <c r="F1997" s="10" t="n">
        <v>38</v>
      </c>
      <c r="G1997" s="19" t="s">
        <v>34</v>
      </c>
      <c r="H1997" s="4" t="s">
        <v>6097</v>
      </c>
      <c r="I1997" s="5" t="n">
        <v>34</v>
      </c>
      <c r="J1997" s="15" t="n">
        <v>20000</v>
      </c>
      <c r="K1997" s="11" t="n">
        <v>2362.5</v>
      </c>
      <c r="L1997" s="7" t="n">
        <f aca="false">J1997+K1997</f>
        <v>22362.5</v>
      </c>
      <c r="M1997" s="8" t="n">
        <v>0</v>
      </c>
      <c r="N1997" s="6" t="n">
        <v>2000</v>
      </c>
      <c r="O1997" s="6" t="n">
        <v>0</v>
      </c>
      <c r="P1997" s="6" t="n">
        <v>0</v>
      </c>
      <c r="Q1997" s="6" t="n">
        <v>0</v>
      </c>
      <c r="R1997" s="6" t="n">
        <v>0</v>
      </c>
      <c r="S1997" s="6" t="n">
        <v>0</v>
      </c>
      <c r="T1997" s="6" t="n">
        <v>1430.88</v>
      </c>
      <c r="U1997" s="6" t="n">
        <v>0</v>
      </c>
      <c r="V1997" s="9" t="n">
        <v>0</v>
      </c>
      <c r="W1997" s="9" t="n">
        <v>0</v>
      </c>
      <c r="X1997" s="9" t="n">
        <v>0</v>
      </c>
      <c r="Y1997" s="9" t="n">
        <v>0</v>
      </c>
      <c r="Z1997" s="6" t="n">
        <v>0</v>
      </c>
      <c r="AA1997" s="9" t="n">
        <f aca="false">P1997+Q1997+R1997+S1997+T1997+U1997+V1997+W1997+X1997+Y1997+Z1997</f>
        <v>1430.88</v>
      </c>
      <c r="AB1997" s="9" t="n">
        <f aca="false">M1997+N1997+O1997+P1997+Q1997+R1997+S1997+T1997+U1997+V1997+W1997+X1997+Y1997+Z1997</f>
        <v>3430.88</v>
      </c>
      <c r="AC1997" s="6" t="n">
        <f aca="false">J1997-M1997-N1997-T1997-U1997</f>
        <v>16569.12</v>
      </c>
      <c r="AD1997" s="5" t="s">
        <v>36</v>
      </c>
    </row>
    <row r="1998" customFormat="false" ht="15" hidden="false" customHeight="true" outlineLevel="0" collapsed="false">
      <c r="A1998" s="4" t="s">
        <v>117</v>
      </c>
      <c r="B1998" s="4" t="s">
        <v>6184</v>
      </c>
      <c r="C1998" s="4" t="s">
        <v>6185</v>
      </c>
      <c r="D1998" s="4" t="s">
        <v>6186</v>
      </c>
      <c r="E1998" s="4" t="s">
        <v>4499</v>
      </c>
      <c r="F1998" s="4" t="n">
        <v>38.1</v>
      </c>
      <c r="G1998" s="4" t="s">
        <v>86</v>
      </c>
      <c r="H1998" s="4" t="s">
        <v>6097</v>
      </c>
      <c r="I1998" s="5" t="n">
        <v>34</v>
      </c>
      <c r="J1998" s="6" t="n">
        <v>12000</v>
      </c>
      <c r="K1998" s="11" t="n">
        <v>1740</v>
      </c>
      <c r="L1998" s="7" t="n">
        <f aca="false">J1998+K1998</f>
        <v>13740</v>
      </c>
      <c r="M1998" s="8" t="n">
        <v>0</v>
      </c>
      <c r="N1998" s="6" t="n">
        <v>1200</v>
      </c>
      <c r="O1998" s="6" t="n">
        <v>0</v>
      </c>
      <c r="P1998" s="6" t="n">
        <v>0</v>
      </c>
      <c r="Q1998" s="6" t="n">
        <v>0</v>
      </c>
      <c r="R1998" s="6" t="n">
        <v>0</v>
      </c>
      <c r="S1998" s="6" t="n">
        <v>0</v>
      </c>
      <c r="T1998" s="6" t="n">
        <v>0</v>
      </c>
      <c r="U1998" s="6" t="n">
        <v>0</v>
      </c>
      <c r="V1998" s="9" t="n">
        <v>0</v>
      </c>
      <c r="W1998" s="9" t="n">
        <v>0</v>
      </c>
      <c r="X1998" s="9" t="n">
        <v>0</v>
      </c>
      <c r="Y1998" s="9" t="n">
        <v>0</v>
      </c>
      <c r="Z1998" s="6" t="n">
        <v>0</v>
      </c>
      <c r="AA1998" s="9" t="n">
        <f aca="false">P1998+Q1998+R1998+S1998+T1998+U1998+V1998+W1998+X1998+Y1998+Z1998</f>
        <v>0</v>
      </c>
      <c r="AB1998" s="9" t="n">
        <f aca="false">M1998+N1998+O1998+P1998+Q1998+R1998+S1998+T1998+U1998+V1998+W1998+X1998+Y1998+Z1998</f>
        <v>1200</v>
      </c>
      <c r="AC1998" s="6" t="n">
        <f aca="false">J1998-M1998-N1998-T1998-U1998</f>
        <v>10800</v>
      </c>
      <c r="AD1998" s="5" t="s">
        <v>52</v>
      </c>
    </row>
    <row r="1999" customFormat="false" ht="15" hidden="false" customHeight="true" outlineLevel="0" collapsed="false">
      <c r="A1999" s="4" t="s">
        <v>47</v>
      </c>
      <c r="B1999" s="4" t="s">
        <v>6187</v>
      </c>
      <c r="C1999" s="4" t="s">
        <v>2761</v>
      </c>
      <c r="D1999" s="4" t="s">
        <v>6188</v>
      </c>
      <c r="E1999" s="4" t="s">
        <v>1889</v>
      </c>
      <c r="F1999" s="4" t="n">
        <v>40</v>
      </c>
      <c r="G1999" s="4" t="s">
        <v>34</v>
      </c>
      <c r="H1999" s="4" t="s">
        <v>6097</v>
      </c>
      <c r="I1999" s="5" t="n">
        <v>34</v>
      </c>
      <c r="J1999" s="6" t="n">
        <v>12000</v>
      </c>
      <c r="K1999" s="11" t="n">
        <v>1522.5</v>
      </c>
      <c r="L1999" s="7" t="n">
        <f aca="false">J1999+K1999</f>
        <v>13522.5</v>
      </c>
      <c r="M1999" s="8" t="n">
        <v>0</v>
      </c>
      <c r="N1999" s="6" t="n">
        <v>1200</v>
      </c>
      <c r="O1999" s="6" t="n">
        <v>0</v>
      </c>
      <c r="P1999" s="6" t="n">
        <v>0</v>
      </c>
      <c r="Q1999" s="6" t="n">
        <v>0</v>
      </c>
      <c r="R1999" s="6" t="n">
        <v>0</v>
      </c>
      <c r="S1999" s="6" t="n">
        <v>0</v>
      </c>
      <c r="T1999" s="6" t="n">
        <v>0</v>
      </c>
      <c r="U1999" s="6" t="n">
        <v>0</v>
      </c>
      <c r="V1999" s="9" t="n">
        <v>0</v>
      </c>
      <c r="W1999" s="9" t="n">
        <v>0</v>
      </c>
      <c r="X1999" s="9" t="n">
        <v>0</v>
      </c>
      <c r="Y1999" s="9" t="n">
        <v>0</v>
      </c>
      <c r="Z1999" s="6" t="n">
        <v>0</v>
      </c>
      <c r="AA1999" s="9" t="n">
        <f aca="false">P1999+Q1999+R1999+S1999+T1999+U1999+V1999+W1999+X1999+Y1999+Z1999</f>
        <v>0</v>
      </c>
      <c r="AB1999" s="9" t="n">
        <f aca="false">M1999+N1999+O1999+P1999+Q1999+R1999+S1999+T1999+U1999+V1999+W1999+X1999+Y1999+Z1999</f>
        <v>1200</v>
      </c>
      <c r="AC1999" s="6" t="n">
        <f aca="false">J1999-M1999-N1999-T1999-U1999</f>
        <v>10800</v>
      </c>
      <c r="AD1999" s="5" t="s">
        <v>36</v>
      </c>
    </row>
    <row r="2000" customFormat="false" ht="15" hidden="false" customHeight="true" outlineLevel="0" collapsed="false">
      <c r="A2000" s="4" t="s">
        <v>47</v>
      </c>
      <c r="B2000" s="4" t="s">
        <v>6189</v>
      </c>
      <c r="C2000" s="4" t="s">
        <v>6190</v>
      </c>
      <c r="D2000" s="4" t="s">
        <v>6191</v>
      </c>
      <c r="E2000" s="4" t="s">
        <v>2714</v>
      </c>
      <c r="F2000" s="4" t="n">
        <v>51</v>
      </c>
      <c r="G2000" s="4" t="s">
        <v>106</v>
      </c>
      <c r="H2000" s="4" t="s">
        <v>6097</v>
      </c>
      <c r="I2000" s="5" t="n">
        <v>34</v>
      </c>
      <c r="J2000" s="6" t="n">
        <v>10000</v>
      </c>
      <c r="K2000" s="11" t="n">
        <v>1522.5</v>
      </c>
      <c r="L2000" s="7" t="n">
        <f aca="false">J2000+K2000</f>
        <v>11522.5</v>
      </c>
      <c r="M2000" s="8" t="n">
        <v>0</v>
      </c>
      <c r="N2000" s="6" t="n">
        <v>700</v>
      </c>
      <c r="O2000" s="6" t="n">
        <v>304</v>
      </c>
      <c r="P2000" s="6" t="n">
        <v>450</v>
      </c>
      <c r="Q2000" s="6" t="n">
        <v>300</v>
      </c>
      <c r="R2000" s="6" t="n">
        <v>0</v>
      </c>
      <c r="S2000" s="6" t="n">
        <v>0</v>
      </c>
      <c r="T2000" s="6" t="n">
        <v>0</v>
      </c>
      <c r="U2000" s="6" t="n">
        <v>0</v>
      </c>
      <c r="V2000" s="6" t="n">
        <v>0</v>
      </c>
      <c r="W2000" s="6" t="n">
        <v>0</v>
      </c>
      <c r="X2000" s="6" t="n">
        <v>0</v>
      </c>
      <c r="Y2000" s="6" t="n">
        <v>0</v>
      </c>
      <c r="Z2000" s="6" t="n">
        <v>0</v>
      </c>
      <c r="AA2000" s="9" t="n">
        <f aca="false">P2000+Q2000+R2000+S2000+T2000+U2000+V2000+W2000+X2000+Y2000+Z2000</f>
        <v>750</v>
      </c>
      <c r="AB2000" s="9" t="n">
        <f aca="false">M2000+N2000+O2000+P2000+Q2000+R2000+S2000+T2000+U2000+V2000+W2000+X2000+Y2000+Z2000</f>
        <v>1754</v>
      </c>
      <c r="AC2000" s="6" t="n">
        <f aca="false">J2000-M2000-N2000-T2000-U2000</f>
        <v>9300</v>
      </c>
      <c r="AD2000" s="5" t="s">
        <v>52</v>
      </c>
    </row>
    <row r="2001" customFormat="false" ht="15" hidden="false" customHeight="true" outlineLevel="0" collapsed="false">
      <c r="A2001" s="4" t="s">
        <v>47</v>
      </c>
      <c r="B2001" s="4" t="s">
        <v>3787</v>
      </c>
      <c r="C2001" s="4" t="s">
        <v>6192</v>
      </c>
      <c r="D2001" s="4" t="s">
        <v>6193</v>
      </c>
      <c r="E2001" s="4" t="s">
        <v>2714</v>
      </c>
      <c r="F2001" s="4" t="n">
        <v>51</v>
      </c>
      <c r="G2001" s="4" t="s">
        <v>106</v>
      </c>
      <c r="H2001" s="4" t="s">
        <v>6097</v>
      </c>
      <c r="I2001" s="5" t="n">
        <v>34</v>
      </c>
      <c r="J2001" s="6" t="n">
        <v>10000</v>
      </c>
      <c r="K2001" s="11" t="n">
        <v>1522.5</v>
      </c>
      <c r="L2001" s="7" t="n">
        <f aca="false">J2001+K2001</f>
        <v>11522.5</v>
      </c>
      <c r="M2001" s="8" t="n">
        <v>0</v>
      </c>
      <c r="N2001" s="6" t="n">
        <v>700</v>
      </c>
      <c r="O2001" s="6" t="n">
        <v>304</v>
      </c>
      <c r="P2001" s="6" t="n">
        <v>450</v>
      </c>
      <c r="Q2001" s="6" t="n">
        <v>300</v>
      </c>
      <c r="R2001" s="6" t="n">
        <v>2323.26</v>
      </c>
      <c r="S2001" s="6" t="n">
        <v>0</v>
      </c>
      <c r="T2001" s="6" t="n">
        <v>0</v>
      </c>
      <c r="U2001" s="6" t="n">
        <v>0</v>
      </c>
      <c r="V2001" s="6" t="n">
        <v>0</v>
      </c>
      <c r="W2001" s="6" t="n">
        <v>0</v>
      </c>
      <c r="X2001" s="6" t="n">
        <v>0</v>
      </c>
      <c r="Y2001" s="6" t="n">
        <v>0</v>
      </c>
      <c r="Z2001" s="6" t="n">
        <v>0</v>
      </c>
      <c r="AA2001" s="9" t="n">
        <f aca="false">P2001+Q2001+R2001+S2001+T2001+U2001+V2001+W2001+X2001+Y2001+Z2001</f>
        <v>3073.26</v>
      </c>
      <c r="AB2001" s="9" t="n">
        <f aca="false">M2001+N2001+O2001+P2001+Q2001+R2001+S2001+T2001+U2001+V2001+W2001+X2001+Y2001+Z2001</f>
        <v>4077.26</v>
      </c>
      <c r="AC2001" s="6" t="n">
        <f aca="false">J2001-M2001-N2001-T2001-U2001</f>
        <v>9300</v>
      </c>
      <c r="AD2001" s="5" t="s">
        <v>52</v>
      </c>
    </row>
    <row r="2002" customFormat="false" ht="15" hidden="false" customHeight="true" outlineLevel="0" collapsed="false">
      <c r="A2002" s="4" t="s">
        <v>47</v>
      </c>
      <c r="B2002" s="4" t="s">
        <v>5175</v>
      </c>
      <c r="C2002" s="4" t="s">
        <v>6194</v>
      </c>
      <c r="D2002" s="4" t="s">
        <v>6195</v>
      </c>
      <c r="E2002" s="4" t="s">
        <v>2714</v>
      </c>
      <c r="F2002" s="4" t="n">
        <v>51</v>
      </c>
      <c r="G2002" s="4" t="s">
        <v>106</v>
      </c>
      <c r="H2002" s="4" t="s">
        <v>6097</v>
      </c>
      <c r="I2002" s="5" t="n">
        <v>34</v>
      </c>
      <c r="J2002" s="6" t="n">
        <v>10000</v>
      </c>
      <c r="K2002" s="11" t="n">
        <v>1522.5</v>
      </c>
      <c r="L2002" s="7" t="n">
        <f aca="false">J2002+K2002</f>
        <v>11522.5</v>
      </c>
      <c r="M2002" s="8" t="n">
        <v>0</v>
      </c>
      <c r="N2002" s="6" t="n">
        <v>700</v>
      </c>
      <c r="O2002" s="6" t="n">
        <v>304</v>
      </c>
      <c r="P2002" s="6" t="n">
        <v>450</v>
      </c>
      <c r="Q2002" s="6" t="n">
        <v>300</v>
      </c>
      <c r="R2002" s="6" t="n">
        <v>0</v>
      </c>
      <c r="S2002" s="6" t="n">
        <v>0</v>
      </c>
      <c r="T2002" s="6" t="n">
        <v>0</v>
      </c>
      <c r="U2002" s="6" t="n">
        <v>0</v>
      </c>
      <c r="V2002" s="6" t="n">
        <v>0</v>
      </c>
      <c r="W2002" s="6" t="n">
        <v>0</v>
      </c>
      <c r="X2002" s="6" t="n">
        <v>0</v>
      </c>
      <c r="Y2002" s="6" t="n">
        <v>0</v>
      </c>
      <c r="Z2002" s="6" t="n">
        <v>0</v>
      </c>
      <c r="AA2002" s="9" t="n">
        <f aca="false">P2002+Q2002+R2002+S2002+T2002+U2002+V2002+W2002+X2002+Y2002+Z2002</f>
        <v>750</v>
      </c>
      <c r="AB2002" s="9" t="n">
        <f aca="false">M2002+N2002+O2002+P2002+Q2002+R2002+S2002+T2002+U2002+V2002+W2002+X2002+Y2002+Z2002</f>
        <v>1754</v>
      </c>
      <c r="AC2002" s="6" t="n">
        <f aca="false">J2002-M2002-N2002-T2002-U2002</f>
        <v>9300</v>
      </c>
      <c r="AD2002" s="5" t="s">
        <v>52</v>
      </c>
    </row>
    <row r="2003" customFormat="false" ht="15" hidden="false" customHeight="true" outlineLevel="0" collapsed="false">
      <c r="A2003" s="4" t="s">
        <v>47</v>
      </c>
      <c r="B2003" s="4" t="s">
        <v>6196</v>
      </c>
      <c r="C2003" s="4" t="s">
        <v>4647</v>
      </c>
      <c r="D2003" s="4" t="s">
        <v>6197</v>
      </c>
      <c r="E2003" s="14" t="s">
        <v>2645</v>
      </c>
      <c r="F2003" s="14" t="n">
        <v>53</v>
      </c>
      <c r="G2003" s="4" t="s">
        <v>106</v>
      </c>
      <c r="H2003" s="4" t="s">
        <v>6097</v>
      </c>
      <c r="I2003" s="5" t="n">
        <v>34</v>
      </c>
      <c r="J2003" s="6" t="n">
        <v>10000</v>
      </c>
      <c r="K2003" s="11" t="n">
        <v>1522.5</v>
      </c>
      <c r="L2003" s="7" t="n">
        <f aca="false">J2003+K2003</f>
        <v>11522.5</v>
      </c>
      <c r="M2003" s="8" t="n">
        <v>0</v>
      </c>
      <c r="N2003" s="6" t="n">
        <v>700</v>
      </c>
      <c r="O2003" s="6" t="n">
        <v>304</v>
      </c>
      <c r="P2003" s="6" t="n">
        <v>450</v>
      </c>
      <c r="Q2003" s="6" t="n">
        <v>300</v>
      </c>
      <c r="R2003" s="6" t="n">
        <v>0</v>
      </c>
      <c r="S2003" s="6" t="n">
        <v>0</v>
      </c>
      <c r="T2003" s="6" t="n">
        <v>0</v>
      </c>
      <c r="U2003" s="6" t="n">
        <v>0</v>
      </c>
      <c r="V2003" s="6" t="n">
        <v>0</v>
      </c>
      <c r="W2003" s="6" t="n">
        <v>0</v>
      </c>
      <c r="X2003" s="6" t="n">
        <v>0</v>
      </c>
      <c r="Y2003" s="6" t="n">
        <v>0</v>
      </c>
      <c r="Z2003" s="6" t="n">
        <v>0</v>
      </c>
      <c r="AA2003" s="9" t="n">
        <f aca="false">P2003+Q2003+R2003+S2003+T2003+U2003+V2003+W2003+X2003+Y2003+Z2003</f>
        <v>750</v>
      </c>
      <c r="AB2003" s="9" t="n">
        <f aca="false">M2003+N2003+O2003+P2003+Q2003+R2003+S2003+T2003+U2003+V2003+W2003+X2003+Y2003+Z2003</f>
        <v>1754</v>
      </c>
      <c r="AC2003" s="6" t="n">
        <f aca="false">J2003-M2003-N2003-T2003-U2003</f>
        <v>9300</v>
      </c>
      <c r="AD2003" s="5" t="s">
        <v>36</v>
      </c>
    </row>
    <row r="2004" customFormat="false" ht="15" hidden="false" customHeight="true" outlineLevel="0" collapsed="false">
      <c r="A2004" s="4" t="s">
        <v>91</v>
      </c>
      <c r="B2004" s="4" t="s">
        <v>6198</v>
      </c>
      <c r="C2004" s="4" t="s">
        <v>6199</v>
      </c>
      <c r="D2004" s="4" t="s">
        <v>6200</v>
      </c>
      <c r="E2004" s="14" t="s">
        <v>2645</v>
      </c>
      <c r="F2004" s="14" t="n">
        <v>53</v>
      </c>
      <c r="G2004" s="4" t="s">
        <v>34</v>
      </c>
      <c r="H2004" s="4" t="s">
        <v>6097</v>
      </c>
      <c r="I2004" s="5" t="n">
        <v>34</v>
      </c>
      <c r="J2004" s="6" t="n">
        <v>10000</v>
      </c>
      <c r="K2004" s="11" t="n">
        <v>1522.5</v>
      </c>
      <c r="L2004" s="7" t="n">
        <f aca="false">J2004+K2004</f>
        <v>11522.5</v>
      </c>
      <c r="M2004" s="8" t="n">
        <v>0</v>
      </c>
      <c r="N2004" s="6" t="n">
        <v>1000</v>
      </c>
      <c r="O2004" s="6" t="n">
        <v>0</v>
      </c>
      <c r="P2004" s="6" t="n">
        <v>0</v>
      </c>
      <c r="Q2004" s="6" t="n">
        <v>0</v>
      </c>
      <c r="R2004" s="6" t="n">
        <v>0</v>
      </c>
      <c r="S2004" s="6" t="n">
        <v>0</v>
      </c>
      <c r="T2004" s="6" t="n">
        <v>0</v>
      </c>
      <c r="U2004" s="6" t="n">
        <v>0</v>
      </c>
      <c r="V2004" s="9" t="n">
        <v>0</v>
      </c>
      <c r="W2004" s="9" t="n">
        <v>0</v>
      </c>
      <c r="X2004" s="9" t="n">
        <v>0</v>
      </c>
      <c r="Y2004" s="9" t="n">
        <v>0</v>
      </c>
      <c r="Z2004" s="6" t="n">
        <v>0</v>
      </c>
      <c r="AA2004" s="9" t="n">
        <f aca="false">P2004+Q2004+R2004+S2004+T2004+U2004+V2004+W2004+X2004+Y2004+Z2004</f>
        <v>0</v>
      </c>
      <c r="AB2004" s="9" t="n">
        <f aca="false">M2004+N2004+O2004+P2004+Q2004+R2004+S2004+T2004+U2004+V2004+W2004+X2004+Y2004+Z2004</f>
        <v>1000</v>
      </c>
      <c r="AC2004" s="6" t="n">
        <f aca="false">J2004-M2004-N2004-T2004-U2004</f>
        <v>9000</v>
      </c>
      <c r="AD2004" s="5" t="s">
        <v>36</v>
      </c>
    </row>
    <row r="2005" customFormat="false" ht="15" hidden="false" customHeight="true" outlineLevel="0" collapsed="false">
      <c r="A2005" s="4" t="s">
        <v>47</v>
      </c>
      <c r="B2005" s="4" t="s">
        <v>2538</v>
      </c>
      <c r="C2005" s="4" t="s">
        <v>1483</v>
      </c>
      <c r="D2005" s="4" t="s">
        <v>6201</v>
      </c>
      <c r="E2005" s="4" t="s">
        <v>218</v>
      </c>
      <c r="F2005" s="4" t="n">
        <v>77.5</v>
      </c>
      <c r="G2005" s="4" t="s">
        <v>106</v>
      </c>
      <c r="H2005" s="4" t="s">
        <v>6097</v>
      </c>
      <c r="I2005" s="5" t="n">
        <v>34</v>
      </c>
      <c r="J2005" s="6" t="n">
        <v>10000</v>
      </c>
      <c r="K2005" s="11" t="n">
        <v>1522.5</v>
      </c>
      <c r="L2005" s="7" t="n">
        <f aca="false">J2005+K2005</f>
        <v>11522.5</v>
      </c>
      <c r="M2005" s="8" t="n">
        <v>0</v>
      </c>
      <c r="N2005" s="6" t="n">
        <v>700</v>
      </c>
      <c r="O2005" s="6" t="n">
        <v>304</v>
      </c>
      <c r="P2005" s="6" t="n">
        <v>450</v>
      </c>
      <c r="Q2005" s="6" t="n">
        <v>300</v>
      </c>
      <c r="R2005" s="6" t="n">
        <v>0</v>
      </c>
      <c r="S2005" s="6" t="n">
        <v>0</v>
      </c>
      <c r="T2005" s="6" t="n">
        <v>0</v>
      </c>
      <c r="U2005" s="6" t="n">
        <v>0</v>
      </c>
      <c r="V2005" s="6" t="n">
        <v>0</v>
      </c>
      <c r="W2005" s="6" t="n">
        <v>0</v>
      </c>
      <c r="X2005" s="6" t="n">
        <v>0</v>
      </c>
      <c r="Y2005" s="6" t="n">
        <v>0</v>
      </c>
      <c r="Z2005" s="6" t="n">
        <v>0</v>
      </c>
      <c r="AA2005" s="9" t="n">
        <f aca="false">P2005+Q2005+R2005+S2005+T2005+U2005+V2005+W2005+X2005+Y2005+Z2005</f>
        <v>750</v>
      </c>
      <c r="AB2005" s="9" t="n">
        <f aca="false">M2005+N2005+O2005+P2005+Q2005+R2005+S2005+T2005+U2005+V2005+W2005+X2005+Y2005+Z2005</f>
        <v>1754</v>
      </c>
      <c r="AC2005" s="6" t="n">
        <f aca="false">J2005-M2005-N2005-T2005-U2005</f>
        <v>9300</v>
      </c>
      <c r="AD2005" s="5" t="s">
        <v>52</v>
      </c>
    </row>
    <row r="2006" customFormat="false" ht="15" hidden="false" customHeight="true" outlineLevel="0" collapsed="false">
      <c r="A2006" s="4" t="s">
        <v>62</v>
      </c>
      <c r="B2006" s="4" t="s">
        <v>6202</v>
      </c>
      <c r="C2006" s="4" t="s">
        <v>2559</v>
      </c>
      <c r="D2006" s="4" t="s">
        <v>6203</v>
      </c>
      <c r="E2006" s="10" t="s">
        <v>4556</v>
      </c>
      <c r="F2006" s="12" t="n">
        <v>78.5</v>
      </c>
      <c r="G2006" s="4" t="s">
        <v>34</v>
      </c>
      <c r="H2006" s="4" t="s">
        <v>6097</v>
      </c>
      <c r="I2006" s="5" t="n">
        <v>34</v>
      </c>
      <c r="J2006" s="6" t="n">
        <v>20000</v>
      </c>
      <c r="K2006" s="11" t="n">
        <v>1755</v>
      </c>
      <c r="L2006" s="7" t="n">
        <f aca="false">J2006+K2006</f>
        <v>21755</v>
      </c>
      <c r="M2006" s="8" t="n">
        <v>0</v>
      </c>
      <c r="N2006" s="6" t="n">
        <v>2000</v>
      </c>
      <c r="O2006" s="6" t="n">
        <v>0</v>
      </c>
      <c r="P2006" s="6" t="n">
        <v>0</v>
      </c>
      <c r="Q2006" s="6" t="n">
        <v>0</v>
      </c>
      <c r="R2006" s="6" t="n">
        <v>0</v>
      </c>
      <c r="S2006" s="6" t="n">
        <v>0</v>
      </c>
      <c r="T2006" s="6" t="n">
        <v>0</v>
      </c>
      <c r="U2006" s="6" t="n">
        <v>0</v>
      </c>
      <c r="V2006" s="9" t="n">
        <v>0</v>
      </c>
      <c r="W2006" s="9" t="n">
        <v>0</v>
      </c>
      <c r="X2006" s="9" t="n">
        <v>0</v>
      </c>
      <c r="Y2006" s="9" t="n">
        <v>0</v>
      </c>
      <c r="Z2006" s="6" t="n">
        <v>0</v>
      </c>
      <c r="AA2006" s="9" t="n">
        <f aca="false">P2006+Q2006+R2006+S2006+T2006+U2006+V2006+W2006+X2006+Y2006+Z2006</f>
        <v>0</v>
      </c>
      <c r="AB2006" s="9" t="n">
        <f aca="false">M2006+N2006+O2006+P2006+Q2006+R2006+S2006+T2006+U2006+V2006+W2006+X2006+Y2006+Z2006</f>
        <v>2000</v>
      </c>
      <c r="AC2006" s="6" t="n">
        <f aca="false">J2006-M2006-N2006-T2006-U2006</f>
        <v>18000</v>
      </c>
      <c r="AD2006" s="5" t="s">
        <v>36</v>
      </c>
    </row>
    <row r="2007" customFormat="false" ht="15" hidden="false" customHeight="true" outlineLevel="0" collapsed="false">
      <c r="A2007" s="4" t="s">
        <v>698</v>
      </c>
      <c r="B2007" s="4" t="s">
        <v>2914</v>
      </c>
      <c r="C2007" s="4" t="s">
        <v>6204</v>
      </c>
      <c r="D2007" s="4" t="s">
        <v>6205</v>
      </c>
      <c r="E2007" s="10" t="s">
        <v>3245</v>
      </c>
      <c r="F2007" s="12" t="n">
        <v>78.5</v>
      </c>
      <c r="G2007" s="4" t="s">
        <v>34</v>
      </c>
      <c r="H2007" s="4" t="s">
        <v>6097</v>
      </c>
      <c r="I2007" s="5" t="n">
        <v>34</v>
      </c>
      <c r="J2007" s="6" t="n">
        <v>25000</v>
      </c>
      <c r="K2007" s="11" t="n">
        <v>2362.5</v>
      </c>
      <c r="L2007" s="7" t="n">
        <f aca="false">J2007+K2007</f>
        <v>27362.5</v>
      </c>
      <c r="M2007" s="8" t="n">
        <v>0</v>
      </c>
      <c r="N2007" s="6" t="n">
        <v>2500</v>
      </c>
      <c r="O2007" s="6" t="n">
        <v>0</v>
      </c>
      <c r="P2007" s="6" t="n">
        <v>0</v>
      </c>
      <c r="Q2007" s="6" t="n">
        <v>0</v>
      </c>
      <c r="R2007" s="6" t="n">
        <v>0</v>
      </c>
      <c r="S2007" s="6" t="n">
        <v>0</v>
      </c>
      <c r="T2007" s="6" t="n">
        <v>2861.76</v>
      </c>
      <c r="U2007" s="6" t="n">
        <v>0</v>
      </c>
      <c r="V2007" s="9" t="n">
        <v>0</v>
      </c>
      <c r="W2007" s="9" t="n">
        <v>0</v>
      </c>
      <c r="X2007" s="9" t="n">
        <v>0</v>
      </c>
      <c r="Y2007" s="9" t="n">
        <v>0</v>
      </c>
      <c r="Z2007" s="6" t="n">
        <v>0</v>
      </c>
      <c r="AA2007" s="9" t="n">
        <f aca="false">P2007+Q2007+R2007+S2007+T2007+U2007+V2007+W2007+X2007+Y2007+Z2007</f>
        <v>2861.76</v>
      </c>
      <c r="AB2007" s="9" t="n">
        <f aca="false">M2007+N2007+O2007+P2007+Q2007+R2007+S2007+T2007+U2007+V2007+W2007+X2007+Y2007+Z2007</f>
        <v>5361.76</v>
      </c>
      <c r="AC2007" s="6" t="n">
        <f aca="false">J2007-M2007-N2007-T2007-U2007</f>
        <v>19638.24</v>
      </c>
      <c r="AD2007" s="5" t="s">
        <v>36</v>
      </c>
    </row>
    <row r="2008" customFormat="false" ht="15" hidden="false" customHeight="true" outlineLevel="0" collapsed="false">
      <c r="A2008" s="4" t="s">
        <v>47</v>
      </c>
      <c r="B2008" s="4" t="s">
        <v>6206</v>
      </c>
      <c r="C2008" s="4" t="s">
        <v>1019</v>
      </c>
      <c r="D2008" s="4" t="s">
        <v>6207</v>
      </c>
      <c r="E2008" s="4" t="s">
        <v>6208</v>
      </c>
      <c r="F2008" s="4" t="n">
        <v>79.5</v>
      </c>
      <c r="G2008" s="4" t="s">
        <v>106</v>
      </c>
      <c r="H2008" s="4" t="s">
        <v>6097</v>
      </c>
      <c r="I2008" s="5" t="n">
        <v>34</v>
      </c>
      <c r="J2008" s="6" t="n">
        <v>10000</v>
      </c>
      <c r="K2008" s="11" t="n">
        <v>1522.5</v>
      </c>
      <c r="L2008" s="7" t="n">
        <f aca="false">J2008+K2008</f>
        <v>11522.5</v>
      </c>
      <c r="M2008" s="8" t="n">
        <v>0</v>
      </c>
      <c r="N2008" s="6" t="n">
        <v>700</v>
      </c>
      <c r="O2008" s="6" t="n">
        <v>304</v>
      </c>
      <c r="P2008" s="6" t="n">
        <v>450</v>
      </c>
      <c r="Q2008" s="6" t="n">
        <v>300</v>
      </c>
      <c r="R2008" s="6" t="n">
        <v>0</v>
      </c>
      <c r="S2008" s="6" t="n">
        <v>0</v>
      </c>
      <c r="T2008" s="6" t="n">
        <v>0</v>
      </c>
      <c r="U2008" s="6" t="n">
        <v>0</v>
      </c>
      <c r="V2008" s="6" t="n">
        <v>0</v>
      </c>
      <c r="W2008" s="6" t="n">
        <v>0</v>
      </c>
      <c r="X2008" s="6" t="n">
        <v>0</v>
      </c>
      <c r="Y2008" s="6" t="n">
        <v>0</v>
      </c>
      <c r="Z2008" s="6" t="n">
        <v>0</v>
      </c>
      <c r="AA2008" s="9" t="n">
        <f aca="false">P2008+Q2008+R2008+S2008+T2008+U2008+V2008+W2008+X2008+Y2008+Z2008</f>
        <v>750</v>
      </c>
      <c r="AB2008" s="9" t="n">
        <f aca="false">M2008+N2008+O2008+P2008+Q2008+R2008+S2008+T2008+U2008+V2008+W2008+X2008+Y2008+Z2008</f>
        <v>1754</v>
      </c>
      <c r="AC2008" s="6" t="n">
        <f aca="false">J2008-M2008-N2008-T2008-U2008</f>
        <v>9300</v>
      </c>
      <c r="AD2008" s="5" t="s">
        <v>52</v>
      </c>
    </row>
    <row r="2009" customFormat="false" ht="15" hidden="false" customHeight="true" outlineLevel="0" collapsed="false">
      <c r="A2009" s="4" t="s">
        <v>159</v>
      </c>
      <c r="B2009" s="12" t="s">
        <v>6209</v>
      </c>
      <c r="C2009" s="12" t="s">
        <v>6210</v>
      </c>
      <c r="D2009" s="12" t="s">
        <v>6211</v>
      </c>
      <c r="E2009" s="12" t="s">
        <v>226</v>
      </c>
      <c r="F2009" s="4" t="n">
        <v>80</v>
      </c>
      <c r="G2009" s="12" t="s">
        <v>34</v>
      </c>
      <c r="H2009" s="4" t="s">
        <v>6090</v>
      </c>
      <c r="I2009" s="5" t="n">
        <v>34</v>
      </c>
      <c r="J2009" s="9" t="n">
        <v>9000</v>
      </c>
      <c r="K2009" s="17" t="n">
        <v>1522.5</v>
      </c>
      <c r="L2009" s="7" t="n">
        <f aca="false">J2009+K2009</f>
        <v>10522.5</v>
      </c>
      <c r="M2009" s="13" t="n">
        <v>0</v>
      </c>
      <c r="N2009" s="9" t="n">
        <v>0</v>
      </c>
      <c r="O2009" s="9" t="n">
        <v>0</v>
      </c>
      <c r="P2009" s="9" t="n">
        <v>0</v>
      </c>
      <c r="Q2009" s="9" t="n">
        <v>0</v>
      </c>
      <c r="R2009" s="9" t="n">
        <v>0</v>
      </c>
      <c r="S2009" s="9" t="n">
        <v>0</v>
      </c>
      <c r="T2009" s="6" t="n">
        <v>0</v>
      </c>
      <c r="U2009" s="9" t="n">
        <v>0</v>
      </c>
      <c r="V2009" s="9" t="n">
        <v>0</v>
      </c>
      <c r="W2009" s="9" t="n">
        <v>0</v>
      </c>
      <c r="X2009" s="9" t="n">
        <v>0</v>
      </c>
      <c r="Y2009" s="9" t="n">
        <v>0</v>
      </c>
      <c r="Z2009" s="9" t="n">
        <v>0</v>
      </c>
      <c r="AA2009" s="9" t="n">
        <f aca="false">P2009+Q2009+R2009+S2009+T2009+U2009+V2009+W2009+X2009+Y2009+Z2009</f>
        <v>0</v>
      </c>
      <c r="AB2009" s="9" t="n">
        <f aca="false">M2009+N2009+O2009+P2009+Q2009+R2009+S2009+T2009+U2009+V2009+W2009+X2009+Y2009+Z2009</f>
        <v>0</v>
      </c>
      <c r="AC2009" s="6" t="n">
        <f aca="false">J2009-M2009-N2009-T2009-U2009</f>
        <v>9000</v>
      </c>
      <c r="AD2009" s="5" t="s">
        <v>52</v>
      </c>
    </row>
    <row r="2010" customFormat="false" ht="15" hidden="false" customHeight="true" outlineLevel="0" collapsed="false">
      <c r="A2010" s="4" t="s">
        <v>140</v>
      </c>
      <c r="B2010" s="4" t="s">
        <v>6212</v>
      </c>
      <c r="C2010" s="4" t="s">
        <v>6213</v>
      </c>
      <c r="D2010" s="4" t="s">
        <v>6214</v>
      </c>
      <c r="E2010" s="4" t="s">
        <v>674</v>
      </c>
      <c r="F2010" s="4" t="n">
        <v>80</v>
      </c>
      <c r="G2010" s="4" t="s">
        <v>158</v>
      </c>
      <c r="H2010" s="4" t="s">
        <v>6097</v>
      </c>
      <c r="I2010" s="5" t="n">
        <v>34</v>
      </c>
      <c r="J2010" s="6" t="n">
        <v>20000</v>
      </c>
      <c r="K2010" s="11" t="n">
        <v>1522.5</v>
      </c>
      <c r="L2010" s="7" t="n">
        <f aca="false">J2010+K2010</f>
        <v>21522.5</v>
      </c>
      <c r="M2010" s="8" t="n">
        <v>0</v>
      </c>
      <c r="N2010" s="6" t="n">
        <v>1400</v>
      </c>
      <c r="O2010" s="6" t="n">
        <v>608</v>
      </c>
      <c r="P2010" s="6" t="n">
        <v>900</v>
      </c>
      <c r="Q2010" s="6" t="n">
        <v>600</v>
      </c>
      <c r="R2010" s="6" t="n">
        <v>0</v>
      </c>
      <c r="S2010" s="6" t="n">
        <v>0</v>
      </c>
      <c r="T2010" s="6" t="n">
        <v>0</v>
      </c>
      <c r="U2010" s="6" t="n">
        <v>0</v>
      </c>
      <c r="V2010" s="6" t="n">
        <v>0</v>
      </c>
      <c r="W2010" s="6" t="n">
        <v>0</v>
      </c>
      <c r="X2010" s="6" t="n">
        <v>0</v>
      </c>
      <c r="Y2010" s="6" t="n">
        <v>0</v>
      </c>
      <c r="Z2010" s="6" t="n">
        <v>0</v>
      </c>
      <c r="AA2010" s="9" t="n">
        <f aca="false">P2010+Q2010+R2010+S2010+T2010+U2010+V2010+W2010+X2010+Y2010+Z2010</f>
        <v>1500</v>
      </c>
      <c r="AB2010" s="9" t="n">
        <f aca="false">M2010+N2010+O2010+P2010+Q2010+R2010+S2010+T2010+U2010+V2010+W2010+X2010+Y2010+Z2010</f>
        <v>3508</v>
      </c>
      <c r="AC2010" s="6" t="n">
        <f aca="false">J2010-M2010-N2010-T2010-U2010</f>
        <v>18600</v>
      </c>
      <c r="AD2010" s="5" t="s">
        <v>36</v>
      </c>
    </row>
    <row r="2011" customFormat="false" ht="15" hidden="false" customHeight="true" outlineLevel="0" collapsed="false">
      <c r="A2011" s="4" t="s">
        <v>140</v>
      </c>
      <c r="B2011" s="4" t="s">
        <v>6215</v>
      </c>
      <c r="C2011" s="4" t="s">
        <v>6216</v>
      </c>
      <c r="D2011" s="4" t="s">
        <v>6217</v>
      </c>
      <c r="E2011" s="4" t="s">
        <v>674</v>
      </c>
      <c r="F2011" s="4" t="n">
        <v>80</v>
      </c>
      <c r="G2011" s="4" t="s">
        <v>158</v>
      </c>
      <c r="H2011" s="4" t="s">
        <v>6097</v>
      </c>
      <c r="I2011" s="5" t="n">
        <v>34</v>
      </c>
      <c r="J2011" s="6" t="n">
        <v>20000</v>
      </c>
      <c r="K2011" s="11" t="n">
        <v>1522.5</v>
      </c>
      <c r="L2011" s="7" t="n">
        <f aca="false">J2011+K2011</f>
        <v>21522.5</v>
      </c>
      <c r="M2011" s="8" t="n">
        <v>0</v>
      </c>
      <c r="N2011" s="6" t="n">
        <v>1400</v>
      </c>
      <c r="O2011" s="6" t="n">
        <v>608</v>
      </c>
      <c r="P2011" s="6" t="n">
        <v>900</v>
      </c>
      <c r="Q2011" s="6" t="n">
        <v>600</v>
      </c>
      <c r="R2011" s="6" t="n">
        <v>0</v>
      </c>
      <c r="S2011" s="6" t="n">
        <v>0</v>
      </c>
      <c r="T2011" s="6" t="n">
        <v>0</v>
      </c>
      <c r="U2011" s="6" t="n">
        <v>0</v>
      </c>
      <c r="V2011" s="6" t="n">
        <v>0</v>
      </c>
      <c r="W2011" s="6" t="n">
        <v>0</v>
      </c>
      <c r="X2011" s="6" t="n">
        <v>0</v>
      </c>
      <c r="Y2011" s="6" t="n">
        <v>0</v>
      </c>
      <c r="Z2011" s="6" t="n">
        <v>0</v>
      </c>
      <c r="AA2011" s="9" t="n">
        <f aca="false">P2011+Q2011+R2011+S2011+T2011+U2011+V2011+W2011+X2011+Y2011+Z2011</f>
        <v>1500</v>
      </c>
      <c r="AB2011" s="9" t="n">
        <f aca="false">M2011+N2011+O2011+P2011+Q2011+R2011+S2011+T2011+U2011+V2011+W2011+X2011+Y2011+Z2011</f>
        <v>3508</v>
      </c>
      <c r="AC2011" s="6" t="n">
        <f aca="false">J2011-M2011-N2011-T2011-U2011</f>
        <v>18600</v>
      </c>
      <c r="AD2011" s="5" t="s">
        <v>36</v>
      </c>
    </row>
    <row r="2012" customFormat="false" ht="15" hidden="false" customHeight="true" outlineLevel="0" collapsed="false">
      <c r="A2012" s="4" t="s">
        <v>140</v>
      </c>
      <c r="B2012" s="4" t="s">
        <v>6218</v>
      </c>
      <c r="C2012" s="4" t="s">
        <v>6219</v>
      </c>
      <c r="D2012" s="4" t="s">
        <v>6220</v>
      </c>
      <c r="E2012" s="4" t="s">
        <v>674</v>
      </c>
      <c r="F2012" s="4" t="n">
        <v>80</v>
      </c>
      <c r="G2012" s="4" t="s">
        <v>158</v>
      </c>
      <c r="H2012" s="4" t="s">
        <v>6097</v>
      </c>
      <c r="I2012" s="5" t="n">
        <v>34</v>
      </c>
      <c r="J2012" s="6" t="n">
        <v>20000</v>
      </c>
      <c r="K2012" s="11" t="n">
        <v>1522.5</v>
      </c>
      <c r="L2012" s="7" t="n">
        <f aca="false">J2012+K2012</f>
        <v>21522.5</v>
      </c>
      <c r="M2012" s="8" t="n">
        <v>0</v>
      </c>
      <c r="N2012" s="6" t="n">
        <v>1400</v>
      </c>
      <c r="O2012" s="6" t="n">
        <v>608</v>
      </c>
      <c r="P2012" s="6" t="n">
        <v>900</v>
      </c>
      <c r="Q2012" s="6" t="n">
        <v>600</v>
      </c>
      <c r="R2012" s="6" t="n">
        <v>0</v>
      </c>
      <c r="S2012" s="6" t="n">
        <v>1190.12</v>
      </c>
      <c r="T2012" s="6" t="n">
        <v>0</v>
      </c>
      <c r="U2012" s="6" t="n">
        <v>0</v>
      </c>
      <c r="V2012" s="6" t="n">
        <v>0</v>
      </c>
      <c r="W2012" s="6" t="n">
        <v>0</v>
      </c>
      <c r="X2012" s="6" t="n">
        <v>0</v>
      </c>
      <c r="Y2012" s="6" t="n">
        <v>0</v>
      </c>
      <c r="Z2012" s="6" t="n">
        <v>0</v>
      </c>
      <c r="AA2012" s="9" t="n">
        <f aca="false">P2012+Q2012+R2012+S2012+T2012+U2012+V2012+W2012+X2012+Y2012+Z2012</f>
        <v>2690.12</v>
      </c>
      <c r="AB2012" s="9" t="n">
        <f aca="false">M2012+N2012+O2012+P2012+Q2012+R2012+S2012+T2012+U2012+V2012+W2012+X2012+Y2012+Z2012</f>
        <v>4698.12</v>
      </c>
      <c r="AC2012" s="6" t="n">
        <f aca="false">J2012-M2012-N2012-T2012-U2012</f>
        <v>18600</v>
      </c>
      <c r="AD2012" s="5" t="s">
        <v>52</v>
      </c>
    </row>
    <row r="2013" customFormat="false" ht="15" hidden="false" customHeight="true" outlineLevel="0" collapsed="false">
      <c r="A2013" s="4" t="s">
        <v>140</v>
      </c>
      <c r="B2013" s="4" t="s">
        <v>2345</v>
      </c>
      <c r="C2013" s="4" t="s">
        <v>6221</v>
      </c>
      <c r="D2013" s="4" t="s">
        <v>6222</v>
      </c>
      <c r="E2013" s="4" t="s">
        <v>674</v>
      </c>
      <c r="F2013" s="4" t="n">
        <v>80</v>
      </c>
      <c r="G2013" s="4" t="s">
        <v>158</v>
      </c>
      <c r="H2013" s="4" t="s">
        <v>6097</v>
      </c>
      <c r="I2013" s="5" t="n">
        <v>34</v>
      </c>
      <c r="J2013" s="6" t="n">
        <v>20000</v>
      </c>
      <c r="K2013" s="11" t="n">
        <v>1522.5</v>
      </c>
      <c r="L2013" s="7" t="n">
        <f aca="false">J2013+K2013</f>
        <v>21522.5</v>
      </c>
      <c r="M2013" s="8" t="n">
        <v>0</v>
      </c>
      <c r="N2013" s="6" t="n">
        <v>1400</v>
      </c>
      <c r="O2013" s="6" t="n">
        <v>608</v>
      </c>
      <c r="P2013" s="6" t="n">
        <v>900</v>
      </c>
      <c r="Q2013" s="6" t="n">
        <v>600</v>
      </c>
      <c r="R2013" s="6" t="n">
        <v>0</v>
      </c>
      <c r="S2013" s="6" t="n">
        <v>0</v>
      </c>
      <c r="T2013" s="6" t="n">
        <v>0</v>
      </c>
      <c r="U2013" s="6" t="n">
        <v>0</v>
      </c>
      <c r="V2013" s="6" t="n">
        <v>0</v>
      </c>
      <c r="W2013" s="6" t="n">
        <v>0</v>
      </c>
      <c r="X2013" s="6" t="n">
        <v>0</v>
      </c>
      <c r="Y2013" s="6" t="n">
        <v>0</v>
      </c>
      <c r="Z2013" s="6" t="n">
        <v>0</v>
      </c>
      <c r="AA2013" s="9" t="n">
        <f aca="false">P2013+Q2013+R2013+S2013+T2013+U2013+V2013+W2013+X2013+Y2013+Z2013</f>
        <v>1500</v>
      </c>
      <c r="AB2013" s="9" t="n">
        <f aca="false">M2013+N2013+O2013+P2013+Q2013+R2013+S2013+T2013+U2013+V2013+W2013+X2013+Y2013+Z2013</f>
        <v>3508</v>
      </c>
      <c r="AC2013" s="6" t="n">
        <f aca="false">J2013-M2013-N2013-T2013-U2013</f>
        <v>18600</v>
      </c>
      <c r="AD2013" s="5" t="s">
        <v>52</v>
      </c>
    </row>
    <row r="2014" customFormat="false" ht="15" hidden="false" customHeight="true" outlineLevel="0" collapsed="false">
      <c r="A2014" s="4" t="s">
        <v>140</v>
      </c>
      <c r="B2014" s="4" t="s">
        <v>1425</v>
      </c>
      <c r="C2014" s="4" t="s">
        <v>6223</v>
      </c>
      <c r="D2014" s="4" t="s">
        <v>6224</v>
      </c>
      <c r="E2014" s="4" t="s">
        <v>674</v>
      </c>
      <c r="F2014" s="4" t="n">
        <v>80</v>
      </c>
      <c r="G2014" s="4" t="s">
        <v>158</v>
      </c>
      <c r="H2014" s="4" t="s">
        <v>6097</v>
      </c>
      <c r="I2014" s="5" t="n">
        <v>34</v>
      </c>
      <c r="J2014" s="6" t="n">
        <v>20000</v>
      </c>
      <c r="K2014" s="11" t="n">
        <v>1522.5</v>
      </c>
      <c r="L2014" s="7" t="n">
        <f aca="false">J2014+K2014</f>
        <v>21522.5</v>
      </c>
      <c r="M2014" s="8" t="n">
        <v>0</v>
      </c>
      <c r="N2014" s="6" t="n">
        <v>1400</v>
      </c>
      <c r="O2014" s="6" t="n">
        <v>608</v>
      </c>
      <c r="P2014" s="6" t="n">
        <v>900</v>
      </c>
      <c r="Q2014" s="6" t="n">
        <v>600</v>
      </c>
      <c r="R2014" s="6" t="n">
        <v>0</v>
      </c>
      <c r="S2014" s="6" t="n">
        <v>0</v>
      </c>
      <c r="T2014" s="6" t="n">
        <v>0</v>
      </c>
      <c r="U2014" s="6" t="n">
        <v>0</v>
      </c>
      <c r="V2014" s="6" t="n">
        <v>0</v>
      </c>
      <c r="W2014" s="6" t="n">
        <v>0</v>
      </c>
      <c r="X2014" s="6" t="n">
        <v>0</v>
      </c>
      <c r="Y2014" s="6" t="n">
        <v>0</v>
      </c>
      <c r="Z2014" s="6" t="n">
        <v>0</v>
      </c>
      <c r="AA2014" s="9" t="n">
        <f aca="false">P2014+Q2014+R2014+S2014+T2014+U2014+V2014+W2014+X2014+Y2014+Z2014</f>
        <v>1500</v>
      </c>
      <c r="AB2014" s="9" t="n">
        <f aca="false">M2014+N2014+O2014+P2014+Q2014+R2014+S2014+T2014+U2014+V2014+W2014+X2014+Y2014+Z2014</f>
        <v>3508</v>
      </c>
      <c r="AC2014" s="6" t="n">
        <f aca="false">J2014-M2014-N2014-T2014-U2014</f>
        <v>18600</v>
      </c>
      <c r="AD2014" s="5" t="s">
        <v>36</v>
      </c>
    </row>
    <row r="2015" customFormat="false" ht="15" hidden="false" customHeight="true" outlineLevel="0" collapsed="false">
      <c r="A2015" s="4" t="s">
        <v>140</v>
      </c>
      <c r="B2015" s="4" t="s">
        <v>6225</v>
      </c>
      <c r="C2015" s="4" t="s">
        <v>6226</v>
      </c>
      <c r="D2015" s="4" t="s">
        <v>6227</v>
      </c>
      <c r="E2015" s="4" t="s">
        <v>674</v>
      </c>
      <c r="F2015" s="4" t="n">
        <v>80</v>
      </c>
      <c r="G2015" s="4" t="s">
        <v>158</v>
      </c>
      <c r="H2015" s="4" t="s">
        <v>6097</v>
      </c>
      <c r="I2015" s="5" t="n">
        <v>34</v>
      </c>
      <c r="J2015" s="6" t="n">
        <v>20000</v>
      </c>
      <c r="K2015" s="11" t="n">
        <v>1522.5</v>
      </c>
      <c r="L2015" s="7" t="n">
        <f aca="false">J2015+K2015</f>
        <v>21522.5</v>
      </c>
      <c r="M2015" s="8" t="n">
        <v>0</v>
      </c>
      <c r="N2015" s="6" t="n">
        <v>1400</v>
      </c>
      <c r="O2015" s="6" t="n">
        <v>608</v>
      </c>
      <c r="P2015" s="6" t="n">
        <v>900</v>
      </c>
      <c r="Q2015" s="6" t="n">
        <v>600</v>
      </c>
      <c r="R2015" s="6" t="n">
        <v>0</v>
      </c>
      <c r="S2015" s="6" t="n">
        <v>0</v>
      </c>
      <c r="T2015" s="6" t="n">
        <v>0</v>
      </c>
      <c r="U2015" s="6" t="n">
        <v>0</v>
      </c>
      <c r="V2015" s="6" t="n">
        <v>0</v>
      </c>
      <c r="W2015" s="6" t="n">
        <v>0</v>
      </c>
      <c r="X2015" s="6" t="n">
        <v>0</v>
      </c>
      <c r="Y2015" s="6" t="n">
        <v>0</v>
      </c>
      <c r="Z2015" s="6" t="n">
        <v>0</v>
      </c>
      <c r="AA2015" s="9" t="n">
        <f aca="false">P2015+Q2015+R2015+S2015+T2015+U2015+V2015+W2015+X2015+Y2015+Z2015</f>
        <v>1500</v>
      </c>
      <c r="AB2015" s="9" t="n">
        <f aca="false">M2015+N2015+O2015+P2015+Q2015+R2015+S2015+T2015+U2015+V2015+W2015+X2015+Y2015+Z2015</f>
        <v>3508</v>
      </c>
      <c r="AC2015" s="6" t="n">
        <f aca="false">J2015-M2015-N2015-T2015-U2015</f>
        <v>18600</v>
      </c>
      <c r="AD2015" s="5" t="s">
        <v>36</v>
      </c>
    </row>
    <row r="2016" customFormat="false" ht="15" hidden="false" customHeight="true" outlineLevel="0" collapsed="false">
      <c r="A2016" s="4" t="s">
        <v>140</v>
      </c>
      <c r="B2016" s="4" t="s">
        <v>6228</v>
      </c>
      <c r="C2016" s="4" t="s">
        <v>6229</v>
      </c>
      <c r="D2016" s="4" t="s">
        <v>6230</v>
      </c>
      <c r="E2016" s="4" t="s">
        <v>674</v>
      </c>
      <c r="F2016" s="4" t="n">
        <v>80</v>
      </c>
      <c r="G2016" s="4" t="s">
        <v>158</v>
      </c>
      <c r="H2016" s="4" t="s">
        <v>6097</v>
      </c>
      <c r="I2016" s="5" t="n">
        <v>34</v>
      </c>
      <c r="J2016" s="6" t="n">
        <v>20000</v>
      </c>
      <c r="K2016" s="11" t="n">
        <v>1522.5</v>
      </c>
      <c r="L2016" s="7" t="n">
        <f aca="false">J2016+K2016</f>
        <v>21522.5</v>
      </c>
      <c r="M2016" s="8" t="n">
        <v>0</v>
      </c>
      <c r="N2016" s="6" t="n">
        <v>1400</v>
      </c>
      <c r="O2016" s="6" t="n">
        <v>608</v>
      </c>
      <c r="P2016" s="6" t="n">
        <v>900</v>
      </c>
      <c r="Q2016" s="6" t="n">
        <v>600</v>
      </c>
      <c r="R2016" s="6" t="n">
        <v>0</v>
      </c>
      <c r="S2016" s="6" t="n">
        <v>0</v>
      </c>
      <c r="T2016" s="6" t="n">
        <v>0</v>
      </c>
      <c r="U2016" s="6" t="n">
        <v>0</v>
      </c>
      <c r="V2016" s="6" t="n">
        <v>0</v>
      </c>
      <c r="W2016" s="6" t="n">
        <v>0</v>
      </c>
      <c r="X2016" s="6" t="n">
        <v>0</v>
      </c>
      <c r="Y2016" s="6" t="n">
        <v>0</v>
      </c>
      <c r="Z2016" s="6" t="n">
        <v>0</v>
      </c>
      <c r="AA2016" s="9" t="n">
        <f aca="false">P2016+Q2016+R2016+S2016+T2016+U2016+V2016+W2016+X2016+Y2016+Z2016</f>
        <v>1500</v>
      </c>
      <c r="AB2016" s="9" t="n">
        <f aca="false">M2016+N2016+O2016+P2016+Q2016+R2016+S2016+T2016+U2016+V2016+W2016+X2016+Y2016+Z2016</f>
        <v>3508</v>
      </c>
      <c r="AC2016" s="6" t="n">
        <f aca="false">J2016-M2016-N2016-T2016-U2016</f>
        <v>18600</v>
      </c>
      <c r="AD2016" s="5" t="s">
        <v>36</v>
      </c>
    </row>
    <row r="2017" customFormat="false" ht="15" hidden="false" customHeight="true" outlineLevel="0" collapsed="false">
      <c r="A2017" s="4" t="s">
        <v>140</v>
      </c>
      <c r="B2017" s="4" t="s">
        <v>6231</v>
      </c>
      <c r="C2017" s="4" t="s">
        <v>4107</v>
      </c>
      <c r="D2017" s="4" t="s">
        <v>6232</v>
      </c>
      <c r="E2017" s="4" t="s">
        <v>674</v>
      </c>
      <c r="F2017" s="4" t="n">
        <v>80</v>
      </c>
      <c r="G2017" s="4" t="s">
        <v>158</v>
      </c>
      <c r="H2017" s="4" t="s">
        <v>6097</v>
      </c>
      <c r="I2017" s="5" t="n">
        <v>34</v>
      </c>
      <c r="J2017" s="6" t="n">
        <v>20000</v>
      </c>
      <c r="K2017" s="11" t="n">
        <v>1522.5</v>
      </c>
      <c r="L2017" s="7" t="n">
        <f aca="false">J2017+K2017</f>
        <v>21522.5</v>
      </c>
      <c r="M2017" s="8" t="n">
        <v>0</v>
      </c>
      <c r="N2017" s="6" t="n">
        <v>1400</v>
      </c>
      <c r="O2017" s="6" t="n">
        <v>608</v>
      </c>
      <c r="P2017" s="6" t="n">
        <v>900</v>
      </c>
      <c r="Q2017" s="6" t="n">
        <v>600</v>
      </c>
      <c r="R2017" s="6" t="n">
        <v>0</v>
      </c>
      <c r="S2017" s="6" t="n">
        <v>0</v>
      </c>
      <c r="T2017" s="6" t="n">
        <v>0</v>
      </c>
      <c r="U2017" s="6" t="n">
        <v>0</v>
      </c>
      <c r="V2017" s="6" t="n">
        <v>0</v>
      </c>
      <c r="W2017" s="6" t="n">
        <v>0</v>
      </c>
      <c r="X2017" s="6" t="n">
        <v>0</v>
      </c>
      <c r="Y2017" s="6" t="n">
        <v>0</v>
      </c>
      <c r="Z2017" s="6" t="n">
        <v>0</v>
      </c>
      <c r="AA2017" s="9" t="n">
        <f aca="false">P2017+Q2017+R2017+S2017+T2017+U2017+V2017+W2017+X2017+Y2017+Z2017</f>
        <v>1500</v>
      </c>
      <c r="AB2017" s="9" t="n">
        <f aca="false">M2017+N2017+O2017+P2017+Q2017+R2017+S2017+T2017+U2017+V2017+W2017+X2017+Y2017+Z2017</f>
        <v>3508</v>
      </c>
      <c r="AC2017" s="6" t="n">
        <f aca="false">J2017-M2017-N2017-T2017-U2017</f>
        <v>18600</v>
      </c>
      <c r="AD2017" s="5" t="s">
        <v>36</v>
      </c>
    </row>
    <row r="2018" customFormat="false" ht="15" hidden="false" customHeight="true" outlineLevel="0" collapsed="false">
      <c r="A2018" s="4" t="s">
        <v>140</v>
      </c>
      <c r="B2018" s="4" t="s">
        <v>6233</v>
      </c>
      <c r="C2018" s="4" t="s">
        <v>6234</v>
      </c>
      <c r="D2018" s="4" t="s">
        <v>6235</v>
      </c>
      <c r="E2018" s="4" t="s">
        <v>674</v>
      </c>
      <c r="F2018" s="4" t="n">
        <v>80</v>
      </c>
      <c r="G2018" s="4" t="s">
        <v>106</v>
      </c>
      <c r="H2018" s="4" t="s">
        <v>6097</v>
      </c>
      <c r="I2018" s="5" t="n">
        <v>34</v>
      </c>
      <c r="J2018" s="6" t="n">
        <v>20000</v>
      </c>
      <c r="K2018" s="6" t="n">
        <v>1522.5</v>
      </c>
      <c r="L2018" s="7" t="n">
        <f aca="false">J2018+K2018</f>
        <v>21522.5</v>
      </c>
      <c r="M2018" s="8" t="n">
        <v>0</v>
      </c>
      <c r="N2018" s="6" t="n">
        <v>1400</v>
      </c>
      <c r="O2018" s="6" t="n">
        <v>608</v>
      </c>
      <c r="P2018" s="6" t="n">
        <v>900</v>
      </c>
      <c r="Q2018" s="6" t="n">
        <v>600</v>
      </c>
      <c r="R2018" s="6" t="n">
        <v>0</v>
      </c>
      <c r="S2018" s="6" t="n">
        <v>0</v>
      </c>
      <c r="T2018" s="6" t="n">
        <v>0</v>
      </c>
      <c r="U2018" s="6" t="n">
        <v>0</v>
      </c>
      <c r="V2018" s="6" t="n">
        <v>0</v>
      </c>
      <c r="W2018" s="6" t="n">
        <v>0</v>
      </c>
      <c r="X2018" s="6" t="n">
        <v>0</v>
      </c>
      <c r="Y2018" s="6" t="n">
        <v>0</v>
      </c>
      <c r="Z2018" s="6" t="n">
        <v>0</v>
      </c>
      <c r="AA2018" s="9" t="n">
        <f aca="false">P2018+Q2018+R2018+S2018+T2018+U2018+V2018+W2018+X2018+Y2018+Z2018</f>
        <v>1500</v>
      </c>
      <c r="AB2018" s="9" t="n">
        <f aca="false">M2018+N2018+O2018+P2018+Q2018+R2018+S2018+T2018+U2018+V2018+W2018+X2018+Y2018+Z2018</f>
        <v>3508</v>
      </c>
      <c r="AC2018" s="6" t="n">
        <f aca="false">J2018-M2018-N2018-T2018-U2018</f>
        <v>18600</v>
      </c>
      <c r="AD2018" s="5" t="s">
        <v>52</v>
      </c>
    </row>
    <row r="2019" customFormat="false" ht="15" hidden="false" customHeight="true" outlineLevel="0" collapsed="false">
      <c r="A2019" s="4" t="s">
        <v>140</v>
      </c>
      <c r="B2019" s="4" t="s">
        <v>6236</v>
      </c>
      <c r="C2019" s="4" t="s">
        <v>59</v>
      </c>
      <c r="D2019" s="4" t="s">
        <v>6237</v>
      </c>
      <c r="E2019" s="4" t="s">
        <v>674</v>
      </c>
      <c r="F2019" s="4" t="n">
        <v>80</v>
      </c>
      <c r="G2019" s="4" t="s">
        <v>106</v>
      </c>
      <c r="H2019" s="4" t="s">
        <v>6097</v>
      </c>
      <c r="I2019" s="5" t="n">
        <v>34</v>
      </c>
      <c r="J2019" s="6" t="n">
        <v>20000</v>
      </c>
      <c r="K2019" s="6" t="n">
        <v>1522.5</v>
      </c>
      <c r="L2019" s="7" t="n">
        <f aca="false">J2019+K2019</f>
        <v>21522.5</v>
      </c>
      <c r="M2019" s="8" t="n">
        <v>0</v>
      </c>
      <c r="N2019" s="6" t="n">
        <v>1400</v>
      </c>
      <c r="O2019" s="6" t="n">
        <v>608</v>
      </c>
      <c r="P2019" s="6" t="n">
        <v>900</v>
      </c>
      <c r="Q2019" s="6" t="n">
        <v>600</v>
      </c>
      <c r="R2019" s="6" t="n">
        <v>0</v>
      </c>
      <c r="S2019" s="6" t="n">
        <v>0</v>
      </c>
      <c r="T2019" s="6" t="n">
        <v>0</v>
      </c>
      <c r="U2019" s="6" t="n">
        <v>0</v>
      </c>
      <c r="V2019" s="6" t="n">
        <v>0</v>
      </c>
      <c r="W2019" s="6" t="n">
        <v>0</v>
      </c>
      <c r="X2019" s="6" t="n">
        <v>0</v>
      </c>
      <c r="Y2019" s="6" t="n">
        <v>0</v>
      </c>
      <c r="Z2019" s="6" t="n">
        <v>0</v>
      </c>
      <c r="AA2019" s="9" t="n">
        <f aca="false">P2019+Q2019+R2019+S2019+T2019+U2019+V2019+W2019+X2019+Y2019+Z2019</f>
        <v>1500</v>
      </c>
      <c r="AB2019" s="9" t="n">
        <f aca="false">M2019+N2019+O2019+P2019+Q2019+R2019+S2019+T2019+U2019+V2019+W2019+X2019+Y2019+Z2019</f>
        <v>3508</v>
      </c>
      <c r="AC2019" s="6" t="n">
        <f aca="false">J2019-M2019-N2019-T2019-U2019</f>
        <v>18600</v>
      </c>
      <c r="AD2019" s="5" t="s">
        <v>36</v>
      </c>
    </row>
    <row r="2020" customFormat="false" ht="15" hidden="false" customHeight="true" outlineLevel="0" collapsed="false">
      <c r="A2020" s="4" t="s">
        <v>140</v>
      </c>
      <c r="B2020" s="4" t="s">
        <v>6238</v>
      </c>
      <c r="C2020" s="4" t="s">
        <v>6239</v>
      </c>
      <c r="D2020" s="4" t="s">
        <v>6240</v>
      </c>
      <c r="E2020" s="4" t="s">
        <v>674</v>
      </c>
      <c r="F2020" s="4" t="n">
        <v>80</v>
      </c>
      <c r="G2020" s="4" t="s">
        <v>106</v>
      </c>
      <c r="H2020" s="4" t="s">
        <v>6097</v>
      </c>
      <c r="I2020" s="5" t="n">
        <v>34</v>
      </c>
      <c r="J2020" s="6" t="n">
        <v>20000</v>
      </c>
      <c r="K2020" s="6" t="n">
        <v>1522.5</v>
      </c>
      <c r="L2020" s="7" t="n">
        <f aca="false">J2020+K2020</f>
        <v>21522.5</v>
      </c>
      <c r="M2020" s="8" t="n">
        <v>0</v>
      </c>
      <c r="N2020" s="6" t="n">
        <v>1400</v>
      </c>
      <c r="O2020" s="6" t="n">
        <v>608</v>
      </c>
      <c r="P2020" s="6" t="n">
        <v>900</v>
      </c>
      <c r="Q2020" s="6" t="n">
        <v>600</v>
      </c>
      <c r="R2020" s="6" t="n">
        <v>0</v>
      </c>
      <c r="S2020" s="6" t="n">
        <v>0</v>
      </c>
      <c r="T2020" s="6" t="n">
        <v>0</v>
      </c>
      <c r="U2020" s="6" t="n">
        <v>0</v>
      </c>
      <c r="V2020" s="6" t="n">
        <v>0</v>
      </c>
      <c r="W2020" s="6" t="n">
        <v>0</v>
      </c>
      <c r="X2020" s="6" t="n">
        <v>0</v>
      </c>
      <c r="Y2020" s="6" t="n">
        <v>0</v>
      </c>
      <c r="Z2020" s="6" t="n">
        <v>0</v>
      </c>
      <c r="AA2020" s="9" t="n">
        <f aca="false">P2020+Q2020+R2020+S2020+T2020+U2020+V2020+W2020+X2020+Y2020+Z2020</f>
        <v>1500</v>
      </c>
      <c r="AB2020" s="9" t="n">
        <f aca="false">M2020+N2020+O2020+P2020+Q2020+R2020+S2020+T2020+U2020+V2020+W2020+X2020+Y2020+Z2020</f>
        <v>3508</v>
      </c>
      <c r="AC2020" s="6" t="n">
        <f aca="false">J2020-M2020-N2020-T2020-U2020</f>
        <v>18600</v>
      </c>
      <c r="AD2020" s="5" t="s">
        <v>36</v>
      </c>
    </row>
    <row r="2021" customFormat="false" ht="15" hidden="false" customHeight="true" outlineLevel="0" collapsed="false">
      <c r="A2021" s="4" t="s">
        <v>140</v>
      </c>
      <c r="B2021" s="4" t="s">
        <v>6241</v>
      </c>
      <c r="C2021" s="4" t="s">
        <v>6242</v>
      </c>
      <c r="D2021" s="4" t="s">
        <v>6243</v>
      </c>
      <c r="E2021" s="4" t="s">
        <v>674</v>
      </c>
      <c r="F2021" s="4" t="n">
        <v>80</v>
      </c>
      <c r="G2021" s="4" t="s">
        <v>106</v>
      </c>
      <c r="H2021" s="4" t="s">
        <v>6097</v>
      </c>
      <c r="I2021" s="5" t="n">
        <v>34</v>
      </c>
      <c r="J2021" s="6" t="n">
        <v>20000</v>
      </c>
      <c r="K2021" s="6" t="n">
        <v>1522.5</v>
      </c>
      <c r="L2021" s="7" t="n">
        <f aca="false">J2021+K2021</f>
        <v>21522.5</v>
      </c>
      <c r="M2021" s="8" t="n">
        <v>0</v>
      </c>
      <c r="N2021" s="6" t="n">
        <v>1400</v>
      </c>
      <c r="O2021" s="6" t="n">
        <v>608</v>
      </c>
      <c r="P2021" s="6" t="n">
        <v>900</v>
      </c>
      <c r="Q2021" s="6" t="n">
        <v>600</v>
      </c>
      <c r="R2021" s="6" t="n">
        <v>0</v>
      </c>
      <c r="S2021" s="6" t="n">
        <v>0</v>
      </c>
      <c r="T2021" s="6" t="n">
        <v>0</v>
      </c>
      <c r="U2021" s="6" t="n">
        <v>0</v>
      </c>
      <c r="V2021" s="6" t="n">
        <v>0</v>
      </c>
      <c r="W2021" s="6" t="n">
        <v>0</v>
      </c>
      <c r="X2021" s="6" t="n">
        <v>0</v>
      </c>
      <c r="Y2021" s="6" t="n">
        <v>0</v>
      </c>
      <c r="Z2021" s="9" t="n">
        <v>0</v>
      </c>
      <c r="AA2021" s="9" t="n">
        <f aca="false">P2021+Q2021+R2021+S2021+T2021+U2021+V2021+W2021+X2021+Y2021+Z2021</f>
        <v>1500</v>
      </c>
      <c r="AB2021" s="9" t="n">
        <f aca="false">M2021+N2021+O2021+P2021+Q2021+R2021+S2021+T2021+U2021+V2021+W2021+X2021+Y2021+Z2021</f>
        <v>3508</v>
      </c>
      <c r="AC2021" s="6" t="n">
        <f aca="false">J2021-M2021-N2021-T2021-U2021</f>
        <v>18600</v>
      </c>
      <c r="AD2021" s="5" t="s">
        <v>52</v>
      </c>
    </row>
    <row r="2022" customFormat="false" ht="15" hidden="false" customHeight="true" outlineLevel="0" collapsed="false">
      <c r="A2022" s="4" t="s">
        <v>140</v>
      </c>
      <c r="B2022" s="4" t="s">
        <v>6244</v>
      </c>
      <c r="C2022" s="4" t="s">
        <v>6245</v>
      </c>
      <c r="D2022" s="4" t="s">
        <v>6246</v>
      </c>
      <c r="E2022" s="4" t="s">
        <v>674</v>
      </c>
      <c r="F2022" s="4" t="n">
        <v>80</v>
      </c>
      <c r="G2022" s="4" t="s">
        <v>106</v>
      </c>
      <c r="H2022" s="4" t="s">
        <v>6097</v>
      </c>
      <c r="I2022" s="5" t="n">
        <v>34</v>
      </c>
      <c r="J2022" s="6" t="n">
        <v>20000</v>
      </c>
      <c r="K2022" s="6" t="n">
        <v>1522.5</v>
      </c>
      <c r="L2022" s="7" t="n">
        <f aca="false">J2022+K2022</f>
        <v>21522.5</v>
      </c>
      <c r="M2022" s="8" t="n">
        <v>0</v>
      </c>
      <c r="N2022" s="6" t="n">
        <v>1400</v>
      </c>
      <c r="O2022" s="6" t="n">
        <v>608</v>
      </c>
      <c r="P2022" s="6" t="n">
        <v>900</v>
      </c>
      <c r="Q2022" s="6" t="n">
        <v>600</v>
      </c>
      <c r="R2022" s="6" t="n">
        <v>0</v>
      </c>
      <c r="S2022" s="6" t="n">
        <v>0</v>
      </c>
      <c r="T2022" s="6" t="n">
        <v>0</v>
      </c>
      <c r="U2022" s="6" t="n">
        <v>0</v>
      </c>
      <c r="V2022" s="6" t="n">
        <v>0</v>
      </c>
      <c r="W2022" s="6" t="n">
        <v>0</v>
      </c>
      <c r="X2022" s="6" t="n">
        <v>0</v>
      </c>
      <c r="Y2022" s="6" t="n">
        <v>0</v>
      </c>
      <c r="Z2022" s="6" t="n">
        <v>0</v>
      </c>
      <c r="AA2022" s="9" t="n">
        <f aca="false">P2022+Q2022+R2022+S2022+T2022+U2022+V2022+W2022+X2022+Y2022+Z2022</f>
        <v>1500</v>
      </c>
      <c r="AB2022" s="9" t="n">
        <f aca="false">M2022+N2022+O2022+P2022+Q2022+R2022+S2022+T2022+U2022+V2022+W2022+X2022+Y2022+Z2022</f>
        <v>3508</v>
      </c>
      <c r="AC2022" s="6" t="n">
        <f aca="false">J2022-M2022-N2022-T2022-U2022</f>
        <v>18600</v>
      </c>
      <c r="AD2022" s="5" t="s">
        <v>52</v>
      </c>
    </row>
    <row r="2023" customFormat="false" ht="15" hidden="false" customHeight="true" outlineLevel="0" collapsed="false">
      <c r="A2023" s="4" t="s">
        <v>140</v>
      </c>
      <c r="B2023" s="4" t="s">
        <v>6247</v>
      </c>
      <c r="C2023" s="4" t="s">
        <v>6248</v>
      </c>
      <c r="D2023" s="4" t="s">
        <v>6249</v>
      </c>
      <c r="E2023" s="4" t="s">
        <v>674</v>
      </c>
      <c r="F2023" s="4" t="n">
        <v>80</v>
      </c>
      <c r="G2023" s="4" t="s">
        <v>106</v>
      </c>
      <c r="H2023" s="4" t="s">
        <v>6097</v>
      </c>
      <c r="I2023" s="5" t="n">
        <v>34</v>
      </c>
      <c r="J2023" s="6" t="n">
        <v>20000</v>
      </c>
      <c r="K2023" s="6" t="n">
        <v>1522.5</v>
      </c>
      <c r="L2023" s="7" t="n">
        <f aca="false">J2023+K2023</f>
        <v>21522.5</v>
      </c>
      <c r="M2023" s="8" t="n">
        <v>0</v>
      </c>
      <c r="N2023" s="6" t="n">
        <v>1400</v>
      </c>
      <c r="O2023" s="6" t="n">
        <v>608</v>
      </c>
      <c r="P2023" s="6" t="n">
        <v>900</v>
      </c>
      <c r="Q2023" s="6" t="n">
        <v>600</v>
      </c>
      <c r="R2023" s="6" t="n">
        <v>0</v>
      </c>
      <c r="S2023" s="6" t="n">
        <v>0</v>
      </c>
      <c r="T2023" s="6" t="n">
        <v>0</v>
      </c>
      <c r="U2023" s="6" t="n">
        <v>0</v>
      </c>
      <c r="V2023" s="6" t="n">
        <v>0</v>
      </c>
      <c r="W2023" s="6" t="n">
        <v>0</v>
      </c>
      <c r="X2023" s="6" t="n">
        <v>0</v>
      </c>
      <c r="Y2023" s="6" t="n">
        <v>0</v>
      </c>
      <c r="Z2023" s="6" t="n">
        <v>0</v>
      </c>
      <c r="AA2023" s="9" t="n">
        <f aca="false">P2023+Q2023+R2023+S2023+T2023+U2023+V2023+W2023+X2023+Y2023+Z2023</f>
        <v>1500</v>
      </c>
      <c r="AB2023" s="9" t="n">
        <f aca="false">M2023+N2023+O2023+P2023+Q2023+R2023+S2023+T2023+U2023+V2023+W2023+X2023+Y2023+Z2023</f>
        <v>3508</v>
      </c>
      <c r="AC2023" s="6" t="n">
        <f aca="false">J2023-M2023-N2023-T2023-U2023</f>
        <v>18600</v>
      </c>
      <c r="AD2023" s="5" t="s">
        <v>52</v>
      </c>
    </row>
    <row r="2024" customFormat="false" ht="15" hidden="false" customHeight="true" outlineLevel="0" collapsed="false">
      <c r="A2024" s="4" t="s">
        <v>140</v>
      </c>
      <c r="B2024" s="4" t="s">
        <v>6250</v>
      </c>
      <c r="C2024" s="4" t="s">
        <v>2598</v>
      </c>
      <c r="D2024" s="4" t="s">
        <v>6251</v>
      </c>
      <c r="E2024" s="4" t="s">
        <v>674</v>
      </c>
      <c r="F2024" s="4" t="n">
        <v>80</v>
      </c>
      <c r="G2024" s="4" t="s">
        <v>106</v>
      </c>
      <c r="H2024" s="4" t="s">
        <v>6097</v>
      </c>
      <c r="I2024" s="5" t="n">
        <v>34</v>
      </c>
      <c r="J2024" s="6" t="n">
        <v>20000</v>
      </c>
      <c r="K2024" s="6" t="n">
        <v>1522.5</v>
      </c>
      <c r="L2024" s="7" t="n">
        <f aca="false">J2024+K2024</f>
        <v>21522.5</v>
      </c>
      <c r="M2024" s="8" t="n">
        <v>0</v>
      </c>
      <c r="N2024" s="6" t="n">
        <v>1400</v>
      </c>
      <c r="O2024" s="6" t="n">
        <v>608</v>
      </c>
      <c r="P2024" s="6" t="n">
        <v>900</v>
      </c>
      <c r="Q2024" s="6" t="n">
        <v>600</v>
      </c>
      <c r="R2024" s="6" t="n">
        <v>0</v>
      </c>
      <c r="S2024" s="6" t="n">
        <v>0</v>
      </c>
      <c r="T2024" s="6" t="n">
        <v>0</v>
      </c>
      <c r="U2024" s="6" t="n">
        <v>0</v>
      </c>
      <c r="V2024" s="6" t="n">
        <v>0</v>
      </c>
      <c r="W2024" s="6" t="n">
        <v>0</v>
      </c>
      <c r="X2024" s="6" t="n">
        <v>0</v>
      </c>
      <c r="Y2024" s="6" t="n">
        <v>0</v>
      </c>
      <c r="Z2024" s="6" t="n">
        <v>0</v>
      </c>
      <c r="AA2024" s="9" t="n">
        <f aca="false">P2024+Q2024+R2024+S2024+T2024+U2024+V2024+W2024+X2024+Y2024+Z2024</f>
        <v>1500</v>
      </c>
      <c r="AB2024" s="9" t="n">
        <f aca="false">M2024+N2024+O2024+P2024+Q2024+R2024+S2024+T2024+U2024+V2024+W2024+X2024+Y2024+Z2024</f>
        <v>3508</v>
      </c>
      <c r="AC2024" s="6" t="n">
        <f aca="false">J2024-M2024-N2024-T2024-U2024</f>
        <v>18600</v>
      </c>
      <c r="AD2024" s="5" t="s">
        <v>52</v>
      </c>
    </row>
    <row r="2025" customFormat="false" ht="15" hidden="false" customHeight="true" outlineLevel="0" collapsed="false">
      <c r="A2025" s="4" t="s">
        <v>140</v>
      </c>
      <c r="B2025" s="4" t="s">
        <v>6252</v>
      </c>
      <c r="C2025" s="4" t="s">
        <v>6253</v>
      </c>
      <c r="D2025" s="4" t="s">
        <v>6254</v>
      </c>
      <c r="E2025" s="4" t="s">
        <v>674</v>
      </c>
      <c r="F2025" s="4" t="n">
        <v>80</v>
      </c>
      <c r="G2025" s="4" t="s">
        <v>106</v>
      </c>
      <c r="H2025" s="4" t="s">
        <v>6097</v>
      </c>
      <c r="I2025" s="5" t="n">
        <v>34</v>
      </c>
      <c r="J2025" s="6" t="n">
        <v>20000</v>
      </c>
      <c r="K2025" s="6" t="n">
        <v>1522.5</v>
      </c>
      <c r="L2025" s="7" t="n">
        <f aca="false">J2025+K2025</f>
        <v>21522.5</v>
      </c>
      <c r="M2025" s="8" t="n">
        <v>0</v>
      </c>
      <c r="N2025" s="6" t="n">
        <v>1400</v>
      </c>
      <c r="O2025" s="6" t="n">
        <v>608</v>
      </c>
      <c r="P2025" s="6" t="n">
        <v>900</v>
      </c>
      <c r="Q2025" s="6" t="n">
        <v>600</v>
      </c>
      <c r="R2025" s="6" t="n">
        <v>0</v>
      </c>
      <c r="S2025" s="6" t="n">
        <v>0</v>
      </c>
      <c r="T2025" s="6" t="n">
        <v>0</v>
      </c>
      <c r="U2025" s="6" t="n">
        <v>0</v>
      </c>
      <c r="V2025" s="6" t="n">
        <v>0</v>
      </c>
      <c r="W2025" s="6" t="n">
        <v>0</v>
      </c>
      <c r="X2025" s="6" t="n">
        <v>0</v>
      </c>
      <c r="Y2025" s="6" t="n">
        <v>0</v>
      </c>
      <c r="Z2025" s="6" t="n">
        <v>0</v>
      </c>
      <c r="AA2025" s="9" t="n">
        <f aca="false">P2025+Q2025+R2025+S2025+T2025+U2025+V2025+W2025+X2025+Y2025+Z2025</f>
        <v>1500</v>
      </c>
      <c r="AB2025" s="9" t="n">
        <f aca="false">M2025+N2025+O2025+P2025+Q2025+R2025+S2025+T2025+U2025+V2025+W2025+X2025+Y2025+Z2025</f>
        <v>3508</v>
      </c>
      <c r="AC2025" s="6" t="n">
        <f aca="false">J2025-M2025-N2025-T2025-U2025</f>
        <v>18600</v>
      </c>
      <c r="AD2025" s="5" t="s">
        <v>52</v>
      </c>
    </row>
    <row r="2026" customFormat="false" ht="15" hidden="false" customHeight="true" outlineLevel="0" collapsed="false">
      <c r="A2026" s="4" t="s">
        <v>140</v>
      </c>
      <c r="B2026" s="4" t="s">
        <v>6255</v>
      </c>
      <c r="C2026" s="4" t="s">
        <v>6256</v>
      </c>
      <c r="D2026" s="4" t="s">
        <v>6257</v>
      </c>
      <c r="E2026" s="4" t="s">
        <v>674</v>
      </c>
      <c r="F2026" s="4" t="n">
        <v>80</v>
      </c>
      <c r="G2026" s="4" t="s">
        <v>106</v>
      </c>
      <c r="H2026" s="4" t="s">
        <v>6097</v>
      </c>
      <c r="I2026" s="5" t="n">
        <v>34</v>
      </c>
      <c r="J2026" s="6" t="n">
        <v>20000</v>
      </c>
      <c r="K2026" s="6" t="n">
        <v>1522.5</v>
      </c>
      <c r="L2026" s="7" t="n">
        <f aca="false">J2026+K2026</f>
        <v>21522.5</v>
      </c>
      <c r="M2026" s="8" t="n">
        <v>0</v>
      </c>
      <c r="N2026" s="6" t="n">
        <v>1400</v>
      </c>
      <c r="O2026" s="6" t="n">
        <v>608</v>
      </c>
      <c r="P2026" s="6" t="n">
        <v>900</v>
      </c>
      <c r="Q2026" s="6" t="n">
        <v>600</v>
      </c>
      <c r="R2026" s="6" t="n">
        <v>0</v>
      </c>
      <c r="S2026" s="6" t="n">
        <v>0</v>
      </c>
      <c r="T2026" s="6" t="n">
        <v>0</v>
      </c>
      <c r="U2026" s="6" t="n">
        <v>0</v>
      </c>
      <c r="V2026" s="6" t="n">
        <v>0</v>
      </c>
      <c r="W2026" s="6" t="n">
        <v>0</v>
      </c>
      <c r="X2026" s="6" t="n">
        <v>0</v>
      </c>
      <c r="Y2026" s="6" t="n">
        <v>0</v>
      </c>
      <c r="Z2026" s="6" t="n">
        <v>0</v>
      </c>
      <c r="AA2026" s="9" t="n">
        <f aca="false">P2026+Q2026+R2026+S2026+T2026+U2026+V2026+W2026+X2026+Y2026+Z2026</f>
        <v>1500</v>
      </c>
      <c r="AB2026" s="9" t="n">
        <f aca="false">M2026+N2026+O2026+P2026+Q2026+R2026+S2026+T2026+U2026+V2026+W2026+X2026+Y2026+Z2026</f>
        <v>3508</v>
      </c>
      <c r="AC2026" s="6" t="n">
        <f aca="false">J2026-M2026-N2026-T2026-U2026</f>
        <v>18600</v>
      </c>
      <c r="AD2026" s="5" t="s">
        <v>36</v>
      </c>
    </row>
    <row r="2027" customFormat="false" ht="15" hidden="false" customHeight="true" outlineLevel="0" collapsed="false">
      <c r="A2027" s="4" t="s">
        <v>140</v>
      </c>
      <c r="B2027" s="4" t="s">
        <v>6258</v>
      </c>
      <c r="C2027" s="4" t="s">
        <v>6259</v>
      </c>
      <c r="D2027" s="4" t="s">
        <v>6260</v>
      </c>
      <c r="E2027" s="4" t="s">
        <v>674</v>
      </c>
      <c r="F2027" s="4" t="n">
        <v>80</v>
      </c>
      <c r="G2027" s="4" t="s">
        <v>106</v>
      </c>
      <c r="H2027" s="4" t="s">
        <v>6097</v>
      </c>
      <c r="I2027" s="5" t="n">
        <v>34</v>
      </c>
      <c r="J2027" s="6" t="n">
        <v>20000</v>
      </c>
      <c r="K2027" s="6" t="n">
        <v>1522.5</v>
      </c>
      <c r="L2027" s="7" t="n">
        <f aca="false">J2027+K2027</f>
        <v>21522.5</v>
      </c>
      <c r="M2027" s="8" t="n">
        <v>0</v>
      </c>
      <c r="N2027" s="6" t="n">
        <v>1400</v>
      </c>
      <c r="O2027" s="6" t="n">
        <v>608</v>
      </c>
      <c r="P2027" s="6" t="n">
        <v>900</v>
      </c>
      <c r="Q2027" s="6" t="n">
        <v>600</v>
      </c>
      <c r="R2027" s="6" t="n">
        <v>0</v>
      </c>
      <c r="S2027" s="6" t="n">
        <v>0</v>
      </c>
      <c r="T2027" s="6" t="n">
        <v>0</v>
      </c>
      <c r="U2027" s="6" t="n">
        <v>0</v>
      </c>
      <c r="V2027" s="6" t="n">
        <v>0</v>
      </c>
      <c r="W2027" s="6" t="n">
        <v>0</v>
      </c>
      <c r="X2027" s="6" t="n">
        <v>0</v>
      </c>
      <c r="Y2027" s="6" t="n">
        <v>0</v>
      </c>
      <c r="Z2027" s="6" t="n">
        <v>0</v>
      </c>
      <c r="AA2027" s="9" t="n">
        <f aca="false">P2027+Q2027+R2027+S2027+T2027+U2027+V2027+W2027+X2027+Y2027+Z2027</f>
        <v>1500</v>
      </c>
      <c r="AB2027" s="9" t="n">
        <f aca="false">M2027+N2027+O2027+P2027+Q2027+R2027+S2027+T2027+U2027+V2027+W2027+X2027+Y2027+Z2027</f>
        <v>3508</v>
      </c>
      <c r="AC2027" s="6" t="n">
        <f aca="false">J2027-M2027-N2027-T2027-U2027</f>
        <v>18600</v>
      </c>
      <c r="AD2027" s="5" t="s">
        <v>52</v>
      </c>
    </row>
    <row r="2028" customFormat="false" ht="15" hidden="false" customHeight="true" outlineLevel="0" collapsed="false">
      <c r="A2028" s="4" t="s">
        <v>140</v>
      </c>
      <c r="B2028" s="4" t="s">
        <v>6261</v>
      </c>
      <c r="C2028" s="4" t="s">
        <v>1282</v>
      </c>
      <c r="D2028" s="4" t="s">
        <v>6262</v>
      </c>
      <c r="E2028" s="4" t="s">
        <v>674</v>
      </c>
      <c r="F2028" s="4" t="n">
        <v>80</v>
      </c>
      <c r="G2028" s="4" t="s">
        <v>106</v>
      </c>
      <c r="H2028" s="4" t="s">
        <v>6097</v>
      </c>
      <c r="I2028" s="5" t="n">
        <v>34</v>
      </c>
      <c r="J2028" s="6" t="n">
        <v>20000</v>
      </c>
      <c r="K2028" s="6" t="n">
        <v>1522.5</v>
      </c>
      <c r="L2028" s="7" t="n">
        <f aca="false">J2028+K2028</f>
        <v>21522.5</v>
      </c>
      <c r="M2028" s="8" t="n">
        <v>0</v>
      </c>
      <c r="N2028" s="6" t="n">
        <v>1400</v>
      </c>
      <c r="O2028" s="6" t="n">
        <v>608</v>
      </c>
      <c r="P2028" s="6" t="n">
        <v>900</v>
      </c>
      <c r="Q2028" s="6" t="n">
        <v>600</v>
      </c>
      <c r="R2028" s="6" t="n">
        <v>0</v>
      </c>
      <c r="S2028" s="6" t="n">
        <v>0</v>
      </c>
      <c r="T2028" s="6" t="n">
        <v>0</v>
      </c>
      <c r="U2028" s="6" t="n">
        <v>0</v>
      </c>
      <c r="V2028" s="6" t="n">
        <v>0</v>
      </c>
      <c r="W2028" s="6" t="n">
        <v>0</v>
      </c>
      <c r="X2028" s="6" t="n">
        <v>0</v>
      </c>
      <c r="Y2028" s="6" t="n">
        <v>0</v>
      </c>
      <c r="Z2028" s="6" t="n">
        <v>0</v>
      </c>
      <c r="AA2028" s="9" t="n">
        <f aca="false">P2028+Q2028+R2028+S2028+T2028+U2028+V2028+W2028+X2028+Y2028+Z2028</f>
        <v>1500</v>
      </c>
      <c r="AB2028" s="9" t="n">
        <f aca="false">M2028+N2028+O2028+P2028+Q2028+R2028+S2028+T2028+U2028+V2028+W2028+X2028+Y2028+Z2028</f>
        <v>3508</v>
      </c>
      <c r="AC2028" s="6" t="n">
        <f aca="false">J2028-M2028-N2028-T2028-U2028</f>
        <v>18600</v>
      </c>
      <c r="AD2028" s="5" t="s">
        <v>36</v>
      </c>
    </row>
    <row r="2029" customFormat="false" ht="15" hidden="false" customHeight="true" outlineLevel="0" collapsed="false">
      <c r="A2029" s="4" t="s">
        <v>140</v>
      </c>
      <c r="B2029" s="4" t="s">
        <v>6263</v>
      </c>
      <c r="C2029" s="4" t="s">
        <v>6264</v>
      </c>
      <c r="D2029" s="4" t="s">
        <v>6265</v>
      </c>
      <c r="E2029" s="4" t="s">
        <v>674</v>
      </c>
      <c r="F2029" s="4" t="n">
        <v>80</v>
      </c>
      <c r="G2029" s="4" t="s">
        <v>106</v>
      </c>
      <c r="H2029" s="4" t="s">
        <v>6097</v>
      </c>
      <c r="I2029" s="5" t="n">
        <v>34</v>
      </c>
      <c r="J2029" s="6" t="n">
        <v>20000</v>
      </c>
      <c r="K2029" s="6" t="n">
        <v>1522.5</v>
      </c>
      <c r="L2029" s="7" t="n">
        <f aca="false">J2029+K2029</f>
        <v>21522.5</v>
      </c>
      <c r="M2029" s="8" t="n">
        <v>0</v>
      </c>
      <c r="N2029" s="6" t="n">
        <v>1400</v>
      </c>
      <c r="O2029" s="6" t="n">
        <v>608</v>
      </c>
      <c r="P2029" s="6" t="n">
        <v>900</v>
      </c>
      <c r="Q2029" s="6" t="n">
        <v>600</v>
      </c>
      <c r="R2029" s="6" t="n">
        <v>0</v>
      </c>
      <c r="S2029" s="6" t="n">
        <v>0</v>
      </c>
      <c r="T2029" s="6" t="n">
        <v>0</v>
      </c>
      <c r="U2029" s="6" t="n">
        <v>0</v>
      </c>
      <c r="V2029" s="6" t="n">
        <v>0</v>
      </c>
      <c r="W2029" s="6" t="n">
        <v>0</v>
      </c>
      <c r="X2029" s="6" t="n">
        <v>0</v>
      </c>
      <c r="Y2029" s="6" t="n">
        <v>0</v>
      </c>
      <c r="Z2029" s="6" t="n">
        <v>0</v>
      </c>
      <c r="AA2029" s="9" t="n">
        <f aca="false">P2029+Q2029+R2029+S2029+T2029+U2029+V2029+W2029+X2029+Y2029+Z2029</f>
        <v>1500</v>
      </c>
      <c r="AB2029" s="9" t="n">
        <f aca="false">M2029+N2029+O2029+P2029+Q2029+R2029+S2029+T2029+U2029+V2029+W2029+X2029+Y2029+Z2029</f>
        <v>3508</v>
      </c>
      <c r="AC2029" s="6" t="n">
        <f aca="false">J2029-M2029-N2029-T2029-U2029</f>
        <v>18600</v>
      </c>
      <c r="AD2029" s="5" t="s">
        <v>52</v>
      </c>
    </row>
    <row r="2030" customFormat="false" ht="15" hidden="false" customHeight="true" outlineLevel="0" collapsed="false">
      <c r="A2030" s="4" t="s">
        <v>140</v>
      </c>
      <c r="B2030" s="4" t="s">
        <v>636</v>
      </c>
      <c r="C2030" s="4" t="s">
        <v>6266</v>
      </c>
      <c r="D2030" s="4" t="s">
        <v>6267</v>
      </c>
      <c r="E2030" s="4" t="s">
        <v>674</v>
      </c>
      <c r="F2030" s="4" t="n">
        <v>80</v>
      </c>
      <c r="G2030" s="4" t="s">
        <v>106</v>
      </c>
      <c r="H2030" s="4" t="s">
        <v>6097</v>
      </c>
      <c r="I2030" s="5" t="n">
        <v>34</v>
      </c>
      <c r="J2030" s="6" t="n">
        <v>20000</v>
      </c>
      <c r="K2030" s="6" t="n">
        <v>1522.5</v>
      </c>
      <c r="L2030" s="7" t="n">
        <f aca="false">J2030+K2030</f>
        <v>21522.5</v>
      </c>
      <c r="M2030" s="8" t="n">
        <v>0</v>
      </c>
      <c r="N2030" s="6" t="n">
        <v>1400</v>
      </c>
      <c r="O2030" s="6" t="n">
        <v>608</v>
      </c>
      <c r="P2030" s="6" t="n">
        <v>900</v>
      </c>
      <c r="Q2030" s="6" t="n">
        <v>600</v>
      </c>
      <c r="R2030" s="6" t="n">
        <v>0</v>
      </c>
      <c r="S2030" s="6" t="n">
        <v>0</v>
      </c>
      <c r="T2030" s="6" t="n">
        <v>0</v>
      </c>
      <c r="U2030" s="6" t="n">
        <v>0</v>
      </c>
      <c r="V2030" s="6" t="n">
        <v>0</v>
      </c>
      <c r="W2030" s="6" t="n">
        <v>0</v>
      </c>
      <c r="X2030" s="6" t="n">
        <v>0</v>
      </c>
      <c r="Y2030" s="6" t="n">
        <v>0</v>
      </c>
      <c r="Z2030" s="6" t="n">
        <v>0</v>
      </c>
      <c r="AA2030" s="9" t="n">
        <f aca="false">P2030+Q2030+R2030+S2030+T2030+U2030+V2030+W2030+X2030+Y2030+Z2030</f>
        <v>1500</v>
      </c>
      <c r="AB2030" s="9" t="n">
        <f aca="false">M2030+N2030+O2030+P2030+Q2030+R2030+S2030+T2030+U2030+V2030+W2030+X2030+Y2030+Z2030</f>
        <v>3508</v>
      </c>
      <c r="AC2030" s="6" t="n">
        <f aca="false">J2030-M2030-N2030-T2030-U2030</f>
        <v>18600</v>
      </c>
      <c r="AD2030" s="5" t="s">
        <v>52</v>
      </c>
    </row>
    <row r="2031" customFormat="false" ht="15" hidden="false" customHeight="true" outlineLevel="0" collapsed="false">
      <c r="A2031" s="4" t="s">
        <v>140</v>
      </c>
      <c r="B2031" s="4" t="s">
        <v>6268</v>
      </c>
      <c r="C2031" s="4" t="s">
        <v>6269</v>
      </c>
      <c r="D2031" s="4" t="s">
        <v>6270</v>
      </c>
      <c r="E2031" s="4" t="s">
        <v>674</v>
      </c>
      <c r="F2031" s="4" t="n">
        <v>80</v>
      </c>
      <c r="G2031" s="4" t="s">
        <v>106</v>
      </c>
      <c r="H2031" s="4" t="s">
        <v>6097</v>
      </c>
      <c r="I2031" s="5" t="n">
        <v>34</v>
      </c>
      <c r="J2031" s="6" t="n">
        <v>20000</v>
      </c>
      <c r="K2031" s="6" t="n">
        <v>1522.5</v>
      </c>
      <c r="L2031" s="7" t="n">
        <f aca="false">J2031+K2031</f>
        <v>21522.5</v>
      </c>
      <c r="M2031" s="8" t="n">
        <v>0</v>
      </c>
      <c r="N2031" s="6" t="n">
        <v>1400</v>
      </c>
      <c r="O2031" s="6" t="n">
        <v>608</v>
      </c>
      <c r="P2031" s="6" t="n">
        <v>900</v>
      </c>
      <c r="Q2031" s="6" t="n">
        <v>600</v>
      </c>
      <c r="R2031" s="6" t="n">
        <v>0</v>
      </c>
      <c r="S2031" s="6" t="n">
        <v>0</v>
      </c>
      <c r="T2031" s="6" t="n">
        <v>0</v>
      </c>
      <c r="U2031" s="6" t="n">
        <v>0</v>
      </c>
      <c r="V2031" s="6" t="n">
        <v>0</v>
      </c>
      <c r="W2031" s="6" t="n">
        <v>0</v>
      </c>
      <c r="X2031" s="6" t="n">
        <v>0</v>
      </c>
      <c r="Y2031" s="6" t="n">
        <v>0</v>
      </c>
      <c r="Z2031" s="6" t="n">
        <v>0</v>
      </c>
      <c r="AA2031" s="9" t="n">
        <f aca="false">P2031+Q2031+R2031+S2031+T2031+U2031+V2031+W2031+X2031+Y2031+Z2031</f>
        <v>1500</v>
      </c>
      <c r="AB2031" s="9" t="n">
        <f aca="false">M2031+N2031+O2031+P2031+Q2031+R2031+S2031+T2031+U2031+V2031+W2031+X2031+Y2031+Z2031</f>
        <v>3508</v>
      </c>
      <c r="AC2031" s="6" t="n">
        <f aca="false">J2031-M2031-N2031-T2031-U2031</f>
        <v>18600</v>
      </c>
      <c r="AD2031" s="5" t="s">
        <v>36</v>
      </c>
    </row>
    <row r="2032" customFormat="false" ht="15" hidden="false" customHeight="true" outlineLevel="0" collapsed="false">
      <c r="A2032" s="4" t="s">
        <v>140</v>
      </c>
      <c r="B2032" s="4" t="s">
        <v>6271</v>
      </c>
      <c r="C2032" s="4" t="s">
        <v>6272</v>
      </c>
      <c r="D2032" s="4" t="s">
        <v>6273</v>
      </c>
      <c r="E2032" s="4" t="s">
        <v>674</v>
      </c>
      <c r="F2032" s="4" t="n">
        <v>80</v>
      </c>
      <c r="G2032" s="4" t="s">
        <v>106</v>
      </c>
      <c r="H2032" s="4" t="s">
        <v>6097</v>
      </c>
      <c r="I2032" s="5" t="n">
        <v>34</v>
      </c>
      <c r="J2032" s="6" t="n">
        <v>20000</v>
      </c>
      <c r="K2032" s="6" t="n">
        <v>1522.5</v>
      </c>
      <c r="L2032" s="7" t="n">
        <f aca="false">J2032+K2032</f>
        <v>21522.5</v>
      </c>
      <c r="M2032" s="8" t="n">
        <v>0</v>
      </c>
      <c r="N2032" s="6" t="n">
        <v>1400</v>
      </c>
      <c r="O2032" s="6" t="n">
        <v>608</v>
      </c>
      <c r="P2032" s="6" t="n">
        <v>900</v>
      </c>
      <c r="Q2032" s="6" t="n">
        <v>600</v>
      </c>
      <c r="R2032" s="6" t="n">
        <v>0</v>
      </c>
      <c r="S2032" s="6" t="n">
        <v>0</v>
      </c>
      <c r="T2032" s="6" t="n">
        <v>0</v>
      </c>
      <c r="U2032" s="6" t="n">
        <v>0</v>
      </c>
      <c r="V2032" s="6" t="n">
        <v>0</v>
      </c>
      <c r="W2032" s="6" t="n">
        <v>0</v>
      </c>
      <c r="X2032" s="6" t="n">
        <v>0</v>
      </c>
      <c r="Y2032" s="6" t="n">
        <v>0</v>
      </c>
      <c r="Z2032" s="6" t="n">
        <v>0</v>
      </c>
      <c r="AA2032" s="9" t="n">
        <f aca="false">P2032+Q2032+R2032+S2032+T2032+U2032+V2032+W2032+X2032+Y2032+Z2032</f>
        <v>1500</v>
      </c>
      <c r="AB2032" s="9" t="n">
        <f aca="false">M2032+N2032+O2032+P2032+Q2032+R2032+S2032+T2032+U2032+V2032+W2032+X2032+Y2032+Z2032</f>
        <v>3508</v>
      </c>
      <c r="AC2032" s="6" t="n">
        <f aca="false">J2032-M2032-N2032-T2032-U2032</f>
        <v>18600</v>
      </c>
      <c r="AD2032" s="5" t="s">
        <v>52</v>
      </c>
    </row>
    <row r="2033" customFormat="false" ht="15" hidden="false" customHeight="true" outlineLevel="0" collapsed="false">
      <c r="A2033" s="4" t="s">
        <v>140</v>
      </c>
      <c r="B2033" s="4" t="s">
        <v>6274</v>
      </c>
      <c r="C2033" s="4" t="s">
        <v>6275</v>
      </c>
      <c r="D2033" s="4" t="s">
        <v>6276</v>
      </c>
      <c r="E2033" s="4" t="s">
        <v>674</v>
      </c>
      <c r="F2033" s="4" t="n">
        <v>80</v>
      </c>
      <c r="G2033" s="4" t="s">
        <v>106</v>
      </c>
      <c r="H2033" s="4" t="s">
        <v>6097</v>
      </c>
      <c r="I2033" s="5" t="n">
        <v>34</v>
      </c>
      <c r="J2033" s="6" t="n">
        <v>20000</v>
      </c>
      <c r="K2033" s="6" t="n">
        <v>1522.5</v>
      </c>
      <c r="L2033" s="7" t="n">
        <f aca="false">J2033+K2033</f>
        <v>21522.5</v>
      </c>
      <c r="M2033" s="8" t="n">
        <v>0</v>
      </c>
      <c r="N2033" s="6" t="n">
        <v>1400</v>
      </c>
      <c r="O2033" s="6" t="n">
        <v>608</v>
      </c>
      <c r="P2033" s="6" t="n">
        <v>900</v>
      </c>
      <c r="Q2033" s="6" t="n">
        <v>600</v>
      </c>
      <c r="R2033" s="6" t="n">
        <v>0</v>
      </c>
      <c r="S2033" s="6" t="n">
        <v>0</v>
      </c>
      <c r="T2033" s="6" t="n">
        <v>0</v>
      </c>
      <c r="U2033" s="6" t="n">
        <v>0</v>
      </c>
      <c r="V2033" s="6" t="n">
        <v>0</v>
      </c>
      <c r="W2033" s="6" t="n">
        <v>380</v>
      </c>
      <c r="X2033" s="6" t="n">
        <v>0</v>
      </c>
      <c r="Y2033" s="6" t="n">
        <v>0</v>
      </c>
      <c r="Z2033" s="6" t="n">
        <v>0</v>
      </c>
      <c r="AA2033" s="9" t="n">
        <f aca="false">P2033+Q2033+R2033+S2033+T2033+U2033+V2033+W2033+X2033+Y2033+Z2033</f>
        <v>1880</v>
      </c>
      <c r="AB2033" s="9" t="n">
        <f aca="false">M2033+N2033+O2033+P2033+Q2033+R2033+S2033+T2033+U2033+V2033+W2033+X2033+Y2033+Z2033</f>
        <v>3888</v>
      </c>
      <c r="AC2033" s="6" t="n">
        <f aca="false">J2033-M2033-N2033-T2033-U2033</f>
        <v>18600</v>
      </c>
      <c r="AD2033" s="5" t="s">
        <v>36</v>
      </c>
    </row>
    <row r="2034" customFormat="false" ht="15" hidden="false" customHeight="true" outlineLevel="0" collapsed="false">
      <c r="A2034" s="4" t="s">
        <v>159</v>
      </c>
      <c r="B2034" s="4" t="s">
        <v>6277</v>
      </c>
      <c r="C2034" s="4" t="s">
        <v>6278</v>
      </c>
      <c r="D2034" s="4" t="s">
        <v>6279</v>
      </c>
      <c r="E2034" s="10" t="s">
        <v>226</v>
      </c>
      <c r="F2034" s="4" t="n">
        <v>80</v>
      </c>
      <c r="G2034" s="4" t="s">
        <v>164</v>
      </c>
      <c r="H2034" s="4" t="s">
        <v>6097</v>
      </c>
      <c r="I2034" s="5" t="n">
        <v>34</v>
      </c>
      <c r="J2034" s="6" t="n">
        <v>20000</v>
      </c>
      <c r="K2034" s="11" t="n">
        <v>1522.5</v>
      </c>
      <c r="L2034" s="7" t="n">
        <f aca="false">J2034+K2034</f>
        <v>21522.5</v>
      </c>
      <c r="M2034" s="8" t="n">
        <v>0</v>
      </c>
      <c r="N2034" s="6" t="n">
        <v>1400</v>
      </c>
      <c r="O2034" s="6" t="n">
        <v>608</v>
      </c>
      <c r="P2034" s="37" t="n">
        <v>900</v>
      </c>
      <c r="Q2034" s="6" t="n">
        <v>600</v>
      </c>
      <c r="R2034" s="6" t="n">
        <v>0</v>
      </c>
      <c r="S2034" s="37" t="n">
        <v>0</v>
      </c>
      <c r="T2034" s="6" t="n">
        <v>0</v>
      </c>
      <c r="U2034" s="6" t="n">
        <v>0</v>
      </c>
      <c r="V2034" s="6" t="n">
        <v>0</v>
      </c>
      <c r="W2034" s="6" t="n">
        <v>0</v>
      </c>
      <c r="X2034" s="6" t="n">
        <v>0</v>
      </c>
      <c r="Y2034" s="6" t="n">
        <v>0</v>
      </c>
      <c r="Z2034" s="6" t="n">
        <v>0</v>
      </c>
      <c r="AA2034" s="9" t="n">
        <f aca="false">P2034+Q2034+R2034+S2034+T2034+U2034+V2034+W2034+X2034+Y2034+Z2034</f>
        <v>1500</v>
      </c>
      <c r="AB2034" s="9" t="n">
        <f aca="false">M2034+N2034+O2034+P2034+Q2034+R2034+S2034+T2034+U2034+V2034+W2034+X2034+Y2034+Z2034</f>
        <v>3508</v>
      </c>
      <c r="AC2034" s="6" t="n">
        <f aca="false">J2034-M2034-N2034-T2034-U2034</f>
        <v>18600</v>
      </c>
      <c r="AD2034" s="5" t="s">
        <v>36</v>
      </c>
    </row>
    <row r="2035" customFormat="false" ht="15" hidden="false" customHeight="true" outlineLevel="0" collapsed="false">
      <c r="A2035" s="4" t="s">
        <v>159</v>
      </c>
      <c r="B2035" s="4" t="s">
        <v>6280</v>
      </c>
      <c r="C2035" s="4" t="s">
        <v>1971</v>
      </c>
      <c r="D2035" s="4" t="s">
        <v>6281</v>
      </c>
      <c r="E2035" s="10" t="s">
        <v>226</v>
      </c>
      <c r="F2035" s="4" t="n">
        <v>80</v>
      </c>
      <c r="G2035" s="4" t="s">
        <v>164</v>
      </c>
      <c r="H2035" s="4" t="s">
        <v>6097</v>
      </c>
      <c r="I2035" s="5" t="n">
        <v>34</v>
      </c>
      <c r="J2035" s="6" t="n">
        <v>20000</v>
      </c>
      <c r="K2035" s="11" t="n">
        <v>1522.5</v>
      </c>
      <c r="L2035" s="7" t="n">
        <f aca="false">J2035+K2035</f>
        <v>21522.5</v>
      </c>
      <c r="M2035" s="8" t="n">
        <v>0</v>
      </c>
      <c r="N2035" s="6" t="n">
        <v>1400</v>
      </c>
      <c r="O2035" s="6" t="n">
        <v>608</v>
      </c>
      <c r="P2035" s="6" t="n">
        <v>900</v>
      </c>
      <c r="Q2035" s="6" t="n">
        <v>600</v>
      </c>
      <c r="R2035" s="6" t="n">
        <v>0</v>
      </c>
      <c r="S2035" s="6" t="n">
        <v>1190.12</v>
      </c>
      <c r="T2035" s="6" t="n">
        <v>0</v>
      </c>
      <c r="U2035" s="6" t="n">
        <v>0</v>
      </c>
      <c r="V2035" s="6" t="n">
        <v>630</v>
      </c>
      <c r="W2035" s="6" t="n">
        <v>0</v>
      </c>
      <c r="X2035" s="6" t="n">
        <v>0</v>
      </c>
      <c r="Y2035" s="6" t="n">
        <v>0</v>
      </c>
      <c r="Z2035" s="6" t="n">
        <v>0</v>
      </c>
      <c r="AA2035" s="9" t="n">
        <f aca="false">P2035+Q2035+R2035+S2035+T2035+U2035+V2035+W2035+X2035+Y2035+Z2035</f>
        <v>3320.12</v>
      </c>
      <c r="AB2035" s="9" t="n">
        <f aca="false">M2035+N2035+O2035+P2035+Q2035+R2035+S2035+T2035+U2035+V2035+W2035+X2035+Y2035+Z2035</f>
        <v>5328.12</v>
      </c>
      <c r="AC2035" s="6" t="n">
        <f aca="false">J2035-M2035-N2035-T2035-U2035</f>
        <v>18600</v>
      </c>
      <c r="AD2035" s="5" t="s">
        <v>52</v>
      </c>
    </row>
    <row r="2036" customFormat="false" ht="15" hidden="false" customHeight="true" outlineLevel="0" collapsed="false">
      <c r="A2036" s="4" t="s">
        <v>159</v>
      </c>
      <c r="B2036" s="4" t="s">
        <v>6282</v>
      </c>
      <c r="C2036" s="4" t="s">
        <v>6283</v>
      </c>
      <c r="D2036" s="4" t="s">
        <v>6284</v>
      </c>
      <c r="E2036" s="10" t="s">
        <v>226</v>
      </c>
      <c r="F2036" s="4" t="n">
        <v>80</v>
      </c>
      <c r="G2036" s="4" t="s">
        <v>164</v>
      </c>
      <c r="H2036" s="4" t="s">
        <v>6097</v>
      </c>
      <c r="I2036" s="5" t="n">
        <v>34</v>
      </c>
      <c r="J2036" s="6" t="n">
        <v>20000</v>
      </c>
      <c r="K2036" s="11" t="n">
        <v>1522.5</v>
      </c>
      <c r="L2036" s="7" t="n">
        <f aca="false">J2036+K2036</f>
        <v>21522.5</v>
      </c>
      <c r="M2036" s="8" t="n">
        <v>0</v>
      </c>
      <c r="N2036" s="6" t="n">
        <v>1400</v>
      </c>
      <c r="O2036" s="6" t="n">
        <v>608</v>
      </c>
      <c r="P2036" s="6" t="n">
        <v>900</v>
      </c>
      <c r="Q2036" s="6" t="n">
        <v>600</v>
      </c>
      <c r="R2036" s="6" t="n">
        <v>0</v>
      </c>
      <c r="S2036" s="6" t="n">
        <v>1190.12</v>
      </c>
      <c r="T2036" s="6" t="n">
        <v>0</v>
      </c>
      <c r="U2036" s="6" t="n">
        <v>0</v>
      </c>
      <c r="V2036" s="6" t="n">
        <v>0</v>
      </c>
      <c r="W2036" s="6" t="n">
        <v>0</v>
      </c>
      <c r="X2036" s="6" t="n">
        <v>0</v>
      </c>
      <c r="Y2036" s="6" t="n">
        <v>0</v>
      </c>
      <c r="Z2036" s="6" t="n">
        <v>0</v>
      </c>
      <c r="AA2036" s="9" t="n">
        <f aca="false">P2036+Q2036+R2036+S2036+T2036+U2036+V2036+W2036+X2036+Y2036+Z2036</f>
        <v>2690.12</v>
      </c>
      <c r="AB2036" s="9" t="n">
        <f aca="false">M2036+N2036+O2036+P2036+Q2036+R2036+S2036+T2036+U2036+V2036+W2036+X2036+Y2036+Z2036</f>
        <v>4698.12</v>
      </c>
      <c r="AC2036" s="6" t="n">
        <f aca="false">J2036-M2036-N2036-T2036-U2036</f>
        <v>18600</v>
      </c>
      <c r="AD2036" s="5" t="s">
        <v>36</v>
      </c>
    </row>
    <row r="2037" customFormat="false" ht="15" hidden="false" customHeight="true" outlineLevel="0" collapsed="false">
      <c r="A2037" s="4" t="s">
        <v>101</v>
      </c>
      <c r="B2037" s="4" t="s">
        <v>6285</v>
      </c>
      <c r="C2037" s="4" t="s">
        <v>6063</v>
      </c>
      <c r="D2037" s="4" t="s">
        <v>6286</v>
      </c>
      <c r="E2037" s="10" t="s">
        <v>226</v>
      </c>
      <c r="F2037" s="4" t="n">
        <v>80</v>
      </c>
      <c r="G2037" s="4" t="s">
        <v>837</v>
      </c>
      <c r="H2037" s="4" t="s">
        <v>6097</v>
      </c>
      <c r="I2037" s="5" t="n">
        <v>34</v>
      </c>
      <c r="J2037" s="6" t="n">
        <v>20000</v>
      </c>
      <c r="K2037" s="11" t="n">
        <v>1522.5</v>
      </c>
      <c r="L2037" s="7" t="n">
        <f aca="false">J2037+K2037</f>
        <v>21522.5</v>
      </c>
      <c r="M2037" s="8" t="n">
        <v>0</v>
      </c>
      <c r="N2037" s="6" t="n">
        <v>1400</v>
      </c>
      <c r="O2037" s="6" t="n">
        <v>608</v>
      </c>
      <c r="P2037" s="6" t="n">
        <v>900</v>
      </c>
      <c r="Q2037" s="6" t="n">
        <v>600</v>
      </c>
      <c r="R2037" s="22" t="n">
        <v>1937.04</v>
      </c>
      <c r="S2037" s="6" t="n">
        <v>1190.12</v>
      </c>
      <c r="T2037" s="6" t="n">
        <v>0</v>
      </c>
      <c r="U2037" s="6" t="n">
        <v>0</v>
      </c>
      <c r="V2037" s="6" t="n">
        <v>0</v>
      </c>
      <c r="W2037" s="6" t="n">
        <v>0</v>
      </c>
      <c r="X2037" s="6" t="n">
        <v>0</v>
      </c>
      <c r="Y2037" s="6" t="n">
        <v>0</v>
      </c>
      <c r="Z2037" s="6" t="n">
        <v>0</v>
      </c>
      <c r="AA2037" s="9" t="n">
        <f aca="false">P2037+Q2037+R2037+S2037+T2037+U2037+V2037+W2037+X2037+Y2037+Z2037</f>
        <v>4627.16</v>
      </c>
      <c r="AB2037" s="9" t="n">
        <f aca="false">M2037+N2037+O2037+P2037+Q2037+R2037+S2037+T2037+U2037+V2037+W2037+X2037+Y2037+Z2037</f>
        <v>6635.16</v>
      </c>
      <c r="AC2037" s="6" t="n">
        <f aca="false">J2037-M2037-N2037-T2037-U2037</f>
        <v>18600</v>
      </c>
      <c r="AD2037" s="5" t="s">
        <v>36</v>
      </c>
    </row>
    <row r="2038" customFormat="false" ht="15" hidden="false" customHeight="true" outlineLevel="0" collapsed="false">
      <c r="A2038" s="4" t="s">
        <v>159</v>
      </c>
      <c r="B2038" s="4" t="s">
        <v>6287</v>
      </c>
      <c r="C2038" s="4" t="s">
        <v>2442</v>
      </c>
      <c r="D2038" s="4" t="s">
        <v>6288</v>
      </c>
      <c r="E2038" s="10" t="s">
        <v>226</v>
      </c>
      <c r="F2038" s="4" t="n">
        <v>80</v>
      </c>
      <c r="G2038" s="4" t="s">
        <v>164</v>
      </c>
      <c r="H2038" s="4" t="s">
        <v>6097</v>
      </c>
      <c r="I2038" s="5" t="n">
        <v>34</v>
      </c>
      <c r="J2038" s="6" t="n">
        <v>20000</v>
      </c>
      <c r="K2038" s="11" t="n">
        <v>1522.5</v>
      </c>
      <c r="L2038" s="7" t="n">
        <f aca="false">J2038+K2038</f>
        <v>21522.5</v>
      </c>
      <c r="M2038" s="8" t="n">
        <v>0</v>
      </c>
      <c r="N2038" s="6" t="n">
        <v>1400</v>
      </c>
      <c r="O2038" s="6" t="n">
        <v>608</v>
      </c>
      <c r="P2038" s="6" t="n">
        <v>900</v>
      </c>
      <c r="Q2038" s="6" t="n">
        <v>600</v>
      </c>
      <c r="R2038" s="6" t="n">
        <v>1791.91</v>
      </c>
      <c r="S2038" s="6" t="n">
        <v>0</v>
      </c>
      <c r="T2038" s="6" t="n">
        <v>0</v>
      </c>
      <c r="U2038" s="6" t="n">
        <v>0</v>
      </c>
      <c r="V2038" s="6" t="n">
        <v>0</v>
      </c>
      <c r="W2038" s="6" t="n">
        <v>0</v>
      </c>
      <c r="X2038" s="6" t="n">
        <v>0</v>
      </c>
      <c r="Y2038" s="6" t="n">
        <v>0</v>
      </c>
      <c r="Z2038" s="6" t="n">
        <v>0</v>
      </c>
      <c r="AA2038" s="9" t="n">
        <f aca="false">P2038+Q2038+R2038+S2038+T2038+U2038+V2038+W2038+X2038+Y2038+Z2038</f>
        <v>3291.91</v>
      </c>
      <c r="AB2038" s="9" t="n">
        <f aca="false">M2038+N2038+O2038+P2038+Q2038+R2038+S2038+T2038+U2038+V2038+W2038+X2038+Y2038+Z2038</f>
        <v>5299.91</v>
      </c>
      <c r="AC2038" s="6" t="n">
        <f aca="false">J2038-M2038-N2038-T2038-U2038</f>
        <v>18600</v>
      </c>
      <c r="AD2038" s="5" t="s">
        <v>36</v>
      </c>
    </row>
    <row r="2039" customFormat="false" ht="15" hidden="false" customHeight="true" outlineLevel="0" collapsed="false">
      <c r="A2039" s="4" t="s">
        <v>101</v>
      </c>
      <c r="B2039" s="4" t="s">
        <v>6289</v>
      </c>
      <c r="C2039" s="4" t="s">
        <v>6290</v>
      </c>
      <c r="D2039" s="4" t="s">
        <v>6291</v>
      </c>
      <c r="E2039" s="10" t="s">
        <v>226</v>
      </c>
      <c r="F2039" s="4" t="n">
        <v>80</v>
      </c>
      <c r="G2039" s="4" t="s">
        <v>837</v>
      </c>
      <c r="H2039" s="4" t="s">
        <v>6097</v>
      </c>
      <c r="I2039" s="5" t="n">
        <v>34</v>
      </c>
      <c r="J2039" s="6" t="n">
        <v>20000</v>
      </c>
      <c r="K2039" s="11" t="n">
        <v>1522.5</v>
      </c>
      <c r="L2039" s="7" t="n">
        <f aca="false">J2039+K2039</f>
        <v>21522.5</v>
      </c>
      <c r="M2039" s="8" t="n">
        <v>0</v>
      </c>
      <c r="N2039" s="6" t="n">
        <v>1400</v>
      </c>
      <c r="O2039" s="6" t="n">
        <v>608</v>
      </c>
      <c r="P2039" s="6" t="n">
        <v>900</v>
      </c>
      <c r="Q2039" s="6" t="n">
        <v>600</v>
      </c>
      <c r="R2039" s="6" t="n">
        <v>0</v>
      </c>
      <c r="S2039" s="6" t="n">
        <v>0</v>
      </c>
      <c r="T2039" s="6" t="n">
        <v>0</v>
      </c>
      <c r="U2039" s="6" t="n">
        <v>0</v>
      </c>
      <c r="V2039" s="6" t="n">
        <v>0</v>
      </c>
      <c r="W2039" s="6" t="n">
        <v>0</v>
      </c>
      <c r="X2039" s="6" t="n">
        <v>0</v>
      </c>
      <c r="Y2039" s="6" t="n">
        <v>0</v>
      </c>
      <c r="Z2039" s="6" t="n">
        <v>0</v>
      </c>
      <c r="AA2039" s="9" t="n">
        <f aca="false">P2039+Q2039+R2039+S2039+T2039+U2039+V2039+W2039+X2039+Y2039+Z2039</f>
        <v>1500</v>
      </c>
      <c r="AB2039" s="9" t="n">
        <f aca="false">M2039+N2039+O2039+P2039+Q2039+R2039+S2039+T2039+U2039+V2039+W2039+X2039+Y2039+Z2039</f>
        <v>3508</v>
      </c>
      <c r="AC2039" s="6" t="n">
        <f aca="false">J2039-M2039-N2039-T2039-U2039</f>
        <v>18600</v>
      </c>
      <c r="AD2039" s="5" t="s">
        <v>36</v>
      </c>
    </row>
    <row r="2040" customFormat="false" ht="15" hidden="false" customHeight="true" outlineLevel="0" collapsed="false">
      <c r="A2040" s="4" t="s">
        <v>159</v>
      </c>
      <c r="B2040" s="4" t="s">
        <v>6292</v>
      </c>
      <c r="C2040" s="4" t="s">
        <v>4053</v>
      </c>
      <c r="D2040" s="4" t="s">
        <v>6293</v>
      </c>
      <c r="E2040" s="10" t="s">
        <v>226</v>
      </c>
      <c r="F2040" s="4" t="n">
        <v>80</v>
      </c>
      <c r="G2040" s="4" t="s">
        <v>164</v>
      </c>
      <c r="H2040" s="4" t="s">
        <v>6097</v>
      </c>
      <c r="I2040" s="5" t="n">
        <v>34</v>
      </c>
      <c r="J2040" s="6" t="n">
        <v>22650</v>
      </c>
      <c r="K2040" s="11" t="n">
        <v>1522.5</v>
      </c>
      <c r="L2040" s="7" t="n">
        <f aca="false">J2040+K2040</f>
        <v>24172.5</v>
      </c>
      <c r="M2040" s="8" t="n">
        <v>0</v>
      </c>
      <c r="N2040" s="6" t="n">
        <v>1585.5</v>
      </c>
      <c r="O2040" s="6" t="n">
        <v>688.56</v>
      </c>
      <c r="P2040" s="6" t="n">
        <v>1019.25</v>
      </c>
      <c r="Q2040" s="6" t="n">
        <v>679.5</v>
      </c>
      <c r="R2040" s="6" t="n">
        <v>2919.19</v>
      </c>
      <c r="S2040" s="6" t="n">
        <v>1190.12</v>
      </c>
      <c r="T2040" s="6" t="n">
        <v>0</v>
      </c>
      <c r="U2040" s="6" t="n">
        <v>0</v>
      </c>
      <c r="V2040" s="6" t="n">
        <v>0</v>
      </c>
      <c r="W2040" s="6" t="n">
        <v>0</v>
      </c>
      <c r="X2040" s="6" t="n">
        <v>0</v>
      </c>
      <c r="Y2040" s="6" t="n">
        <v>0</v>
      </c>
      <c r="Z2040" s="6" t="n">
        <v>0</v>
      </c>
      <c r="AA2040" s="9" t="n">
        <f aca="false">P2040+Q2040+R2040+S2040+T2040+U2040+V2040+W2040+X2040+Y2040+Z2040</f>
        <v>5808.06</v>
      </c>
      <c r="AB2040" s="9" t="n">
        <f aca="false">M2040+N2040+O2040+P2040+Q2040+R2040+S2040+T2040+U2040+V2040+W2040+X2040+Y2040+Z2040</f>
        <v>8082.12</v>
      </c>
      <c r="AC2040" s="6" t="n">
        <f aca="false">J2040-M2040-N2040-T2040-U2040</f>
        <v>21064.5</v>
      </c>
      <c r="AD2040" s="5" t="s">
        <v>36</v>
      </c>
    </row>
    <row r="2041" customFormat="false" ht="15" hidden="false" customHeight="true" outlineLevel="0" collapsed="false">
      <c r="A2041" s="4" t="s">
        <v>159</v>
      </c>
      <c r="B2041" s="4" t="s">
        <v>6294</v>
      </c>
      <c r="C2041" s="4" t="s">
        <v>6295</v>
      </c>
      <c r="D2041" s="4" t="s">
        <v>6296</v>
      </c>
      <c r="E2041" s="10" t="s">
        <v>226</v>
      </c>
      <c r="F2041" s="4" t="n">
        <v>80</v>
      </c>
      <c r="G2041" s="4" t="s">
        <v>164</v>
      </c>
      <c r="H2041" s="4" t="s">
        <v>6097</v>
      </c>
      <c r="I2041" s="5" t="n">
        <v>34</v>
      </c>
      <c r="J2041" s="6" t="n">
        <v>20000</v>
      </c>
      <c r="K2041" s="11" t="n">
        <v>1522.5</v>
      </c>
      <c r="L2041" s="7" t="n">
        <f aca="false">J2041+K2041</f>
        <v>21522.5</v>
      </c>
      <c r="M2041" s="8" t="n">
        <v>0</v>
      </c>
      <c r="N2041" s="6" t="n">
        <v>1400</v>
      </c>
      <c r="O2041" s="6" t="n">
        <v>608</v>
      </c>
      <c r="P2041" s="6" t="n">
        <v>900</v>
      </c>
      <c r="Q2041" s="6" t="n">
        <v>600</v>
      </c>
      <c r="R2041" s="6" t="n">
        <v>2395.94</v>
      </c>
      <c r="S2041" s="6" t="n">
        <v>0</v>
      </c>
      <c r="T2041" s="6" t="n">
        <v>0</v>
      </c>
      <c r="U2041" s="6" t="n">
        <v>0</v>
      </c>
      <c r="V2041" s="6" t="n">
        <v>630</v>
      </c>
      <c r="W2041" s="6" t="n">
        <v>0</v>
      </c>
      <c r="X2041" s="6" t="n">
        <v>0</v>
      </c>
      <c r="Y2041" s="6" t="n">
        <v>0</v>
      </c>
      <c r="Z2041" s="6" t="n">
        <v>0</v>
      </c>
      <c r="AA2041" s="9" t="n">
        <f aca="false">P2041+Q2041+R2041+S2041+T2041+U2041+V2041+W2041+X2041+Y2041+Z2041</f>
        <v>4525.94</v>
      </c>
      <c r="AB2041" s="9" t="n">
        <f aca="false">M2041+N2041+O2041+P2041+Q2041+R2041+S2041+T2041+U2041+V2041+W2041+X2041+Y2041+Z2041</f>
        <v>6533.94</v>
      </c>
      <c r="AC2041" s="6" t="n">
        <f aca="false">J2041-M2041-N2041-T2041-U2041</f>
        <v>18600</v>
      </c>
      <c r="AD2041" s="5" t="s">
        <v>36</v>
      </c>
    </row>
    <row r="2042" customFormat="false" ht="15" hidden="false" customHeight="true" outlineLevel="0" collapsed="false">
      <c r="A2042" s="4" t="s">
        <v>159</v>
      </c>
      <c r="B2042" s="4" t="s">
        <v>6297</v>
      </c>
      <c r="C2042" s="4" t="s">
        <v>6298</v>
      </c>
      <c r="D2042" s="4" t="s">
        <v>6299</v>
      </c>
      <c r="E2042" s="10" t="s">
        <v>226</v>
      </c>
      <c r="F2042" s="4" t="n">
        <v>80</v>
      </c>
      <c r="G2042" s="4" t="s">
        <v>164</v>
      </c>
      <c r="H2042" s="4" t="s">
        <v>6097</v>
      </c>
      <c r="I2042" s="5" t="n">
        <v>34</v>
      </c>
      <c r="J2042" s="6" t="n">
        <v>20000</v>
      </c>
      <c r="K2042" s="11" t="n">
        <v>1522.5</v>
      </c>
      <c r="L2042" s="7" t="n">
        <f aca="false">J2042+K2042</f>
        <v>21522.5</v>
      </c>
      <c r="M2042" s="8" t="n">
        <v>0</v>
      </c>
      <c r="N2042" s="6" t="n">
        <v>1400</v>
      </c>
      <c r="O2042" s="6" t="n">
        <v>608</v>
      </c>
      <c r="P2042" s="6" t="n">
        <v>900</v>
      </c>
      <c r="Q2042" s="6" t="n">
        <v>600</v>
      </c>
      <c r="R2042" s="6" t="n">
        <v>0</v>
      </c>
      <c r="S2042" s="6" t="n">
        <v>0</v>
      </c>
      <c r="T2042" s="6" t="n">
        <v>0</v>
      </c>
      <c r="U2042" s="6" t="n">
        <v>0</v>
      </c>
      <c r="V2042" s="6" t="n">
        <v>0</v>
      </c>
      <c r="W2042" s="6" t="n">
        <v>0</v>
      </c>
      <c r="X2042" s="6" t="n">
        <v>0</v>
      </c>
      <c r="Y2042" s="6" t="n">
        <v>0</v>
      </c>
      <c r="Z2042" s="6" t="n">
        <v>0</v>
      </c>
      <c r="AA2042" s="9" t="n">
        <f aca="false">P2042+Q2042+R2042+S2042+T2042+U2042+V2042+W2042+X2042+Y2042+Z2042</f>
        <v>1500</v>
      </c>
      <c r="AB2042" s="9" t="n">
        <f aca="false">M2042+N2042+O2042+P2042+Q2042+R2042+S2042+T2042+U2042+V2042+W2042+X2042+Y2042+Z2042</f>
        <v>3508</v>
      </c>
      <c r="AC2042" s="6" t="n">
        <f aca="false">J2042-M2042-N2042-T2042-U2042</f>
        <v>18600</v>
      </c>
      <c r="AD2042" s="5" t="s">
        <v>36</v>
      </c>
    </row>
    <row r="2043" customFormat="false" ht="15" hidden="false" customHeight="true" outlineLevel="0" collapsed="false">
      <c r="A2043" s="4" t="s">
        <v>159</v>
      </c>
      <c r="B2043" s="4" t="s">
        <v>6300</v>
      </c>
      <c r="C2043" s="4" t="s">
        <v>6301</v>
      </c>
      <c r="D2043" s="4" t="s">
        <v>6302</v>
      </c>
      <c r="E2043" s="10" t="s">
        <v>226</v>
      </c>
      <c r="F2043" s="4" t="n">
        <v>80</v>
      </c>
      <c r="G2043" s="4" t="s">
        <v>164</v>
      </c>
      <c r="H2043" s="4" t="s">
        <v>6097</v>
      </c>
      <c r="I2043" s="5" t="n">
        <v>34</v>
      </c>
      <c r="J2043" s="6" t="n">
        <v>20000</v>
      </c>
      <c r="K2043" s="11" t="n">
        <v>1522.5</v>
      </c>
      <c r="L2043" s="7" t="n">
        <f aca="false">J2043+K2043</f>
        <v>21522.5</v>
      </c>
      <c r="M2043" s="8" t="n">
        <v>0</v>
      </c>
      <c r="N2043" s="6" t="n">
        <v>1400</v>
      </c>
      <c r="O2043" s="6" t="n">
        <v>608</v>
      </c>
      <c r="P2043" s="6" t="n">
        <v>900</v>
      </c>
      <c r="Q2043" s="6" t="n">
        <v>600</v>
      </c>
      <c r="R2043" s="6" t="n">
        <v>0</v>
      </c>
      <c r="S2043" s="6" t="n">
        <v>0</v>
      </c>
      <c r="T2043" s="6" t="n">
        <v>0</v>
      </c>
      <c r="U2043" s="6" t="n">
        <v>0</v>
      </c>
      <c r="V2043" s="6" t="n">
        <v>0</v>
      </c>
      <c r="W2043" s="6" t="n">
        <v>0</v>
      </c>
      <c r="X2043" s="6" t="n">
        <v>0</v>
      </c>
      <c r="Y2043" s="6" t="n">
        <v>0</v>
      </c>
      <c r="Z2043" s="6" t="n">
        <v>0</v>
      </c>
      <c r="AA2043" s="9" t="n">
        <f aca="false">P2043+Q2043+R2043+S2043+T2043+U2043+V2043+W2043+X2043+Y2043+Z2043</f>
        <v>1500</v>
      </c>
      <c r="AB2043" s="9" t="n">
        <f aca="false">M2043+N2043+O2043+P2043+Q2043+R2043+S2043+T2043+U2043+V2043+W2043+X2043+Y2043+Z2043</f>
        <v>3508</v>
      </c>
      <c r="AC2043" s="6" t="n">
        <f aca="false">J2043-M2043-N2043-T2043-U2043</f>
        <v>18600</v>
      </c>
      <c r="AD2043" s="5" t="s">
        <v>52</v>
      </c>
    </row>
    <row r="2044" customFormat="false" ht="15" hidden="false" customHeight="true" outlineLevel="0" collapsed="false">
      <c r="A2044" s="4" t="s">
        <v>159</v>
      </c>
      <c r="B2044" s="4" t="s">
        <v>2252</v>
      </c>
      <c r="C2044" s="4" t="s">
        <v>6303</v>
      </c>
      <c r="D2044" s="4" t="s">
        <v>6304</v>
      </c>
      <c r="E2044" s="10" t="s">
        <v>226</v>
      </c>
      <c r="F2044" s="4" t="n">
        <v>80</v>
      </c>
      <c r="G2044" s="4" t="s">
        <v>837</v>
      </c>
      <c r="H2044" s="4" t="s">
        <v>6097</v>
      </c>
      <c r="I2044" s="5" t="n">
        <v>34</v>
      </c>
      <c r="J2044" s="6" t="n">
        <v>20000</v>
      </c>
      <c r="K2044" s="11" t="n">
        <v>1522.5</v>
      </c>
      <c r="L2044" s="7" t="n">
        <f aca="false">J2044+K2044</f>
        <v>21522.5</v>
      </c>
      <c r="M2044" s="8" t="n">
        <v>0</v>
      </c>
      <c r="N2044" s="6" t="n">
        <v>1400</v>
      </c>
      <c r="O2044" s="6" t="n">
        <v>608</v>
      </c>
      <c r="P2044" s="6" t="n">
        <v>900</v>
      </c>
      <c r="Q2044" s="6" t="n">
        <v>600</v>
      </c>
      <c r="R2044" s="6" t="n">
        <v>0</v>
      </c>
      <c r="S2044" s="6" t="n">
        <v>0</v>
      </c>
      <c r="T2044" s="6" t="n">
        <v>0</v>
      </c>
      <c r="U2044" s="6" t="n">
        <v>0</v>
      </c>
      <c r="V2044" s="6" t="n">
        <v>0</v>
      </c>
      <c r="W2044" s="6" t="n">
        <v>0</v>
      </c>
      <c r="X2044" s="6" t="n">
        <v>0</v>
      </c>
      <c r="Y2044" s="6" t="n">
        <v>0</v>
      </c>
      <c r="Z2044" s="6" t="n">
        <v>0</v>
      </c>
      <c r="AA2044" s="9" t="n">
        <f aca="false">P2044+Q2044+R2044+S2044+T2044+U2044+V2044+W2044+X2044+Y2044+Z2044</f>
        <v>1500</v>
      </c>
      <c r="AB2044" s="9" t="n">
        <f aca="false">M2044+N2044+O2044+P2044+Q2044+R2044+S2044+T2044+U2044+V2044+W2044+X2044+Y2044+Z2044</f>
        <v>3508</v>
      </c>
      <c r="AC2044" s="6" t="n">
        <f aca="false">J2044-M2044-N2044-T2044-U2044</f>
        <v>18600</v>
      </c>
      <c r="AD2044" s="5" t="s">
        <v>52</v>
      </c>
    </row>
    <row r="2045" customFormat="false" ht="15" hidden="false" customHeight="true" outlineLevel="0" collapsed="false">
      <c r="A2045" s="4" t="s">
        <v>159</v>
      </c>
      <c r="B2045" s="4" t="s">
        <v>6305</v>
      </c>
      <c r="C2045" s="4" t="s">
        <v>6306</v>
      </c>
      <c r="D2045" s="4" t="s">
        <v>6307</v>
      </c>
      <c r="E2045" s="10" t="s">
        <v>226</v>
      </c>
      <c r="F2045" s="4" t="n">
        <v>80</v>
      </c>
      <c r="G2045" s="4" t="s">
        <v>164</v>
      </c>
      <c r="H2045" s="4" t="s">
        <v>6097</v>
      </c>
      <c r="I2045" s="5" t="n">
        <v>34</v>
      </c>
      <c r="J2045" s="6" t="n">
        <v>20000</v>
      </c>
      <c r="K2045" s="11" t="n">
        <v>1522.5</v>
      </c>
      <c r="L2045" s="7" t="n">
        <f aca="false">J2045+K2045</f>
        <v>21522.5</v>
      </c>
      <c r="M2045" s="8" t="n">
        <v>0</v>
      </c>
      <c r="N2045" s="6" t="n">
        <v>1400</v>
      </c>
      <c r="O2045" s="6" t="n">
        <v>608</v>
      </c>
      <c r="P2045" s="6" t="n">
        <v>900</v>
      </c>
      <c r="Q2045" s="6" t="n">
        <v>600</v>
      </c>
      <c r="R2045" s="6" t="n">
        <v>2024.6</v>
      </c>
      <c r="S2045" s="6" t="n">
        <v>0</v>
      </c>
      <c r="T2045" s="6" t="n">
        <v>0</v>
      </c>
      <c r="U2045" s="6" t="n">
        <v>0</v>
      </c>
      <c r="V2045" s="6" t="n">
        <v>0</v>
      </c>
      <c r="W2045" s="6" t="n">
        <v>0</v>
      </c>
      <c r="X2045" s="6" t="n">
        <v>0</v>
      </c>
      <c r="Y2045" s="6" t="n">
        <v>0</v>
      </c>
      <c r="Z2045" s="6" t="n">
        <v>0</v>
      </c>
      <c r="AA2045" s="9" t="n">
        <f aca="false">P2045+Q2045+R2045+S2045+T2045+U2045+V2045+W2045+X2045+Y2045+Z2045</f>
        <v>3524.6</v>
      </c>
      <c r="AB2045" s="9" t="n">
        <f aca="false">M2045+N2045+O2045+P2045+Q2045+R2045+S2045+T2045+U2045+V2045+W2045+X2045+Y2045+Z2045</f>
        <v>5532.6</v>
      </c>
      <c r="AC2045" s="6" t="n">
        <f aca="false">J2045-M2045-N2045-T2045-U2045</f>
        <v>18600</v>
      </c>
      <c r="AD2045" s="5" t="s">
        <v>52</v>
      </c>
    </row>
    <row r="2046" customFormat="false" ht="15" hidden="false" customHeight="true" outlineLevel="0" collapsed="false">
      <c r="A2046" s="4" t="s">
        <v>101</v>
      </c>
      <c r="B2046" s="4" t="s">
        <v>6308</v>
      </c>
      <c r="C2046" s="4" t="s">
        <v>6309</v>
      </c>
      <c r="D2046" s="4" t="s">
        <v>6310</v>
      </c>
      <c r="E2046" s="10" t="s">
        <v>226</v>
      </c>
      <c r="F2046" s="4" t="n">
        <v>80</v>
      </c>
      <c r="G2046" s="4" t="s">
        <v>164</v>
      </c>
      <c r="H2046" s="4" t="s">
        <v>6097</v>
      </c>
      <c r="I2046" s="5" t="n">
        <v>34</v>
      </c>
      <c r="J2046" s="6" t="n">
        <v>20000</v>
      </c>
      <c r="K2046" s="11" t="n">
        <v>1522.5</v>
      </c>
      <c r="L2046" s="7" t="n">
        <f aca="false">J2046+K2046</f>
        <v>21522.5</v>
      </c>
      <c r="M2046" s="8" t="n">
        <v>0</v>
      </c>
      <c r="N2046" s="6" t="n">
        <v>1400</v>
      </c>
      <c r="O2046" s="6" t="n">
        <v>608</v>
      </c>
      <c r="P2046" s="6" t="n">
        <v>900</v>
      </c>
      <c r="Q2046" s="6" t="n">
        <v>600</v>
      </c>
      <c r="R2046" s="6" t="n">
        <v>1697.27</v>
      </c>
      <c r="S2046" s="6" t="n">
        <v>0</v>
      </c>
      <c r="T2046" s="6" t="n">
        <v>0</v>
      </c>
      <c r="U2046" s="6" t="n">
        <v>0</v>
      </c>
      <c r="V2046" s="6" t="n">
        <v>0</v>
      </c>
      <c r="W2046" s="6" t="n">
        <v>0</v>
      </c>
      <c r="X2046" s="6" t="n">
        <v>0</v>
      </c>
      <c r="Y2046" s="6" t="n">
        <v>0</v>
      </c>
      <c r="Z2046" s="6" t="n">
        <v>0</v>
      </c>
      <c r="AA2046" s="9" t="n">
        <f aca="false">P2046+Q2046+R2046+S2046+T2046+U2046+V2046+W2046+X2046+Y2046+Z2046</f>
        <v>3197.27</v>
      </c>
      <c r="AB2046" s="9" t="n">
        <f aca="false">M2046+N2046+O2046+P2046+Q2046+R2046+S2046+T2046+U2046+V2046+W2046+X2046+Y2046+Z2046</f>
        <v>5205.27</v>
      </c>
      <c r="AC2046" s="6" t="n">
        <f aca="false">J2046-M2046-N2046-T2046-U2046</f>
        <v>18600</v>
      </c>
      <c r="AD2046" s="5" t="s">
        <v>36</v>
      </c>
    </row>
    <row r="2047" customFormat="false" ht="15" hidden="false" customHeight="true" outlineLevel="0" collapsed="false">
      <c r="A2047" s="4" t="s">
        <v>159</v>
      </c>
      <c r="B2047" s="4" t="s">
        <v>6311</v>
      </c>
      <c r="C2047" s="4" t="s">
        <v>6312</v>
      </c>
      <c r="D2047" s="4" t="s">
        <v>6313</v>
      </c>
      <c r="E2047" s="10" t="s">
        <v>226</v>
      </c>
      <c r="F2047" s="4" t="n">
        <v>80</v>
      </c>
      <c r="G2047" s="4" t="s">
        <v>164</v>
      </c>
      <c r="H2047" s="4" t="s">
        <v>6097</v>
      </c>
      <c r="I2047" s="5" t="n">
        <v>34</v>
      </c>
      <c r="J2047" s="6" t="n">
        <v>20000</v>
      </c>
      <c r="K2047" s="11" t="n">
        <v>1522.5</v>
      </c>
      <c r="L2047" s="7" t="n">
        <f aca="false">J2047+K2047</f>
        <v>21522.5</v>
      </c>
      <c r="M2047" s="8" t="n">
        <v>0</v>
      </c>
      <c r="N2047" s="6" t="n">
        <v>1400</v>
      </c>
      <c r="O2047" s="6" t="n">
        <v>608</v>
      </c>
      <c r="P2047" s="6" t="n">
        <v>900</v>
      </c>
      <c r="Q2047" s="6" t="n">
        <v>600</v>
      </c>
      <c r="R2047" s="6" t="n">
        <v>1678.34</v>
      </c>
      <c r="S2047" s="6" t="n">
        <v>0</v>
      </c>
      <c r="T2047" s="6" t="n">
        <v>0</v>
      </c>
      <c r="U2047" s="6" t="n">
        <v>0</v>
      </c>
      <c r="V2047" s="6" t="n">
        <v>0</v>
      </c>
      <c r="W2047" s="6" t="n">
        <v>0</v>
      </c>
      <c r="X2047" s="6" t="n">
        <v>0</v>
      </c>
      <c r="Y2047" s="6" t="n">
        <v>0</v>
      </c>
      <c r="Z2047" s="6" t="n">
        <v>0</v>
      </c>
      <c r="AA2047" s="9" t="n">
        <f aca="false">P2047+Q2047+R2047+S2047+T2047+U2047+V2047+W2047+X2047+Y2047+Z2047</f>
        <v>3178.34</v>
      </c>
      <c r="AB2047" s="9" t="n">
        <f aca="false">M2047+N2047+O2047+P2047+Q2047+R2047+S2047+T2047+U2047+V2047+W2047+X2047+Y2047+Z2047</f>
        <v>5186.34</v>
      </c>
      <c r="AC2047" s="6" t="n">
        <f aca="false">J2047-M2047-N2047-T2047-U2047</f>
        <v>18600</v>
      </c>
      <c r="AD2047" s="5" t="s">
        <v>36</v>
      </c>
    </row>
    <row r="2048" customFormat="false" ht="15" hidden="false" customHeight="true" outlineLevel="0" collapsed="false">
      <c r="A2048" s="4" t="s">
        <v>159</v>
      </c>
      <c r="B2048" s="4" t="s">
        <v>6314</v>
      </c>
      <c r="C2048" s="4" t="s">
        <v>6315</v>
      </c>
      <c r="D2048" s="4" t="s">
        <v>6316</v>
      </c>
      <c r="E2048" s="10" t="s">
        <v>226</v>
      </c>
      <c r="F2048" s="4" t="n">
        <v>80</v>
      </c>
      <c r="G2048" s="4" t="s">
        <v>164</v>
      </c>
      <c r="H2048" s="4" t="s">
        <v>6097</v>
      </c>
      <c r="I2048" s="5" t="n">
        <v>34</v>
      </c>
      <c r="J2048" s="6" t="n">
        <v>20000</v>
      </c>
      <c r="K2048" s="11" t="n">
        <v>1522.5</v>
      </c>
      <c r="L2048" s="7" t="n">
        <f aca="false">J2048+K2048</f>
        <v>21522.5</v>
      </c>
      <c r="M2048" s="8" t="n">
        <v>0</v>
      </c>
      <c r="N2048" s="6" t="n">
        <v>1400</v>
      </c>
      <c r="O2048" s="6" t="n">
        <v>608</v>
      </c>
      <c r="P2048" s="6" t="n">
        <v>900</v>
      </c>
      <c r="Q2048" s="6" t="n">
        <v>600</v>
      </c>
      <c r="R2048" s="6" t="n">
        <v>0</v>
      </c>
      <c r="S2048" s="6" t="n">
        <v>0</v>
      </c>
      <c r="T2048" s="6" t="n">
        <v>0</v>
      </c>
      <c r="U2048" s="6" t="n">
        <v>0</v>
      </c>
      <c r="V2048" s="6" t="n">
        <v>0</v>
      </c>
      <c r="W2048" s="6" t="n">
        <v>0</v>
      </c>
      <c r="X2048" s="6" t="n">
        <v>0</v>
      </c>
      <c r="Y2048" s="6" t="n">
        <v>0</v>
      </c>
      <c r="Z2048" s="6" t="n">
        <v>0</v>
      </c>
      <c r="AA2048" s="9" t="n">
        <f aca="false">P2048+Q2048+R2048+S2048+T2048+U2048+V2048+W2048+X2048+Y2048+Z2048</f>
        <v>1500</v>
      </c>
      <c r="AB2048" s="9" t="n">
        <f aca="false">M2048+N2048+O2048+P2048+Q2048+R2048+S2048+T2048+U2048+V2048+W2048+X2048+Y2048+Z2048</f>
        <v>3508</v>
      </c>
      <c r="AC2048" s="6" t="n">
        <f aca="false">J2048-M2048-N2048-T2048-U2048</f>
        <v>18600</v>
      </c>
      <c r="AD2048" s="5" t="s">
        <v>52</v>
      </c>
    </row>
    <row r="2049" customFormat="false" ht="15" hidden="false" customHeight="true" outlineLevel="0" collapsed="false">
      <c r="A2049" s="4" t="s">
        <v>159</v>
      </c>
      <c r="B2049" s="4" t="s">
        <v>6317</v>
      </c>
      <c r="C2049" s="4" t="s">
        <v>6318</v>
      </c>
      <c r="D2049" s="4" t="s">
        <v>6319</v>
      </c>
      <c r="E2049" s="10" t="s">
        <v>226</v>
      </c>
      <c r="F2049" s="4" t="n">
        <v>80</v>
      </c>
      <c r="G2049" s="4" t="s">
        <v>164</v>
      </c>
      <c r="H2049" s="4" t="s">
        <v>6097</v>
      </c>
      <c r="I2049" s="5" t="n">
        <v>34</v>
      </c>
      <c r="J2049" s="6" t="n">
        <v>20000</v>
      </c>
      <c r="K2049" s="11" t="n">
        <v>1522.5</v>
      </c>
      <c r="L2049" s="7" t="n">
        <f aca="false">J2049+K2049</f>
        <v>21522.5</v>
      </c>
      <c r="M2049" s="8" t="n">
        <v>0</v>
      </c>
      <c r="N2049" s="6" t="n">
        <v>1400</v>
      </c>
      <c r="O2049" s="6" t="n">
        <v>608</v>
      </c>
      <c r="P2049" s="6" t="n">
        <v>900</v>
      </c>
      <c r="Q2049" s="6" t="n">
        <v>600</v>
      </c>
      <c r="R2049" s="6" t="n">
        <v>1092.52</v>
      </c>
      <c r="S2049" s="6" t="n">
        <v>0</v>
      </c>
      <c r="T2049" s="6" t="n">
        <v>0</v>
      </c>
      <c r="U2049" s="6" t="n">
        <v>0</v>
      </c>
      <c r="V2049" s="6" t="n">
        <v>0</v>
      </c>
      <c r="W2049" s="6" t="n">
        <v>0</v>
      </c>
      <c r="X2049" s="6" t="n">
        <v>0</v>
      </c>
      <c r="Y2049" s="6" t="n">
        <v>0</v>
      </c>
      <c r="Z2049" s="6" t="n">
        <v>0</v>
      </c>
      <c r="AA2049" s="9" t="n">
        <f aca="false">P2049+Q2049+R2049+S2049+T2049+U2049+V2049+W2049+X2049+Y2049+Z2049</f>
        <v>2592.52</v>
      </c>
      <c r="AB2049" s="9" t="n">
        <f aca="false">M2049+N2049+O2049+P2049+Q2049+R2049+S2049+T2049+U2049+V2049+W2049+X2049+Y2049+Z2049</f>
        <v>4600.52</v>
      </c>
      <c r="AC2049" s="6" t="n">
        <f aca="false">J2049-M2049-N2049-T2049-U2049</f>
        <v>18600</v>
      </c>
      <c r="AD2049" s="5" t="s">
        <v>36</v>
      </c>
    </row>
    <row r="2050" customFormat="false" ht="15" hidden="false" customHeight="true" outlineLevel="0" collapsed="false">
      <c r="A2050" s="4" t="s">
        <v>159</v>
      </c>
      <c r="B2050" s="4" t="s">
        <v>6320</v>
      </c>
      <c r="C2050" s="4" t="s">
        <v>3159</v>
      </c>
      <c r="D2050" s="4" t="s">
        <v>6321</v>
      </c>
      <c r="E2050" s="10" t="s">
        <v>226</v>
      </c>
      <c r="F2050" s="4" t="n">
        <v>80</v>
      </c>
      <c r="G2050" s="4" t="s">
        <v>164</v>
      </c>
      <c r="H2050" s="4" t="s">
        <v>6097</v>
      </c>
      <c r="I2050" s="5" t="n">
        <v>34</v>
      </c>
      <c r="J2050" s="6" t="n">
        <v>20000</v>
      </c>
      <c r="K2050" s="11" t="n">
        <v>1522.5</v>
      </c>
      <c r="L2050" s="7" t="n">
        <f aca="false">J2050+K2050</f>
        <v>21522.5</v>
      </c>
      <c r="M2050" s="8" t="n">
        <v>0</v>
      </c>
      <c r="N2050" s="6" t="n">
        <v>1400</v>
      </c>
      <c r="O2050" s="6" t="n">
        <v>608</v>
      </c>
      <c r="P2050" s="6" t="n">
        <v>900</v>
      </c>
      <c r="Q2050" s="6" t="n">
        <v>600</v>
      </c>
      <c r="R2050" s="6" t="n">
        <v>1881.87</v>
      </c>
      <c r="S2050" s="6" t="n">
        <v>0</v>
      </c>
      <c r="T2050" s="6" t="n">
        <v>0</v>
      </c>
      <c r="U2050" s="6" t="n">
        <v>0</v>
      </c>
      <c r="V2050" s="6" t="n">
        <v>0</v>
      </c>
      <c r="W2050" s="6" t="n">
        <v>0</v>
      </c>
      <c r="X2050" s="6" t="n">
        <v>0</v>
      </c>
      <c r="Y2050" s="6" t="n">
        <v>0</v>
      </c>
      <c r="Z2050" s="6" t="n">
        <v>0</v>
      </c>
      <c r="AA2050" s="9" t="n">
        <f aca="false">P2050+Q2050+R2050+S2050+T2050+U2050+V2050+W2050+X2050+Y2050+Z2050</f>
        <v>3381.87</v>
      </c>
      <c r="AB2050" s="9" t="n">
        <f aca="false">M2050+N2050+O2050+P2050+Q2050+R2050+S2050+T2050+U2050+V2050+W2050+X2050+Y2050+Z2050</f>
        <v>5389.87</v>
      </c>
      <c r="AC2050" s="6" t="n">
        <f aca="false">J2050-M2050-N2050-T2050-U2050</f>
        <v>18600</v>
      </c>
      <c r="AD2050" s="5" t="s">
        <v>36</v>
      </c>
    </row>
    <row r="2051" customFormat="false" ht="15" hidden="false" customHeight="true" outlineLevel="0" collapsed="false">
      <c r="A2051" s="4" t="s">
        <v>159</v>
      </c>
      <c r="B2051" s="4" t="s">
        <v>6322</v>
      </c>
      <c r="C2051" s="4" t="s">
        <v>6323</v>
      </c>
      <c r="D2051" s="4" t="s">
        <v>6324</v>
      </c>
      <c r="E2051" s="10" t="s">
        <v>226</v>
      </c>
      <c r="F2051" s="4" t="n">
        <v>80</v>
      </c>
      <c r="G2051" s="4" t="s">
        <v>164</v>
      </c>
      <c r="H2051" s="4" t="s">
        <v>6097</v>
      </c>
      <c r="I2051" s="5" t="n">
        <v>34</v>
      </c>
      <c r="J2051" s="6" t="n">
        <v>20000</v>
      </c>
      <c r="K2051" s="11" t="n">
        <v>1522.5</v>
      </c>
      <c r="L2051" s="7" t="n">
        <f aca="false">J2051+K2051</f>
        <v>21522.5</v>
      </c>
      <c r="M2051" s="8" t="n">
        <v>0</v>
      </c>
      <c r="N2051" s="6" t="n">
        <v>1400</v>
      </c>
      <c r="O2051" s="6" t="n">
        <v>608</v>
      </c>
      <c r="P2051" s="6" t="n">
        <v>900</v>
      </c>
      <c r="Q2051" s="6" t="n">
        <v>600</v>
      </c>
      <c r="R2051" s="6" t="n">
        <v>1526.91</v>
      </c>
      <c r="S2051" s="6" t="n">
        <v>0</v>
      </c>
      <c r="T2051" s="6" t="n">
        <v>0</v>
      </c>
      <c r="U2051" s="6" t="n">
        <v>0</v>
      </c>
      <c r="V2051" s="6" t="n">
        <v>0</v>
      </c>
      <c r="W2051" s="6" t="n">
        <v>0</v>
      </c>
      <c r="X2051" s="6" t="n">
        <v>0</v>
      </c>
      <c r="Y2051" s="6" t="n">
        <v>0</v>
      </c>
      <c r="Z2051" s="6" t="n">
        <v>0</v>
      </c>
      <c r="AA2051" s="9" t="n">
        <f aca="false">P2051+Q2051+R2051+S2051+T2051+U2051+V2051+W2051+X2051+Y2051+Z2051</f>
        <v>3026.91</v>
      </c>
      <c r="AB2051" s="9" t="n">
        <f aca="false">M2051+N2051+O2051+P2051+Q2051+R2051+S2051+T2051+U2051+V2051+W2051+X2051+Y2051+Z2051</f>
        <v>5034.91</v>
      </c>
      <c r="AC2051" s="6" t="n">
        <f aca="false">J2051-M2051-N2051-T2051-U2051</f>
        <v>18600</v>
      </c>
      <c r="AD2051" s="5" t="s">
        <v>52</v>
      </c>
    </row>
    <row r="2052" customFormat="false" ht="15" hidden="false" customHeight="true" outlineLevel="0" collapsed="false">
      <c r="A2052" s="4" t="s">
        <v>159</v>
      </c>
      <c r="B2052" s="4" t="s">
        <v>6325</v>
      </c>
      <c r="C2052" s="4" t="s">
        <v>6326</v>
      </c>
      <c r="D2052" s="4" t="s">
        <v>6327</v>
      </c>
      <c r="E2052" s="10" t="s">
        <v>226</v>
      </c>
      <c r="F2052" s="4" t="n">
        <v>80</v>
      </c>
      <c r="G2052" s="4" t="s">
        <v>164</v>
      </c>
      <c r="H2052" s="4" t="s">
        <v>6097</v>
      </c>
      <c r="I2052" s="5" t="n">
        <v>34</v>
      </c>
      <c r="J2052" s="6" t="n">
        <v>20000</v>
      </c>
      <c r="K2052" s="11" t="n">
        <v>1522.5</v>
      </c>
      <c r="L2052" s="7" t="n">
        <f aca="false">J2052+K2052</f>
        <v>21522.5</v>
      </c>
      <c r="M2052" s="8" t="n">
        <v>0</v>
      </c>
      <c r="N2052" s="6" t="n">
        <v>1400</v>
      </c>
      <c r="O2052" s="6" t="n">
        <v>608</v>
      </c>
      <c r="P2052" s="6" t="n">
        <v>900</v>
      </c>
      <c r="Q2052" s="6" t="n">
        <v>600</v>
      </c>
      <c r="R2052" s="6" t="n">
        <v>0</v>
      </c>
      <c r="S2052" s="6" t="n">
        <v>0</v>
      </c>
      <c r="T2052" s="6" t="n">
        <v>0</v>
      </c>
      <c r="U2052" s="6" t="n">
        <v>0</v>
      </c>
      <c r="V2052" s="6" t="n">
        <v>0</v>
      </c>
      <c r="W2052" s="6" t="n">
        <v>0</v>
      </c>
      <c r="X2052" s="6" t="n">
        <v>0</v>
      </c>
      <c r="Y2052" s="6" t="n">
        <v>0</v>
      </c>
      <c r="Z2052" s="6" t="n">
        <v>0</v>
      </c>
      <c r="AA2052" s="9" t="n">
        <f aca="false">P2052+Q2052+R2052+S2052+T2052+U2052+V2052+W2052+X2052+Y2052+Z2052</f>
        <v>1500</v>
      </c>
      <c r="AB2052" s="9" t="n">
        <f aca="false">M2052+N2052+O2052+P2052+Q2052+R2052+S2052+T2052+U2052+V2052+W2052+X2052+Y2052+Z2052</f>
        <v>3508</v>
      </c>
      <c r="AC2052" s="6" t="n">
        <f aca="false">J2052-M2052-N2052-T2052-U2052</f>
        <v>18600</v>
      </c>
      <c r="AD2052" s="5" t="s">
        <v>52</v>
      </c>
    </row>
    <row r="2053" customFormat="false" ht="15" hidden="false" customHeight="true" outlineLevel="0" collapsed="false">
      <c r="A2053" s="4" t="s">
        <v>576</v>
      </c>
      <c r="B2053" s="4" t="s">
        <v>1402</v>
      </c>
      <c r="C2053" s="4" t="s">
        <v>6328</v>
      </c>
      <c r="D2053" s="4" t="s">
        <v>6329</v>
      </c>
      <c r="E2053" s="10" t="s">
        <v>226</v>
      </c>
      <c r="F2053" s="4" t="n">
        <v>80</v>
      </c>
      <c r="G2053" s="4" t="s">
        <v>164</v>
      </c>
      <c r="H2053" s="4" t="s">
        <v>6097</v>
      </c>
      <c r="I2053" s="5" t="n">
        <v>34</v>
      </c>
      <c r="J2053" s="6" t="n">
        <v>20000</v>
      </c>
      <c r="K2053" s="11" t="n">
        <v>1522.5</v>
      </c>
      <c r="L2053" s="7" t="n">
        <f aca="false">J2053+K2053</f>
        <v>21522.5</v>
      </c>
      <c r="M2053" s="8" t="n">
        <v>0</v>
      </c>
      <c r="N2053" s="6" t="n">
        <v>0</v>
      </c>
      <c r="O2053" s="6" t="n">
        <v>608</v>
      </c>
      <c r="P2053" s="6" t="n">
        <v>0</v>
      </c>
      <c r="Q2053" s="6" t="n">
        <v>0</v>
      </c>
      <c r="R2053" s="6" t="n">
        <v>0</v>
      </c>
      <c r="S2053" s="6" t="n">
        <v>0</v>
      </c>
      <c r="T2053" s="6" t="n">
        <v>0</v>
      </c>
      <c r="U2053" s="6" t="n">
        <v>0</v>
      </c>
      <c r="V2053" s="6" t="n">
        <v>0</v>
      </c>
      <c r="W2053" s="6" t="n">
        <v>0</v>
      </c>
      <c r="X2053" s="6" t="n">
        <v>0</v>
      </c>
      <c r="Y2053" s="6" t="n">
        <v>0</v>
      </c>
      <c r="Z2053" s="6" t="n">
        <v>0</v>
      </c>
      <c r="AA2053" s="9" t="n">
        <f aca="false">P2053+Q2053+R2053+S2053+T2053+U2053+V2053+W2053+X2053+Y2053+Z2053</f>
        <v>0</v>
      </c>
      <c r="AB2053" s="9" t="n">
        <f aca="false">M2053+N2053+O2053+P2053+Q2053+R2053+S2053+T2053+U2053+V2053+W2053+X2053+Y2053+Z2053</f>
        <v>608</v>
      </c>
      <c r="AC2053" s="6" t="n">
        <f aca="false">J2053-M2053-N2053-T2053-U2053</f>
        <v>20000</v>
      </c>
      <c r="AD2053" s="5" t="s">
        <v>52</v>
      </c>
    </row>
    <row r="2054" customFormat="false" ht="15" hidden="false" customHeight="true" outlineLevel="0" collapsed="false">
      <c r="A2054" s="4" t="s">
        <v>101</v>
      </c>
      <c r="B2054" s="4" t="s">
        <v>6330</v>
      </c>
      <c r="C2054" s="4" t="s">
        <v>6331</v>
      </c>
      <c r="D2054" s="4" t="s">
        <v>6332</v>
      </c>
      <c r="E2054" s="10" t="s">
        <v>226</v>
      </c>
      <c r="F2054" s="4" t="n">
        <v>80</v>
      </c>
      <c r="G2054" s="4" t="s">
        <v>837</v>
      </c>
      <c r="H2054" s="4" t="s">
        <v>6097</v>
      </c>
      <c r="I2054" s="5" t="n">
        <v>34</v>
      </c>
      <c r="J2054" s="6" t="n">
        <v>20000</v>
      </c>
      <c r="K2054" s="11" t="n">
        <v>1522.5</v>
      </c>
      <c r="L2054" s="7" t="n">
        <f aca="false">J2054+K2054</f>
        <v>21522.5</v>
      </c>
      <c r="M2054" s="8" t="n">
        <v>0</v>
      </c>
      <c r="N2054" s="6" t="n">
        <v>1400</v>
      </c>
      <c r="O2054" s="6" t="n">
        <v>608</v>
      </c>
      <c r="P2054" s="6" t="n">
        <v>900</v>
      </c>
      <c r="Q2054" s="6" t="n">
        <v>600</v>
      </c>
      <c r="R2054" s="6" t="n">
        <v>1375.4</v>
      </c>
      <c r="S2054" s="6" t="n">
        <v>0</v>
      </c>
      <c r="T2054" s="6" t="n">
        <v>0</v>
      </c>
      <c r="U2054" s="6" t="n">
        <v>0</v>
      </c>
      <c r="V2054" s="6" t="n">
        <v>0</v>
      </c>
      <c r="W2054" s="6" t="n">
        <v>0</v>
      </c>
      <c r="X2054" s="6" t="n">
        <v>0</v>
      </c>
      <c r="Y2054" s="6" t="n">
        <v>0</v>
      </c>
      <c r="Z2054" s="6" t="n">
        <v>0</v>
      </c>
      <c r="AA2054" s="9" t="n">
        <f aca="false">P2054+Q2054+R2054+S2054+T2054+U2054+V2054+W2054+X2054+Y2054+Z2054</f>
        <v>2875.4</v>
      </c>
      <c r="AB2054" s="9" t="n">
        <f aca="false">M2054+N2054+O2054+P2054+Q2054+R2054+S2054+T2054+U2054+V2054+W2054+X2054+Y2054+Z2054</f>
        <v>4883.4</v>
      </c>
      <c r="AC2054" s="6" t="n">
        <f aca="false">J2054-M2054-N2054-T2054-U2054</f>
        <v>18600</v>
      </c>
      <c r="AD2054" s="5" t="s">
        <v>36</v>
      </c>
    </row>
    <row r="2055" customFormat="false" ht="15" hidden="false" customHeight="true" outlineLevel="0" collapsed="false">
      <c r="A2055" s="4" t="s">
        <v>159</v>
      </c>
      <c r="B2055" s="4" t="s">
        <v>6333</v>
      </c>
      <c r="C2055" s="4" t="s">
        <v>6334</v>
      </c>
      <c r="D2055" s="4" t="s">
        <v>6335</v>
      </c>
      <c r="E2055" s="10" t="s">
        <v>226</v>
      </c>
      <c r="F2055" s="4" t="n">
        <v>80</v>
      </c>
      <c r="G2055" s="4" t="s">
        <v>164</v>
      </c>
      <c r="H2055" s="4" t="s">
        <v>6097</v>
      </c>
      <c r="I2055" s="5" t="n">
        <v>34</v>
      </c>
      <c r="J2055" s="6" t="n">
        <v>20000</v>
      </c>
      <c r="K2055" s="11" t="n">
        <v>1522.5</v>
      </c>
      <c r="L2055" s="7" t="n">
        <f aca="false">J2055+K2055</f>
        <v>21522.5</v>
      </c>
      <c r="M2055" s="8" t="n">
        <v>0</v>
      </c>
      <c r="N2055" s="6" t="n">
        <v>1400</v>
      </c>
      <c r="O2055" s="6" t="n">
        <v>608</v>
      </c>
      <c r="P2055" s="6" t="n">
        <v>900</v>
      </c>
      <c r="Q2055" s="6" t="n">
        <v>600</v>
      </c>
      <c r="R2055" s="6" t="n">
        <v>0</v>
      </c>
      <c r="S2055" s="6" t="n">
        <v>0</v>
      </c>
      <c r="T2055" s="6" t="n">
        <v>0</v>
      </c>
      <c r="U2055" s="6" t="n">
        <v>0</v>
      </c>
      <c r="V2055" s="6" t="n">
        <v>1260</v>
      </c>
      <c r="W2055" s="6" t="n">
        <v>0</v>
      </c>
      <c r="X2055" s="6" t="n">
        <v>0</v>
      </c>
      <c r="Y2055" s="6" t="n">
        <v>0</v>
      </c>
      <c r="Z2055" s="6" t="n">
        <v>0</v>
      </c>
      <c r="AA2055" s="9" t="n">
        <f aca="false">P2055+Q2055+R2055+S2055+T2055+U2055+V2055+W2055+X2055+Y2055+Z2055</f>
        <v>2760</v>
      </c>
      <c r="AB2055" s="9" t="n">
        <f aca="false">M2055+N2055+O2055+P2055+Q2055+R2055+S2055+T2055+U2055+V2055+W2055+X2055+Y2055+Z2055</f>
        <v>4768</v>
      </c>
      <c r="AC2055" s="6" t="n">
        <f aca="false">J2055-M2055-N2055-T2055-U2055</f>
        <v>18600</v>
      </c>
      <c r="AD2055" s="5" t="s">
        <v>36</v>
      </c>
    </row>
    <row r="2056" customFormat="false" ht="15" hidden="false" customHeight="true" outlineLevel="0" collapsed="false">
      <c r="A2056" s="4" t="s">
        <v>101</v>
      </c>
      <c r="B2056" s="4" t="s">
        <v>6336</v>
      </c>
      <c r="C2056" s="4" t="s">
        <v>6337</v>
      </c>
      <c r="D2056" s="4" t="s">
        <v>6338</v>
      </c>
      <c r="E2056" s="10" t="s">
        <v>226</v>
      </c>
      <c r="F2056" s="4" t="n">
        <v>80</v>
      </c>
      <c r="G2056" s="4" t="s">
        <v>837</v>
      </c>
      <c r="H2056" s="4" t="s">
        <v>6097</v>
      </c>
      <c r="I2056" s="5" t="n">
        <v>34</v>
      </c>
      <c r="J2056" s="6" t="n">
        <v>20000</v>
      </c>
      <c r="K2056" s="11" t="n">
        <v>1522.5</v>
      </c>
      <c r="L2056" s="7" t="n">
        <f aca="false">J2056+K2056</f>
        <v>21522.5</v>
      </c>
      <c r="M2056" s="8" t="n">
        <v>0</v>
      </c>
      <c r="N2056" s="6" t="n">
        <v>1400</v>
      </c>
      <c r="O2056" s="6" t="n">
        <v>608</v>
      </c>
      <c r="P2056" s="6" t="n">
        <v>900</v>
      </c>
      <c r="Q2056" s="6" t="n">
        <v>600</v>
      </c>
      <c r="R2056" s="6" t="n">
        <v>0</v>
      </c>
      <c r="S2056" s="6" t="n">
        <v>0</v>
      </c>
      <c r="T2056" s="6" t="n">
        <v>0</v>
      </c>
      <c r="U2056" s="6" t="n">
        <v>0</v>
      </c>
      <c r="V2056" s="6" t="n">
        <v>0</v>
      </c>
      <c r="W2056" s="6" t="n">
        <v>0</v>
      </c>
      <c r="X2056" s="6" t="n">
        <v>0</v>
      </c>
      <c r="Y2056" s="6" t="n">
        <v>0</v>
      </c>
      <c r="Z2056" s="6" t="n">
        <v>0</v>
      </c>
      <c r="AA2056" s="9" t="n">
        <f aca="false">P2056+Q2056+R2056+S2056+T2056+U2056+V2056+W2056+X2056+Y2056+Z2056</f>
        <v>1500</v>
      </c>
      <c r="AB2056" s="9" t="n">
        <f aca="false">M2056+N2056+O2056+P2056+Q2056+R2056+S2056+T2056+U2056+V2056+W2056+X2056+Y2056+Z2056</f>
        <v>3508</v>
      </c>
      <c r="AC2056" s="6" t="n">
        <f aca="false">J2056-M2056-N2056-T2056-U2056</f>
        <v>18600</v>
      </c>
      <c r="AD2056" s="5" t="s">
        <v>36</v>
      </c>
    </row>
    <row r="2057" customFormat="false" ht="15" hidden="false" customHeight="true" outlineLevel="0" collapsed="false">
      <c r="A2057" s="4" t="s">
        <v>159</v>
      </c>
      <c r="B2057" s="4" t="s">
        <v>6231</v>
      </c>
      <c r="C2057" s="4" t="s">
        <v>59</v>
      </c>
      <c r="D2057" s="4" t="s">
        <v>6339</v>
      </c>
      <c r="E2057" s="10" t="s">
        <v>226</v>
      </c>
      <c r="F2057" s="4" t="n">
        <v>80</v>
      </c>
      <c r="G2057" s="4" t="s">
        <v>164</v>
      </c>
      <c r="H2057" s="4" t="s">
        <v>6097</v>
      </c>
      <c r="I2057" s="5" t="n">
        <v>34</v>
      </c>
      <c r="J2057" s="6" t="n">
        <v>20000</v>
      </c>
      <c r="K2057" s="11" t="n">
        <v>1522.5</v>
      </c>
      <c r="L2057" s="7" t="n">
        <f aca="false">J2057+K2057</f>
        <v>21522.5</v>
      </c>
      <c r="M2057" s="8" t="n">
        <v>0</v>
      </c>
      <c r="N2057" s="6" t="n">
        <v>1400</v>
      </c>
      <c r="O2057" s="6" t="n">
        <v>608</v>
      </c>
      <c r="P2057" s="6" t="n">
        <v>900</v>
      </c>
      <c r="Q2057" s="6" t="n">
        <v>600</v>
      </c>
      <c r="R2057" s="6" t="n">
        <v>1580.54</v>
      </c>
      <c r="S2057" s="6" t="n">
        <v>0</v>
      </c>
      <c r="T2057" s="6" t="n">
        <v>2861.76</v>
      </c>
      <c r="U2057" s="6" t="n">
        <v>0</v>
      </c>
      <c r="V2057" s="6" t="n">
        <v>0</v>
      </c>
      <c r="W2057" s="6" t="n">
        <v>0</v>
      </c>
      <c r="X2057" s="6" t="n">
        <v>0</v>
      </c>
      <c r="Y2057" s="6" t="n">
        <v>0</v>
      </c>
      <c r="Z2057" s="6" t="n">
        <v>0</v>
      </c>
      <c r="AA2057" s="9" t="n">
        <f aca="false">P2057+Q2057+R2057+S2057+T2057+U2057+V2057+W2057+X2057+Y2057+Z2057</f>
        <v>5942.3</v>
      </c>
      <c r="AB2057" s="9" t="n">
        <f aca="false">M2057+N2057+O2057+P2057+Q2057+R2057+S2057+T2057+U2057+V2057+W2057+X2057+Y2057+Z2057</f>
        <v>7950.3</v>
      </c>
      <c r="AC2057" s="6" t="n">
        <f aca="false">J2057-M2057-N2057-T2057-U2057</f>
        <v>15738.24</v>
      </c>
      <c r="AD2057" s="5" t="s">
        <v>36</v>
      </c>
    </row>
    <row r="2058" customFormat="false" ht="15" hidden="false" customHeight="true" outlineLevel="0" collapsed="false">
      <c r="A2058" s="4" t="s">
        <v>159</v>
      </c>
      <c r="B2058" s="4" t="s">
        <v>6340</v>
      </c>
      <c r="C2058" s="4" t="s">
        <v>3752</v>
      </c>
      <c r="D2058" s="4" t="s">
        <v>6341</v>
      </c>
      <c r="E2058" s="10" t="s">
        <v>226</v>
      </c>
      <c r="F2058" s="4" t="n">
        <v>80</v>
      </c>
      <c r="G2058" s="4" t="s">
        <v>837</v>
      </c>
      <c r="H2058" s="4" t="s">
        <v>6097</v>
      </c>
      <c r="I2058" s="5" t="n">
        <v>34</v>
      </c>
      <c r="J2058" s="6" t="n">
        <v>20000</v>
      </c>
      <c r="K2058" s="11" t="n">
        <v>1522.5</v>
      </c>
      <c r="L2058" s="7" t="n">
        <f aca="false">J2058+K2058</f>
        <v>21522.5</v>
      </c>
      <c r="M2058" s="8" t="n">
        <v>0</v>
      </c>
      <c r="N2058" s="6" t="n">
        <v>1400</v>
      </c>
      <c r="O2058" s="6" t="n">
        <v>608</v>
      </c>
      <c r="P2058" s="6" t="n">
        <v>900</v>
      </c>
      <c r="Q2058" s="6" t="n">
        <v>600</v>
      </c>
      <c r="R2058" s="6" t="n">
        <v>0</v>
      </c>
      <c r="S2058" s="6" t="n">
        <v>0</v>
      </c>
      <c r="T2058" s="6" t="n">
        <v>0</v>
      </c>
      <c r="U2058" s="6" t="n">
        <v>0</v>
      </c>
      <c r="V2058" s="6" t="n">
        <v>0</v>
      </c>
      <c r="W2058" s="6" t="n">
        <v>0</v>
      </c>
      <c r="X2058" s="6" t="n">
        <v>0</v>
      </c>
      <c r="Y2058" s="6" t="n">
        <v>0</v>
      </c>
      <c r="Z2058" s="6" t="n">
        <v>0</v>
      </c>
      <c r="AA2058" s="9" t="n">
        <f aca="false">P2058+Q2058+R2058+S2058+T2058+U2058+V2058+W2058+X2058+Y2058+Z2058</f>
        <v>1500</v>
      </c>
      <c r="AB2058" s="9" t="n">
        <f aca="false">M2058+N2058+O2058+P2058+Q2058+R2058+S2058+T2058+U2058+V2058+W2058+X2058+Y2058+Z2058</f>
        <v>3508</v>
      </c>
      <c r="AC2058" s="6" t="n">
        <f aca="false">J2058-M2058-N2058-T2058-U2058</f>
        <v>18600</v>
      </c>
      <c r="AD2058" s="5" t="s">
        <v>36</v>
      </c>
    </row>
    <row r="2059" customFormat="false" ht="15" hidden="false" customHeight="true" outlineLevel="0" collapsed="false">
      <c r="A2059" s="4" t="s">
        <v>159</v>
      </c>
      <c r="B2059" s="4" t="s">
        <v>6342</v>
      </c>
      <c r="C2059" s="4" t="s">
        <v>6343</v>
      </c>
      <c r="D2059" s="4" t="s">
        <v>6344</v>
      </c>
      <c r="E2059" s="10" t="s">
        <v>226</v>
      </c>
      <c r="F2059" s="4" t="n">
        <v>80</v>
      </c>
      <c r="G2059" s="4" t="s">
        <v>164</v>
      </c>
      <c r="H2059" s="4" t="s">
        <v>6097</v>
      </c>
      <c r="I2059" s="5" t="n">
        <v>34</v>
      </c>
      <c r="J2059" s="6" t="n">
        <v>20000</v>
      </c>
      <c r="K2059" s="11" t="n">
        <v>1522.5</v>
      </c>
      <c r="L2059" s="7" t="n">
        <f aca="false">J2059+K2059</f>
        <v>21522.5</v>
      </c>
      <c r="M2059" s="8" t="n">
        <v>0</v>
      </c>
      <c r="N2059" s="6" t="n">
        <v>1400</v>
      </c>
      <c r="O2059" s="6" t="n">
        <v>608</v>
      </c>
      <c r="P2059" s="6" t="n">
        <v>900</v>
      </c>
      <c r="Q2059" s="6" t="n">
        <v>600</v>
      </c>
      <c r="R2059" s="6" t="n">
        <v>1116.91</v>
      </c>
      <c r="S2059" s="6" t="n">
        <v>0</v>
      </c>
      <c r="T2059" s="6" t="n">
        <v>0</v>
      </c>
      <c r="U2059" s="6" t="n">
        <v>0</v>
      </c>
      <c r="V2059" s="6" t="n">
        <v>0</v>
      </c>
      <c r="W2059" s="6" t="n">
        <v>0</v>
      </c>
      <c r="X2059" s="6" t="n">
        <v>0</v>
      </c>
      <c r="Y2059" s="6" t="n">
        <v>0</v>
      </c>
      <c r="Z2059" s="6" t="n">
        <v>0</v>
      </c>
      <c r="AA2059" s="9" t="n">
        <f aca="false">P2059+Q2059+R2059+S2059+T2059+U2059+V2059+W2059+X2059+Y2059+Z2059</f>
        <v>2616.91</v>
      </c>
      <c r="AB2059" s="9" t="n">
        <f aca="false">M2059+N2059+O2059+P2059+Q2059+R2059+S2059+T2059+U2059+V2059+W2059+X2059+Y2059+Z2059</f>
        <v>4624.91</v>
      </c>
      <c r="AC2059" s="6" t="n">
        <f aca="false">J2059-M2059-N2059-T2059-U2059</f>
        <v>18600</v>
      </c>
      <c r="AD2059" s="5" t="s">
        <v>36</v>
      </c>
    </row>
    <row r="2060" customFormat="false" ht="15" hidden="false" customHeight="true" outlineLevel="0" collapsed="false">
      <c r="A2060" s="4" t="s">
        <v>159</v>
      </c>
      <c r="B2060" s="4" t="s">
        <v>6345</v>
      </c>
      <c r="C2060" s="4" t="s">
        <v>6346</v>
      </c>
      <c r="D2060" s="4" t="s">
        <v>6347</v>
      </c>
      <c r="E2060" s="10" t="s">
        <v>226</v>
      </c>
      <c r="F2060" s="4" t="n">
        <v>80</v>
      </c>
      <c r="G2060" s="4" t="s">
        <v>164</v>
      </c>
      <c r="H2060" s="4" t="s">
        <v>6097</v>
      </c>
      <c r="I2060" s="5" t="n">
        <v>34</v>
      </c>
      <c r="J2060" s="6" t="n">
        <v>20000</v>
      </c>
      <c r="K2060" s="11" t="n">
        <v>1522.5</v>
      </c>
      <c r="L2060" s="7" t="n">
        <f aca="false">J2060+K2060</f>
        <v>21522.5</v>
      </c>
      <c r="M2060" s="8" t="n">
        <v>0</v>
      </c>
      <c r="N2060" s="6" t="n">
        <v>1400</v>
      </c>
      <c r="O2060" s="6" t="n">
        <v>608</v>
      </c>
      <c r="P2060" s="6" t="n">
        <v>900</v>
      </c>
      <c r="Q2060" s="6" t="n">
        <v>600</v>
      </c>
      <c r="R2060" s="6" t="n">
        <v>1293.46</v>
      </c>
      <c r="S2060" s="6" t="n">
        <v>0</v>
      </c>
      <c r="T2060" s="6" t="n">
        <v>0</v>
      </c>
      <c r="U2060" s="6" t="n">
        <v>0</v>
      </c>
      <c r="V2060" s="6" t="n">
        <v>0</v>
      </c>
      <c r="W2060" s="6" t="n">
        <v>0</v>
      </c>
      <c r="X2060" s="6" t="n">
        <v>0</v>
      </c>
      <c r="Y2060" s="6" t="n">
        <v>0</v>
      </c>
      <c r="Z2060" s="6" t="n">
        <v>0</v>
      </c>
      <c r="AA2060" s="9" t="n">
        <f aca="false">P2060+Q2060+R2060+S2060+T2060+U2060+V2060+W2060+X2060+Y2060+Z2060</f>
        <v>2793.46</v>
      </c>
      <c r="AB2060" s="9" t="n">
        <f aca="false">M2060+N2060+O2060+P2060+Q2060+R2060+S2060+T2060+U2060+V2060+W2060+X2060+Y2060+Z2060</f>
        <v>4801.46</v>
      </c>
      <c r="AC2060" s="6" t="n">
        <f aca="false">J2060-M2060-N2060-T2060-U2060</f>
        <v>18600</v>
      </c>
      <c r="AD2060" s="5" t="s">
        <v>36</v>
      </c>
    </row>
    <row r="2061" customFormat="false" ht="15" hidden="false" customHeight="true" outlineLevel="0" collapsed="false">
      <c r="A2061" s="4" t="s">
        <v>159</v>
      </c>
      <c r="B2061" s="4" t="s">
        <v>6348</v>
      </c>
      <c r="C2061" s="4" t="s">
        <v>6349</v>
      </c>
      <c r="D2061" s="4" t="s">
        <v>6350</v>
      </c>
      <c r="E2061" s="10" t="s">
        <v>226</v>
      </c>
      <c r="F2061" s="4" t="n">
        <v>80</v>
      </c>
      <c r="G2061" s="4" t="s">
        <v>164</v>
      </c>
      <c r="H2061" s="4" t="s">
        <v>6097</v>
      </c>
      <c r="I2061" s="5" t="n">
        <v>34</v>
      </c>
      <c r="J2061" s="6" t="n">
        <v>20000</v>
      </c>
      <c r="K2061" s="11" t="n">
        <v>1522.5</v>
      </c>
      <c r="L2061" s="7" t="n">
        <f aca="false">J2061+K2061</f>
        <v>21522.5</v>
      </c>
      <c r="M2061" s="8" t="n">
        <v>0</v>
      </c>
      <c r="N2061" s="6" t="n">
        <v>1400</v>
      </c>
      <c r="O2061" s="6" t="n">
        <v>608</v>
      </c>
      <c r="P2061" s="6" t="n">
        <v>900</v>
      </c>
      <c r="Q2061" s="6" t="n">
        <v>600</v>
      </c>
      <c r="R2061" s="6" t="n">
        <v>0</v>
      </c>
      <c r="S2061" s="6" t="n">
        <v>0</v>
      </c>
      <c r="T2061" s="6" t="n">
        <v>0</v>
      </c>
      <c r="U2061" s="6" t="n">
        <v>0</v>
      </c>
      <c r="V2061" s="6" t="n">
        <v>0</v>
      </c>
      <c r="W2061" s="6" t="n">
        <v>0</v>
      </c>
      <c r="X2061" s="6" t="n">
        <v>0</v>
      </c>
      <c r="Y2061" s="6" t="n">
        <v>0</v>
      </c>
      <c r="Z2061" s="6" t="n">
        <v>0</v>
      </c>
      <c r="AA2061" s="9" t="n">
        <f aca="false">P2061+Q2061+R2061+S2061+T2061+U2061+V2061+W2061+X2061+Y2061+Z2061</f>
        <v>1500</v>
      </c>
      <c r="AB2061" s="9" t="n">
        <f aca="false">M2061+N2061+O2061+P2061+Q2061+R2061+S2061+T2061+U2061+V2061+W2061+X2061+Y2061+Z2061</f>
        <v>3508</v>
      </c>
      <c r="AC2061" s="6" t="n">
        <f aca="false">J2061-M2061-N2061-T2061-U2061</f>
        <v>18600</v>
      </c>
      <c r="AD2061" s="5" t="s">
        <v>52</v>
      </c>
    </row>
    <row r="2062" customFormat="false" ht="15" hidden="false" customHeight="true" outlineLevel="0" collapsed="false">
      <c r="A2062" s="4" t="s">
        <v>101</v>
      </c>
      <c r="B2062" s="4" t="s">
        <v>6351</v>
      </c>
      <c r="C2062" s="4" t="s">
        <v>6352</v>
      </c>
      <c r="D2062" s="4" t="s">
        <v>6353</v>
      </c>
      <c r="E2062" s="10" t="s">
        <v>226</v>
      </c>
      <c r="F2062" s="4" t="n">
        <v>80</v>
      </c>
      <c r="G2062" s="4" t="s">
        <v>837</v>
      </c>
      <c r="H2062" s="4" t="s">
        <v>6097</v>
      </c>
      <c r="I2062" s="5" t="n">
        <v>34</v>
      </c>
      <c r="J2062" s="6" t="n">
        <v>20000</v>
      </c>
      <c r="K2062" s="11" t="n">
        <v>1522.5</v>
      </c>
      <c r="L2062" s="7" t="n">
        <f aca="false">J2062+K2062</f>
        <v>21522.5</v>
      </c>
      <c r="M2062" s="8" t="n">
        <v>0</v>
      </c>
      <c r="N2062" s="6" t="n">
        <v>1400</v>
      </c>
      <c r="O2062" s="6" t="n">
        <v>608</v>
      </c>
      <c r="P2062" s="6" t="n">
        <v>900</v>
      </c>
      <c r="Q2062" s="6" t="n">
        <v>600</v>
      </c>
      <c r="R2062" s="6" t="n">
        <v>0</v>
      </c>
      <c r="S2062" s="6" t="n">
        <v>0</v>
      </c>
      <c r="T2062" s="6" t="n">
        <v>0</v>
      </c>
      <c r="U2062" s="6" t="n">
        <v>0</v>
      </c>
      <c r="V2062" s="6" t="n">
        <v>380</v>
      </c>
      <c r="W2062" s="6" t="n">
        <v>0</v>
      </c>
      <c r="X2062" s="6" t="n">
        <v>0</v>
      </c>
      <c r="Y2062" s="6" t="n">
        <v>0</v>
      </c>
      <c r="Z2062" s="6" t="n">
        <v>0</v>
      </c>
      <c r="AA2062" s="9" t="n">
        <f aca="false">P2062+Q2062+R2062+S2062+T2062+U2062+V2062+W2062+X2062+Y2062+Z2062</f>
        <v>1880</v>
      </c>
      <c r="AB2062" s="9" t="n">
        <f aca="false">M2062+N2062+O2062+P2062+Q2062+R2062+S2062+T2062+U2062+V2062+W2062+X2062+Y2062+Z2062</f>
        <v>3888</v>
      </c>
      <c r="AC2062" s="6" t="n">
        <f aca="false">J2062-M2062-N2062-T2062-U2062</f>
        <v>18600</v>
      </c>
      <c r="AD2062" s="5" t="s">
        <v>36</v>
      </c>
    </row>
    <row r="2063" customFormat="false" ht="15" hidden="false" customHeight="true" outlineLevel="0" collapsed="false">
      <c r="A2063" s="4" t="s">
        <v>159</v>
      </c>
      <c r="B2063" s="4" t="s">
        <v>6354</v>
      </c>
      <c r="C2063" s="4" t="s">
        <v>6355</v>
      </c>
      <c r="D2063" s="4" t="s">
        <v>6356</v>
      </c>
      <c r="E2063" s="10" t="s">
        <v>226</v>
      </c>
      <c r="F2063" s="4" t="n">
        <v>80</v>
      </c>
      <c r="G2063" s="4" t="s">
        <v>164</v>
      </c>
      <c r="H2063" s="4" t="s">
        <v>6097</v>
      </c>
      <c r="I2063" s="5" t="n">
        <v>34</v>
      </c>
      <c r="J2063" s="6" t="n">
        <v>20000</v>
      </c>
      <c r="K2063" s="11" t="n">
        <v>1522.5</v>
      </c>
      <c r="L2063" s="7" t="n">
        <f aca="false">J2063+K2063</f>
        <v>21522.5</v>
      </c>
      <c r="M2063" s="8" t="n">
        <v>0</v>
      </c>
      <c r="N2063" s="6" t="n">
        <v>1400</v>
      </c>
      <c r="O2063" s="6" t="n">
        <v>608</v>
      </c>
      <c r="P2063" s="6" t="n">
        <v>900</v>
      </c>
      <c r="Q2063" s="6" t="n">
        <v>600</v>
      </c>
      <c r="R2063" s="6" t="n">
        <v>0</v>
      </c>
      <c r="S2063" s="6" t="n">
        <v>0</v>
      </c>
      <c r="T2063" s="6" t="n">
        <v>0</v>
      </c>
      <c r="U2063" s="6" t="n">
        <v>0</v>
      </c>
      <c r="V2063" s="6" t="n">
        <v>0</v>
      </c>
      <c r="W2063" s="6" t="n">
        <v>0</v>
      </c>
      <c r="X2063" s="6" t="n">
        <v>0</v>
      </c>
      <c r="Y2063" s="6" t="n">
        <v>0</v>
      </c>
      <c r="Z2063" s="6" t="n">
        <v>0</v>
      </c>
      <c r="AA2063" s="9" t="n">
        <f aca="false">P2063+Q2063+R2063+S2063+T2063+U2063+V2063+W2063+X2063+Y2063+Z2063</f>
        <v>1500</v>
      </c>
      <c r="AB2063" s="9" t="n">
        <f aca="false">M2063+N2063+O2063+P2063+Q2063+R2063+S2063+T2063+U2063+V2063+W2063+X2063+Y2063+Z2063</f>
        <v>3508</v>
      </c>
      <c r="AC2063" s="6" t="n">
        <f aca="false">J2063-M2063-N2063-T2063-U2063</f>
        <v>18600</v>
      </c>
      <c r="AD2063" s="5" t="s">
        <v>36</v>
      </c>
    </row>
    <row r="2064" customFormat="false" ht="15" hidden="false" customHeight="true" outlineLevel="0" collapsed="false">
      <c r="A2064" s="4" t="s">
        <v>140</v>
      </c>
      <c r="B2064" s="4" t="s">
        <v>2841</v>
      </c>
      <c r="C2064" s="4" t="s">
        <v>6357</v>
      </c>
      <c r="D2064" s="4" t="s">
        <v>6358</v>
      </c>
      <c r="E2064" s="10" t="s">
        <v>226</v>
      </c>
      <c r="F2064" s="4" t="n">
        <v>80</v>
      </c>
      <c r="G2064" s="4" t="s">
        <v>106</v>
      </c>
      <c r="H2064" s="4" t="s">
        <v>6097</v>
      </c>
      <c r="I2064" s="5" t="n">
        <v>34</v>
      </c>
      <c r="J2064" s="6" t="n">
        <v>20000</v>
      </c>
      <c r="K2064" s="11" t="n">
        <v>1522.5</v>
      </c>
      <c r="L2064" s="7" t="n">
        <f aca="false">J2064+K2064</f>
        <v>21522.5</v>
      </c>
      <c r="M2064" s="8" t="n">
        <v>0</v>
      </c>
      <c r="N2064" s="6" t="n">
        <v>1400</v>
      </c>
      <c r="O2064" s="6" t="n">
        <v>608</v>
      </c>
      <c r="P2064" s="6" t="n">
        <v>900</v>
      </c>
      <c r="Q2064" s="6" t="n">
        <v>600</v>
      </c>
      <c r="R2064" s="6" t="n">
        <v>1560.74</v>
      </c>
      <c r="S2064" s="6" t="n">
        <v>0</v>
      </c>
      <c r="T2064" s="6" t="n">
        <v>0</v>
      </c>
      <c r="U2064" s="6" t="n">
        <v>0</v>
      </c>
      <c r="V2064" s="6" t="n">
        <v>0</v>
      </c>
      <c r="W2064" s="6" t="n">
        <v>0</v>
      </c>
      <c r="X2064" s="6" t="n">
        <v>0</v>
      </c>
      <c r="Y2064" s="6" t="n">
        <v>0</v>
      </c>
      <c r="Z2064" s="6" t="n">
        <v>0</v>
      </c>
      <c r="AA2064" s="9" t="n">
        <f aca="false">P2064+Q2064+R2064+S2064+T2064+U2064+V2064+W2064+X2064+Y2064+Z2064</f>
        <v>3060.74</v>
      </c>
      <c r="AB2064" s="9" t="n">
        <f aca="false">M2064+N2064+O2064+P2064+Q2064+R2064+S2064+T2064+U2064+V2064+W2064+X2064+Y2064+Z2064</f>
        <v>5068.74</v>
      </c>
      <c r="AC2064" s="6" t="n">
        <f aca="false">J2064-M2064-N2064-T2064-U2064</f>
        <v>18600</v>
      </c>
      <c r="AD2064" s="5" t="s">
        <v>36</v>
      </c>
    </row>
    <row r="2065" customFormat="false" ht="15" hidden="false" customHeight="true" outlineLevel="0" collapsed="false">
      <c r="A2065" s="4" t="s">
        <v>140</v>
      </c>
      <c r="B2065" s="4" t="s">
        <v>6359</v>
      </c>
      <c r="C2065" s="4" t="s">
        <v>205</v>
      </c>
      <c r="D2065" s="4" t="s">
        <v>6360</v>
      </c>
      <c r="E2065" s="10" t="s">
        <v>226</v>
      </c>
      <c r="F2065" s="4" t="n">
        <v>80</v>
      </c>
      <c r="G2065" s="4" t="s">
        <v>106</v>
      </c>
      <c r="H2065" s="4" t="s">
        <v>6097</v>
      </c>
      <c r="I2065" s="5" t="n">
        <v>34</v>
      </c>
      <c r="J2065" s="6" t="n">
        <v>20000</v>
      </c>
      <c r="K2065" s="11" t="n">
        <v>1522.5</v>
      </c>
      <c r="L2065" s="7" t="n">
        <f aca="false">J2065+K2065</f>
        <v>21522.5</v>
      </c>
      <c r="M2065" s="8" t="n">
        <v>0</v>
      </c>
      <c r="N2065" s="6" t="n">
        <v>1400</v>
      </c>
      <c r="O2065" s="6" t="n">
        <v>608</v>
      </c>
      <c r="P2065" s="6" t="n">
        <v>900</v>
      </c>
      <c r="Q2065" s="6" t="n">
        <v>600</v>
      </c>
      <c r="R2065" s="6" t="n">
        <v>0</v>
      </c>
      <c r="S2065" s="6" t="n">
        <v>0</v>
      </c>
      <c r="T2065" s="6" t="n">
        <v>0</v>
      </c>
      <c r="U2065" s="6" t="n">
        <v>0</v>
      </c>
      <c r="V2065" s="6" t="n">
        <v>0</v>
      </c>
      <c r="W2065" s="6" t="n">
        <v>0</v>
      </c>
      <c r="X2065" s="6" t="n">
        <v>0</v>
      </c>
      <c r="Y2065" s="6" t="n">
        <v>0</v>
      </c>
      <c r="Z2065" s="6" t="n">
        <v>0</v>
      </c>
      <c r="AA2065" s="9" t="n">
        <f aca="false">P2065+Q2065+R2065+S2065+T2065+U2065+V2065+W2065+X2065+Y2065+Z2065</f>
        <v>1500</v>
      </c>
      <c r="AB2065" s="9" t="n">
        <f aca="false">M2065+N2065+O2065+P2065+Q2065+R2065+S2065+T2065+U2065+V2065+W2065+X2065+Y2065+Z2065</f>
        <v>3508</v>
      </c>
      <c r="AC2065" s="6" t="n">
        <f aca="false">J2065-M2065-N2065-T2065-U2065</f>
        <v>18600</v>
      </c>
      <c r="AD2065" s="5" t="s">
        <v>36</v>
      </c>
    </row>
    <row r="2066" customFormat="false" ht="15" hidden="false" customHeight="true" outlineLevel="0" collapsed="false">
      <c r="A2066" s="4" t="s">
        <v>140</v>
      </c>
      <c r="B2066" s="4" t="s">
        <v>3682</v>
      </c>
      <c r="C2066" s="4" t="s">
        <v>6361</v>
      </c>
      <c r="D2066" s="4" t="s">
        <v>6362</v>
      </c>
      <c r="E2066" s="10" t="s">
        <v>226</v>
      </c>
      <c r="F2066" s="4" t="n">
        <v>80</v>
      </c>
      <c r="G2066" s="4" t="s">
        <v>106</v>
      </c>
      <c r="H2066" s="4" t="s">
        <v>6097</v>
      </c>
      <c r="I2066" s="5" t="n">
        <v>34</v>
      </c>
      <c r="J2066" s="6" t="n">
        <v>20000</v>
      </c>
      <c r="K2066" s="11" t="n">
        <v>1522.5</v>
      </c>
      <c r="L2066" s="7" t="n">
        <f aca="false">J2066+K2066</f>
        <v>21522.5</v>
      </c>
      <c r="M2066" s="8" t="n">
        <v>0</v>
      </c>
      <c r="N2066" s="6" t="n">
        <v>1400</v>
      </c>
      <c r="O2066" s="6" t="n">
        <v>608</v>
      </c>
      <c r="P2066" s="6" t="n">
        <v>900</v>
      </c>
      <c r="Q2066" s="6" t="n">
        <v>600</v>
      </c>
      <c r="R2066" s="6" t="n">
        <v>4135.89</v>
      </c>
      <c r="S2066" s="6" t="n">
        <v>1190.12</v>
      </c>
      <c r="T2066" s="6" t="n">
        <v>0</v>
      </c>
      <c r="U2066" s="6" t="n">
        <v>0</v>
      </c>
      <c r="V2066" s="6" t="n">
        <v>0</v>
      </c>
      <c r="W2066" s="6" t="n">
        <v>0</v>
      </c>
      <c r="X2066" s="6" t="n">
        <v>0</v>
      </c>
      <c r="Y2066" s="6" t="n">
        <v>0</v>
      </c>
      <c r="Z2066" s="6" t="n">
        <v>0</v>
      </c>
      <c r="AA2066" s="9" t="n">
        <f aca="false">P2066+Q2066+R2066+S2066+T2066+U2066+V2066+W2066+X2066+Y2066+Z2066</f>
        <v>6826.01</v>
      </c>
      <c r="AB2066" s="9" t="n">
        <f aca="false">M2066+N2066+O2066+P2066+Q2066+R2066+S2066+T2066+U2066+V2066+W2066+X2066+Y2066+Z2066</f>
        <v>8834.01</v>
      </c>
      <c r="AC2066" s="6" t="n">
        <f aca="false">J2066-M2066-N2066-T2066-U2066</f>
        <v>18600</v>
      </c>
      <c r="AD2066" s="5" t="s">
        <v>36</v>
      </c>
    </row>
    <row r="2067" customFormat="false" ht="15" hidden="false" customHeight="true" outlineLevel="0" collapsed="false">
      <c r="A2067" s="4" t="s">
        <v>140</v>
      </c>
      <c r="B2067" s="4" t="s">
        <v>6280</v>
      </c>
      <c r="C2067" s="4" t="s">
        <v>6363</v>
      </c>
      <c r="D2067" s="4" t="s">
        <v>6364</v>
      </c>
      <c r="E2067" s="10" t="s">
        <v>226</v>
      </c>
      <c r="F2067" s="4" t="n">
        <v>80</v>
      </c>
      <c r="G2067" s="4" t="s">
        <v>106</v>
      </c>
      <c r="H2067" s="4" t="s">
        <v>6097</v>
      </c>
      <c r="I2067" s="5" t="n">
        <v>34</v>
      </c>
      <c r="J2067" s="6" t="n">
        <v>20000</v>
      </c>
      <c r="K2067" s="11" t="n">
        <v>1522.5</v>
      </c>
      <c r="L2067" s="7" t="n">
        <f aca="false">J2067+K2067</f>
        <v>21522.5</v>
      </c>
      <c r="M2067" s="8" t="n">
        <v>0</v>
      </c>
      <c r="N2067" s="6" t="n">
        <v>1400</v>
      </c>
      <c r="O2067" s="6" t="n">
        <v>608</v>
      </c>
      <c r="P2067" s="6" t="n">
        <v>900</v>
      </c>
      <c r="Q2067" s="6" t="n">
        <v>600</v>
      </c>
      <c r="R2067" s="6" t="n">
        <v>3827.15</v>
      </c>
      <c r="S2067" s="6" t="n">
        <v>0</v>
      </c>
      <c r="T2067" s="6" t="n">
        <v>0</v>
      </c>
      <c r="U2067" s="6" t="n">
        <v>0</v>
      </c>
      <c r="V2067" s="6" t="n">
        <v>0</v>
      </c>
      <c r="W2067" s="6" t="n">
        <v>0</v>
      </c>
      <c r="X2067" s="6" t="n">
        <v>0</v>
      </c>
      <c r="Y2067" s="6" t="n">
        <v>0</v>
      </c>
      <c r="Z2067" s="6" t="n">
        <v>0</v>
      </c>
      <c r="AA2067" s="9" t="n">
        <f aca="false">P2067+Q2067+R2067+S2067+T2067+U2067+V2067+W2067+X2067+Y2067+Z2067</f>
        <v>5327.15</v>
      </c>
      <c r="AB2067" s="9" t="n">
        <f aca="false">M2067+N2067+O2067+P2067+Q2067+R2067+S2067+T2067+U2067+V2067+W2067+X2067+Y2067+Z2067</f>
        <v>7335.15</v>
      </c>
      <c r="AC2067" s="6" t="n">
        <f aca="false">J2067-M2067-N2067-T2067-U2067</f>
        <v>18600</v>
      </c>
      <c r="AD2067" s="5" t="s">
        <v>52</v>
      </c>
    </row>
    <row r="2068" customFormat="false" ht="15" hidden="false" customHeight="true" outlineLevel="0" collapsed="false">
      <c r="A2068" s="4" t="s">
        <v>140</v>
      </c>
      <c r="B2068" s="4" t="s">
        <v>6365</v>
      </c>
      <c r="C2068" s="4" t="s">
        <v>6366</v>
      </c>
      <c r="D2068" s="4" t="s">
        <v>6367</v>
      </c>
      <c r="E2068" s="10" t="s">
        <v>226</v>
      </c>
      <c r="F2068" s="4" t="n">
        <v>80</v>
      </c>
      <c r="G2068" s="4" t="s">
        <v>106</v>
      </c>
      <c r="H2068" s="4" t="s">
        <v>6097</v>
      </c>
      <c r="I2068" s="5" t="n">
        <v>34</v>
      </c>
      <c r="J2068" s="6" t="n">
        <v>20000</v>
      </c>
      <c r="K2068" s="11" t="n">
        <v>1522.5</v>
      </c>
      <c r="L2068" s="7" t="n">
        <f aca="false">J2068+K2068</f>
        <v>21522.5</v>
      </c>
      <c r="M2068" s="8" t="n">
        <v>0</v>
      </c>
      <c r="N2068" s="6" t="n">
        <v>1400</v>
      </c>
      <c r="O2068" s="6" t="n">
        <v>608</v>
      </c>
      <c r="P2068" s="6" t="n">
        <v>900</v>
      </c>
      <c r="Q2068" s="6" t="n">
        <v>600</v>
      </c>
      <c r="R2068" s="6" t="n">
        <v>1707.06</v>
      </c>
      <c r="S2068" s="6" t="n">
        <v>1190.12</v>
      </c>
      <c r="T2068" s="6" t="n">
        <v>0</v>
      </c>
      <c r="U2068" s="6" t="n">
        <v>0</v>
      </c>
      <c r="V2068" s="6" t="n">
        <v>0</v>
      </c>
      <c r="W2068" s="6" t="n">
        <v>0</v>
      </c>
      <c r="X2068" s="6" t="n">
        <v>0</v>
      </c>
      <c r="Y2068" s="6" t="n">
        <v>0</v>
      </c>
      <c r="Z2068" s="6" t="n">
        <v>0</v>
      </c>
      <c r="AA2068" s="9" t="n">
        <f aca="false">P2068+Q2068+R2068+S2068+T2068+U2068+V2068+W2068+X2068+Y2068+Z2068</f>
        <v>4397.18</v>
      </c>
      <c r="AB2068" s="9" t="n">
        <f aca="false">M2068+N2068+O2068+P2068+Q2068+R2068+S2068+T2068+U2068+V2068+W2068+X2068+Y2068+Z2068</f>
        <v>6405.18</v>
      </c>
      <c r="AC2068" s="6" t="n">
        <f aca="false">J2068-M2068-N2068-T2068-U2068</f>
        <v>18600</v>
      </c>
      <c r="AD2068" s="5" t="s">
        <v>36</v>
      </c>
    </row>
    <row r="2069" customFormat="false" ht="15" hidden="false" customHeight="true" outlineLevel="0" collapsed="false">
      <c r="A2069" s="4" t="s">
        <v>140</v>
      </c>
      <c r="B2069" s="4" t="s">
        <v>6368</v>
      </c>
      <c r="C2069" s="4" t="s">
        <v>3297</v>
      </c>
      <c r="D2069" s="4" t="s">
        <v>6369</v>
      </c>
      <c r="E2069" s="10" t="s">
        <v>226</v>
      </c>
      <c r="F2069" s="4" t="n">
        <v>80</v>
      </c>
      <c r="G2069" s="4" t="s">
        <v>106</v>
      </c>
      <c r="H2069" s="4" t="s">
        <v>6097</v>
      </c>
      <c r="I2069" s="5" t="n">
        <v>34</v>
      </c>
      <c r="J2069" s="6" t="n">
        <v>20000</v>
      </c>
      <c r="K2069" s="11" t="n">
        <v>1522.5</v>
      </c>
      <c r="L2069" s="7" t="n">
        <f aca="false">J2069+K2069</f>
        <v>21522.5</v>
      </c>
      <c r="M2069" s="8" t="n">
        <v>0</v>
      </c>
      <c r="N2069" s="6" t="n">
        <v>1400</v>
      </c>
      <c r="O2069" s="6" t="n">
        <v>608</v>
      </c>
      <c r="P2069" s="6" t="n">
        <v>900</v>
      </c>
      <c r="Q2069" s="6" t="n">
        <v>600</v>
      </c>
      <c r="R2069" s="6" t="n">
        <v>0</v>
      </c>
      <c r="S2069" s="6" t="n">
        <v>0</v>
      </c>
      <c r="T2069" s="6" t="n">
        <v>0</v>
      </c>
      <c r="U2069" s="6" t="n">
        <v>0</v>
      </c>
      <c r="V2069" s="6" t="n">
        <v>0</v>
      </c>
      <c r="W2069" s="6" t="n">
        <v>0</v>
      </c>
      <c r="X2069" s="6" t="n">
        <v>0</v>
      </c>
      <c r="Y2069" s="6" t="n">
        <v>0</v>
      </c>
      <c r="Z2069" s="6" t="n">
        <v>0</v>
      </c>
      <c r="AA2069" s="9" t="n">
        <f aca="false">P2069+Q2069+R2069+S2069+T2069+U2069+V2069+W2069+X2069+Y2069+Z2069</f>
        <v>1500</v>
      </c>
      <c r="AB2069" s="9" t="n">
        <f aca="false">M2069+N2069+O2069+P2069+Q2069+R2069+S2069+T2069+U2069+V2069+W2069+X2069+Y2069+Z2069</f>
        <v>3508</v>
      </c>
      <c r="AC2069" s="6" t="n">
        <f aca="false">J2069-M2069-N2069-T2069-U2069</f>
        <v>18600</v>
      </c>
      <c r="AD2069" s="5" t="s">
        <v>36</v>
      </c>
    </row>
    <row r="2070" customFormat="false" ht="15" hidden="false" customHeight="true" outlineLevel="0" collapsed="false">
      <c r="A2070" s="4" t="s">
        <v>140</v>
      </c>
      <c r="B2070" s="4" t="s">
        <v>6370</v>
      </c>
      <c r="C2070" s="4" t="s">
        <v>6371</v>
      </c>
      <c r="D2070" s="4" t="s">
        <v>6372</v>
      </c>
      <c r="E2070" s="10" t="s">
        <v>226</v>
      </c>
      <c r="F2070" s="4" t="n">
        <v>80</v>
      </c>
      <c r="G2070" s="4" t="s">
        <v>106</v>
      </c>
      <c r="H2070" s="4" t="s">
        <v>6097</v>
      </c>
      <c r="I2070" s="5" t="n">
        <v>34</v>
      </c>
      <c r="J2070" s="6" t="n">
        <v>20000</v>
      </c>
      <c r="K2070" s="11" t="n">
        <v>1522.5</v>
      </c>
      <c r="L2070" s="7" t="n">
        <f aca="false">J2070+K2070</f>
        <v>21522.5</v>
      </c>
      <c r="M2070" s="8" t="n">
        <v>0</v>
      </c>
      <c r="N2070" s="6" t="n">
        <v>1400</v>
      </c>
      <c r="O2070" s="6" t="n">
        <v>608</v>
      </c>
      <c r="P2070" s="6" t="n">
        <v>900</v>
      </c>
      <c r="Q2070" s="6" t="n">
        <v>600</v>
      </c>
      <c r="R2070" s="6" t="n">
        <v>0</v>
      </c>
      <c r="S2070" s="6" t="n">
        <v>0</v>
      </c>
      <c r="T2070" s="6" t="n">
        <v>0</v>
      </c>
      <c r="U2070" s="6" t="n">
        <v>0</v>
      </c>
      <c r="V2070" s="6" t="n">
        <v>0</v>
      </c>
      <c r="W2070" s="6" t="n">
        <v>0</v>
      </c>
      <c r="X2070" s="6" t="n">
        <v>0</v>
      </c>
      <c r="Y2070" s="6" t="n">
        <v>0</v>
      </c>
      <c r="Z2070" s="6" t="n">
        <v>0</v>
      </c>
      <c r="AA2070" s="9" t="n">
        <f aca="false">P2070+Q2070+R2070+S2070+T2070+U2070+V2070+W2070+X2070+Y2070+Z2070</f>
        <v>1500</v>
      </c>
      <c r="AB2070" s="9" t="n">
        <f aca="false">M2070+N2070+O2070+P2070+Q2070+R2070+S2070+T2070+U2070+V2070+W2070+X2070+Y2070+Z2070</f>
        <v>3508</v>
      </c>
      <c r="AC2070" s="6" t="n">
        <f aca="false">J2070-M2070-N2070-T2070-U2070</f>
        <v>18600</v>
      </c>
      <c r="AD2070" s="5" t="s">
        <v>36</v>
      </c>
    </row>
    <row r="2071" customFormat="false" ht="15" hidden="false" customHeight="true" outlineLevel="0" collapsed="false">
      <c r="A2071" s="4" t="s">
        <v>140</v>
      </c>
      <c r="B2071" s="4" t="s">
        <v>6373</v>
      </c>
      <c r="C2071" s="4" t="s">
        <v>6374</v>
      </c>
      <c r="D2071" s="4" t="s">
        <v>6375</v>
      </c>
      <c r="E2071" s="10" t="s">
        <v>226</v>
      </c>
      <c r="F2071" s="4" t="n">
        <v>80</v>
      </c>
      <c r="G2071" s="4" t="s">
        <v>106</v>
      </c>
      <c r="H2071" s="4" t="s">
        <v>6097</v>
      </c>
      <c r="I2071" s="5" t="n">
        <v>34</v>
      </c>
      <c r="J2071" s="6" t="n">
        <v>20000</v>
      </c>
      <c r="K2071" s="11" t="n">
        <v>1522.5</v>
      </c>
      <c r="L2071" s="7" t="n">
        <f aca="false">J2071+K2071</f>
        <v>21522.5</v>
      </c>
      <c r="M2071" s="8" t="n">
        <v>0</v>
      </c>
      <c r="N2071" s="6" t="n">
        <v>1400</v>
      </c>
      <c r="O2071" s="6" t="n">
        <v>608</v>
      </c>
      <c r="P2071" s="6" t="n">
        <v>900</v>
      </c>
      <c r="Q2071" s="6" t="n">
        <v>600</v>
      </c>
      <c r="R2071" s="6" t="n">
        <v>0</v>
      </c>
      <c r="S2071" s="6" t="n">
        <v>0</v>
      </c>
      <c r="T2071" s="6" t="n">
        <v>0</v>
      </c>
      <c r="U2071" s="6" t="n">
        <v>0</v>
      </c>
      <c r="V2071" s="6" t="n">
        <v>630</v>
      </c>
      <c r="W2071" s="6" t="n">
        <v>0</v>
      </c>
      <c r="X2071" s="6" t="n">
        <v>0</v>
      </c>
      <c r="Y2071" s="6" t="n">
        <v>0</v>
      </c>
      <c r="Z2071" s="6" t="n">
        <v>0</v>
      </c>
      <c r="AA2071" s="9" t="n">
        <f aca="false">P2071+Q2071+R2071+S2071+T2071+U2071+V2071+W2071+X2071+Y2071+Z2071</f>
        <v>2130</v>
      </c>
      <c r="AB2071" s="9" t="n">
        <f aca="false">M2071+N2071+O2071+P2071+Q2071+R2071+S2071+T2071+U2071+V2071+W2071+X2071+Y2071+Z2071</f>
        <v>4138</v>
      </c>
      <c r="AC2071" s="6" t="n">
        <f aca="false">J2071-M2071-N2071-T2071-U2071</f>
        <v>18600</v>
      </c>
      <c r="AD2071" s="5" t="s">
        <v>36</v>
      </c>
    </row>
    <row r="2072" customFormat="false" ht="15" hidden="false" customHeight="true" outlineLevel="0" collapsed="false">
      <c r="A2072" s="4" t="s">
        <v>140</v>
      </c>
      <c r="B2072" s="4" t="s">
        <v>6376</v>
      </c>
      <c r="C2072" s="4" t="s">
        <v>6377</v>
      </c>
      <c r="D2072" s="4" t="s">
        <v>6378</v>
      </c>
      <c r="E2072" s="10" t="s">
        <v>226</v>
      </c>
      <c r="F2072" s="4" t="n">
        <v>80</v>
      </c>
      <c r="G2072" s="4" t="s">
        <v>106</v>
      </c>
      <c r="H2072" s="4" t="s">
        <v>6097</v>
      </c>
      <c r="I2072" s="5" t="n">
        <v>34</v>
      </c>
      <c r="J2072" s="6" t="n">
        <v>20000</v>
      </c>
      <c r="K2072" s="11" t="n">
        <v>1522.5</v>
      </c>
      <c r="L2072" s="7" t="n">
        <f aca="false">J2072+K2072</f>
        <v>21522.5</v>
      </c>
      <c r="M2072" s="8" t="n">
        <v>0</v>
      </c>
      <c r="N2072" s="6" t="n">
        <v>1400</v>
      </c>
      <c r="O2072" s="6" t="n">
        <v>608</v>
      </c>
      <c r="P2072" s="6" t="n">
        <v>900</v>
      </c>
      <c r="Q2072" s="6" t="n">
        <v>600</v>
      </c>
      <c r="R2072" s="6" t="n">
        <v>1580.25</v>
      </c>
      <c r="S2072" s="6" t="n">
        <v>0</v>
      </c>
      <c r="T2072" s="6" t="n">
        <v>0</v>
      </c>
      <c r="U2072" s="6" t="n">
        <v>0</v>
      </c>
      <c r="V2072" s="6" t="n">
        <v>0</v>
      </c>
      <c r="W2072" s="6" t="n">
        <v>0</v>
      </c>
      <c r="X2072" s="6" t="n">
        <v>0</v>
      </c>
      <c r="Y2072" s="6" t="n">
        <v>0</v>
      </c>
      <c r="Z2072" s="6" t="n">
        <v>0</v>
      </c>
      <c r="AA2072" s="9" t="n">
        <f aca="false">P2072+Q2072+R2072+S2072+T2072+U2072+V2072+W2072+X2072+Y2072+Z2072</f>
        <v>3080.25</v>
      </c>
      <c r="AB2072" s="9" t="n">
        <f aca="false">M2072+N2072+O2072+P2072+Q2072+R2072+S2072+T2072+U2072+V2072+W2072+X2072+Y2072+Z2072</f>
        <v>5088.25</v>
      </c>
      <c r="AC2072" s="6" t="n">
        <f aca="false">J2072-M2072-N2072-T2072-U2072</f>
        <v>18600</v>
      </c>
      <c r="AD2072" s="5" t="s">
        <v>36</v>
      </c>
    </row>
    <row r="2073" customFormat="false" ht="15" hidden="false" customHeight="true" outlineLevel="0" collapsed="false">
      <c r="A2073" s="4" t="s">
        <v>140</v>
      </c>
      <c r="B2073" s="4" t="s">
        <v>6379</v>
      </c>
      <c r="C2073" s="4" t="s">
        <v>6380</v>
      </c>
      <c r="D2073" s="4" t="s">
        <v>6381</v>
      </c>
      <c r="E2073" s="10" t="s">
        <v>226</v>
      </c>
      <c r="F2073" s="4" t="n">
        <v>80</v>
      </c>
      <c r="G2073" s="4" t="s">
        <v>106</v>
      </c>
      <c r="H2073" s="4" t="s">
        <v>6097</v>
      </c>
      <c r="I2073" s="5" t="n">
        <v>34</v>
      </c>
      <c r="J2073" s="6" t="n">
        <v>20000</v>
      </c>
      <c r="K2073" s="11" t="n">
        <v>1522.5</v>
      </c>
      <c r="L2073" s="7" t="n">
        <f aca="false">J2073+K2073</f>
        <v>21522.5</v>
      </c>
      <c r="M2073" s="8" t="n">
        <v>0</v>
      </c>
      <c r="N2073" s="6" t="n">
        <v>1400</v>
      </c>
      <c r="O2073" s="6" t="n">
        <v>608</v>
      </c>
      <c r="P2073" s="6" t="n">
        <v>900</v>
      </c>
      <c r="Q2073" s="6" t="n">
        <v>600</v>
      </c>
      <c r="R2073" s="6" t="n">
        <v>0</v>
      </c>
      <c r="S2073" s="6" t="n">
        <v>0</v>
      </c>
      <c r="T2073" s="6" t="n">
        <v>0</v>
      </c>
      <c r="U2073" s="6" t="n">
        <v>0</v>
      </c>
      <c r="V2073" s="6" t="n">
        <v>0</v>
      </c>
      <c r="W2073" s="6" t="n">
        <v>0</v>
      </c>
      <c r="X2073" s="6" t="n">
        <v>0</v>
      </c>
      <c r="Y2073" s="6" t="n">
        <v>0</v>
      </c>
      <c r="Z2073" s="6" t="n">
        <v>0</v>
      </c>
      <c r="AA2073" s="9" t="n">
        <f aca="false">P2073+Q2073+R2073+S2073+T2073+U2073+V2073+W2073+X2073+Y2073+Z2073</f>
        <v>1500</v>
      </c>
      <c r="AB2073" s="9" t="n">
        <f aca="false">M2073+N2073+O2073+P2073+Q2073+R2073+S2073+T2073+U2073+V2073+W2073+X2073+Y2073+Z2073</f>
        <v>3508</v>
      </c>
      <c r="AC2073" s="6" t="n">
        <f aca="false">J2073-M2073-N2073-T2073-U2073</f>
        <v>18600</v>
      </c>
      <c r="AD2073" s="5" t="s">
        <v>52</v>
      </c>
    </row>
    <row r="2074" customFormat="false" ht="15" hidden="false" customHeight="true" outlineLevel="0" collapsed="false">
      <c r="A2074" s="4" t="s">
        <v>140</v>
      </c>
      <c r="B2074" s="4" t="s">
        <v>6382</v>
      </c>
      <c r="C2074" s="4" t="s">
        <v>6383</v>
      </c>
      <c r="D2074" s="4" t="s">
        <v>6384</v>
      </c>
      <c r="E2074" s="10" t="s">
        <v>226</v>
      </c>
      <c r="F2074" s="4" t="n">
        <v>80</v>
      </c>
      <c r="G2074" s="4" t="s">
        <v>106</v>
      </c>
      <c r="H2074" s="4" t="s">
        <v>6097</v>
      </c>
      <c r="I2074" s="5" t="n">
        <v>34</v>
      </c>
      <c r="J2074" s="6" t="n">
        <v>20000</v>
      </c>
      <c r="K2074" s="11" t="n">
        <v>1522.5</v>
      </c>
      <c r="L2074" s="7" t="n">
        <f aca="false">J2074+K2074</f>
        <v>21522.5</v>
      </c>
      <c r="M2074" s="8" t="n">
        <v>0</v>
      </c>
      <c r="N2074" s="6" t="n">
        <v>1400</v>
      </c>
      <c r="O2074" s="6" t="n">
        <v>608</v>
      </c>
      <c r="P2074" s="6" t="n">
        <v>900</v>
      </c>
      <c r="Q2074" s="6" t="n">
        <v>600</v>
      </c>
      <c r="R2074" s="6" t="n">
        <v>1229.08</v>
      </c>
      <c r="S2074" s="6" t="n">
        <v>0</v>
      </c>
      <c r="T2074" s="6" t="n">
        <v>0</v>
      </c>
      <c r="U2074" s="6" t="n">
        <v>0</v>
      </c>
      <c r="V2074" s="6" t="n">
        <v>0</v>
      </c>
      <c r="W2074" s="6" t="n">
        <v>0</v>
      </c>
      <c r="X2074" s="6" t="n">
        <v>0</v>
      </c>
      <c r="Y2074" s="6" t="n">
        <v>0</v>
      </c>
      <c r="Z2074" s="6" t="n">
        <v>0</v>
      </c>
      <c r="AA2074" s="9" t="n">
        <f aca="false">P2074+Q2074+R2074+S2074+T2074+U2074+V2074+W2074+X2074+Y2074+Z2074</f>
        <v>2729.08</v>
      </c>
      <c r="AB2074" s="9" t="n">
        <f aca="false">M2074+N2074+O2074+P2074+Q2074+R2074+S2074+T2074+U2074+V2074+W2074+X2074+Y2074+Z2074</f>
        <v>4737.08</v>
      </c>
      <c r="AC2074" s="6" t="n">
        <f aca="false">J2074-M2074-N2074-T2074-U2074</f>
        <v>18600</v>
      </c>
      <c r="AD2074" s="5" t="s">
        <v>52</v>
      </c>
    </row>
    <row r="2075" customFormat="false" ht="15" hidden="false" customHeight="true" outlineLevel="0" collapsed="false">
      <c r="A2075" s="4" t="s">
        <v>140</v>
      </c>
      <c r="B2075" s="4" t="s">
        <v>6178</v>
      </c>
      <c r="C2075" s="4" t="s">
        <v>6385</v>
      </c>
      <c r="D2075" s="4" t="s">
        <v>6386</v>
      </c>
      <c r="E2075" s="10" t="s">
        <v>226</v>
      </c>
      <c r="F2075" s="4" t="n">
        <v>80</v>
      </c>
      <c r="G2075" s="4" t="s">
        <v>106</v>
      </c>
      <c r="H2075" s="4" t="s">
        <v>6097</v>
      </c>
      <c r="I2075" s="5" t="n">
        <v>34</v>
      </c>
      <c r="J2075" s="6" t="n">
        <v>20000</v>
      </c>
      <c r="K2075" s="11" t="n">
        <v>1522.5</v>
      </c>
      <c r="L2075" s="7" t="n">
        <f aca="false">J2075+K2075</f>
        <v>21522.5</v>
      </c>
      <c r="M2075" s="8" t="n">
        <v>0</v>
      </c>
      <c r="N2075" s="6" t="n">
        <v>1400</v>
      </c>
      <c r="O2075" s="6" t="n">
        <v>608</v>
      </c>
      <c r="P2075" s="6" t="n">
        <v>900</v>
      </c>
      <c r="Q2075" s="6" t="n">
        <v>600</v>
      </c>
      <c r="R2075" s="6" t="n">
        <v>1590</v>
      </c>
      <c r="S2075" s="6" t="n">
        <v>0</v>
      </c>
      <c r="T2075" s="6" t="n">
        <v>0</v>
      </c>
      <c r="U2075" s="6" t="n">
        <v>0</v>
      </c>
      <c r="V2075" s="6" t="n">
        <v>0</v>
      </c>
      <c r="W2075" s="6" t="n">
        <v>0</v>
      </c>
      <c r="X2075" s="6" t="n">
        <v>0</v>
      </c>
      <c r="Y2075" s="6" t="n">
        <v>0</v>
      </c>
      <c r="Z2075" s="6" t="n">
        <v>0</v>
      </c>
      <c r="AA2075" s="9" t="n">
        <f aca="false">P2075+Q2075+R2075+S2075+T2075+U2075+V2075+W2075+X2075+Y2075+Z2075</f>
        <v>3090</v>
      </c>
      <c r="AB2075" s="9" t="n">
        <f aca="false">M2075+N2075+O2075+P2075+Q2075+R2075+S2075+T2075+U2075+V2075+W2075+X2075+Y2075+Z2075</f>
        <v>5098</v>
      </c>
      <c r="AC2075" s="6" t="n">
        <f aca="false">J2075-M2075-N2075-T2075-U2075</f>
        <v>18600</v>
      </c>
      <c r="AD2075" s="5" t="s">
        <v>52</v>
      </c>
    </row>
    <row r="2076" customFormat="false" ht="15" hidden="false" customHeight="true" outlineLevel="0" collapsed="false">
      <c r="A2076" s="4" t="s">
        <v>140</v>
      </c>
      <c r="B2076" s="4" t="s">
        <v>6387</v>
      </c>
      <c r="C2076" s="4" t="s">
        <v>6388</v>
      </c>
      <c r="D2076" s="4" t="s">
        <v>6389</v>
      </c>
      <c r="E2076" s="10" t="s">
        <v>226</v>
      </c>
      <c r="F2076" s="4" t="n">
        <v>80</v>
      </c>
      <c r="G2076" s="4" t="s">
        <v>106</v>
      </c>
      <c r="H2076" s="4" t="s">
        <v>6097</v>
      </c>
      <c r="I2076" s="5" t="n">
        <v>34</v>
      </c>
      <c r="J2076" s="6" t="n">
        <v>20000</v>
      </c>
      <c r="K2076" s="11" t="n">
        <v>1522.5</v>
      </c>
      <c r="L2076" s="7" t="n">
        <f aca="false">J2076+K2076</f>
        <v>21522.5</v>
      </c>
      <c r="M2076" s="8" t="n">
        <v>0</v>
      </c>
      <c r="N2076" s="6" t="n">
        <v>1400</v>
      </c>
      <c r="O2076" s="6" t="n">
        <v>608</v>
      </c>
      <c r="P2076" s="6" t="n">
        <v>900</v>
      </c>
      <c r="Q2076" s="6" t="n">
        <v>600</v>
      </c>
      <c r="R2076" s="6" t="n">
        <v>0</v>
      </c>
      <c r="S2076" s="6" t="n">
        <v>1190.12</v>
      </c>
      <c r="T2076" s="6" t="n">
        <v>0</v>
      </c>
      <c r="U2076" s="6" t="n">
        <v>0</v>
      </c>
      <c r="V2076" s="6" t="n">
        <v>0</v>
      </c>
      <c r="W2076" s="6" t="n">
        <v>0</v>
      </c>
      <c r="X2076" s="6" t="n">
        <v>0</v>
      </c>
      <c r="Y2076" s="6" t="n">
        <v>0</v>
      </c>
      <c r="Z2076" s="6" t="n">
        <v>0</v>
      </c>
      <c r="AA2076" s="9" t="n">
        <f aca="false">P2076+Q2076+R2076+S2076+T2076+U2076+V2076+W2076+X2076+Y2076+Z2076</f>
        <v>2690.12</v>
      </c>
      <c r="AB2076" s="9" t="n">
        <f aca="false">M2076+N2076+O2076+P2076+Q2076+R2076+S2076+T2076+U2076+V2076+W2076+X2076+Y2076+Z2076</f>
        <v>4698.12</v>
      </c>
      <c r="AC2076" s="6" t="n">
        <f aca="false">J2076-M2076-N2076-T2076-U2076</f>
        <v>18600</v>
      </c>
      <c r="AD2076" s="5" t="s">
        <v>36</v>
      </c>
    </row>
    <row r="2077" customFormat="false" ht="15" hidden="false" customHeight="true" outlineLevel="0" collapsed="false">
      <c r="A2077" s="4" t="s">
        <v>140</v>
      </c>
      <c r="B2077" s="4" t="s">
        <v>5008</v>
      </c>
      <c r="C2077" s="4" t="s">
        <v>6390</v>
      </c>
      <c r="D2077" s="4" t="s">
        <v>6391</v>
      </c>
      <c r="E2077" s="10" t="s">
        <v>226</v>
      </c>
      <c r="F2077" s="4" t="n">
        <v>80</v>
      </c>
      <c r="G2077" s="4" t="s">
        <v>106</v>
      </c>
      <c r="H2077" s="4" t="s">
        <v>6097</v>
      </c>
      <c r="I2077" s="5" t="n">
        <v>34</v>
      </c>
      <c r="J2077" s="6" t="n">
        <v>20000</v>
      </c>
      <c r="K2077" s="11" t="n">
        <v>1522.5</v>
      </c>
      <c r="L2077" s="7" t="n">
        <f aca="false">J2077+K2077</f>
        <v>21522.5</v>
      </c>
      <c r="M2077" s="8" t="n">
        <v>0</v>
      </c>
      <c r="N2077" s="6" t="n">
        <v>1400</v>
      </c>
      <c r="O2077" s="6" t="n">
        <v>608</v>
      </c>
      <c r="P2077" s="6" t="n">
        <v>900</v>
      </c>
      <c r="Q2077" s="6" t="n">
        <v>600</v>
      </c>
      <c r="R2077" s="6" t="n">
        <v>1546.11</v>
      </c>
      <c r="S2077" s="6" t="n">
        <v>0</v>
      </c>
      <c r="T2077" s="6" t="n">
        <v>0</v>
      </c>
      <c r="U2077" s="6" t="n">
        <v>0</v>
      </c>
      <c r="V2077" s="6" t="n">
        <v>630</v>
      </c>
      <c r="W2077" s="6" t="n">
        <v>0</v>
      </c>
      <c r="X2077" s="6" t="n">
        <v>0</v>
      </c>
      <c r="Y2077" s="6" t="n">
        <v>0</v>
      </c>
      <c r="Z2077" s="6" t="n">
        <v>0</v>
      </c>
      <c r="AA2077" s="9" t="n">
        <f aca="false">P2077+Q2077+R2077+S2077+T2077+U2077+V2077+W2077+X2077+Y2077+Z2077</f>
        <v>3676.11</v>
      </c>
      <c r="AB2077" s="9" t="n">
        <f aca="false">M2077+N2077+O2077+P2077+Q2077+R2077+S2077+T2077+U2077+V2077+W2077+X2077+Y2077+Z2077</f>
        <v>5684.11</v>
      </c>
      <c r="AC2077" s="6" t="n">
        <f aca="false">J2077-M2077-N2077-T2077-U2077</f>
        <v>18600</v>
      </c>
      <c r="AD2077" s="5" t="s">
        <v>36</v>
      </c>
    </row>
    <row r="2078" customFormat="false" ht="15" hidden="false" customHeight="true" outlineLevel="0" collapsed="false">
      <c r="A2078" s="4" t="s">
        <v>140</v>
      </c>
      <c r="B2078" s="4" t="s">
        <v>6392</v>
      </c>
      <c r="C2078" s="4" t="s">
        <v>5327</v>
      </c>
      <c r="D2078" s="4" t="s">
        <v>6393</v>
      </c>
      <c r="E2078" s="10" t="s">
        <v>226</v>
      </c>
      <c r="F2078" s="4" t="n">
        <v>80</v>
      </c>
      <c r="G2078" s="4" t="s">
        <v>106</v>
      </c>
      <c r="H2078" s="4" t="s">
        <v>6097</v>
      </c>
      <c r="I2078" s="5" t="n">
        <v>34</v>
      </c>
      <c r="J2078" s="6" t="n">
        <v>20000</v>
      </c>
      <c r="K2078" s="11" t="n">
        <v>1522.5</v>
      </c>
      <c r="L2078" s="7" t="n">
        <f aca="false">J2078+K2078</f>
        <v>21522.5</v>
      </c>
      <c r="M2078" s="8" t="n">
        <v>0</v>
      </c>
      <c r="N2078" s="6" t="n">
        <v>1400</v>
      </c>
      <c r="O2078" s="6" t="n">
        <v>608</v>
      </c>
      <c r="P2078" s="6" t="n">
        <v>900</v>
      </c>
      <c r="Q2078" s="6" t="n">
        <v>600</v>
      </c>
      <c r="R2078" s="16" t="n">
        <v>2025.37</v>
      </c>
      <c r="S2078" s="6" t="n">
        <v>0</v>
      </c>
      <c r="T2078" s="6" t="n">
        <v>0</v>
      </c>
      <c r="U2078" s="6" t="n">
        <v>0</v>
      </c>
      <c r="V2078" s="6" t="n">
        <v>0</v>
      </c>
      <c r="W2078" s="6" t="n">
        <v>0</v>
      </c>
      <c r="X2078" s="6" t="n">
        <v>0</v>
      </c>
      <c r="Y2078" s="6" t="n">
        <v>0</v>
      </c>
      <c r="Z2078" s="6" t="n">
        <v>0</v>
      </c>
      <c r="AA2078" s="9" t="n">
        <f aca="false">P2078+Q2078+R2078+S2078+T2078+U2078+V2078+W2078+X2078+Y2078+Z2078</f>
        <v>3525.37</v>
      </c>
      <c r="AB2078" s="9" t="n">
        <f aca="false">M2078+N2078+O2078+P2078+Q2078+R2078+S2078+T2078+U2078+V2078+W2078+X2078+Y2078+Z2078</f>
        <v>5533.37</v>
      </c>
      <c r="AC2078" s="6" t="n">
        <f aca="false">J2078-M2078-N2078-T2078-U2078</f>
        <v>18600</v>
      </c>
      <c r="AD2078" s="5" t="s">
        <v>36</v>
      </c>
    </row>
    <row r="2079" customFormat="false" ht="15" hidden="false" customHeight="true" outlineLevel="0" collapsed="false">
      <c r="A2079" s="4" t="s">
        <v>140</v>
      </c>
      <c r="B2079" s="4" t="s">
        <v>6394</v>
      </c>
      <c r="C2079" s="4" t="s">
        <v>6395</v>
      </c>
      <c r="D2079" s="4" t="s">
        <v>6396</v>
      </c>
      <c r="E2079" s="10" t="s">
        <v>226</v>
      </c>
      <c r="F2079" s="4" t="n">
        <v>80</v>
      </c>
      <c r="G2079" s="4" t="s">
        <v>106</v>
      </c>
      <c r="H2079" s="4" t="s">
        <v>6097</v>
      </c>
      <c r="I2079" s="5" t="n">
        <v>34</v>
      </c>
      <c r="J2079" s="6" t="n">
        <v>20000</v>
      </c>
      <c r="K2079" s="11" t="n">
        <v>1522.5</v>
      </c>
      <c r="L2079" s="7" t="n">
        <f aca="false">J2079+K2079</f>
        <v>21522.5</v>
      </c>
      <c r="M2079" s="8" t="n">
        <v>0</v>
      </c>
      <c r="N2079" s="6" t="n">
        <v>1400</v>
      </c>
      <c r="O2079" s="6" t="n">
        <v>608</v>
      </c>
      <c r="P2079" s="6" t="n">
        <v>900</v>
      </c>
      <c r="Q2079" s="6" t="n">
        <v>600</v>
      </c>
      <c r="R2079" s="6" t="n">
        <v>2088.47</v>
      </c>
      <c r="S2079" s="6" t="n">
        <v>0</v>
      </c>
      <c r="T2079" s="6" t="n">
        <v>0</v>
      </c>
      <c r="U2079" s="6" t="n">
        <v>0</v>
      </c>
      <c r="V2079" s="6" t="n">
        <v>0</v>
      </c>
      <c r="W2079" s="6" t="n">
        <v>0</v>
      </c>
      <c r="X2079" s="6" t="n">
        <v>0</v>
      </c>
      <c r="Y2079" s="6" t="n">
        <v>0</v>
      </c>
      <c r="Z2079" s="6" t="n">
        <v>0</v>
      </c>
      <c r="AA2079" s="9" t="n">
        <f aca="false">P2079+Q2079+R2079+S2079+T2079+U2079+V2079+W2079+X2079+Y2079+Z2079</f>
        <v>3588.47</v>
      </c>
      <c r="AB2079" s="9" t="n">
        <f aca="false">M2079+N2079+O2079+P2079+Q2079+R2079+S2079+T2079+U2079+V2079+W2079+X2079+Y2079+Z2079</f>
        <v>5596.47</v>
      </c>
      <c r="AC2079" s="6" t="n">
        <f aca="false">J2079-M2079-N2079-T2079-U2079</f>
        <v>18600</v>
      </c>
      <c r="AD2079" s="5" t="s">
        <v>36</v>
      </c>
    </row>
    <row r="2080" customFormat="false" ht="15" hidden="false" customHeight="true" outlineLevel="0" collapsed="false">
      <c r="A2080" s="4" t="s">
        <v>140</v>
      </c>
      <c r="B2080" s="4" t="s">
        <v>6397</v>
      </c>
      <c r="C2080" s="4" t="s">
        <v>1111</v>
      </c>
      <c r="D2080" s="4" t="s">
        <v>6398</v>
      </c>
      <c r="E2080" s="10" t="s">
        <v>226</v>
      </c>
      <c r="F2080" s="4" t="n">
        <v>80</v>
      </c>
      <c r="G2080" s="4" t="s">
        <v>106</v>
      </c>
      <c r="H2080" s="4" t="s">
        <v>6097</v>
      </c>
      <c r="I2080" s="5" t="n">
        <v>34</v>
      </c>
      <c r="J2080" s="6" t="n">
        <v>20000</v>
      </c>
      <c r="K2080" s="11" t="n">
        <v>1522.5</v>
      </c>
      <c r="L2080" s="7" t="n">
        <f aca="false">J2080+K2080</f>
        <v>21522.5</v>
      </c>
      <c r="M2080" s="8" t="n">
        <v>0</v>
      </c>
      <c r="N2080" s="6" t="n">
        <v>1400</v>
      </c>
      <c r="O2080" s="6" t="n">
        <v>608</v>
      </c>
      <c r="P2080" s="6" t="n">
        <v>900</v>
      </c>
      <c r="Q2080" s="6" t="n">
        <v>600</v>
      </c>
      <c r="R2080" s="6" t="n">
        <v>0</v>
      </c>
      <c r="S2080" s="6" t="n">
        <v>0</v>
      </c>
      <c r="T2080" s="6" t="n">
        <v>0</v>
      </c>
      <c r="U2080" s="6" t="n">
        <v>0</v>
      </c>
      <c r="V2080" s="6" t="n">
        <v>0</v>
      </c>
      <c r="W2080" s="6" t="n">
        <v>0</v>
      </c>
      <c r="X2080" s="6" t="n">
        <v>0</v>
      </c>
      <c r="Y2080" s="6" t="n">
        <v>0</v>
      </c>
      <c r="Z2080" s="6" t="n">
        <v>0</v>
      </c>
      <c r="AA2080" s="9" t="n">
        <f aca="false">P2080+Q2080+R2080+S2080+T2080+U2080+V2080+W2080+X2080+Y2080+Z2080</f>
        <v>1500</v>
      </c>
      <c r="AB2080" s="9" t="n">
        <f aca="false">M2080+N2080+O2080+P2080+Q2080+R2080+S2080+T2080+U2080+V2080+W2080+X2080+Y2080+Z2080</f>
        <v>3508</v>
      </c>
      <c r="AC2080" s="6" t="n">
        <f aca="false">J2080-M2080-N2080-T2080-U2080</f>
        <v>18600</v>
      </c>
      <c r="AD2080" s="5" t="s">
        <v>36</v>
      </c>
    </row>
    <row r="2081" customFormat="false" ht="15" hidden="false" customHeight="true" outlineLevel="0" collapsed="false">
      <c r="A2081" s="4" t="s">
        <v>140</v>
      </c>
      <c r="B2081" s="4" t="s">
        <v>6399</v>
      </c>
      <c r="C2081" s="4" t="s">
        <v>6400</v>
      </c>
      <c r="D2081" s="4" t="s">
        <v>6401</v>
      </c>
      <c r="E2081" s="10" t="s">
        <v>226</v>
      </c>
      <c r="F2081" s="4" t="n">
        <v>80</v>
      </c>
      <c r="G2081" s="4" t="s">
        <v>106</v>
      </c>
      <c r="H2081" s="4" t="s">
        <v>6097</v>
      </c>
      <c r="I2081" s="5" t="n">
        <v>34</v>
      </c>
      <c r="J2081" s="6" t="n">
        <v>20000</v>
      </c>
      <c r="K2081" s="11" t="n">
        <v>1522.5</v>
      </c>
      <c r="L2081" s="7" t="n">
        <f aca="false">J2081+K2081</f>
        <v>21522.5</v>
      </c>
      <c r="M2081" s="8" t="n">
        <v>0</v>
      </c>
      <c r="N2081" s="6" t="n">
        <v>1400</v>
      </c>
      <c r="O2081" s="6" t="n">
        <v>608</v>
      </c>
      <c r="P2081" s="6" t="n">
        <v>900</v>
      </c>
      <c r="Q2081" s="6" t="n">
        <v>600</v>
      </c>
      <c r="R2081" s="6" t="n">
        <v>1993.82</v>
      </c>
      <c r="S2081" s="6" t="n">
        <v>0</v>
      </c>
      <c r="T2081" s="6" t="n">
        <v>0</v>
      </c>
      <c r="U2081" s="6" t="n">
        <v>0</v>
      </c>
      <c r="V2081" s="6" t="n">
        <v>0</v>
      </c>
      <c r="W2081" s="6" t="n">
        <v>0</v>
      </c>
      <c r="X2081" s="6" t="n">
        <v>0</v>
      </c>
      <c r="Y2081" s="6" t="n">
        <v>0</v>
      </c>
      <c r="Z2081" s="6" t="n">
        <v>800</v>
      </c>
      <c r="AA2081" s="9" t="n">
        <f aca="false">P2081+Q2081+R2081+S2081+T2081+U2081+V2081+W2081+X2081+Y2081+Z2081</f>
        <v>4293.82</v>
      </c>
      <c r="AB2081" s="9" t="n">
        <f aca="false">M2081+N2081+O2081+P2081+Q2081+R2081+S2081+T2081+U2081+V2081+W2081+X2081+Y2081+Z2081</f>
        <v>6301.82</v>
      </c>
      <c r="AC2081" s="6" t="n">
        <f aca="false">J2081-M2081-N2081-T2081-U2081</f>
        <v>18600</v>
      </c>
      <c r="AD2081" s="5" t="s">
        <v>52</v>
      </c>
    </row>
    <row r="2082" customFormat="false" ht="15" hidden="false" customHeight="true" outlineLevel="0" collapsed="false">
      <c r="A2082" s="4" t="s">
        <v>140</v>
      </c>
      <c r="B2082" s="4" t="s">
        <v>6402</v>
      </c>
      <c r="C2082" s="4" t="s">
        <v>6403</v>
      </c>
      <c r="D2082" s="4" t="s">
        <v>6404</v>
      </c>
      <c r="E2082" s="10" t="s">
        <v>226</v>
      </c>
      <c r="F2082" s="4" t="n">
        <v>80</v>
      </c>
      <c r="G2082" s="4" t="s">
        <v>106</v>
      </c>
      <c r="H2082" s="4" t="s">
        <v>6097</v>
      </c>
      <c r="I2082" s="5" t="n">
        <v>34</v>
      </c>
      <c r="J2082" s="6" t="n">
        <v>20000</v>
      </c>
      <c r="K2082" s="11" t="n">
        <v>1522.5</v>
      </c>
      <c r="L2082" s="7" t="n">
        <f aca="false">J2082+K2082</f>
        <v>21522.5</v>
      </c>
      <c r="M2082" s="8" t="n">
        <v>0</v>
      </c>
      <c r="N2082" s="6" t="n">
        <v>1400</v>
      </c>
      <c r="O2082" s="6" t="n">
        <v>608</v>
      </c>
      <c r="P2082" s="6" t="n">
        <v>900</v>
      </c>
      <c r="Q2082" s="6" t="n">
        <v>600</v>
      </c>
      <c r="R2082" s="6" t="n">
        <v>0</v>
      </c>
      <c r="S2082" s="6" t="n">
        <v>0</v>
      </c>
      <c r="T2082" s="6" t="n">
        <v>0</v>
      </c>
      <c r="U2082" s="6" t="n">
        <v>0</v>
      </c>
      <c r="V2082" s="6" t="n">
        <v>760</v>
      </c>
      <c r="W2082" s="6" t="n">
        <v>0</v>
      </c>
      <c r="X2082" s="6" t="n">
        <v>0</v>
      </c>
      <c r="Y2082" s="6" t="n">
        <v>0</v>
      </c>
      <c r="Z2082" s="6" t="n">
        <v>0</v>
      </c>
      <c r="AA2082" s="9" t="n">
        <f aca="false">P2082+Q2082+R2082+S2082+T2082+U2082+V2082+W2082+X2082+Y2082+Z2082</f>
        <v>2260</v>
      </c>
      <c r="AB2082" s="9" t="n">
        <f aca="false">M2082+N2082+O2082+P2082+Q2082+R2082+S2082+T2082+U2082+V2082+W2082+X2082+Y2082+Z2082</f>
        <v>4268</v>
      </c>
      <c r="AC2082" s="6" t="n">
        <f aca="false">J2082-M2082-N2082-T2082-U2082</f>
        <v>18600</v>
      </c>
      <c r="AD2082" s="5" t="s">
        <v>36</v>
      </c>
    </row>
    <row r="2083" customFormat="false" ht="15" hidden="false" customHeight="true" outlineLevel="0" collapsed="false">
      <c r="A2083" s="4" t="s">
        <v>140</v>
      </c>
      <c r="B2083" s="4" t="s">
        <v>6405</v>
      </c>
      <c r="C2083" s="4" t="s">
        <v>6406</v>
      </c>
      <c r="D2083" s="4" t="s">
        <v>6407</v>
      </c>
      <c r="E2083" s="10" t="s">
        <v>226</v>
      </c>
      <c r="F2083" s="4" t="n">
        <v>80</v>
      </c>
      <c r="G2083" s="4" t="s">
        <v>106</v>
      </c>
      <c r="H2083" s="4" t="s">
        <v>6097</v>
      </c>
      <c r="I2083" s="5" t="n">
        <v>34</v>
      </c>
      <c r="J2083" s="6" t="n">
        <v>20000</v>
      </c>
      <c r="K2083" s="11" t="n">
        <v>1522.5</v>
      </c>
      <c r="L2083" s="7" t="n">
        <f aca="false">J2083+K2083</f>
        <v>21522.5</v>
      </c>
      <c r="M2083" s="8" t="n">
        <v>0</v>
      </c>
      <c r="N2083" s="6" t="n">
        <v>1400</v>
      </c>
      <c r="O2083" s="6" t="n">
        <v>608</v>
      </c>
      <c r="P2083" s="6" t="n">
        <v>900</v>
      </c>
      <c r="Q2083" s="6" t="n">
        <v>600</v>
      </c>
      <c r="R2083" s="6" t="n">
        <v>1590</v>
      </c>
      <c r="S2083" s="6" t="n">
        <v>0</v>
      </c>
      <c r="T2083" s="6" t="n">
        <v>0</v>
      </c>
      <c r="U2083" s="6" t="n">
        <v>0</v>
      </c>
      <c r="V2083" s="6" t="n">
        <v>630</v>
      </c>
      <c r="W2083" s="6" t="n">
        <v>0</v>
      </c>
      <c r="X2083" s="6" t="n">
        <v>0</v>
      </c>
      <c r="Y2083" s="6" t="n">
        <v>0</v>
      </c>
      <c r="Z2083" s="6" t="n">
        <v>0</v>
      </c>
      <c r="AA2083" s="9" t="n">
        <f aca="false">P2083+Q2083+R2083+S2083+T2083+U2083+V2083+W2083+X2083+Y2083+Z2083</f>
        <v>3720</v>
      </c>
      <c r="AB2083" s="9" t="n">
        <f aca="false">M2083+N2083+O2083+P2083+Q2083+R2083+S2083+T2083+U2083+V2083+W2083+X2083+Y2083+Z2083</f>
        <v>5728</v>
      </c>
      <c r="AC2083" s="6" t="n">
        <f aca="false">J2083-M2083-N2083-T2083-U2083</f>
        <v>18600</v>
      </c>
      <c r="AD2083" s="5" t="s">
        <v>36</v>
      </c>
    </row>
    <row r="2084" customFormat="false" ht="15" hidden="false" customHeight="true" outlineLevel="0" collapsed="false">
      <c r="A2084" s="4" t="s">
        <v>140</v>
      </c>
      <c r="B2084" s="4" t="s">
        <v>3707</v>
      </c>
      <c r="C2084" s="4" t="s">
        <v>6408</v>
      </c>
      <c r="D2084" s="4" t="s">
        <v>6409</v>
      </c>
      <c r="E2084" s="10" t="s">
        <v>226</v>
      </c>
      <c r="F2084" s="4" t="n">
        <v>80</v>
      </c>
      <c r="G2084" s="4" t="s">
        <v>106</v>
      </c>
      <c r="H2084" s="4" t="s">
        <v>6097</v>
      </c>
      <c r="I2084" s="5" t="n">
        <v>34</v>
      </c>
      <c r="J2084" s="6" t="n">
        <v>20000</v>
      </c>
      <c r="K2084" s="11" t="n">
        <v>1522.5</v>
      </c>
      <c r="L2084" s="7" t="n">
        <f aca="false">J2084+K2084</f>
        <v>21522.5</v>
      </c>
      <c r="M2084" s="8" t="n">
        <v>0</v>
      </c>
      <c r="N2084" s="6" t="n">
        <v>1400</v>
      </c>
      <c r="O2084" s="6" t="n">
        <v>608</v>
      </c>
      <c r="P2084" s="6" t="n">
        <v>900</v>
      </c>
      <c r="Q2084" s="6" t="n">
        <v>600</v>
      </c>
      <c r="R2084" s="6" t="n">
        <v>0</v>
      </c>
      <c r="S2084" s="6" t="n">
        <v>0</v>
      </c>
      <c r="T2084" s="6" t="n">
        <v>0</v>
      </c>
      <c r="U2084" s="6" t="n">
        <v>0</v>
      </c>
      <c r="V2084" s="6" t="n">
        <v>0</v>
      </c>
      <c r="W2084" s="6" t="n">
        <v>0</v>
      </c>
      <c r="X2084" s="6" t="n">
        <v>0</v>
      </c>
      <c r="Y2084" s="6" t="n">
        <v>0</v>
      </c>
      <c r="Z2084" s="6" t="n">
        <v>0</v>
      </c>
      <c r="AA2084" s="9" t="n">
        <f aca="false">P2084+Q2084+R2084+S2084+T2084+U2084+V2084+W2084+X2084+Y2084+Z2084</f>
        <v>1500</v>
      </c>
      <c r="AB2084" s="9" t="n">
        <f aca="false">M2084+N2084+O2084+P2084+Q2084+R2084+S2084+T2084+U2084+V2084+W2084+X2084+Y2084+Z2084</f>
        <v>3508</v>
      </c>
      <c r="AC2084" s="6" t="n">
        <f aca="false">J2084-M2084-N2084-T2084-U2084</f>
        <v>18600</v>
      </c>
      <c r="AD2084" s="5" t="s">
        <v>36</v>
      </c>
    </row>
    <row r="2085" customFormat="false" ht="15" hidden="false" customHeight="true" outlineLevel="0" collapsed="false">
      <c r="A2085" s="4" t="s">
        <v>140</v>
      </c>
      <c r="B2085" s="4" t="s">
        <v>6410</v>
      </c>
      <c r="C2085" s="4" t="s">
        <v>6411</v>
      </c>
      <c r="D2085" s="4" t="s">
        <v>6412</v>
      </c>
      <c r="E2085" s="10" t="s">
        <v>226</v>
      </c>
      <c r="F2085" s="4" t="n">
        <v>80</v>
      </c>
      <c r="G2085" s="4" t="s">
        <v>106</v>
      </c>
      <c r="H2085" s="4" t="s">
        <v>6097</v>
      </c>
      <c r="I2085" s="5" t="n">
        <v>34</v>
      </c>
      <c r="J2085" s="6" t="n">
        <v>20000</v>
      </c>
      <c r="K2085" s="11" t="n">
        <v>1522.5</v>
      </c>
      <c r="L2085" s="7" t="n">
        <f aca="false">J2085+K2085</f>
        <v>21522.5</v>
      </c>
      <c r="M2085" s="8" t="n">
        <v>0</v>
      </c>
      <c r="N2085" s="6" t="n">
        <v>1400</v>
      </c>
      <c r="O2085" s="6" t="n">
        <v>608</v>
      </c>
      <c r="P2085" s="6" t="n">
        <v>900</v>
      </c>
      <c r="Q2085" s="6" t="n">
        <v>600</v>
      </c>
      <c r="R2085" s="6" t="n">
        <v>1116.91</v>
      </c>
      <c r="S2085" s="6" t="n">
        <v>0</v>
      </c>
      <c r="T2085" s="6" t="n">
        <v>0</v>
      </c>
      <c r="U2085" s="6" t="n">
        <v>0</v>
      </c>
      <c r="V2085" s="6" t="n">
        <v>0</v>
      </c>
      <c r="W2085" s="6" t="n">
        <v>0</v>
      </c>
      <c r="X2085" s="6" t="n">
        <v>0</v>
      </c>
      <c r="Y2085" s="6" t="n">
        <v>0</v>
      </c>
      <c r="Z2085" s="6" t="n">
        <v>0</v>
      </c>
      <c r="AA2085" s="9" t="n">
        <f aca="false">P2085+Q2085+R2085+S2085+T2085+U2085+V2085+W2085+X2085+Y2085+Z2085</f>
        <v>2616.91</v>
      </c>
      <c r="AB2085" s="9" t="n">
        <f aca="false">M2085+N2085+O2085+P2085+Q2085+R2085+S2085+T2085+U2085+V2085+W2085+X2085+Y2085+Z2085</f>
        <v>4624.91</v>
      </c>
      <c r="AC2085" s="6" t="n">
        <f aca="false">J2085-M2085-N2085-T2085-U2085</f>
        <v>18600</v>
      </c>
      <c r="AD2085" s="5" t="s">
        <v>36</v>
      </c>
    </row>
    <row r="2086" customFormat="false" ht="15" hidden="false" customHeight="true" outlineLevel="0" collapsed="false">
      <c r="A2086" s="4" t="s">
        <v>140</v>
      </c>
      <c r="B2086" s="4" t="s">
        <v>6413</v>
      </c>
      <c r="C2086" s="4" t="s">
        <v>6414</v>
      </c>
      <c r="D2086" s="4" t="s">
        <v>6415</v>
      </c>
      <c r="E2086" s="10" t="s">
        <v>226</v>
      </c>
      <c r="F2086" s="4" t="n">
        <v>80</v>
      </c>
      <c r="G2086" s="4" t="s">
        <v>106</v>
      </c>
      <c r="H2086" s="4" t="s">
        <v>6097</v>
      </c>
      <c r="I2086" s="5" t="n">
        <v>34</v>
      </c>
      <c r="J2086" s="6" t="n">
        <v>20000</v>
      </c>
      <c r="K2086" s="11" t="n">
        <v>1522.5</v>
      </c>
      <c r="L2086" s="7" t="n">
        <f aca="false">J2086+K2086</f>
        <v>21522.5</v>
      </c>
      <c r="M2086" s="8" t="n">
        <v>0</v>
      </c>
      <c r="N2086" s="6" t="n">
        <v>1400</v>
      </c>
      <c r="O2086" s="6" t="n">
        <v>608</v>
      </c>
      <c r="P2086" s="6" t="n">
        <v>900</v>
      </c>
      <c r="Q2086" s="6" t="n">
        <v>600</v>
      </c>
      <c r="R2086" s="6" t="n">
        <v>0</v>
      </c>
      <c r="S2086" s="6" t="n">
        <v>0</v>
      </c>
      <c r="T2086" s="6" t="n">
        <v>0</v>
      </c>
      <c r="U2086" s="6" t="n">
        <v>0</v>
      </c>
      <c r="V2086" s="6" t="n">
        <v>760</v>
      </c>
      <c r="W2086" s="6" t="n">
        <v>0</v>
      </c>
      <c r="X2086" s="6" t="n">
        <v>0</v>
      </c>
      <c r="Y2086" s="6" t="n">
        <v>0</v>
      </c>
      <c r="Z2086" s="6" t="n">
        <v>0</v>
      </c>
      <c r="AA2086" s="9" t="n">
        <f aca="false">P2086+Q2086+R2086+S2086+T2086+U2086+V2086+W2086+X2086+Y2086+Z2086</f>
        <v>2260</v>
      </c>
      <c r="AB2086" s="9" t="n">
        <f aca="false">M2086+N2086+O2086+P2086+Q2086+R2086+S2086+T2086+U2086+V2086+W2086+X2086+Y2086+Z2086</f>
        <v>4268</v>
      </c>
      <c r="AC2086" s="6" t="n">
        <f aca="false">J2086-M2086-N2086-T2086-U2086</f>
        <v>18600</v>
      </c>
      <c r="AD2086" s="5" t="s">
        <v>36</v>
      </c>
    </row>
    <row r="2087" customFormat="false" ht="15" hidden="false" customHeight="true" outlineLevel="0" collapsed="false">
      <c r="A2087" s="4" t="s">
        <v>140</v>
      </c>
      <c r="B2087" s="4" t="s">
        <v>2828</v>
      </c>
      <c r="C2087" s="4" t="s">
        <v>6416</v>
      </c>
      <c r="D2087" s="4" t="s">
        <v>6417</v>
      </c>
      <c r="E2087" s="10" t="s">
        <v>226</v>
      </c>
      <c r="F2087" s="4" t="n">
        <v>80</v>
      </c>
      <c r="G2087" s="4" t="s">
        <v>106</v>
      </c>
      <c r="H2087" s="4" t="s">
        <v>6097</v>
      </c>
      <c r="I2087" s="5" t="n">
        <v>34</v>
      </c>
      <c r="J2087" s="6" t="n">
        <v>20000</v>
      </c>
      <c r="K2087" s="11" t="n">
        <v>1522.5</v>
      </c>
      <c r="L2087" s="7" t="n">
        <f aca="false">J2087+K2087</f>
        <v>21522.5</v>
      </c>
      <c r="M2087" s="8" t="n">
        <v>0</v>
      </c>
      <c r="N2087" s="6" t="n">
        <v>1400</v>
      </c>
      <c r="O2087" s="6" t="n">
        <v>608</v>
      </c>
      <c r="P2087" s="6" t="n">
        <v>900</v>
      </c>
      <c r="Q2087" s="6" t="n">
        <v>600</v>
      </c>
      <c r="R2087" s="6" t="n">
        <v>1175.44</v>
      </c>
      <c r="S2087" s="6" t="n">
        <v>1190.12</v>
      </c>
      <c r="T2087" s="6" t="n">
        <v>0</v>
      </c>
      <c r="U2087" s="6" t="n">
        <v>0</v>
      </c>
      <c r="V2087" s="6" t="n">
        <v>0</v>
      </c>
      <c r="W2087" s="6" t="n">
        <v>0</v>
      </c>
      <c r="X2087" s="6" t="n">
        <v>0</v>
      </c>
      <c r="Y2087" s="6" t="n">
        <v>0</v>
      </c>
      <c r="Z2087" s="6" t="n">
        <v>0</v>
      </c>
      <c r="AA2087" s="9" t="n">
        <f aca="false">P2087+Q2087+R2087+S2087+T2087+U2087+V2087+W2087+X2087+Y2087+Z2087</f>
        <v>3865.56</v>
      </c>
      <c r="AB2087" s="9" t="n">
        <f aca="false">M2087+N2087+O2087+P2087+Q2087+R2087+S2087+T2087+U2087+V2087+W2087+X2087+Y2087+Z2087</f>
        <v>5873.56</v>
      </c>
      <c r="AC2087" s="6" t="n">
        <f aca="false">J2087-M2087-N2087-T2087-U2087</f>
        <v>18600</v>
      </c>
      <c r="AD2087" s="5" t="s">
        <v>36</v>
      </c>
    </row>
    <row r="2088" customFormat="false" ht="15" hidden="false" customHeight="true" outlineLevel="0" collapsed="false">
      <c r="A2088" s="4" t="s">
        <v>140</v>
      </c>
      <c r="B2088" s="4" t="s">
        <v>6418</v>
      </c>
      <c r="C2088" s="4" t="s">
        <v>5313</v>
      </c>
      <c r="D2088" s="4" t="s">
        <v>6419</v>
      </c>
      <c r="E2088" s="10" t="s">
        <v>226</v>
      </c>
      <c r="F2088" s="4" t="n">
        <v>80</v>
      </c>
      <c r="G2088" s="4" t="s">
        <v>106</v>
      </c>
      <c r="H2088" s="4" t="s">
        <v>6097</v>
      </c>
      <c r="I2088" s="5" t="n">
        <v>34</v>
      </c>
      <c r="J2088" s="6" t="n">
        <v>20000</v>
      </c>
      <c r="K2088" s="11" t="n">
        <v>1522.5</v>
      </c>
      <c r="L2088" s="7" t="n">
        <f aca="false">J2088+K2088</f>
        <v>21522.5</v>
      </c>
      <c r="M2088" s="8" t="n">
        <v>0</v>
      </c>
      <c r="N2088" s="6" t="n">
        <v>1400</v>
      </c>
      <c r="O2088" s="6" t="n">
        <v>608</v>
      </c>
      <c r="P2088" s="6" t="n">
        <v>900</v>
      </c>
      <c r="Q2088" s="6" t="n">
        <v>600</v>
      </c>
      <c r="R2088" s="6" t="n">
        <v>0</v>
      </c>
      <c r="S2088" s="6" t="n">
        <v>0</v>
      </c>
      <c r="T2088" s="6" t="n">
        <v>0</v>
      </c>
      <c r="U2088" s="6" t="n">
        <v>0</v>
      </c>
      <c r="V2088" s="6" t="n">
        <v>0</v>
      </c>
      <c r="W2088" s="6" t="n">
        <v>0</v>
      </c>
      <c r="X2088" s="6" t="n">
        <v>0</v>
      </c>
      <c r="Y2088" s="6" t="n">
        <v>0</v>
      </c>
      <c r="Z2088" s="6" t="n">
        <v>5000</v>
      </c>
      <c r="AA2088" s="9" t="n">
        <f aca="false">P2088+Q2088+R2088+S2088+T2088+U2088+V2088+W2088+X2088+Y2088+Z2088</f>
        <v>6500</v>
      </c>
      <c r="AB2088" s="9" t="n">
        <f aca="false">M2088+N2088+O2088+P2088+Q2088+R2088+S2088+T2088+U2088+V2088+W2088+X2088+Y2088+Z2088</f>
        <v>8508</v>
      </c>
      <c r="AC2088" s="6" t="n">
        <f aca="false">J2088-M2088-N2088-T2088-U2088</f>
        <v>18600</v>
      </c>
      <c r="AD2088" s="5" t="s">
        <v>36</v>
      </c>
    </row>
    <row r="2089" customFormat="false" ht="15" hidden="false" customHeight="true" outlineLevel="0" collapsed="false">
      <c r="A2089" s="4" t="s">
        <v>140</v>
      </c>
      <c r="B2089" s="4" t="s">
        <v>6420</v>
      </c>
      <c r="C2089" s="4" t="s">
        <v>6421</v>
      </c>
      <c r="D2089" s="4" t="s">
        <v>6422</v>
      </c>
      <c r="E2089" s="10" t="s">
        <v>226</v>
      </c>
      <c r="F2089" s="4" t="n">
        <v>80</v>
      </c>
      <c r="G2089" s="4" t="s">
        <v>106</v>
      </c>
      <c r="H2089" s="4" t="s">
        <v>6097</v>
      </c>
      <c r="I2089" s="5" t="n">
        <v>34</v>
      </c>
      <c r="J2089" s="6" t="n">
        <v>20000</v>
      </c>
      <c r="K2089" s="11" t="n">
        <v>1522.5</v>
      </c>
      <c r="L2089" s="7" t="n">
        <f aca="false">J2089+K2089</f>
        <v>21522.5</v>
      </c>
      <c r="M2089" s="8" t="n">
        <v>0</v>
      </c>
      <c r="N2089" s="6" t="n">
        <v>1400</v>
      </c>
      <c r="O2089" s="6" t="n">
        <v>608</v>
      </c>
      <c r="P2089" s="6" t="n">
        <v>900</v>
      </c>
      <c r="Q2089" s="6" t="n">
        <v>600</v>
      </c>
      <c r="R2089" s="6" t="n">
        <v>1242.29</v>
      </c>
      <c r="S2089" s="6" t="n">
        <v>0</v>
      </c>
      <c r="T2089" s="6" t="n">
        <v>0</v>
      </c>
      <c r="U2089" s="6" t="n">
        <v>0</v>
      </c>
      <c r="V2089" s="6" t="n">
        <v>1140</v>
      </c>
      <c r="W2089" s="6" t="n">
        <v>0</v>
      </c>
      <c r="X2089" s="6" t="n">
        <v>0</v>
      </c>
      <c r="Y2089" s="6" t="n">
        <v>0</v>
      </c>
      <c r="Z2089" s="6" t="n">
        <v>0</v>
      </c>
      <c r="AA2089" s="9" t="n">
        <f aca="false">P2089+Q2089+R2089+S2089+T2089+U2089+V2089+W2089+X2089+Y2089+Z2089</f>
        <v>3882.29</v>
      </c>
      <c r="AB2089" s="9" t="n">
        <f aca="false">M2089+N2089+O2089+P2089+Q2089+R2089+S2089+T2089+U2089+V2089+W2089+X2089+Y2089+Z2089</f>
        <v>5890.29</v>
      </c>
      <c r="AC2089" s="6" t="n">
        <f aca="false">J2089-M2089-N2089-T2089-U2089</f>
        <v>18600</v>
      </c>
      <c r="AD2089" s="5" t="s">
        <v>36</v>
      </c>
    </row>
    <row r="2090" customFormat="false" ht="15" hidden="false" customHeight="true" outlineLevel="0" collapsed="false">
      <c r="A2090" s="4" t="s">
        <v>140</v>
      </c>
      <c r="B2090" s="4" t="s">
        <v>6423</v>
      </c>
      <c r="C2090" s="4" t="s">
        <v>2123</v>
      </c>
      <c r="D2090" s="4" t="s">
        <v>6424</v>
      </c>
      <c r="E2090" s="10" t="s">
        <v>226</v>
      </c>
      <c r="F2090" s="4" t="n">
        <v>80</v>
      </c>
      <c r="G2090" s="4" t="s">
        <v>106</v>
      </c>
      <c r="H2090" s="4" t="s">
        <v>6097</v>
      </c>
      <c r="I2090" s="5" t="n">
        <v>34</v>
      </c>
      <c r="J2090" s="6" t="n">
        <v>20000</v>
      </c>
      <c r="K2090" s="11" t="n">
        <v>1522.5</v>
      </c>
      <c r="L2090" s="7" t="n">
        <f aca="false">J2090+K2090</f>
        <v>21522.5</v>
      </c>
      <c r="M2090" s="8" t="n">
        <v>0</v>
      </c>
      <c r="N2090" s="6" t="n">
        <v>1400</v>
      </c>
      <c r="O2090" s="6" t="n">
        <v>608</v>
      </c>
      <c r="P2090" s="6" t="n">
        <v>900</v>
      </c>
      <c r="Q2090" s="6" t="n">
        <v>600</v>
      </c>
      <c r="R2090" s="6" t="n">
        <v>1949.65</v>
      </c>
      <c r="S2090" s="6" t="n">
        <v>0</v>
      </c>
      <c r="T2090" s="6" t="n">
        <v>0</v>
      </c>
      <c r="U2090" s="6" t="n">
        <v>0</v>
      </c>
      <c r="V2090" s="6" t="n">
        <v>630</v>
      </c>
      <c r="W2090" s="6" t="n">
        <v>0</v>
      </c>
      <c r="X2090" s="6" t="n">
        <v>0</v>
      </c>
      <c r="Y2090" s="6" t="n">
        <v>0</v>
      </c>
      <c r="Z2090" s="6" t="n">
        <v>0</v>
      </c>
      <c r="AA2090" s="9" t="n">
        <f aca="false">P2090+Q2090+R2090+S2090+T2090+U2090+V2090+W2090+X2090+Y2090+Z2090</f>
        <v>4079.65</v>
      </c>
      <c r="AB2090" s="9" t="n">
        <f aca="false">M2090+N2090+O2090+P2090+Q2090+R2090+S2090+T2090+U2090+V2090+W2090+X2090+Y2090+Z2090</f>
        <v>6087.65</v>
      </c>
      <c r="AC2090" s="6" t="n">
        <f aca="false">J2090-M2090-N2090-T2090-U2090</f>
        <v>18600</v>
      </c>
      <c r="AD2090" s="5" t="s">
        <v>52</v>
      </c>
    </row>
    <row r="2091" customFormat="false" ht="15" hidden="false" customHeight="true" outlineLevel="0" collapsed="false">
      <c r="A2091" s="4" t="s">
        <v>140</v>
      </c>
      <c r="B2091" s="4" t="s">
        <v>6425</v>
      </c>
      <c r="C2091" s="4" t="s">
        <v>6426</v>
      </c>
      <c r="D2091" s="4" t="s">
        <v>6427</v>
      </c>
      <c r="E2091" s="10" t="s">
        <v>226</v>
      </c>
      <c r="F2091" s="4" t="n">
        <v>80</v>
      </c>
      <c r="G2091" s="4" t="s">
        <v>106</v>
      </c>
      <c r="H2091" s="4" t="s">
        <v>6097</v>
      </c>
      <c r="I2091" s="5" t="n">
        <v>34</v>
      </c>
      <c r="J2091" s="6" t="n">
        <v>20000</v>
      </c>
      <c r="K2091" s="11" t="n">
        <v>1522.5</v>
      </c>
      <c r="L2091" s="7" t="n">
        <f aca="false">J2091+K2091</f>
        <v>21522.5</v>
      </c>
      <c r="M2091" s="8" t="n">
        <v>0</v>
      </c>
      <c r="N2091" s="6" t="n">
        <v>1400</v>
      </c>
      <c r="O2091" s="6" t="n">
        <v>608</v>
      </c>
      <c r="P2091" s="6" t="n">
        <v>900</v>
      </c>
      <c r="Q2091" s="6" t="n">
        <v>600</v>
      </c>
      <c r="R2091" s="6" t="n">
        <v>1336.38</v>
      </c>
      <c r="S2091" s="6" t="n">
        <v>0</v>
      </c>
      <c r="T2091" s="6" t="n">
        <v>0</v>
      </c>
      <c r="U2091" s="6" t="n">
        <v>0</v>
      </c>
      <c r="V2091" s="6" t="n">
        <v>0</v>
      </c>
      <c r="W2091" s="6" t="n">
        <v>0</v>
      </c>
      <c r="X2091" s="6" t="n">
        <v>0</v>
      </c>
      <c r="Y2091" s="6" t="n">
        <v>0</v>
      </c>
      <c r="Z2091" s="6" t="n">
        <v>0</v>
      </c>
      <c r="AA2091" s="9" t="n">
        <f aca="false">P2091+Q2091+R2091+S2091+T2091+U2091+V2091+W2091+X2091+Y2091+Z2091</f>
        <v>2836.38</v>
      </c>
      <c r="AB2091" s="9" t="n">
        <f aca="false">M2091+N2091+O2091+P2091+Q2091+R2091+S2091+T2091+U2091+V2091+W2091+X2091+Y2091+Z2091</f>
        <v>4844.38</v>
      </c>
      <c r="AC2091" s="6" t="n">
        <f aca="false">J2091-M2091-N2091-T2091-U2091</f>
        <v>18600</v>
      </c>
      <c r="AD2091" s="5" t="s">
        <v>36</v>
      </c>
    </row>
    <row r="2092" customFormat="false" ht="15" hidden="false" customHeight="true" outlineLevel="0" collapsed="false">
      <c r="A2092" s="4" t="s">
        <v>140</v>
      </c>
      <c r="B2092" s="4" t="s">
        <v>6428</v>
      </c>
      <c r="C2092" s="4" t="s">
        <v>6429</v>
      </c>
      <c r="D2092" s="4" t="s">
        <v>6430</v>
      </c>
      <c r="E2092" s="10" t="s">
        <v>226</v>
      </c>
      <c r="F2092" s="4" t="n">
        <v>80</v>
      </c>
      <c r="G2092" s="4" t="s">
        <v>106</v>
      </c>
      <c r="H2092" s="4" t="s">
        <v>6097</v>
      </c>
      <c r="I2092" s="5" t="n">
        <v>34</v>
      </c>
      <c r="J2092" s="6" t="n">
        <v>20000</v>
      </c>
      <c r="K2092" s="11" t="n">
        <v>1522.5</v>
      </c>
      <c r="L2092" s="7" t="n">
        <f aca="false">J2092+K2092</f>
        <v>21522.5</v>
      </c>
      <c r="M2092" s="8" t="n">
        <v>0</v>
      </c>
      <c r="N2092" s="6" t="n">
        <v>1400</v>
      </c>
      <c r="O2092" s="6" t="n">
        <v>608</v>
      </c>
      <c r="P2092" s="6" t="n">
        <v>900</v>
      </c>
      <c r="Q2092" s="6" t="n">
        <v>600</v>
      </c>
      <c r="R2092" s="6" t="n">
        <v>1682.67</v>
      </c>
      <c r="S2092" s="6" t="n">
        <v>0</v>
      </c>
      <c r="T2092" s="6" t="n">
        <v>0</v>
      </c>
      <c r="U2092" s="6" t="n">
        <v>0</v>
      </c>
      <c r="V2092" s="6" t="n">
        <v>0</v>
      </c>
      <c r="W2092" s="6" t="n">
        <v>0</v>
      </c>
      <c r="X2092" s="6" t="n">
        <v>0</v>
      </c>
      <c r="Y2092" s="6" t="n">
        <v>0</v>
      </c>
      <c r="Z2092" s="6" t="n">
        <v>0</v>
      </c>
      <c r="AA2092" s="9" t="n">
        <f aca="false">P2092+Q2092+R2092+S2092+T2092+U2092+V2092+W2092+X2092+Y2092+Z2092</f>
        <v>3182.67</v>
      </c>
      <c r="AB2092" s="9" t="n">
        <f aca="false">M2092+N2092+O2092+P2092+Q2092+R2092+S2092+T2092+U2092+V2092+W2092+X2092+Y2092+Z2092</f>
        <v>5190.67</v>
      </c>
      <c r="AC2092" s="6" t="n">
        <f aca="false">J2092-M2092-N2092-T2092-U2092</f>
        <v>18600</v>
      </c>
      <c r="AD2092" s="5" t="s">
        <v>36</v>
      </c>
    </row>
    <row r="2093" customFormat="false" ht="15" hidden="false" customHeight="true" outlineLevel="0" collapsed="false">
      <c r="A2093" s="4" t="s">
        <v>140</v>
      </c>
      <c r="B2093" s="4" t="s">
        <v>6431</v>
      </c>
      <c r="C2093" s="4" t="s">
        <v>2511</v>
      </c>
      <c r="D2093" s="4" t="s">
        <v>6432</v>
      </c>
      <c r="E2093" s="10" t="s">
        <v>226</v>
      </c>
      <c r="F2093" s="4" t="n">
        <v>80</v>
      </c>
      <c r="G2093" s="4" t="s">
        <v>106</v>
      </c>
      <c r="H2093" s="4" t="s">
        <v>6097</v>
      </c>
      <c r="I2093" s="5" t="n">
        <v>34</v>
      </c>
      <c r="J2093" s="6" t="n">
        <v>20000</v>
      </c>
      <c r="K2093" s="11" t="n">
        <v>1522.5</v>
      </c>
      <c r="L2093" s="7" t="n">
        <f aca="false">J2093+K2093</f>
        <v>21522.5</v>
      </c>
      <c r="M2093" s="8" t="n">
        <v>0</v>
      </c>
      <c r="N2093" s="6" t="n">
        <v>1400</v>
      </c>
      <c r="O2093" s="6" t="n">
        <v>608</v>
      </c>
      <c r="P2093" s="6" t="n">
        <v>900</v>
      </c>
      <c r="Q2093" s="6" t="n">
        <v>600</v>
      </c>
      <c r="R2093" s="6" t="n">
        <v>1668.04</v>
      </c>
      <c r="S2093" s="6" t="n">
        <v>0</v>
      </c>
      <c r="T2093" s="6" t="n">
        <v>0</v>
      </c>
      <c r="U2093" s="6" t="n">
        <v>0</v>
      </c>
      <c r="V2093" s="6" t="n">
        <v>0</v>
      </c>
      <c r="W2093" s="6" t="n">
        <v>0</v>
      </c>
      <c r="X2093" s="6" t="n">
        <v>0</v>
      </c>
      <c r="Y2093" s="6" t="n">
        <v>0</v>
      </c>
      <c r="Z2093" s="6" t="n">
        <v>0</v>
      </c>
      <c r="AA2093" s="9" t="n">
        <f aca="false">P2093+Q2093+R2093+S2093+T2093+U2093+V2093+W2093+X2093+Y2093+Z2093</f>
        <v>3168.04</v>
      </c>
      <c r="AB2093" s="9" t="n">
        <f aca="false">M2093+N2093+O2093+P2093+Q2093+R2093+S2093+T2093+U2093+V2093+W2093+X2093+Y2093+Z2093</f>
        <v>5176.04</v>
      </c>
      <c r="AC2093" s="6" t="n">
        <f aca="false">J2093-M2093-N2093-T2093-U2093</f>
        <v>18600</v>
      </c>
      <c r="AD2093" s="5" t="s">
        <v>36</v>
      </c>
    </row>
    <row r="2094" customFormat="false" ht="15" hidden="false" customHeight="true" outlineLevel="0" collapsed="false">
      <c r="A2094" s="4" t="s">
        <v>140</v>
      </c>
      <c r="B2094" s="4" t="s">
        <v>6433</v>
      </c>
      <c r="C2094" s="4" t="s">
        <v>6434</v>
      </c>
      <c r="D2094" s="4" t="s">
        <v>6435</v>
      </c>
      <c r="E2094" s="10" t="s">
        <v>226</v>
      </c>
      <c r="F2094" s="4" t="n">
        <v>80</v>
      </c>
      <c r="G2094" s="4" t="s">
        <v>106</v>
      </c>
      <c r="H2094" s="4" t="s">
        <v>6097</v>
      </c>
      <c r="I2094" s="5" t="n">
        <v>34</v>
      </c>
      <c r="J2094" s="6" t="n">
        <v>20000</v>
      </c>
      <c r="K2094" s="11" t="n">
        <v>1522.5</v>
      </c>
      <c r="L2094" s="7" t="n">
        <f aca="false">J2094+K2094</f>
        <v>21522.5</v>
      </c>
      <c r="M2094" s="8" t="n">
        <v>0</v>
      </c>
      <c r="N2094" s="6" t="n">
        <v>1400</v>
      </c>
      <c r="O2094" s="6" t="n">
        <v>608</v>
      </c>
      <c r="P2094" s="6" t="n">
        <v>900</v>
      </c>
      <c r="Q2094" s="6" t="n">
        <v>600</v>
      </c>
      <c r="R2094" s="6" t="n">
        <v>1804.6</v>
      </c>
      <c r="S2094" s="6" t="n">
        <v>0</v>
      </c>
      <c r="T2094" s="6" t="n">
        <v>0</v>
      </c>
      <c r="U2094" s="6" t="n">
        <v>0</v>
      </c>
      <c r="V2094" s="6" t="n">
        <v>0</v>
      </c>
      <c r="W2094" s="6" t="n">
        <v>0</v>
      </c>
      <c r="X2094" s="6" t="n">
        <v>0</v>
      </c>
      <c r="Y2094" s="6" t="n">
        <v>0</v>
      </c>
      <c r="Z2094" s="6" t="n">
        <v>0</v>
      </c>
      <c r="AA2094" s="9" t="n">
        <f aca="false">P2094+Q2094+R2094+S2094+T2094+U2094+V2094+W2094+X2094+Y2094+Z2094</f>
        <v>3304.6</v>
      </c>
      <c r="AB2094" s="9" t="n">
        <f aca="false">M2094+N2094+O2094+P2094+Q2094+R2094+S2094+T2094+U2094+V2094+W2094+X2094+Y2094+Z2094</f>
        <v>5312.6</v>
      </c>
      <c r="AC2094" s="6" t="n">
        <f aca="false">J2094-M2094-N2094-T2094-U2094</f>
        <v>18600</v>
      </c>
      <c r="AD2094" s="5" t="s">
        <v>36</v>
      </c>
    </row>
    <row r="2095" customFormat="false" ht="15" hidden="false" customHeight="true" outlineLevel="0" collapsed="false">
      <c r="A2095" s="4" t="s">
        <v>140</v>
      </c>
      <c r="B2095" s="4" t="s">
        <v>6436</v>
      </c>
      <c r="C2095" s="4" t="s">
        <v>1031</v>
      </c>
      <c r="D2095" s="4" t="s">
        <v>6437</v>
      </c>
      <c r="E2095" s="10" t="s">
        <v>226</v>
      </c>
      <c r="F2095" s="4" t="n">
        <v>80</v>
      </c>
      <c r="G2095" s="4" t="s">
        <v>106</v>
      </c>
      <c r="H2095" s="4" t="s">
        <v>6097</v>
      </c>
      <c r="I2095" s="5" t="n">
        <v>34</v>
      </c>
      <c r="J2095" s="6" t="n">
        <v>20000</v>
      </c>
      <c r="K2095" s="11" t="n">
        <v>1522.5</v>
      </c>
      <c r="L2095" s="7" t="n">
        <f aca="false">J2095+K2095</f>
        <v>21522.5</v>
      </c>
      <c r="M2095" s="8" t="n">
        <v>0</v>
      </c>
      <c r="N2095" s="6" t="n">
        <v>1400</v>
      </c>
      <c r="O2095" s="6" t="n">
        <v>608</v>
      </c>
      <c r="P2095" s="6" t="n">
        <v>900</v>
      </c>
      <c r="Q2095" s="6" t="n">
        <v>600</v>
      </c>
      <c r="R2095" s="6" t="n">
        <v>0</v>
      </c>
      <c r="S2095" s="6" t="n">
        <v>0</v>
      </c>
      <c r="T2095" s="6" t="n">
        <v>0</v>
      </c>
      <c r="U2095" s="6" t="n">
        <v>0</v>
      </c>
      <c r="V2095" s="6" t="n">
        <v>0</v>
      </c>
      <c r="W2095" s="6" t="n">
        <v>0</v>
      </c>
      <c r="X2095" s="6" t="n">
        <v>0</v>
      </c>
      <c r="Y2095" s="6" t="n">
        <v>0</v>
      </c>
      <c r="Z2095" s="6" t="n">
        <v>0</v>
      </c>
      <c r="AA2095" s="9" t="n">
        <f aca="false">P2095+Q2095+R2095+S2095+T2095+U2095+V2095+W2095+X2095+Y2095+Z2095</f>
        <v>1500</v>
      </c>
      <c r="AB2095" s="9" t="n">
        <f aca="false">M2095+N2095+O2095+P2095+Q2095+R2095+S2095+T2095+U2095+V2095+W2095+X2095+Y2095+Z2095</f>
        <v>3508</v>
      </c>
      <c r="AC2095" s="6" t="n">
        <f aca="false">J2095-M2095-N2095-T2095-U2095</f>
        <v>18600</v>
      </c>
      <c r="AD2095" s="5" t="s">
        <v>36</v>
      </c>
    </row>
    <row r="2096" customFormat="false" ht="15" hidden="false" customHeight="true" outlineLevel="0" collapsed="false">
      <c r="A2096" s="4" t="s">
        <v>140</v>
      </c>
      <c r="B2096" s="4" t="s">
        <v>6330</v>
      </c>
      <c r="C2096" s="4" t="s">
        <v>6438</v>
      </c>
      <c r="D2096" s="4" t="s">
        <v>6439</v>
      </c>
      <c r="E2096" s="10" t="s">
        <v>226</v>
      </c>
      <c r="F2096" s="4" t="n">
        <v>80</v>
      </c>
      <c r="G2096" s="4" t="s">
        <v>106</v>
      </c>
      <c r="H2096" s="4" t="s">
        <v>6097</v>
      </c>
      <c r="I2096" s="5" t="n">
        <v>34</v>
      </c>
      <c r="J2096" s="6" t="n">
        <v>20000</v>
      </c>
      <c r="K2096" s="11" t="n">
        <v>1522.5</v>
      </c>
      <c r="L2096" s="7" t="n">
        <f aca="false">J2096+K2096</f>
        <v>21522.5</v>
      </c>
      <c r="M2096" s="8" t="n">
        <v>0</v>
      </c>
      <c r="N2096" s="6" t="n">
        <v>1400</v>
      </c>
      <c r="O2096" s="6" t="n">
        <v>608</v>
      </c>
      <c r="P2096" s="6" t="n">
        <v>900</v>
      </c>
      <c r="Q2096" s="6" t="n">
        <v>600</v>
      </c>
      <c r="R2096" s="6" t="n">
        <v>0</v>
      </c>
      <c r="S2096" s="6" t="n">
        <v>0</v>
      </c>
      <c r="T2096" s="6" t="n">
        <v>0</v>
      </c>
      <c r="U2096" s="6" t="n">
        <v>0</v>
      </c>
      <c r="V2096" s="6" t="n">
        <v>0</v>
      </c>
      <c r="W2096" s="6" t="n">
        <v>0</v>
      </c>
      <c r="X2096" s="6" t="n">
        <v>0</v>
      </c>
      <c r="Y2096" s="6" t="n">
        <v>0</v>
      </c>
      <c r="Z2096" s="6" t="n">
        <v>0</v>
      </c>
      <c r="AA2096" s="9" t="n">
        <f aca="false">P2096+Q2096+R2096+S2096+T2096+U2096+V2096+W2096+X2096+Y2096+Z2096</f>
        <v>1500</v>
      </c>
      <c r="AB2096" s="9" t="n">
        <f aca="false">M2096+N2096+O2096+P2096+Q2096+R2096+S2096+T2096+U2096+V2096+W2096+X2096+Y2096+Z2096</f>
        <v>3508</v>
      </c>
      <c r="AC2096" s="6" t="n">
        <f aca="false">J2096-M2096-N2096-T2096-U2096</f>
        <v>18600</v>
      </c>
      <c r="AD2096" s="5" t="s">
        <v>36</v>
      </c>
    </row>
    <row r="2097" customFormat="false" ht="15" hidden="false" customHeight="true" outlineLevel="0" collapsed="false">
      <c r="A2097" s="4" t="s">
        <v>140</v>
      </c>
      <c r="B2097" s="4" t="s">
        <v>6440</v>
      </c>
      <c r="C2097" s="4" t="s">
        <v>5368</v>
      </c>
      <c r="D2097" s="4" t="s">
        <v>6441</v>
      </c>
      <c r="E2097" s="10" t="s">
        <v>226</v>
      </c>
      <c r="F2097" s="4" t="n">
        <v>80</v>
      </c>
      <c r="G2097" s="4" t="s">
        <v>106</v>
      </c>
      <c r="H2097" s="4" t="s">
        <v>6097</v>
      </c>
      <c r="I2097" s="5" t="n">
        <v>34</v>
      </c>
      <c r="J2097" s="6" t="n">
        <v>20000</v>
      </c>
      <c r="K2097" s="11" t="n">
        <v>1522.5</v>
      </c>
      <c r="L2097" s="7" t="n">
        <f aca="false">J2097+K2097</f>
        <v>21522.5</v>
      </c>
      <c r="M2097" s="8" t="n">
        <v>0</v>
      </c>
      <c r="N2097" s="6" t="n">
        <v>1400</v>
      </c>
      <c r="O2097" s="6" t="n">
        <v>608</v>
      </c>
      <c r="P2097" s="6" t="n">
        <v>900</v>
      </c>
      <c r="Q2097" s="6" t="n">
        <v>600</v>
      </c>
      <c r="R2097" s="16" t="n">
        <v>0.04</v>
      </c>
      <c r="S2097" s="6" t="n">
        <v>0</v>
      </c>
      <c r="T2097" s="6" t="n">
        <v>0</v>
      </c>
      <c r="U2097" s="6" t="n">
        <v>0</v>
      </c>
      <c r="V2097" s="6" t="n">
        <v>630</v>
      </c>
      <c r="W2097" s="6" t="n">
        <v>0</v>
      </c>
      <c r="X2097" s="6" t="n">
        <v>0</v>
      </c>
      <c r="Y2097" s="23" t="n">
        <v>1500</v>
      </c>
      <c r="Z2097" s="6" t="n">
        <v>0</v>
      </c>
      <c r="AA2097" s="9" t="n">
        <f aca="false">P2097+Q2097+R2097+S2097+T2097+U2097+V2097+W2097+X2097+Y2097+Z2097</f>
        <v>3630.04</v>
      </c>
      <c r="AB2097" s="9" t="n">
        <f aca="false">M2097+N2097+O2097+P2097+Q2097+R2097+S2097+T2097+U2097+V2097+W2097+X2097+Y2097+Z2097</f>
        <v>5638.04</v>
      </c>
      <c r="AC2097" s="6" t="n">
        <f aca="false">J2097-M2097-N2097-T2097-U2097</f>
        <v>18600</v>
      </c>
      <c r="AD2097" s="5" t="s">
        <v>36</v>
      </c>
    </row>
    <row r="2098" customFormat="false" ht="15" hidden="false" customHeight="true" outlineLevel="0" collapsed="false">
      <c r="A2098" s="4" t="s">
        <v>140</v>
      </c>
      <c r="B2098" s="4" t="s">
        <v>6442</v>
      </c>
      <c r="C2098" s="4" t="s">
        <v>6443</v>
      </c>
      <c r="D2098" s="4" t="s">
        <v>6444</v>
      </c>
      <c r="E2098" s="10" t="s">
        <v>226</v>
      </c>
      <c r="F2098" s="4" t="n">
        <v>80</v>
      </c>
      <c r="G2098" s="4" t="s">
        <v>106</v>
      </c>
      <c r="H2098" s="4" t="s">
        <v>6097</v>
      </c>
      <c r="I2098" s="5" t="n">
        <v>34</v>
      </c>
      <c r="J2098" s="6" t="n">
        <v>20000</v>
      </c>
      <c r="K2098" s="11" t="n">
        <v>1522.5</v>
      </c>
      <c r="L2098" s="7" t="n">
        <f aca="false">J2098+K2098</f>
        <v>21522.5</v>
      </c>
      <c r="M2098" s="8" t="n">
        <v>0</v>
      </c>
      <c r="N2098" s="6" t="n">
        <v>1400</v>
      </c>
      <c r="O2098" s="6" t="n">
        <v>608</v>
      </c>
      <c r="P2098" s="6" t="n">
        <v>900</v>
      </c>
      <c r="Q2098" s="6" t="n">
        <v>600</v>
      </c>
      <c r="R2098" s="6" t="n">
        <v>0</v>
      </c>
      <c r="S2098" s="6" t="n">
        <v>0</v>
      </c>
      <c r="T2098" s="6" t="n">
        <v>0</v>
      </c>
      <c r="U2098" s="6" t="n">
        <v>0</v>
      </c>
      <c r="V2098" s="6" t="n">
        <v>0</v>
      </c>
      <c r="W2098" s="6" t="n">
        <v>0</v>
      </c>
      <c r="X2098" s="6" t="n">
        <v>0</v>
      </c>
      <c r="Y2098" s="6" t="n">
        <v>0</v>
      </c>
      <c r="Z2098" s="6" t="n">
        <v>0</v>
      </c>
      <c r="AA2098" s="9" t="n">
        <f aca="false">P2098+Q2098+R2098+S2098+T2098+U2098+V2098+W2098+X2098+Y2098+Z2098</f>
        <v>1500</v>
      </c>
      <c r="AB2098" s="9" t="n">
        <f aca="false">M2098+N2098+O2098+P2098+Q2098+R2098+S2098+T2098+U2098+V2098+W2098+X2098+Y2098+Z2098</f>
        <v>3508</v>
      </c>
      <c r="AC2098" s="6" t="n">
        <f aca="false">J2098-M2098-N2098-T2098-U2098</f>
        <v>18600</v>
      </c>
      <c r="AD2098" s="5" t="s">
        <v>36</v>
      </c>
    </row>
    <row r="2099" customFormat="false" ht="15" hidden="false" customHeight="true" outlineLevel="0" collapsed="false">
      <c r="A2099" s="4" t="s">
        <v>140</v>
      </c>
      <c r="B2099" s="4" t="s">
        <v>6445</v>
      </c>
      <c r="C2099" s="4" t="s">
        <v>6446</v>
      </c>
      <c r="D2099" s="4" t="s">
        <v>6447</v>
      </c>
      <c r="E2099" s="10" t="s">
        <v>226</v>
      </c>
      <c r="F2099" s="4" t="n">
        <v>80</v>
      </c>
      <c r="G2099" s="4" t="s">
        <v>106</v>
      </c>
      <c r="H2099" s="4" t="s">
        <v>6097</v>
      </c>
      <c r="I2099" s="5" t="n">
        <v>34</v>
      </c>
      <c r="J2099" s="6" t="n">
        <v>20000</v>
      </c>
      <c r="K2099" s="11" t="n">
        <v>1522.5</v>
      </c>
      <c r="L2099" s="7" t="n">
        <f aca="false">J2099+K2099</f>
        <v>21522.5</v>
      </c>
      <c r="M2099" s="8" t="n">
        <v>0</v>
      </c>
      <c r="N2099" s="6" t="n">
        <v>1400</v>
      </c>
      <c r="O2099" s="6" t="n">
        <v>608</v>
      </c>
      <c r="P2099" s="6" t="n">
        <v>900</v>
      </c>
      <c r="Q2099" s="6" t="n">
        <v>600</v>
      </c>
      <c r="R2099" s="6" t="n">
        <v>1721.69</v>
      </c>
      <c r="S2099" s="6" t="n">
        <v>0</v>
      </c>
      <c r="T2099" s="6" t="n">
        <v>0</v>
      </c>
      <c r="U2099" s="6" t="n">
        <v>0</v>
      </c>
      <c r="V2099" s="6" t="n">
        <v>760</v>
      </c>
      <c r="W2099" s="6" t="n">
        <v>0</v>
      </c>
      <c r="X2099" s="6" t="n">
        <v>0</v>
      </c>
      <c r="Y2099" s="6" t="n">
        <v>0</v>
      </c>
      <c r="Z2099" s="6" t="n">
        <v>0</v>
      </c>
      <c r="AA2099" s="9" t="n">
        <f aca="false">P2099+Q2099+R2099+S2099+T2099+U2099+V2099+W2099+X2099+Y2099+Z2099</f>
        <v>3981.69</v>
      </c>
      <c r="AB2099" s="9" t="n">
        <f aca="false">M2099+N2099+O2099+P2099+Q2099+R2099+S2099+T2099+U2099+V2099+W2099+X2099+Y2099+Z2099</f>
        <v>5989.69</v>
      </c>
      <c r="AC2099" s="6" t="n">
        <f aca="false">J2099-M2099-N2099-T2099-U2099</f>
        <v>18600</v>
      </c>
      <c r="AD2099" s="5" t="s">
        <v>52</v>
      </c>
    </row>
    <row r="2100" customFormat="false" ht="15" hidden="false" customHeight="true" outlineLevel="0" collapsed="false">
      <c r="A2100" s="4" t="s">
        <v>140</v>
      </c>
      <c r="B2100" s="4" t="s">
        <v>2574</v>
      </c>
      <c r="C2100" s="4" t="s">
        <v>6448</v>
      </c>
      <c r="D2100" s="4" t="s">
        <v>6449</v>
      </c>
      <c r="E2100" s="10" t="s">
        <v>226</v>
      </c>
      <c r="F2100" s="4" t="n">
        <v>80</v>
      </c>
      <c r="G2100" s="4" t="s">
        <v>106</v>
      </c>
      <c r="H2100" s="4" t="s">
        <v>6097</v>
      </c>
      <c r="I2100" s="5" t="n">
        <v>34</v>
      </c>
      <c r="J2100" s="6" t="n">
        <v>20000</v>
      </c>
      <c r="K2100" s="11" t="n">
        <v>1522.5</v>
      </c>
      <c r="L2100" s="7" t="n">
        <f aca="false">J2100+K2100</f>
        <v>21522.5</v>
      </c>
      <c r="M2100" s="8" t="n">
        <v>0</v>
      </c>
      <c r="N2100" s="6" t="n">
        <v>1400</v>
      </c>
      <c r="O2100" s="6" t="n">
        <v>608</v>
      </c>
      <c r="P2100" s="6" t="n">
        <v>900</v>
      </c>
      <c r="Q2100" s="6" t="n">
        <v>600</v>
      </c>
      <c r="R2100" s="6" t="n">
        <v>1175.44</v>
      </c>
      <c r="S2100" s="6" t="n">
        <v>2380.24</v>
      </c>
      <c r="T2100" s="6" t="n">
        <v>0</v>
      </c>
      <c r="U2100" s="6" t="n">
        <v>0</v>
      </c>
      <c r="V2100" s="6" t="n">
        <v>0</v>
      </c>
      <c r="W2100" s="6" t="n">
        <v>0</v>
      </c>
      <c r="X2100" s="6" t="n">
        <v>0</v>
      </c>
      <c r="Y2100" s="6" t="n">
        <v>0</v>
      </c>
      <c r="Z2100" s="6" t="n">
        <v>0</v>
      </c>
      <c r="AA2100" s="9" t="n">
        <f aca="false">P2100+Q2100+R2100+S2100+T2100+U2100+V2100+W2100+X2100+Y2100+Z2100</f>
        <v>5055.68</v>
      </c>
      <c r="AB2100" s="9" t="n">
        <f aca="false">M2100+N2100+O2100+P2100+Q2100+R2100+S2100+T2100+U2100+V2100+W2100+X2100+Y2100+Z2100</f>
        <v>7063.68</v>
      </c>
      <c r="AC2100" s="6" t="n">
        <f aca="false">J2100-M2100-N2100-T2100-U2100</f>
        <v>18600</v>
      </c>
      <c r="AD2100" s="5" t="s">
        <v>36</v>
      </c>
    </row>
    <row r="2101" customFormat="false" ht="15" hidden="false" customHeight="true" outlineLevel="0" collapsed="false">
      <c r="A2101" s="4" t="s">
        <v>140</v>
      </c>
      <c r="B2101" s="4" t="s">
        <v>6450</v>
      </c>
      <c r="C2101" s="4" t="s">
        <v>6451</v>
      </c>
      <c r="D2101" s="4" t="s">
        <v>6452</v>
      </c>
      <c r="E2101" s="10" t="s">
        <v>226</v>
      </c>
      <c r="F2101" s="4" t="n">
        <v>80</v>
      </c>
      <c r="G2101" s="4" t="s">
        <v>106</v>
      </c>
      <c r="H2101" s="4" t="s">
        <v>6097</v>
      </c>
      <c r="I2101" s="5" t="n">
        <v>34</v>
      </c>
      <c r="J2101" s="6" t="n">
        <v>20000</v>
      </c>
      <c r="K2101" s="11" t="n">
        <v>1522.5</v>
      </c>
      <c r="L2101" s="7" t="n">
        <f aca="false">J2101+K2101</f>
        <v>21522.5</v>
      </c>
      <c r="M2101" s="8" t="n">
        <v>0</v>
      </c>
      <c r="N2101" s="6" t="n">
        <v>1400</v>
      </c>
      <c r="O2101" s="6" t="n">
        <v>608</v>
      </c>
      <c r="P2101" s="6" t="n">
        <v>900</v>
      </c>
      <c r="Q2101" s="6" t="n">
        <v>600</v>
      </c>
      <c r="R2101" s="6" t="n">
        <v>0</v>
      </c>
      <c r="S2101" s="6" t="n">
        <v>0</v>
      </c>
      <c r="T2101" s="6" t="n">
        <v>0</v>
      </c>
      <c r="U2101" s="6" t="n">
        <v>0</v>
      </c>
      <c r="V2101" s="6" t="n">
        <v>0</v>
      </c>
      <c r="W2101" s="6" t="n">
        <v>0</v>
      </c>
      <c r="X2101" s="6" t="n">
        <v>0</v>
      </c>
      <c r="Y2101" s="6" t="n">
        <v>0</v>
      </c>
      <c r="Z2101" s="6" t="n">
        <v>0</v>
      </c>
      <c r="AA2101" s="9" t="n">
        <f aca="false">P2101+Q2101+R2101+S2101+T2101+U2101+V2101+W2101+X2101+Y2101+Z2101</f>
        <v>1500</v>
      </c>
      <c r="AB2101" s="9" t="n">
        <f aca="false">M2101+N2101+O2101+P2101+Q2101+R2101+S2101+T2101+U2101+V2101+W2101+X2101+Y2101+Z2101</f>
        <v>3508</v>
      </c>
      <c r="AC2101" s="6" t="n">
        <f aca="false">J2101-M2101-N2101-T2101-U2101</f>
        <v>18600</v>
      </c>
      <c r="AD2101" s="5" t="s">
        <v>36</v>
      </c>
    </row>
    <row r="2102" customFormat="false" ht="15" hidden="false" customHeight="true" outlineLevel="0" collapsed="false">
      <c r="A2102" s="4" t="s">
        <v>140</v>
      </c>
      <c r="B2102" s="4" t="s">
        <v>6453</v>
      </c>
      <c r="C2102" s="4" t="s">
        <v>6454</v>
      </c>
      <c r="D2102" s="4" t="s">
        <v>6455</v>
      </c>
      <c r="E2102" s="10" t="s">
        <v>226</v>
      </c>
      <c r="F2102" s="4" t="n">
        <v>80</v>
      </c>
      <c r="G2102" s="4" t="s">
        <v>106</v>
      </c>
      <c r="H2102" s="4" t="s">
        <v>6097</v>
      </c>
      <c r="I2102" s="5" t="n">
        <v>34</v>
      </c>
      <c r="J2102" s="6" t="n">
        <v>20000</v>
      </c>
      <c r="K2102" s="11" t="n">
        <v>1522.5</v>
      </c>
      <c r="L2102" s="7" t="n">
        <f aca="false">J2102+K2102</f>
        <v>21522.5</v>
      </c>
      <c r="M2102" s="8" t="n">
        <v>0</v>
      </c>
      <c r="N2102" s="6" t="n">
        <v>1400</v>
      </c>
      <c r="O2102" s="6" t="n">
        <v>608</v>
      </c>
      <c r="P2102" s="6" t="n">
        <v>900</v>
      </c>
      <c r="Q2102" s="6" t="n">
        <v>600</v>
      </c>
      <c r="R2102" s="6" t="n">
        <v>1892.87</v>
      </c>
      <c r="S2102" s="6" t="n">
        <v>0</v>
      </c>
      <c r="T2102" s="6" t="n">
        <v>0</v>
      </c>
      <c r="U2102" s="6" t="n">
        <v>0</v>
      </c>
      <c r="V2102" s="6" t="n">
        <v>0</v>
      </c>
      <c r="W2102" s="6" t="n">
        <v>0</v>
      </c>
      <c r="X2102" s="6" t="n">
        <v>0</v>
      </c>
      <c r="Y2102" s="6" t="n">
        <v>0</v>
      </c>
      <c r="Z2102" s="6" t="n">
        <v>0</v>
      </c>
      <c r="AA2102" s="9" t="n">
        <f aca="false">P2102+Q2102+R2102+S2102+T2102+U2102+V2102+W2102+X2102+Y2102+Z2102</f>
        <v>3392.87</v>
      </c>
      <c r="AB2102" s="9" t="n">
        <f aca="false">M2102+N2102+O2102+P2102+Q2102+R2102+S2102+T2102+U2102+V2102+W2102+X2102+Y2102+Z2102</f>
        <v>5400.87</v>
      </c>
      <c r="AC2102" s="6" t="n">
        <f aca="false">J2102-M2102-N2102-T2102-U2102</f>
        <v>18600</v>
      </c>
      <c r="AD2102" s="5" t="s">
        <v>36</v>
      </c>
    </row>
    <row r="2103" customFormat="false" ht="15" hidden="false" customHeight="true" outlineLevel="0" collapsed="false">
      <c r="A2103" s="4" t="s">
        <v>140</v>
      </c>
      <c r="B2103" s="4" t="s">
        <v>6456</v>
      </c>
      <c r="C2103" s="4" t="s">
        <v>6457</v>
      </c>
      <c r="D2103" s="4" t="s">
        <v>6458</v>
      </c>
      <c r="E2103" s="10" t="s">
        <v>226</v>
      </c>
      <c r="F2103" s="4" t="n">
        <v>80</v>
      </c>
      <c r="G2103" s="4" t="s">
        <v>106</v>
      </c>
      <c r="H2103" s="4" t="s">
        <v>6097</v>
      </c>
      <c r="I2103" s="5" t="n">
        <v>34</v>
      </c>
      <c r="J2103" s="6" t="n">
        <v>20000</v>
      </c>
      <c r="K2103" s="11" t="n">
        <v>1522.5</v>
      </c>
      <c r="L2103" s="7" t="n">
        <f aca="false">J2103+K2103</f>
        <v>21522.5</v>
      </c>
      <c r="M2103" s="8" t="n">
        <v>0</v>
      </c>
      <c r="N2103" s="6" t="n">
        <v>1400</v>
      </c>
      <c r="O2103" s="6" t="n">
        <v>608</v>
      </c>
      <c r="P2103" s="6" t="n">
        <v>900</v>
      </c>
      <c r="Q2103" s="6" t="n">
        <v>600</v>
      </c>
      <c r="R2103" s="6" t="n">
        <v>0</v>
      </c>
      <c r="S2103" s="6" t="n">
        <v>0</v>
      </c>
      <c r="T2103" s="6" t="n">
        <v>0</v>
      </c>
      <c r="U2103" s="6" t="n">
        <v>0</v>
      </c>
      <c r="V2103" s="6" t="n">
        <v>0</v>
      </c>
      <c r="W2103" s="6" t="n">
        <v>0</v>
      </c>
      <c r="X2103" s="6" t="n">
        <v>0</v>
      </c>
      <c r="Y2103" s="6" t="n">
        <v>0</v>
      </c>
      <c r="Z2103" s="6" t="n">
        <v>0</v>
      </c>
      <c r="AA2103" s="9" t="n">
        <f aca="false">P2103+Q2103+R2103+S2103+T2103+U2103+V2103+W2103+X2103+Y2103+Z2103</f>
        <v>1500</v>
      </c>
      <c r="AB2103" s="9" t="n">
        <f aca="false">M2103+N2103+O2103+P2103+Q2103+R2103+S2103+T2103+U2103+V2103+W2103+X2103+Y2103+Z2103</f>
        <v>3508</v>
      </c>
      <c r="AC2103" s="6" t="n">
        <f aca="false">J2103-M2103-N2103-T2103-U2103</f>
        <v>18600</v>
      </c>
      <c r="AD2103" s="5" t="s">
        <v>36</v>
      </c>
    </row>
    <row r="2104" customFormat="false" ht="15" hidden="false" customHeight="true" outlineLevel="0" collapsed="false">
      <c r="A2104" s="4" t="s">
        <v>140</v>
      </c>
      <c r="B2104" s="4" t="s">
        <v>6459</v>
      </c>
      <c r="C2104" s="4" t="s">
        <v>2824</v>
      </c>
      <c r="D2104" s="4" t="s">
        <v>6460</v>
      </c>
      <c r="E2104" s="10" t="s">
        <v>226</v>
      </c>
      <c r="F2104" s="4" t="n">
        <v>80</v>
      </c>
      <c r="G2104" s="4" t="s">
        <v>106</v>
      </c>
      <c r="H2104" s="4" t="s">
        <v>6097</v>
      </c>
      <c r="I2104" s="5" t="n">
        <v>34</v>
      </c>
      <c r="J2104" s="6" t="n">
        <v>20000</v>
      </c>
      <c r="K2104" s="11" t="n">
        <v>1522.5</v>
      </c>
      <c r="L2104" s="7" t="n">
        <f aca="false">J2104+K2104</f>
        <v>21522.5</v>
      </c>
      <c r="M2104" s="8" t="n">
        <v>0</v>
      </c>
      <c r="N2104" s="6" t="n">
        <v>1400</v>
      </c>
      <c r="O2104" s="6" t="n">
        <v>608</v>
      </c>
      <c r="P2104" s="6" t="n">
        <v>900</v>
      </c>
      <c r="Q2104" s="6" t="n">
        <v>600</v>
      </c>
      <c r="R2104" s="6" t="n">
        <v>0</v>
      </c>
      <c r="S2104" s="6" t="n">
        <v>0</v>
      </c>
      <c r="T2104" s="6" t="n">
        <v>0</v>
      </c>
      <c r="U2104" s="6" t="n">
        <v>0</v>
      </c>
      <c r="V2104" s="6" t="n">
        <v>0</v>
      </c>
      <c r="W2104" s="6" t="n">
        <v>0</v>
      </c>
      <c r="X2104" s="6" t="n">
        <v>0</v>
      </c>
      <c r="Y2104" s="6" t="n">
        <v>0</v>
      </c>
      <c r="Z2104" s="6" t="n">
        <v>0</v>
      </c>
      <c r="AA2104" s="9" t="n">
        <f aca="false">P2104+Q2104+R2104+S2104+T2104+U2104+V2104+W2104+X2104+Y2104+Z2104</f>
        <v>1500</v>
      </c>
      <c r="AB2104" s="9" t="n">
        <f aca="false">M2104+N2104+O2104+P2104+Q2104+R2104+S2104+T2104+U2104+V2104+W2104+X2104+Y2104+Z2104</f>
        <v>3508</v>
      </c>
      <c r="AC2104" s="6" t="n">
        <f aca="false">J2104-M2104-N2104-T2104-U2104</f>
        <v>18600</v>
      </c>
      <c r="AD2104" s="5" t="s">
        <v>36</v>
      </c>
    </row>
    <row r="2105" customFormat="false" ht="15" hidden="false" customHeight="true" outlineLevel="0" collapsed="false">
      <c r="A2105" s="4" t="s">
        <v>140</v>
      </c>
      <c r="B2105" s="4" t="s">
        <v>6461</v>
      </c>
      <c r="C2105" s="4" t="s">
        <v>6462</v>
      </c>
      <c r="D2105" s="4" t="s">
        <v>6463</v>
      </c>
      <c r="E2105" s="10" t="s">
        <v>226</v>
      </c>
      <c r="F2105" s="4" t="n">
        <v>80</v>
      </c>
      <c r="G2105" s="4" t="s">
        <v>106</v>
      </c>
      <c r="H2105" s="4" t="s">
        <v>6097</v>
      </c>
      <c r="I2105" s="5" t="n">
        <v>34</v>
      </c>
      <c r="J2105" s="6" t="n">
        <v>20000</v>
      </c>
      <c r="K2105" s="11" t="n">
        <v>1522.5</v>
      </c>
      <c r="L2105" s="7" t="n">
        <f aca="false">J2105+K2105</f>
        <v>21522.5</v>
      </c>
      <c r="M2105" s="8" t="n">
        <v>0</v>
      </c>
      <c r="N2105" s="6" t="n">
        <v>1400</v>
      </c>
      <c r="O2105" s="6" t="n">
        <v>608</v>
      </c>
      <c r="P2105" s="6" t="n">
        <v>900</v>
      </c>
      <c r="Q2105" s="6" t="n">
        <v>600</v>
      </c>
      <c r="R2105" s="6" t="n">
        <v>0</v>
      </c>
      <c r="S2105" s="6" t="n">
        <v>0</v>
      </c>
      <c r="T2105" s="6" t="n">
        <v>0</v>
      </c>
      <c r="U2105" s="6" t="n">
        <v>0</v>
      </c>
      <c r="V2105" s="6" t="n">
        <v>0</v>
      </c>
      <c r="W2105" s="6" t="n">
        <v>0</v>
      </c>
      <c r="X2105" s="6" t="n">
        <v>0</v>
      </c>
      <c r="Y2105" s="6" t="n">
        <v>0</v>
      </c>
      <c r="Z2105" s="6" t="n">
        <v>0</v>
      </c>
      <c r="AA2105" s="9" t="n">
        <f aca="false">P2105+Q2105+R2105+S2105+T2105+U2105+V2105+W2105+X2105+Y2105+Z2105</f>
        <v>1500</v>
      </c>
      <c r="AB2105" s="9" t="n">
        <f aca="false">M2105+N2105+O2105+P2105+Q2105+R2105+S2105+T2105+U2105+V2105+W2105+X2105+Y2105+Z2105</f>
        <v>3508</v>
      </c>
      <c r="AC2105" s="6" t="n">
        <f aca="false">J2105-M2105-N2105-T2105-U2105</f>
        <v>18600</v>
      </c>
      <c r="AD2105" s="5" t="s">
        <v>36</v>
      </c>
    </row>
    <row r="2106" customFormat="false" ht="15" hidden="false" customHeight="true" outlineLevel="0" collapsed="false">
      <c r="A2106" s="4" t="s">
        <v>140</v>
      </c>
      <c r="B2106" s="4" t="s">
        <v>4339</v>
      </c>
      <c r="C2106" s="4" t="s">
        <v>6464</v>
      </c>
      <c r="D2106" s="4" t="s">
        <v>6465</v>
      </c>
      <c r="E2106" s="10" t="s">
        <v>226</v>
      </c>
      <c r="F2106" s="4" t="n">
        <v>80</v>
      </c>
      <c r="G2106" s="4" t="s">
        <v>106</v>
      </c>
      <c r="H2106" s="4" t="s">
        <v>6097</v>
      </c>
      <c r="I2106" s="5" t="n">
        <v>34</v>
      </c>
      <c r="J2106" s="6" t="n">
        <v>20000</v>
      </c>
      <c r="K2106" s="11" t="n">
        <v>1522.5</v>
      </c>
      <c r="L2106" s="7" t="n">
        <f aca="false">J2106+K2106</f>
        <v>21522.5</v>
      </c>
      <c r="M2106" s="8" t="n">
        <v>0</v>
      </c>
      <c r="N2106" s="6" t="n">
        <v>1400</v>
      </c>
      <c r="O2106" s="6" t="n">
        <v>608</v>
      </c>
      <c r="P2106" s="6" t="n">
        <v>900</v>
      </c>
      <c r="Q2106" s="6" t="n">
        <v>600</v>
      </c>
      <c r="R2106" s="6" t="n">
        <v>1180.31</v>
      </c>
      <c r="S2106" s="6" t="n">
        <v>0</v>
      </c>
      <c r="T2106" s="6" t="n">
        <v>0</v>
      </c>
      <c r="U2106" s="6" t="n">
        <v>0</v>
      </c>
      <c r="V2106" s="6" t="n">
        <v>0</v>
      </c>
      <c r="W2106" s="6" t="n">
        <v>0</v>
      </c>
      <c r="X2106" s="6" t="n">
        <v>0</v>
      </c>
      <c r="Y2106" s="6" t="n">
        <v>0</v>
      </c>
      <c r="Z2106" s="6" t="n">
        <v>0</v>
      </c>
      <c r="AA2106" s="9" t="n">
        <f aca="false">P2106+Q2106+R2106+S2106+T2106+U2106+V2106+W2106+X2106+Y2106+Z2106</f>
        <v>2680.31</v>
      </c>
      <c r="AB2106" s="9" t="n">
        <f aca="false">M2106+N2106+O2106+P2106+Q2106+R2106+S2106+T2106+U2106+V2106+W2106+X2106+Y2106+Z2106</f>
        <v>4688.31</v>
      </c>
      <c r="AC2106" s="6" t="n">
        <f aca="false">J2106-M2106-N2106-T2106-U2106</f>
        <v>18600</v>
      </c>
      <c r="AD2106" s="5" t="s">
        <v>36</v>
      </c>
    </row>
    <row r="2107" customFormat="false" ht="15" hidden="false" customHeight="true" outlineLevel="0" collapsed="false">
      <c r="A2107" s="4" t="s">
        <v>140</v>
      </c>
      <c r="B2107" s="4" t="s">
        <v>6466</v>
      </c>
      <c r="C2107" s="4" t="s">
        <v>6467</v>
      </c>
      <c r="D2107" s="4" t="s">
        <v>6468</v>
      </c>
      <c r="E2107" s="10" t="s">
        <v>226</v>
      </c>
      <c r="F2107" s="4" t="n">
        <v>80</v>
      </c>
      <c r="G2107" s="4" t="s">
        <v>106</v>
      </c>
      <c r="H2107" s="4" t="s">
        <v>6097</v>
      </c>
      <c r="I2107" s="5" t="n">
        <v>34</v>
      </c>
      <c r="J2107" s="6" t="n">
        <v>20000</v>
      </c>
      <c r="K2107" s="11" t="n">
        <v>1522.5</v>
      </c>
      <c r="L2107" s="7" t="n">
        <f aca="false">J2107+K2107</f>
        <v>21522.5</v>
      </c>
      <c r="M2107" s="8" t="n">
        <v>0</v>
      </c>
      <c r="N2107" s="6" t="n">
        <v>1400</v>
      </c>
      <c r="O2107" s="6" t="n">
        <v>608</v>
      </c>
      <c r="P2107" s="6" t="n">
        <v>900</v>
      </c>
      <c r="Q2107" s="6" t="n">
        <v>600</v>
      </c>
      <c r="R2107" s="6" t="n">
        <v>0</v>
      </c>
      <c r="S2107" s="6" t="n">
        <v>0</v>
      </c>
      <c r="T2107" s="6" t="n">
        <v>0</v>
      </c>
      <c r="U2107" s="6" t="n">
        <v>0</v>
      </c>
      <c r="V2107" s="6" t="n">
        <v>0</v>
      </c>
      <c r="W2107" s="6" t="n">
        <v>0</v>
      </c>
      <c r="X2107" s="6" t="n">
        <v>0</v>
      </c>
      <c r="Y2107" s="6" t="n">
        <v>0</v>
      </c>
      <c r="Z2107" s="6" t="n">
        <v>0</v>
      </c>
      <c r="AA2107" s="9" t="n">
        <f aca="false">P2107+Q2107+R2107+S2107+T2107+U2107+V2107+W2107+X2107+Y2107+Z2107</f>
        <v>1500</v>
      </c>
      <c r="AB2107" s="9" t="n">
        <f aca="false">M2107+N2107+O2107+P2107+Q2107+R2107+S2107+T2107+U2107+V2107+W2107+X2107+Y2107+Z2107</f>
        <v>3508</v>
      </c>
      <c r="AC2107" s="6" t="n">
        <f aca="false">J2107-M2107-N2107-T2107-U2107</f>
        <v>18600</v>
      </c>
      <c r="AD2107" s="5" t="s">
        <v>36</v>
      </c>
    </row>
    <row r="2108" customFormat="false" ht="15" hidden="false" customHeight="true" outlineLevel="0" collapsed="false">
      <c r="A2108" s="4" t="s">
        <v>159</v>
      </c>
      <c r="B2108" s="4" t="s">
        <v>6469</v>
      </c>
      <c r="C2108" s="4" t="s">
        <v>6470</v>
      </c>
      <c r="D2108" s="4" t="s">
        <v>6471</v>
      </c>
      <c r="E2108" s="10" t="s">
        <v>226</v>
      </c>
      <c r="F2108" s="4" t="n">
        <v>80</v>
      </c>
      <c r="G2108" s="4" t="s">
        <v>164</v>
      </c>
      <c r="H2108" s="4" t="s">
        <v>6097</v>
      </c>
      <c r="I2108" s="5" t="n">
        <v>34</v>
      </c>
      <c r="J2108" s="6" t="n">
        <v>20000</v>
      </c>
      <c r="K2108" s="11" t="n">
        <v>1522.5</v>
      </c>
      <c r="L2108" s="7" t="n">
        <f aca="false">J2108+K2108</f>
        <v>21522.5</v>
      </c>
      <c r="M2108" s="8" t="n">
        <v>0</v>
      </c>
      <c r="N2108" s="6" t="n">
        <v>1400</v>
      </c>
      <c r="O2108" s="6" t="n">
        <v>608</v>
      </c>
      <c r="P2108" s="6" t="n">
        <v>900</v>
      </c>
      <c r="Q2108" s="6" t="n">
        <v>600</v>
      </c>
      <c r="R2108" s="6" t="n">
        <v>0</v>
      </c>
      <c r="S2108" s="6" t="n">
        <v>0</v>
      </c>
      <c r="T2108" s="6" t="n">
        <v>0</v>
      </c>
      <c r="U2108" s="6" t="n">
        <v>0</v>
      </c>
      <c r="V2108" s="6" t="n">
        <v>0</v>
      </c>
      <c r="W2108" s="6" t="n">
        <v>0</v>
      </c>
      <c r="X2108" s="6" t="n">
        <v>0</v>
      </c>
      <c r="Y2108" s="6" t="n">
        <v>0</v>
      </c>
      <c r="Z2108" s="6" t="n">
        <v>0</v>
      </c>
      <c r="AA2108" s="9" t="n">
        <f aca="false">P2108+Q2108+R2108+S2108+T2108+U2108+V2108+W2108+X2108+Y2108+Z2108</f>
        <v>1500</v>
      </c>
      <c r="AB2108" s="9" t="n">
        <f aca="false">M2108+N2108+O2108+P2108+Q2108+R2108+S2108+T2108+U2108+V2108+W2108+X2108+Y2108+Z2108</f>
        <v>3508</v>
      </c>
      <c r="AC2108" s="6" t="n">
        <f aca="false">J2108-M2108-N2108-T2108-U2108</f>
        <v>18600</v>
      </c>
      <c r="AD2108" s="5" t="s">
        <v>36</v>
      </c>
    </row>
    <row r="2109" customFormat="false" ht="15" hidden="false" customHeight="true" outlineLevel="0" collapsed="false">
      <c r="A2109" s="4" t="s">
        <v>159</v>
      </c>
      <c r="B2109" s="4" t="s">
        <v>4123</v>
      </c>
      <c r="C2109" s="4" t="s">
        <v>5102</v>
      </c>
      <c r="D2109" s="4" t="s">
        <v>6472</v>
      </c>
      <c r="E2109" s="10" t="s">
        <v>226</v>
      </c>
      <c r="F2109" s="4" t="n">
        <v>80</v>
      </c>
      <c r="G2109" s="4" t="s">
        <v>164</v>
      </c>
      <c r="H2109" s="4" t="s">
        <v>6097</v>
      </c>
      <c r="I2109" s="5" t="n">
        <v>34</v>
      </c>
      <c r="J2109" s="6" t="n">
        <v>20000</v>
      </c>
      <c r="K2109" s="11" t="n">
        <v>1522.5</v>
      </c>
      <c r="L2109" s="7" t="n">
        <f aca="false">J2109+K2109</f>
        <v>21522.5</v>
      </c>
      <c r="M2109" s="8" t="n">
        <v>0</v>
      </c>
      <c r="N2109" s="6" t="n">
        <v>1400</v>
      </c>
      <c r="O2109" s="6" t="n">
        <v>608</v>
      </c>
      <c r="P2109" s="6" t="n">
        <v>900</v>
      </c>
      <c r="Q2109" s="6" t="n">
        <v>600</v>
      </c>
      <c r="R2109" s="6" t="n">
        <v>0</v>
      </c>
      <c r="S2109" s="6" t="n">
        <v>0</v>
      </c>
      <c r="T2109" s="6" t="n">
        <v>0</v>
      </c>
      <c r="U2109" s="6" t="n">
        <v>0</v>
      </c>
      <c r="V2109" s="6" t="n">
        <v>0</v>
      </c>
      <c r="W2109" s="6" t="n">
        <v>0</v>
      </c>
      <c r="X2109" s="6" t="n">
        <v>0</v>
      </c>
      <c r="Y2109" s="6" t="n">
        <v>0</v>
      </c>
      <c r="Z2109" s="6" t="n">
        <v>0</v>
      </c>
      <c r="AA2109" s="9" t="n">
        <f aca="false">P2109+Q2109+R2109+S2109+T2109+U2109+V2109+W2109+X2109+Y2109+Z2109</f>
        <v>1500</v>
      </c>
      <c r="AB2109" s="9" t="n">
        <f aca="false">M2109+N2109+O2109+P2109+Q2109+R2109+S2109+T2109+U2109+V2109+W2109+X2109+Y2109+Z2109</f>
        <v>3508</v>
      </c>
      <c r="AC2109" s="6" t="n">
        <f aca="false">J2109-M2109-N2109-T2109-U2109</f>
        <v>18600</v>
      </c>
      <c r="AD2109" s="5" t="s">
        <v>36</v>
      </c>
    </row>
    <row r="2110" customFormat="false" ht="15" hidden="false" customHeight="true" outlineLevel="0" collapsed="false">
      <c r="A2110" s="4" t="s">
        <v>159</v>
      </c>
      <c r="B2110" s="4" t="s">
        <v>6473</v>
      </c>
      <c r="C2110" s="4" t="s">
        <v>6474</v>
      </c>
      <c r="D2110" s="4" t="s">
        <v>6475</v>
      </c>
      <c r="E2110" s="10" t="s">
        <v>226</v>
      </c>
      <c r="F2110" s="4" t="n">
        <v>80</v>
      </c>
      <c r="G2110" s="4" t="s">
        <v>164</v>
      </c>
      <c r="H2110" s="4" t="s">
        <v>6097</v>
      </c>
      <c r="I2110" s="5" t="n">
        <v>34</v>
      </c>
      <c r="J2110" s="6" t="n">
        <v>20000</v>
      </c>
      <c r="K2110" s="11" t="n">
        <v>1522.5</v>
      </c>
      <c r="L2110" s="7" t="n">
        <f aca="false">J2110+K2110</f>
        <v>21522.5</v>
      </c>
      <c r="M2110" s="8" t="n">
        <v>0</v>
      </c>
      <c r="N2110" s="6" t="n">
        <v>1400</v>
      </c>
      <c r="O2110" s="6" t="n">
        <v>608</v>
      </c>
      <c r="P2110" s="6" t="n">
        <v>900</v>
      </c>
      <c r="Q2110" s="6" t="n">
        <v>600</v>
      </c>
      <c r="R2110" s="6" t="n">
        <v>0</v>
      </c>
      <c r="S2110" s="6" t="n">
        <v>1190.12</v>
      </c>
      <c r="T2110" s="6" t="n">
        <v>0</v>
      </c>
      <c r="U2110" s="6" t="n">
        <v>0</v>
      </c>
      <c r="V2110" s="6" t="n">
        <v>630</v>
      </c>
      <c r="W2110" s="6" t="n">
        <v>0</v>
      </c>
      <c r="X2110" s="6" t="n">
        <v>0</v>
      </c>
      <c r="Y2110" s="6" t="n">
        <v>0</v>
      </c>
      <c r="Z2110" s="6" t="n">
        <v>0</v>
      </c>
      <c r="AA2110" s="9" t="n">
        <f aca="false">P2110+Q2110+R2110+S2110+T2110+U2110+V2110+W2110+X2110+Y2110+Z2110</f>
        <v>3320.12</v>
      </c>
      <c r="AB2110" s="9" t="n">
        <f aca="false">M2110+N2110+O2110+P2110+Q2110+R2110+S2110+T2110+U2110+V2110+W2110+X2110+Y2110+Z2110</f>
        <v>5328.12</v>
      </c>
      <c r="AC2110" s="6" t="n">
        <f aca="false">J2110-M2110-N2110-T2110-U2110</f>
        <v>18600</v>
      </c>
      <c r="AD2110" s="5" t="s">
        <v>52</v>
      </c>
    </row>
    <row r="2111" customFormat="false" ht="15" hidden="false" customHeight="true" outlineLevel="0" collapsed="false">
      <c r="A2111" s="4" t="s">
        <v>159</v>
      </c>
      <c r="B2111" s="4" t="s">
        <v>6476</v>
      </c>
      <c r="C2111" s="4" t="s">
        <v>3936</v>
      </c>
      <c r="D2111" s="4" t="s">
        <v>6477</v>
      </c>
      <c r="E2111" s="10" t="s">
        <v>226</v>
      </c>
      <c r="F2111" s="4" t="n">
        <v>80</v>
      </c>
      <c r="G2111" s="4" t="s">
        <v>164</v>
      </c>
      <c r="H2111" s="4" t="s">
        <v>6097</v>
      </c>
      <c r="I2111" s="5" t="n">
        <v>34</v>
      </c>
      <c r="J2111" s="6" t="n">
        <v>20000</v>
      </c>
      <c r="K2111" s="11" t="n">
        <v>1522.5</v>
      </c>
      <c r="L2111" s="7" t="n">
        <f aca="false">J2111+K2111</f>
        <v>21522.5</v>
      </c>
      <c r="M2111" s="8" t="n">
        <v>0</v>
      </c>
      <c r="N2111" s="6" t="n">
        <v>1400</v>
      </c>
      <c r="O2111" s="6" t="n">
        <v>608</v>
      </c>
      <c r="P2111" s="6" t="n">
        <v>900</v>
      </c>
      <c r="Q2111" s="6" t="n">
        <v>600</v>
      </c>
      <c r="R2111" s="6" t="n">
        <v>0</v>
      </c>
      <c r="S2111" s="6" t="n">
        <v>0</v>
      </c>
      <c r="T2111" s="6" t="n">
        <v>0</v>
      </c>
      <c r="U2111" s="6" t="n">
        <v>0</v>
      </c>
      <c r="V2111" s="6" t="n">
        <v>0</v>
      </c>
      <c r="W2111" s="6" t="n">
        <v>0</v>
      </c>
      <c r="X2111" s="6" t="n">
        <v>0</v>
      </c>
      <c r="Y2111" s="6" t="n">
        <v>0</v>
      </c>
      <c r="Z2111" s="6" t="n">
        <v>0</v>
      </c>
      <c r="AA2111" s="9" t="n">
        <f aca="false">P2111+Q2111+R2111+S2111+T2111+U2111+V2111+W2111+X2111+Y2111+Z2111</f>
        <v>1500</v>
      </c>
      <c r="AB2111" s="9" t="n">
        <f aca="false">M2111+N2111+O2111+P2111+Q2111+R2111+S2111+T2111+U2111+V2111+W2111+X2111+Y2111+Z2111</f>
        <v>3508</v>
      </c>
      <c r="AC2111" s="6" t="n">
        <f aca="false">J2111-M2111-N2111-T2111-U2111</f>
        <v>18600</v>
      </c>
      <c r="AD2111" s="5" t="s">
        <v>36</v>
      </c>
    </row>
    <row r="2112" customFormat="false" ht="15" hidden="false" customHeight="true" outlineLevel="0" collapsed="false">
      <c r="A2112" s="4" t="s">
        <v>159</v>
      </c>
      <c r="B2112" s="4" t="s">
        <v>6478</v>
      </c>
      <c r="C2112" s="4" t="s">
        <v>6479</v>
      </c>
      <c r="D2112" s="4" t="s">
        <v>6480</v>
      </c>
      <c r="E2112" s="10" t="s">
        <v>226</v>
      </c>
      <c r="F2112" s="4" t="n">
        <v>80</v>
      </c>
      <c r="G2112" s="4" t="s">
        <v>164</v>
      </c>
      <c r="H2112" s="4" t="s">
        <v>6097</v>
      </c>
      <c r="I2112" s="5" t="n">
        <v>34</v>
      </c>
      <c r="J2112" s="6" t="n">
        <v>20000</v>
      </c>
      <c r="K2112" s="11" t="n">
        <v>1522.5</v>
      </c>
      <c r="L2112" s="7" t="n">
        <f aca="false">J2112+K2112</f>
        <v>21522.5</v>
      </c>
      <c r="M2112" s="8" t="n">
        <v>0</v>
      </c>
      <c r="N2112" s="6" t="n">
        <v>1400</v>
      </c>
      <c r="O2112" s="6" t="n">
        <v>608</v>
      </c>
      <c r="P2112" s="6" t="n">
        <v>900</v>
      </c>
      <c r="Q2112" s="6" t="n">
        <v>600</v>
      </c>
      <c r="R2112" s="6" t="n">
        <v>0</v>
      </c>
      <c r="S2112" s="6" t="n">
        <v>0</v>
      </c>
      <c r="T2112" s="6" t="n">
        <v>0</v>
      </c>
      <c r="U2112" s="6" t="n">
        <v>0</v>
      </c>
      <c r="V2112" s="6" t="n">
        <v>0</v>
      </c>
      <c r="W2112" s="6" t="n">
        <v>0</v>
      </c>
      <c r="X2112" s="6" t="n">
        <v>0</v>
      </c>
      <c r="Y2112" s="6" t="n">
        <v>0</v>
      </c>
      <c r="Z2112" s="6" t="n">
        <v>0</v>
      </c>
      <c r="AA2112" s="9" t="n">
        <f aca="false">P2112+Q2112+R2112+S2112+T2112+U2112+V2112+W2112+X2112+Y2112+Z2112</f>
        <v>1500</v>
      </c>
      <c r="AB2112" s="9" t="n">
        <f aca="false">M2112+N2112+O2112+P2112+Q2112+R2112+S2112+T2112+U2112+V2112+W2112+X2112+Y2112+Z2112</f>
        <v>3508</v>
      </c>
      <c r="AC2112" s="6" t="n">
        <f aca="false">J2112-M2112-N2112-T2112-U2112</f>
        <v>18600</v>
      </c>
      <c r="AD2112" s="5" t="s">
        <v>36</v>
      </c>
    </row>
    <row r="2113" customFormat="false" ht="15" hidden="false" customHeight="true" outlineLevel="0" collapsed="false">
      <c r="A2113" s="4" t="s">
        <v>159</v>
      </c>
      <c r="B2113" s="4" t="s">
        <v>6481</v>
      </c>
      <c r="C2113" s="4" t="s">
        <v>3288</v>
      </c>
      <c r="D2113" s="4" t="s">
        <v>6482</v>
      </c>
      <c r="E2113" s="10" t="s">
        <v>226</v>
      </c>
      <c r="F2113" s="4" t="n">
        <v>80</v>
      </c>
      <c r="G2113" s="4" t="s">
        <v>164</v>
      </c>
      <c r="H2113" s="4" t="s">
        <v>6097</v>
      </c>
      <c r="I2113" s="5" t="n">
        <v>34</v>
      </c>
      <c r="J2113" s="6" t="n">
        <v>20000</v>
      </c>
      <c r="K2113" s="11" t="n">
        <v>1522.5</v>
      </c>
      <c r="L2113" s="7" t="n">
        <f aca="false">J2113+K2113</f>
        <v>21522.5</v>
      </c>
      <c r="M2113" s="8" t="n">
        <v>0</v>
      </c>
      <c r="N2113" s="6" t="n">
        <v>1400</v>
      </c>
      <c r="O2113" s="6" t="n">
        <v>608</v>
      </c>
      <c r="P2113" s="6" t="n">
        <v>900</v>
      </c>
      <c r="Q2113" s="6" t="n">
        <v>600</v>
      </c>
      <c r="R2113" s="6" t="n">
        <v>0</v>
      </c>
      <c r="S2113" s="6" t="n">
        <v>0</v>
      </c>
      <c r="T2113" s="6" t="n">
        <v>0</v>
      </c>
      <c r="U2113" s="6" t="n">
        <v>0</v>
      </c>
      <c r="V2113" s="6" t="n">
        <v>0</v>
      </c>
      <c r="W2113" s="6" t="n">
        <v>0</v>
      </c>
      <c r="X2113" s="6" t="n">
        <v>0</v>
      </c>
      <c r="Y2113" s="6" t="n">
        <v>0</v>
      </c>
      <c r="Z2113" s="6" t="n">
        <v>0</v>
      </c>
      <c r="AA2113" s="9" t="n">
        <f aca="false">P2113+Q2113+R2113+S2113+T2113+U2113+V2113+W2113+X2113+Y2113+Z2113</f>
        <v>1500</v>
      </c>
      <c r="AB2113" s="9" t="n">
        <f aca="false">M2113+N2113+O2113+P2113+Q2113+R2113+S2113+T2113+U2113+V2113+W2113+X2113+Y2113+Z2113</f>
        <v>3508</v>
      </c>
      <c r="AC2113" s="6" t="n">
        <f aca="false">J2113-M2113-N2113-T2113-U2113</f>
        <v>18600</v>
      </c>
      <c r="AD2113" s="5" t="s">
        <v>36</v>
      </c>
    </row>
    <row r="2114" customFormat="false" ht="15" hidden="false" customHeight="true" outlineLevel="0" collapsed="false">
      <c r="A2114" s="4" t="s">
        <v>159</v>
      </c>
      <c r="B2114" s="4" t="s">
        <v>940</v>
      </c>
      <c r="C2114" s="4" t="s">
        <v>6483</v>
      </c>
      <c r="D2114" s="4" t="s">
        <v>6484</v>
      </c>
      <c r="E2114" s="10" t="s">
        <v>226</v>
      </c>
      <c r="F2114" s="4" t="n">
        <v>80</v>
      </c>
      <c r="G2114" s="4" t="s">
        <v>164</v>
      </c>
      <c r="H2114" s="4" t="s">
        <v>6097</v>
      </c>
      <c r="I2114" s="5" t="n">
        <v>34</v>
      </c>
      <c r="J2114" s="6" t="n">
        <v>20000</v>
      </c>
      <c r="K2114" s="11" t="n">
        <v>1522.5</v>
      </c>
      <c r="L2114" s="7" t="n">
        <f aca="false">J2114+K2114</f>
        <v>21522.5</v>
      </c>
      <c r="M2114" s="8" t="n">
        <v>0</v>
      </c>
      <c r="N2114" s="6" t="n">
        <v>1400</v>
      </c>
      <c r="O2114" s="6" t="n">
        <v>608</v>
      </c>
      <c r="P2114" s="6" t="n">
        <v>900</v>
      </c>
      <c r="Q2114" s="6" t="n">
        <v>600</v>
      </c>
      <c r="R2114" s="6" t="n">
        <v>0</v>
      </c>
      <c r="S2114" s="6" t="n">
        <v>0</v>
      </c>
      <c r="T2114" s="6" t="n">
        <v>0</v>
      </c>
      <c r="U2114" s="6" t="n">
        <v>0</v>
      </c>
      <c r="V2114" s="6" t="n">
        <v>0</v>
      </c>
      <c r="W2114" s="6" t="n">
        <v>0</v>
      </c>
      <c r="X2114" s="6" t="n">
        <v>0</v>
      </c>
      <c r="Y2114" s="6" t="n">
        <v>0</v>
      </c>
      <c r="Z2114" s="6" t="n">
        <v>0</v>
      </c>
      <c r="AA2114" s="9" t="n">
        <f aca="false">P2114+Q2114+R2114+S2114+T2114+U2114+V2114+W2114+X2114+Y2114+Z2114</f>
        <v>1500</v>
      </c>
      <c r="AB2114" s="9" t="n">
        <f aca="false">M2114+N2114+O2114+P2114+Q2114+R2114+S2114+T2114+U2114+V2114+W2114+X2114+Y2114+Z2114</f>
        <v>3508</v>
      </c>
      <c r="AC2114" s="6" t="n">
        <f aca="false">J2114-M2114-N2114-T2114-U2114</f>
        <v>18600</v>
      </c>
      <c r="AD2114" s="5" t="s">
        <v>52</v>
      </c>
    </row>
    <row r="2115" customFormat="false" ht="15" hidden="false" customHeight="true" outlineLevel="0" collapsed="false">
      <c r="A2115" s="4" t="s">
        <v>159</v>
      </c>
      <c r="B2115" s="4" t="s">
        <v>6485</v>
      </c>
      <c r="C2115" s="4" t="s">
        <v>83</v>
      </c>
      <c r="D2115" s="4" t="s">
        <v>6486</v>
      </c>
      <c r="E2115" s="10" t="s">
        <v>226</v>
      </c>
      <c r="F2115" s="4" t="n">
        <v>80</v>
      </c>
      <c r="G2115" s="4" t="s">
        <v>164</v>
      </c>
      <c r="H2115" s="4" t="s">
        <v>6097</v>
      </c>
      <c r="I2115" s="5" t="n">
        <v>34</v>
      </c>
      <c r="J2115" s="6" t="n">
        <v>20000</v>
      </c>
      <c r="K2115" s="11" t="n">
        <v>1522.5</v>
      </c>
      <c r="L2115" s="7" t="n">
        <f aca="false">J2115+K2115</f>
        <v>21522.5</v>
      </c>
      <c r="M2115" s="8" t="n">
        <v>0</v>
      </c>
      <c r="N2115" s="6" t="n">
        <v>1400</v>
      </c>
      <c r="O2115" s="6" t="n">
        <v>608</v>
      </c>
      <c r="P2115" s="6" t="n">
        <v>900</v>
      </c>
      <c r="Q2115" s="6" t="n">
        <v>600</v>
      </c>
      <c r="R2115" s="6" t="n">
        <v>0</v>
      </c>
      <c r="S2115" s="6" t="n">
        <v>0</v>
      </c>
      <c r="T2115" s="6" t="n">
        <v>0</v>
      </c>
      <c r="U2115" s="6" t="n">
        <v>0</v>
      </c>
      <c r="V2115" s="6" t="n">
        <v>0</v>
      </c>
      <c r="W2115" s="6" t="n">
        <v>0</v>
      </c>
      <c r="X2115" s="6" t="n">
        <v>0</v>
      </c>
      <c r="Y2115" s="6" t="n">
        <v>0</v>
      </c>
      <c r="Z2115" s="6" t="n">
        <v>0</v>
      </c>
      <c r="AA2115" s="9" t="n">
        <f aca="false">P2115+Q2115+R2115+S2115+T2115+U2115+V2115+W2115+X2115+Y2115+Z2115</f>
        <v>1500</v>
      </c>
      <c r="AB2115" s="9" t="n">
        <f aca="false">M2115+N2115+O2115+P2115+Q2115+R2115+S2115+T2115+U2115+V2115+W2115+X2115+Y2115+Z2115</f>
        <v>3508</v>
      </c>
      <c r="AC2115" s="6" t="n">
        <f aca="false">J2115-M2115-N2115-T2115-U2115</f>
        <v>18600</v>
      </c>
      <c r="AD2115" s="5" t="s">
        <v>36</v>
      </c>
    </row>
    <row r="2116" customFormat="false" ht="15" hidden="false" customHeight="true" outlineLevel="0" collapsed="false">
      <c r="A2116" s="4" t="s">
        <v>159</v>
      </c>
      <c r="B2116" s="4" t="s">
        <v>6487</v>
      </c>
      <c r="C2116" s="4" t="s">
        <v>205</v>
      </c>
      <c r="D2116" s="4" t="s">
        <v>6488</v>
      </c>
      <c r="E2116" s="10" t="s">
        <v>226</v>
      </c>
      <c r="F2116" s="4" t="n">
        <v>80</v>
      </c>
      <c r="G2116" s="4" t="s">
        <v>164</v>
      </c>
      <c r="H2116" s="4" t="s">
        <v>6097</v>
      </c>
      <c r="I2116" s="5" t="n">
        <v>34</v>
      </c>
      <c r="J2116" s="6" t="n">
        <v>20000</v>
      </c>
      <c r="K2116" s="11" t="n">
        <v>1522.5</v>
      </c>
      <c r="L2116" s="7" t="n">
        <f aca="false">J2116+K2116</f>
        <v>21522.5</v>
      </c>
      <c r="M2116" s="8" t="n">
        <v>0</v>
      </c>
      <c r="N2116" s="6" t="n">
        <v>1400</v>
      </c>
      <c r="O2116" s="6" t="n">
        <v>608</v>
      </c>
      <c r="P2116" s="6" t="n">
        <v>900</v>
      </c>
      <c r="Q2116" s="6" t="n">
        <v>600</v>
      </c>
      <c r="R2116" s="6" t="n">
        <v>1104.18</v>
      </c>
      <c r="S2116" s="6" t="n">
        <v>0</v>
      </c>
      <c r="T2116" s="6" t="n">
        <v>0</v>
      </c>
      <c r="U2116" s="6" t="n">
        <v>0</v>
      </c>
      <c r="V2116" s="6" t="n">
        <v>0</v>
      </c>
      <c r="W2116" s="6" t="n">
        <v>0</v>
      </c>
      <c r="X2116" s="6" t="n">
        <v>0</v>
      </c>
      <c r="Y2116" s="6" t="n">
        <v>0</v>
      </c>
      <c r="Z2116" s="6" t="n">
        <v>0</v>
      </c>
      <c r="AA2116" s="9" t="n">
        <f aca="false">P2116+Q2116+R2116+S2116+T2116+U2116+V2116+W2116+X2116+Y2116+Z2116</f>
        <v>2604.18</v>
      </c>
      <c r="AB2116" s="9" t="n">
        <f aca="false">M2116+N2116+O2116+P2116+Q2116+R2116+S2116+T2116+U2116+V2116+W2116+X2116+Y2116+Z2116</f>
        <v>4612.18</v>
      </c>
      <c r="AC2116" s="6" t="n">
        <f aca="false">J2116-M2116-N2116-T2116-U2116</f>
        <v>18600</v>
      </c>
      <c r="AD2116" s="5" t="s">
        <v>36</v>
      </c>
    </row>
    <row r="2117" customFormat="false" ht="15" hidden="false" customHeight="true" outlineLevel="0" collapsed="false">
      <c r="A2117" s="4" t="s">
        <v>159</v>
      </c>
      <c r="B2117" s="4" t="s">
        <v>6489</v>
      </c>
      <c r="C2117" s="4" t="s">
        <v>6490</v>
      </c>
      <c r="D2117" s="4" t="s">
        <v>6491</v>
      </c>
      <c r="E2117" s="10" t="s">
        <v>226</v>
      </c>
      <c r="F2117" s="4" t="n">
        <v>80</v>
      </c>
      <c r="G2117" s="4" t="s">
        <v>164</v>
      </c>
      <c r="H2117" s="4" t="s">
        <v>6097</v>
      </c>
      <c r="I2117" s="5" t="n">
        <v>34</v>
      </c>
      <c r="J2117" s="6" t="n">
        <v>20000</v>
      </c>
      <c r="K2117" s="11" t="n">
        <v>1522.5</v>
      </c>
      <c r="L2117" s="7" t="n">
        <f aca="false">J2117+K2117</f>
        <v>21522.5</v>
      </c>
      <c r="M2117" s="8" t="n">
        <v>0</v>
      </c>
      <c r="N2117" s="6" t="n">
        <v>1400</v>
      </c>
      <c r="O2117" s="6" t="n">
        <v>608</v>
      </c>
      <c r="P2117" s="6" t="n">
        <v>900</v>
      </c>
      <c r="Q2117" s="6" t="n">
        <v>600</v>
      </c>
      <c r="R2117" s="6" t="n">
        <v>0</v>
      </c>
      <c r="S2117" s="6" t="n">
        <v>0</v>
      </c>
      <c r="T2117" s="6" t="n">
        <v>0</v>
      </c>
      <c r="U2117" s="6" t="n">
        <v>0</v>
      </c>
      <c r="V2117" s="6" t="n">
        <v>0</v>
      </c>
      <c r="W2117" s="6" t="n">
        <v>0</v>
      </c>
      <c r="X2117" s="6" t="n">
        <v>0</v>
      </c>
      <c r="Y2117" s="6" t="n">
        <v>0</v>
      </c>
      <c r="Z2117" s="6" t="n">
        <v>0</v>
      </c>
      <c r="AA2117" s="9" t="n">
        <f aca="false">P2117+Q2117+R2117+S2117+T2117+U2117+V2117+W2117+X2117+Y2117+Z2117</f>
        <v>1500</v>
      </c>
      <c r="AB2117" s="9" t="n">
        <f aca="false">M2117+N2117+O2117+P2117+Q2117+R2117+S2117+T2117+U2117+V2117+W2117+X2117+Y2117+Z2117</f>
        <v>3508</v>
      </c>
      <c r="AC2117" s="6" t="n">
        <f aca="false">J2117-M2117-N2117-T2117-U2117</f>
        <v>18600</v>
      </c>
      <c r="AD2117" s="5" t="s">
        <v>36</v>
      </c>
    </row>
    <row r="2118" customFormat="false" ht="15" hidden="false" customHeight="true" outlineLevel="0" collapsed="false">
      <c r="A2118" s="4" t="s">
        <v>159</v>
      </c>
      <c r="B2118" s="4" t="s">
        <v>6492</v>
      </c>
      <c r="C2118" s="4" t="s">
        <v>6493</v>
      </c>
      <c r="D2118" s="4" t="s">
        <v>6494</v>
      </c>
      <c r="E2118" s="10" t="s">
        <v>226</v>
      </c>
      <c r="F2118" s="4" t="n">
        <v>80</v>
      </c>
      <c r="G2118" s="4" t="s">
        <v>164</v>
      </c>
      <c r="H2118" s="4" t="s">
        <v>6097</v>
      </c>
      <c r="I2118" s="5" t="n">
        <v>34</v>
      </c>
      <c r="J2118" s="6" t="n">
        <v>20000</v>
      </c>
      <c r="K2118" s="11" t="n">
        <v>1522.5</v>
      </c>
      <c r="L2118" s="7" t="n">
        <f aca="false">J2118+K2118</f>
        <v>21522.5</v>
      </c>
      <c r="M2118" s="8" t="n">
        <v>0</v>
      </c>
      <c r="N2118" s="6" t="n">
        <v>1400</v>
      </c>
      <c r="O2118" s="6" t="n">
        <v>608</v>
      </c>
      <c r="P2118" s="6" t="n">
        <v>900</v>
      </c>
      <c r="Q2118" s="6" t="n">
        <v>600</v>
      </c>
      <c r="R2118" s="6" t="n">
        <v>1205.12</v>
      </c>
      <c r="S2118" s="6" t="n">
        <v>0</v>
      </c>
      <c r="T2118" s="6" t="n">
        <v>0</v>
      </c>
      <c r="U2118" s="6" t="n">
        <v>0</v>
      </c>
      <c r="V2118" s="6" t="n">
        <v>0</v>
      </c>
      <c r="W2118" s="6" t="n">
        <v>0</v>
      </c>
      <c r="X2118" s="6" t="n">
        <v>0</v>
      </c>
      <c r="Y2118" s="6" t="n">
        <v>0</v>
      </c>
      <c r="Z2118" s="6" t="n">
        <v>0</v>
      </c>
      <c r="AA2118" s="9" t="n">
        <f aca="false">P2118+Q2118+R2118+S2118+T2118+U2118+V2118+W2118+X2118+Y2118+Z2118</f>
        <v>2705.12</v>
      </c>
      <c r="AB2118" s="9" t="n">
        <f aca="false">M2118+N2118+O2118+P2118+Q2118+R2118+S2118+T2118+U2118+V2118+W2118+X2118+Y2118+Z2118</f>
        <v>4713.12</v>
      </c>
      <c r="AC2118" s="6" t="n">
        <f aca="false">J2118-M2118-N2118-T2118-U2118</f>
        <v>18600</v>
      </c>
      <c r="AD2118" s="5" t="s">
        <v>36</v>
      </c>
    </row>
    <row r="2119" customFormat="false" ht="15" hidden="false" customHeight="true" outlineLevel="0" collapsed="false">
      <c r="A2119" s="4" t="s">
        <v>140</v>
      </c>
      <c r="B2119" s="4" t="s">
        <v>6495</v>
      </c>
      <c r="C2119" s="4" t="s">
        <v>6496</v>
      </c>
      <c r="D2119" s="4" t="s">
        <v>6497</v>
      </c>
      <c r="E2119" s="10" t="s">
        <v>226</v>
      </c>
      <c r="F2119" s="4" t="n">
        <v>80</v>
      </c>
      <c r="G2119" s="4" t="s">
        <v>106</v>
      </c>
      <c r="H2119" s="4" t="s">
        <v>6097</v>
      </c>
      <c r="I2119" s="5" t="n">
        <v>34</v>
      </c>
      <c r="J2119" s="6" t="n">
        <v>20000</v>
      </c>
      <c r="K2119" s="11" t="n">
        <v>1522.5</v>
      </c>
      <c r="L2119" s="7" t="n">
        <f aca="false">J2119+K2119</f>
        <v>21522.5</v>
      </c>
      <c r="M2119" s="8" t="n">
        <v>0</v>
      </c>
      <c r="N2119" s="6" t="n">
        <v>1400</v>
      </c>
      <c r="O2119" s="6" t="n">
        <v>608</v>
      </c>
      <c r="P2119" s="6" t="n">
        <v>900</v>
      </c>
      <c r="Q2119" s="6" t="n">
        <v>600</v>
      </c>
      <c r="R2119" s="6" t="n">
        <v>0</v>
      </c>
      <c r="S2119" s="6" t="n">
        <v>0</v>
      </c>
      <c r="T2119" s="6" t="n">
        <v>0</v>
      </c>
      <c r="U2119" s="6" t="n">
        <v>0</v>
      </c>
      <c r="V2119" s="6" t="n">
        <v>0</v>
      </c>
      <c r="W2119" s="6" t="n">
        <v>0</v>
      </c>
      <c r="X2119" s="6" t="n">
        <v>0</v>
      </c>
      <c r="Y2119" s="6" t="n">
        <v>0</v>
      </c>
      <c r="Z2119" s="6" t="n">
        <v>0</v>
      </c>
      <c r="AA2119" s="9" t="n">
        <f aca="false">P2119+Q2119+R2119+S2119+T2119+U2119+V2119+W2119+X2119+Y2119+Z2119</f>
        <v>1500</v>
      </c>
      <c r="AB2119" s="9" t="n">
        <f aca="false">M2119+N2119+O2119+P2119+Q2119+R2119+S2119+T2119+U2119+V2119+W2119+X2119+Y2119+Z2119</f>
        <v>3508</v>
      </c>
      <c r="AC2119" s="6" t="n">
        <f aca="false">J2119-M2119-N2119-T2119-U2119</f>
        <v>18600</v>
      </c>
      <c r="AD2119" s="5" t="s">
        <v>36</v>
      </c>
    </row>
    <row r="2120" customFormat="false" ht="15" hidden="false" customHeight="true" outlineLevel="0" collapsed="false">
      <c r="A2120" s="4" t="s">
        <v>140</v>
      </c>
      <c r="B2120" s="4" t="s">
        <v>6498</v>
      </c>
      <c r="C2120" s="4" t="s">
        <v>6499</v>
      </c>
      <c r="D2120" s="4" t="s">
        <v>6500</v>
      </c>
      <c r="E2120" s="10" t="s">
        <v>226</v>
      </c>
      <c r="F2120" s="4" t="n">
        <v>80</v>
      </c>
      <c r="G2120" s="4" t="s">
        <v>106</v>
      </c>
      <c r="H2120" s="4" t="s">
        <v>6097</v>
      </c>
      <c r="I2120" s="5" t="n">
        <v>34</v>
      </c>
      <c r="J2120" s="6" t="n">
        <v>20000</v>
      </c>
      <c r="K2120" s="11" t="n">
        <v>1522.5</v>
      </c>
      <c r="L2120" s="7" t="n">
        <f aca="false">J2120+K2120</f>
        <v>21522.5</v>
      </c>
      <c r="M2120" s="8" t="n">
        <v>0</v>
      </c>
      <c r="N2120" s="6" t="n">
        <v>1400</v>
      </c>
      <c r="O2120" s="6" t="n">
        <v>608</v>
      </c>
      <c r="P2120" s="6" t="n">
        <v>900</v>
      </c>
      <c r="Q2120" s="6" t="n">
        <v>600</v>
      </c>
      <c r="R2120" s="6" t="n">
        <v>0</v>
      </c>
      <c r="S2120" s="6" t="n">
        <v>0</v>
      </c>
      <c r="T2120" s="6" t="n">
        <v>0</v>
      </c>
      <c r="U2120" s="6" t="n">
        <v>0</v>
      </c>
      <c r="V2120" s="6" t="n">
        <v>0</v>
      </c>
      <c r="W2120" s="6" t="n">
        <v>0</v>
      </c>
      <c r="X2120" s="6" t="n">
        <v>0</v>
      </c>
      <c r="Y2120" s="6" t="n">
        <v>0</v>
      </c>
      <c r="Z2120" s="6" t="n">
        <v>0</v>
      </c>
      <c r="AA2120" s="9" t="n">
        <f aca="false">P2120+Q2120+R2120+S2120+T2120+U2120+V2120+W2120+X2120+Y2120+Z2120</f>
        <v>1500</v>
      </c>
      <c r="AB2120" s="9" t="n">
        <f aca="false">M2120+N2120+O2120+P2120+Q2120+R2120+S2120+T2120+U2120+V2120+W2120+X2120+Y2120+Z2120</f>
        <v>3508</v>
      </c>
      <c r="AC2120" s="6" t="n">
        <f aca="false">J2120-M2120-N2120-T2120-U2120</f>
        <v>18600</v>
      </c>
      <c r="AD2120" s="5" t="s">
        <v>52</v>
      </c>
    </row>
    <row r="2121" customFormat="false" ht="15" hidden="false" customHeight="true" outlineLevel="0" collapsed="false">
      <c r="A2121" s="4" t="s">
        <v>140</v>
      </c>
      <c r="B2121" s="4" t="s">
        <v>6501</v>
      </c>
      <c r="C2121" s="4" t="s">
        <v>6502</v>
      </c>
      <c r="D2121" s="4" t="s">
        <v>6503</v>
      </c>
      <c r="E2121" s="10" t="s">
        <v>226</v>
      </c>
      <c r="F2121" s="4" t="n">
        <v>80</v>
      </c>
      <c r="G2121" s="4" t="s">
        <v>106</v>
      </c>
      <c r="H2121" s="4" t="s">
        <v>6097</v>
      </c>
      <c r="I2121" s="5" t="n">
        <v>34</v>
      </c>
      <c r="J2121" s="6" t="n">
        <v>20000</v>
      </c>
      <c r="K2121" s="11" t="n">
        <v>1522.5</v>
      </c>
      <c r="L2121" s="7" t="n">
        <f aca="false">J2121+K2121</f>
        <v>21522.5</v>
      </c>
      <c r="M2121" s="8" t="n">
        <v>0</v>
      </c>
      <c r="N2121" s="6" t="n">
        <v>1400</v>
      </c>
      <c r="O2121" s="6" t="n">
        <v>608</v>
      </c>
      <c r="P2121" s="6" t="n">
        <v>900</v>
      </c>
      <c r="Q2121" s="6" t="n">
        <v>600</v>
      </c>
      <c r="R2121" s="6" t="n">
        <v>0</v>
      </c>
      <c r="S2121" s="6" t="n">
        <v>0</v>
      </c>
      <c r="T2121" s="6" t="n">
        <v>0</v>
      </c>
      <c r="U2121" s="6" t="n">
        <v>0</v>
      </c>
      <c r="V2121" s="6" t="n">
        <v>0</v>
      </c>
      <c r="W2121" s="6" t="n">
        <v>0</v>
      </c>
      <c r="X2121" s="6" t="n">
        <v>0</v>
      </c>
      <c r="Y2121" s="6" t="n">
        <v>0</v>
      </c>
      <c r="Z2121" s="6" t="n">
        <v>0</v>
      </c>
      <c r="AA2121" s="9" t="n">
        <f aca="false">P2121+Q2121+R2121+S2121+T2121+U2121+V2121+W2121+X2121+Y2121+Z2121</f>
        <v>1500</v>
      </c>
      <c r="AB2121" s="9" t="n">
        <f aca="false">M2121+N2121+O2121+P2121+Q2121+R2121+S2121+T2121+U2121+V2121+W2121+X2121+Y2121+Z2121</f>
        <v>3508</v>
      </c>
      <c r="AC2121" s="6" t="n">
        <f aca="false">J2121-M2121-N2121-T2121-U2121</f>
        <v>18600</v>
      </c>
      <c r="AD2121" s="5" t="s">
        <v>52</v>
      </c>
    </row>
    <row r="2122" customFormat="false" ht="15" hidden="false" customHeight="true" outlineLevel="0" collapsed="false">
      <c r="A2122" s="4" t="s">
        <v>140</v>
      </c>
      <c r="B2122" s="4" t="s">
        <v>6504</v>
      </c>
      <c r="C2122" s="4" t="s">
        <v>6505</v>
      </c>
      <c r="D2122" s="4" t="s">
        <v>6506</v>
      </c>
      <c r="E2122" s="10" t="s">
        <v>226</v>
      </c>
      <c r="F2122" s="4" t="n">
        <v>80</v>
      </c>
      <c r="G2122" s="4" t="s">
        <v>106</v>
      </c>
      <c r="H2122" s="4" t="s">
        <v>6097</v>
      </c>
      <c r="I2122" s="5" t="n">
        <v>34</v>
      </c>
      <c r="J2122" s="6" t="n">
        <v>20000</v>
      </c>
      <c r="K2122" s="11" t="n">
        <v>1522.5</v>
      </c>
      <c r="L2122" s="7" t="n">
        <f aca="false">J2122+K2122</f>
        <v>21522.5</v>
      </c>
      <c r="M2122" s="8" t="n">
        <v>0</v>
      </c>
      <c r="N2122" s="6" t="n">
        <v>1400</v>
      </c>
      <c r="O2122" s="6" t="n">
        <v>608</v>
      </c>
      <c r="P2122" s="6" t="n">
        <v>900</v>
      </c>
      <c r="Q2122" s="6" t="n">
        <v>600</v>
      </c>
      <c r="R2122" s="6" t="n">
        <v>0</v>
      </c>
      <c r="S2122" s="6" t="n">
        <v>0</v>
      </c>
      <c r="T2122" s="6" t="n">
        <v>0</v>
      </c>
      <c r="U2122" s="6" t="n">
        <v>0</v>
      </c>
      <c r="V2122" s="6" t="n">
        <v>0</v>
      </c>
      <c r="W2122" s="6" t="n">
        <v>0</v>
      </c>
      <c r="X2122" s="6" t="n">
        <v>0</v>
      </c>
      <c r="Y2122" s="6" t="n">
        <v>0</v>
      </c>
      <c r="Z2122" s="6" t="n">
        <v>0</v>
      </c>
      <c r="AA2122" s="9" t="n">
        <f aca="false">P2122+Q2122+R2122+S2122+T2122+U2122+V2122+W2122+X2122+Y2122+Z2122</f>
        <v>1500</v>
      </c>
      <c r="AB2122" s="9" t="n">
        <f aca="false">M2122+N2122+O2122+P2122+Q2122+R2122+S2122+T2122+U2122+V2122+W2122+X2122+Y2122+Z2122</f>
        <v>3508</v>
      </c>
      <c r="AC2122" s="6" t="n">
        <f aca="false">J2122-M2122-N2122-T2122-U2122</f>
        <v>18600</v>
      </c>
      <c r="AD2122" s="5" t="s">
        <v>36</v>
      </c>
    </row>
    <row r="2123" customFormat="false" ht="15" hidden="false" customHeight="true" outlineLevel="0" collapsed="false">
      <c r="A2123" s="4" t="s">
        <v>140</v>
      </c>
      <c r="B2123" s="4" t="s">
        <v>6507</v>
      </c>
      <c r="C2123" s="4" t="s">
        <v>6508</v>
      </c>
      <c r="D2123" s="4" t="s">
        <v>6509</v>
      </c>
      <c r="E2123" s="10" t="s">
        <v>226</v>
      </c>
      <c r="F2123" s="4" t="n">
        <v>80</v>
      </c>
      <c r="G2123" s="4" t="s">
        <v>106</v>
      </c>
      <c r="H2123" s="4" t="s">
        <v>6097</v>
      </c>
      <c r="I2123" s="5" t="n">
        <v>34</v>
      </c>
      <c r="J2123" s="6" t="n">
        <v>20000</v>
      </c>
      <c r="K2123" s="11" t="n">
        <v>1522.5</v>
      </c>
      <c r="L2123" s="7" t="n">
        <f aca="false">J2123+K2123</f>
        <v>21522.5</v>
      </c>
      <c r="M2123" s="8" t="n">
        <v>0</v>
      </c>
      <c r="N2123" s="6" t="n">
        <v>1400</v>
      </c>
      <c r="O2123" s="6" t="n">
        <v>608</v>
      </c>
      <c r="P2123" s="6" t="n">
        <v>900</v>
      </c>
      <c r="Q2123" s="6" t="n">
        <v>600</v>
      </c>
      <c r="R2123" s="6" t="n">
        <v>0</v>
      </c>
      <c r="S2123" s="6" t="n">
        <v>0</v>
      </c>
      <c r="T2123" s="6" t="n">
        <v>0</v>
      </c>
      <c r="U2123" s="6" t="n">
        <v>0</v>
      </c>
      <c r="V2123" s="6" t="n">
        <v>0</v>
      </c>
      <c r="W2123" s="6" t="n">
        <v>0</v>
      </c>
      <c r="X2123" s="6" t="n">
        <v>0</v>
      </c>
      <c r="Y2123" s="6" t="n">
        <v>0</v>
      </c>
      <c r="Z2123" s="6" t="n">
        <v>0</v>
      </c>
      <c r="AA2123" s="9" t="n">
        <f aca="false">P2123+Q2123+R2123+S2123+T2123+U2123+V2123+W2123+X2123+Y2123+Z2123</f>
        <v>1500</v>
      </c>
      <c r="AB2123" s="9" t="n">
        <f aca="false">M2123+N2123+O2123+P2123+Q2123+R2123+S2123+T2123+U2123+V2123+W2123+X2123+Y2123+Z2123</f>
        <v>3508</v>
      </c>
      <c r="AC2123" s="6" t="n">
        <f aca="false">J2123-M2123-N2123-T2123-U2123</f>
        <v>18600</v>
      </c>
      <c r="AD2123" s="5" t="s">
        <v>52</v>
      </c>
    </row>
    <row r="2124" customFormat="false" ht="15" hidden="false" customHeight="true" outlineLevel="0" collapsed="false">
      <c r="A2124" s="4" t="s">
        <v>140</v>
      </c>
      <c r="B2124" s="4" t="s">
        <v>6510</v>
      </c>
      <c r="C2124" s="4" t="s">
        <v>6511</v>
      </c>
      <c r="D2124" s="4" t="s">
        <v>6512</v>
      </c>
      <c r="E2124" s="10" t="s">
        <v>226</v>
      </c>
      <c r="F2124" s="4" t="n">
        <v>80</v>
      </c>
      <c r="G2124" s="4" t="s">
        <v>106</v>
      </c>
      <c r="H2124" s="4" t="s">
        <v>6097</v>
      </c>
      <c r="I2124" s="5" t="n">
        <v>34</v>
      </c>
      <c r="J2124" s="6" t="n">
        <v>20000</v>
      </c>
      <c r="K2124" s="11" t="n">
        <v>1522.5</v>
      </c>
      <c r="L2124" s="7" t="n">
        <f aca="false">J2124+K2124</f>
        <v>21522.5</v>
      </c>
      <c r="M2124" s="8" t="n">
        <v>0</v>
      </c>
      <c r="N2124" s="6" t="n">
        <v>1400</v>
      </c>
      <c r="O2124" s="6" t="n">
        <v>608</v>
      </c>
      <c r="P2124" s="6" t="n">
        <v>900</v>
      </c>
      <c r="Q2124" s="6" t="n">
        <v>600</v>
      </c>
      <c r="R2124" s="6" t="n">
        <v>0</v>
      </c>
      <c r="S2124" s="6" t="n">
        <v>1190.12</v>
      </c>
      <c r="T2124" s="6" t="n">
        <v>0</v>
      </c>
      <c r="U2124" s="6" t="n">
        <v>0</v>
      </c>
      <c r="V2124" s="6" t="n">
        <v>0</v>
      </c>
      <c r="W2124" s="6" t="n">
        <v>0</v>
      </c>
      <c r="X2124" s="6" t="n">
        <v>0</v>
      </c>
      <c r="Y2124" s="6" t="n">
        <v>0</v>
      </c>
      <c r="Z2124" s="6" t="n">
        <v>0</v>
      </c>
      <c r="AA2124" s="9" t="n">
        <f aca="false">P2124+Q2124+R2124+S2124+T2124+U2124+V2124+W2124+X2124+Y2124+Z2124</f>
        <v>2690.12</v>
      </c>
      <c r="AB2124" s="9" t="n">
        <f aca="false">M2124+N2124+O2124+P2124+Q2124+R2124+S2124+T2124+U2124+V2124+W2124+X2124+Y2124+Z2124</f>
        <v>4698.12</v>
      </c>
      <c r="AC2124" s="6" t="n">
        <f aca="false">J2124-M2124-N2124-T2124-U2124</f>
        <v>18600</v>
      </c>
      <c r="AD2124" s="5" t="s">
        <v>36</v>
      </c>
    </row>
    <row r="2125" customFormat="false" ht="15" hidden="false" customHeight="true" outlineLevel="0" collapsed="false">
      <c r="A2125" s="4" t="s">
        <v>140</v>
      </c>
      <c r="B2125" s="4" t="s">
        <v>2171</v>
      </c>
      <c r="C2125" s="4" t="s">
        <v>6513</v>
      </c>
      <c r="D2125" s="4" t="s">
        <v>6514</v>
      </c>
      <c r="E2125" s="10" t="s">
        <v>226</v>
      </c>
      <c r="F2125" s="4" t="n">
        <v>80</v>
      </c>
      <c r="G2125" s="4" t="s">
        <v>106</v>
      </c>
      <c r="H2125" s="4" t="s">
        <v>6097</v>
      </c>
      <c r="I2125" s="5" t="n">
        <v>34</v>
      </c>
      <c r="J2125" s="6" t="n">
        <v>20000</v>
      </c>
      <c r="K2125" s="11" t="n">
        <v>1522.5</v>
      </c>
      <c r="L2125" s="7" t="n">
        <f aca="false">J2125+K2125</f>
        <v>21522.5</v>
      </c>
      <c r="M2125" s="8" t="n">
        <v>0</v>
      </c>
      <c r="N2125" s="6" t="n">
        <v>1400</v>
      </c>
      <c r="O2125" s="6" t="n">
        <v>608</v>
      </c>
      <c r="P2125" s="6" t="n">
        <v>900</v>
      </c>
      <c r="Q2125" s="6" t="n">
        <v>600</v>
      </c>
      <c r="R2125" s="6" t="n">
        <v>0</v>
      </c>
      <c r="S2125" s="6" t="n">
        <v>0</v>
      </c>
      <c r="T2125" s="6" t="n">
        <v>0</v>
      </c>
      <c r="U2125" s="6" t="n">
        <v>0</v>
      </c>
      <c r="V2125" s="6" t="n">
        <v>0</v>
      </c>
      <c r="W2125" s="6" t="n">
        <v>0</v>
      </c>
      <c r="X2125" s="6" t="n">
        <v>0</v>
      </c>
      <c r="Y2125" s="6" t="n">
        <v>0</v>
      </c>
      <c r="Z2125" s="6" t="n">
        <v>0</v>
      </c>
      <c r="AA2125" s="9" t="n">
        <f aca="false">P2125+Q2125+R2125+S2125+T2125+U2125+V2125+W2125+X2125+Y2125+Z2125</f>
        <v>1500</v>
      </c>
      <c r="AB2125" s="9" t="n">
        <f aca="false">M2125+N2125+O2125+P2125+Q2125+R2125+S2125+T2125+U2125+V2125+W2125+X2125+Y2125+Z2125</f>
        <v>3508</v>
      </c>
      <c r="AC2125" s="6" t="n">
        <f aca="false">J2125-M2125-N2125-T2125-U2125</f>
        <v>18600</v>
      </c>
      <c r="AD2125" s="5" t="s">
        <v>36</v>
      </c>
    </row>
    <row r="2126" customFormat="false" ht="15" hidden="false" customHeight="true" outlineLevel="0" collapsed="false">
      <c r="A2126" s="4" t="s">
        <v>140</v>
      </c>
      <c r="B2126" s="4" t="s">
        <v>6515</v>
      </c>
      <c r="C2126" s="4" t="s">
        <v>2627</v>
      </c>
      <c r="D2126" s="4" t="s">
        <v>6516</v>
      </c>
      <c r="E2126" s="10" t="s">
        <v>226</v>
      </c>
      <c r="F2126" s="4" t="n">
        <v>80</v>
      </c>
      <c r="G2126" s="4" t="s">
        <v>106</v>
      </c>
      <c r="H2126" s="4" t="s">
        <v>6097</v>
      </c>
      <c r="I2126" s="5" t="n">
        <v>34</v>
      </c>
      <c r="J2126" s="6" t="n">
        <v>20000</v>
      </c>
      <c r="K2126" s="11" t="n">
        <v>1522.5</v>
      </c>
      <c r="L2126" s="7" t="n">
        <f aca="false">J2126+K2126</f>
        <v>21522.5</v>
      </c>
      <c r="M2126" s="8" t="n">
        <v>0</v>
      </c>
      <c r="N2126" s="6" t="n">
        <v>1400</v>
      </c>
      <c r="O2126" s="6" t="n">
        <v>608</v>
      </c>
      <c r="P2126" s="6" t="n">
        <v>900</v>
      </c>
      <c r="Q2126" s="6" t="n">
        <v>600</v>
      </c>
      <c r="R2126" s="6" t="n">
        <v>0</v>
      </c>
      <c r="S2126" s="6" t="n">
        <v>0</v>
      </c>
      <c r="T2126" s="6" t="n">
        <v>0</v>
      </c>
      <c r="U2126" s="6" t="n">
        <v>0</v>
      </c>
      <c r="V2126" s="6" t="n">
        <v>0</v>
      </c>
      <c r="W2126" s="6" t="n">
        <v>0</v>
      </c>
      <c r="X2126" s="6" t="n">
        <v>0</v>
      </c>
      <c r="Y2126" s="6" t="n">
        <v>0</v>
      </c>
      <c r="Z2126" s="6" t="n">
        <v>800</v>
      </c>
      <c r="AA2126" s="9" t="n">
        <f aca="false">P2126+Q2126+R2126+S2126+T2126+U2126+V2126+W2126+X2126+Y2126+Z2126</f>
        <v>2300</v>
      </c>
      <c r="AB2126" s="9" t="n">
        <f aca="false">M2126+N2126+O2126+P2126+Q2126+R2126+S2126+T2126+U2126+V2126+W2126+X2126+Y2126+Z2126</f>
        <v>4308</v>
      </c>
      <c r="AC2126" s="6" t="n">
        <f aca="false">J2126-M2126-N2126-T2126-U2126</f>
        <v>18600</v>
      </c>
      <c r="AD2126" s="5" t="s">
        <v>36</v>
      </c>
    </row>
    <row r="2127" customFormat="false" ht="15" hidden="false" customHeight="true" outlineLevel="0" collapsed="false">
      <c r="A2127" s="4" t="s">
        <v>140</v>
      </c>
      <c r="B2127" s="4" t="s">
        <v>1042</v>
      </c>
      <c r="C2127" s="4" t="s">
        <v>6517</v>
      </c>
      <c r="D2127" s="4" t="s">
        <v>6518</v>
      </c>
      <c r="E2127" s="10" t="s">
        <v>226</v>
      </c>
      <c r="F2127" s="4" t="n">
        <v>80</v>
      </c>
      <c r="G2127" s="4" t="s">
        <v>106</v>
      </c>
      <c r="H2127" s="4" t="s">
        <v>6097</v>
      </c>
      <c r="I2127" s="5" t="n">
        <v>34</v>
      </c>
      <c r="J2127" s="6" t="n">
        <v>20000</v>
      </c>
      <c r="K2127" s="11" t="n">
        <v>1522.5</v>
      </c>
      <c r="L2127" s="7" t="n">
        <f aca="false">J2127+K2127</f>
        <v>21522.5</v>
      </c>
      <c r="M2127" s="8" t="n">
        <v>0</v>
      </c>
      <c r="N2127" s="6" t="n">
        <v>1400</v>
      </c>
      <c r="O2127" s="6" t="n">
        <v>608</v>
      </c>
      <c r="P2127" s="6" t="n">
        <v>900</v>
      </c>
      <c r="Q2127" s="6" t="n">
        <v>600</v>
      </c>
      <c r="R2127" s="6" t="n">
        <v>0</v>
      </c>
      <c r="S2127" s="6" t="n">
        <v>0</v>
      </c>
      <c r="T2127" s="6" t="n">
        <v>0</v>
      </c>
      <c r="U2127" s="6" t="n">
        <v>0</v>
      </c>
      <c r="V2127" s="6" t="n">
        <v>0</v>
      </c>
      <c r="W2127" s="6" t="n">
        <v>0</v>
      </c>
      <c r="X2127" s="6" t="n">
        <v>0</v>
      </c>
      <c r="Y2127" s="6" t="n">
        <v>0</v>
      </c>
      <c r="Z2127" s="6" t="n">
        <v>0</v>
      </c>
      <c r="AA2127" s="9" t="n">
        <f aca="false">P2127+Q2127+R2127+S2127+T2127+U2127+V2127+W2127+X2127+Y2127+Z2127</f>
        <v>1500</v>
      </c>
      <c r="AB2127" s="9" t="n">
        <f aca="false">M2127+N2127+O2127+P2127+Q2127+R2127+S2127+T2127+U2127+V2127+W2127+X2127+Y2127+Z2127</f>
        <v>3508</v>
      </c>
      <c r="AC2127" s="6" t="n">
        <f aca="false">J2127-M2127-N2127-T2127-U2127</f>
        <v>18600</v>
      </c>
      <c r="AD2127" s="5" t="s">
        <v>52</v>
      </c>
    </row>
    <row r="2128" customFormat="false" ht="15" hidden="false" customHeight="true" outlineLevel="0" collapsed="false">
      <c r="A2128" s="4" t="s">
        <v>140</v>
      </c>
      <c r="B2128" s="4" t="s">
        <v>6519</v>
      </c>
      <c r="C2128" s="4" t="s">
        <v>2364</v>
      </c>
      <c r="D2128" s="4" t="s">
        <v>6520</v>
      </c>
      <c r="E2128" s="10" t="s">
        <v>226</v>
      </c>
      <c r="F2128" s="4" t="n">
        <v>80</v>
      </c>
      <c r="G2128" s="4" t="s">
        <v>106</v>
      </c>
      <c r="H2128" s="4" t="s">
        <v>6097</v>
      </c>
      <c r="I2128" s="5" t="n">
        <v>34</v>
      </c>
      <c r="J2128" s="6" t="n">
        <v>20000</v>
      </c>
      <c r="K2128" s="11" t="n">
        <v>1522.5</v>
      </c>
      <c r="L2128" s="7" t="n">
        <f aca="false">J2128+K2128</f>
        <v>21522.5</v>
      </c>
      <c r="M2128" s="8" t="n">
        <v>0</v>
      </c>
      <c r="N2128" s="6" t="n">
        <v>1400</v>
      </c>
      <c r="O2128" s="6" t="n">
        <v>608</v>
      </c>
      <c r="P2128" s="6" t="n">
        <v>900</v>
      </c>
      <c r="Q2128" s="6" t="n">
        <v>600</v>
      </c>
      <c r="R2128" s="6" t="n">
        <v>0</v>
      </c>
      <c r="S2128" s="6" t="n">
        <v>1190.12</v>
      </c>
      <c r="T2128" s="6" t="n">
        <v>0</v>
      </c>
      <c r="U2128" s="6" t="n">
        <v>0</v>
      </c>
      <c r="V2128" s="6" t="n">
        <v>0</v>
      </c>
      <c r="W2128" s="6" t="n">
        <v>0</v>
      </c>
      <c r="X2128" s="6" t="n">
        <v>0</v>
      </c>
      <c r="Y2128" s="6" t="n">
        <v>0</v>
      </c>
      <c r="Z2128" s="6" t="n">
        <v>0</v>
      </c>
      <c r="AA2128" s="9" t="n">
        <f aca="false">P2128+Q2128+R2128+S2128+T2128+U2128+V2128+W2128+X2128+Y2128+Z2128</f>
        <v>2690.12</v>
      </c>
      <c r="AB2128" s="9" t="n">
        <f aca="false">M2128+N2128+O2128+P2128+Q2128+R2128+S2128+T2128+U2128+V2128+W2128+X2128+Y2128+Z2128</f>
        <v>4698.12</v>
      </c>
      <c r="AC2128" s="6" t="n">
        <f aca="false">J2128-M2128-N2128-T2128-U2128</f>
        <v>18600</v>
      </c>
      <c r="AD2128" s="5" t="s">
        <v>52</v>
      </c>
    </row>
    <row r="2129" customFormat="false" ht="15" hidden="false" customHeight="true" outlineLevel="0" collapsed="false">
      <c r="A2129" s="4" t="s">
        <v>140</v>
      </c>
      <c r="B2129" s="4" t="s">
        <v>6521</v>
      </c>
      <c r="C2129" s="4" t="s">
        <v>6522</v>
      </c>
      <c r="D2129" s="4" t="s">
        <v>6523</v>
      </c>
      <c r="E2129" s="10" t="s">
        <v>226</v>
      </c>
      <c r="F2129" s="4" t="n">
        <v>80</v>
      </c>
      <c r="G2129" s="4" t="s">
        <v>106</v>
      </c>
      <c r="H2129" s="4" t="s">
        <v>6097</v>
      </c>
      <c r="I2129" s="5" t="n">
        <v>34</v>
      </c>
      <c r="J2129" s="6" t="n">
        <v>20000</v>
      </c>
      <c r="K2129" s="11" t="n">
        <v>1522.5</v>
      </c>
      <c r="L2129" s="7" t="n">
        <f aca="false">J2129+K2129</f>
        <v>21522.5</v>
      </c>
      <c r="M2129" s="8" t="n">
        <v>0</v>
      </c>
      <c r="N2129" s="6" t="n">
        <v>1400</v>
      </c>
      <c r="O2129" s="6" t="n">
        <v>608</v>
      </c>
      <c r="P2129" s="6" t="n">
        <v>900</v>
      </c>
      <c r="Q2129" s="6" t="n">
        <v>600</v>
      </c>
      <c r="R2129" s="6" t="n">
        <v>0</v>
      </c>
      <c r="S2129" s="6" t="n">
        <v>0</v>
      </c>
      <c r="T2129" s="6" t="n">
        <v>0</v>
      </c>
      <c r="U2129" s="6" t="n">
        <v>0</v>
      </c>
      <c r="V2129" s="6" t="n">
        <v>0</v>
      </c>
      <c r="W2129" s="6" t="n">
        <v>0</v>
      </c>
      <c r="X2129" s="6" t="n">
        <v>0</v>
      </c>
      <c r="Y2129" s="6" t="n">
        <v>0</v>
      </c>
      <c r="Z2129" s="6" t="n">
        <v>0</v>
      </c>
      <c r="AA2129" s="9" t="n">
        <f aca="false">P2129+Q2129+R2129+S2129+T2129+U2129+V2129+W2129+X2129+Y2129+Z2129</f>
        <v>1500</v>
      </c>
      <c r="AB2129" s="9" t="n">
        <f aca="false">M2129+N2129+O2129+P2129+Q2129+R2129+S2129+T2129+U2129+V2129+W2129+X2129+Y2129+Z2129</f>
        <v>3508</v>
      </c>
      <c r="AC2129" s="6" t="n">
        <f aca="false">J2129-M2129-N2129-T2129-U2129</f>
        <v>18600</v>
      </c>
      <c r="AD2129" s="5" t="s">
        <v>52</v>
      </c>
    </row>
    <row r="2130" customFormat="false" ht="15" hidden="false" customHeight="true" outlineLevel="0" collapsed="false">
      <c r="A2130" s="4" t="s">
        <v>140</v>
      </c>
      <c r="B2130" s="4" t="s">
        <v>6524</v>
      </c>
      <c r="C2130" s="4" t="s">
        <v>6525</v>
      </c>
      <c r="D2130" s="4" t="s">
        <v>6526</v>
      </c>
      <c r="E2130" s="10" t="s">
        <v>226</v>
      </c>
      <c r="F2130" s="4" t="n">
        <v>80</v>
      </c>
      <c r="G2130" s="4" t="s">
        <v>106</v>
      </c>
      <c r="H2130" s="4" t="s">
        <v>6097</v>
      </c>
      <c r="I2130" s="5" t="n">
        <v>34</v>
      </c>
      <c r="J2130" s="6" t="n">
        <v>20000</v>
      </c>
      <c r="K2130" s="11" t="n">
        <v>1522.5</v>
      </c>
      <c r="L2130" s="7" t="n">
        <f aca="false">J2130+K2130</f>
        <v>21522.5</v>
      </c>
      <c r="M2130" s="8" t="n">
        <v>0</v>
      </c>
      <c r="N2130" s="6" t="n">
        <v>1400</v>
      </c>
      <c r="O2130" s="6" t="n">
        <v>608</v>
      </c>
      <c r="P2130" s="6" t="n">
        <v>900</v>
      </c>
      <c r="Q2130" s="6" t="n">
        <v>600</v>
      </c>
      <c r="R2130" s="6" t="n">
        <v>0</v>
      </c>
      <c r="S2130" s="6" t="n">
        <v>0</v>
      </c>
      <c r="T2130" s="6" t="n">
        <v>0</v>
      </c>
      <c r="U2130" s="6" t="n">
        <v>0</v>
      </c>
      <c r="V2130" s="6" t="n">
        <v>0</v>
      </c>
      <c r="W2130" s="6" t="n">
        <v>0</v>
      </c>
      <c r="X2130" s="6" t="n">
        <v>0</v>
      </c>
      <c r="Y2130" s="6" t="n">
        <v>0</v>
      </c>
      <c r="Z2130" s="6" t="n">
        <v>0</v>
      </c>
      <c r="AA2130" s="9" t="n">
        <f aca="false">P2130+Q2130+R2130+S2130+T2130+U2130+V2130+W2130+X2130+Y2130+Z2130</f>
        <v>1500</v>
      </c>
      <c r="AB2130" s="9" t="n">
        <f aca="false">M2130+N2130+O2130+P2130+Q2130+R2130+S2130+T2130+U2130+V2130+W2130+X2130+Y2130+Z2130</f>
        <v>3508</v>
      </c>
      <c r="AC2130" s="6" t="n">
        <f aca="false">J2130-M2130-N2130-T2130-U2130</f>
        <v>18600</v>
      </c>
      <c r="AD2130" s="5" t="s">
        <v>52</v>
      </c>
    </row>
    <row r="2131" customFormat="false" ht="15" hidden="false" customHeight="true" outlineLevel="0" collapsed="false">
      <c r="A2131" s="4" t="s">
        <v>42</v>
      </c>
      <c r="B2131" s="4" t="s">
        <v>6527</v>
      </c>
      <c r="C2131" s="4" t="s">
        <v>6528</v>
      </c>
      <c r="D2131" s="4" t="s">
        <v>6529</v>
      </c>
      <c r="E2131" s="10" t="s">
        <v>226</v>
      </c>
      <c r="F2131" s="4" t="n">
        <v>80</v>
      </c>
      <c r="G2131" s="4" t="s">
        <v>86</v>
      </c>
      <c r="H2131" s="4" t="s">
        <v>6097</v>
      </c>
      <c r="I2131" s="5" t="n">
        <v>34</v>
      </c>
      <c r="J2131" s="6" t="n">
        <v>10000</v>
      </c>
      <c r="K2131" s="11" t="n">
        <v>2362.5</v>
      </c>
      <c r="L2131" s="7" t="n">
        <f aca="false">J2131+K2131</f>
        <v>12362.5</v>
      </c>
      <c r="M2131" s="8" t="n">
        <v>0</v>
      </c>
      <c r="N2131" s="6" t="n">
        <v>1000</v>
      </c>
      <c r="O2131" s="6" t="n">
        <v>0</v>
      </c>
      <c r="P2131" s="6" t="n">
        <v>0</v>
      </c>
      <c r="Q2131" s="6" t="n">
        <v>0</v>
      </c>
      <c r="R2131" s="6" t="n">
        <v>0</v>
      </c>
      <c r="S2131" s="6" t="n">
        <v>0</v>
      </c>
      <c r="T2131" s="6" t="n">
        <v>0</v>
      </c>
      <c r="U2131" s="6" t="n">
        <v>0</v>
      </c>
      <c r="V2131" s="9" t="n">
        <v>0</v>
      </c>
      <c r="W2131" s="9" t="n">
        <v>0</v>
      </c>
      <c r="X2131" s="9" t="n">
        <v>0</v>
      </c>
      <c r="Y2131" s="9" t="n">
        <v>0</v>
      </c>
      <c r="Z2131" s="6" t="n">
        <v>0</v>
      </c>
      <c r="AA2131" s="9" t="n">
        <f aca="false">P2131+Q2131+R2131+S2131+T2131+U2131+V2131+W2131+X2131+Y2131+Z2131</f>
        <v>0</v>
      </c>
      <c r="AB2131" s="9" t="n">
        <f aca="false">M2131+N2131+O2131+P2131+Q2131+R2131+S2131+T2131+U2131+V2131+W2131+X2131+Y2131+Z2131</f>
        <v>1000</v>
      </c>
      <c r="AC2131" s="6" t="n">
        <f aca="false">J2131-M2131-N2131-T2131-U2131</f>
        <v>9000</v>
      </c>
      <c r="AD2131" s="5" t="s">
        <v>36</v>
      </c>
    </row>
    <row r="2132" customFormat="false" ht="15" hidden="false" customHeight="true" outlineLevel="0" collapsed="false">
      <c r="A2132" s="4" t="s">
        <v>62</v>
      </c>
      <c r="B2132" s="4" t="s">
        <v>6530</v>
      </c>
      <c r="C2132" s="4" t="s">
        <v>6531</v>
      </c>
      <c r="D2132" s="4" t="s">
        <v>6532</v>
      </c>
      <c r="E2132" s="10" t="s">
        <v>226</v>
      </c>
      <c r="F2132" s="4" t="n">
        <v>80</v>
      </c>
      <c r="G2132" s="4" t="s">
        <v>34</v>
      </c>
      <c r="H2132" s="4" t="s">
        <v>6097</v>
      </c>
      <c r="I2132" s="5" t="n">
        <v>34</v>
      </c>
      <c r="J2132" s="6" t="n">
        <v>7900</v>
      </c>
      <c r="K2132" s="11" t="n">
        <v>2025</v>
      </c>
      <c r="L2132" s="7" t="n">
        <f aca="false">J2132+K2132</f>
        <v>9925</v>
      </c>
      <c r="M2132" s="8" t="n">
        <v>0</v>
      </c>
      <c r="N2132" s="6" t="n">
        <v>790</v>
      </c>
      <c r="O2132" s="6" t="n">
        <v>0</v>
      </c>
      <c r="P2132" s="6" t="n">
        <v>0</v>
      </c>
      <c r="Q2132" s="6" t="n">
        <v>0</v>
      </c>
      <c r="R2132" s="6" t="n">
        <v>0</v>
      </c>
      <c r="S2132" s="6" t="n">
        <v>0</v>
      </c>
      <c r="T2132" s="6" t="n">
        <v>0</v>
      </c>
      <c r="U2132" s="6" t="n">
        <v>0</v>
      </c>
      <c r="V2132" s="9" t="n">
        <v>0</v>
      </c>
      <c r="W2132" s="9" t="n">
        <v>0</v>
      </c>
      <c r="X2132" s="9" t="n">
        <v>0</v>
      </c>
      <c r="Y2132" s="9" t="n">
        <v>0</v>
      </c>
      <c r="Z2132" s="6" t="n">
        <v>0</v>
      </c>
      <c r="AA2132" s="9" t="n">
        <f aca="false">P2132+Q2132+R2132+S2132+T2132+U2132+V2132+W2132+X2132+Y2132+Z2132</f>
        <v>0</v>
      </c>
      <c r="AB2132" s="9" t="n">
        <f aca="false">M2132+N2132+O2132+P2132+Q2132+R2132+S2132+T2132+U2132+V2132+W2132+X2132+Y2132+Z2132</f>
        <v>790</v>
      </c>
      <c r="AC2132" s="6" t="n">
        <f aca="false">J2132-M2132-N2132-T2132-U2132</f>
        <v>7110</v>
      </c>
      <c r="AD2132" s="5" t="s">
        <v>36</v>
      </c>
    </row>
    <row r="2133" customFormat="false" ht="15" hidden="false" customHeight="true" outlineLevel="0" collapsed="false">
      <c r="A2133" s="12" t="s">
        <v>135</v>
      </c>
      <c r="B2133" s="12" t="s">
        <v>6533</v>
      </c>
      <c r="C2133" s="12" t="s">
        <v>6534</v>
      </c>
      <c r="D2133" s="12" t="s">
        <v>6535</v>
      </c>
      <c r="E2133" s="10" t="s">
        <v>226</v>
      </c>
      <c r="F2133" s="4" t="n">
        <v>80</v>
      </c>
      <c r="G2133" s="12" t="s">
        <v>34</v>
      </c>
      <c r="H2133" s="4" t="s">
        <v>6097</v>
      </c>
      <c r="I2133" s="5" t="n">
        <v>34</v>
      </c>
      <c r="J2133" s="9" t="n">
        <v>22000</v>
      </c>
      <c r="K2133" s="11" t="n">
        <v>1540</v>
      </c>
      <c r="L2133" s="7" t="n">
        <f aca="false">J2133+K2133</f>
        <v>23540</v>
      </c>
      <c r="M2133" s="8" t="n">
        <v>0</v>
      </c>
      <c r="N2133" s="6" t="n">
        <v>2200</v>
      </c>
      <c r="O2133" s="6" t="n">
        <v>0</v>
      </c>
      <c r="P2133" s="6" t="n">
        <v>0</v>
      </c>
      <c r="Q2133" s="6" t="n">
        <v>0</v>
      </c>
      <c r="R2133" s="6" t="n">
        <v>0</v>
      </c>
      <c r="S2133" s="6" t="n">
        <v>0</v>
      </c>
      <c r="T2133" s="6" t="n">
        <v>0</v>
      </c>
      <c r="U2133" s="6" t="n">
        <v>0</v>
      </c>
      <c r="V2133" s="9" t="n">
        <v>0</v>
      </c>
      <c r="W2133" s="9" t="n">
        <v>0</v>
      </c>
      <c r="X2133" s="9" t="n">
        <v>0</v>
      </c>
      <c r="Y2133" s="9" t="n">
        <v>0</v>
      </c>
      <c r="Z2133" s="6" t="n">
        <v>0</v>
      </c>
      <c r="AA2133" s="9" t="n">
        <f aca="false">P2133+Q2133+R2133+S2133+T2133+U2133+V2133+W2133+X2133+Y2133+Z2133</f>
        <v>0</v>
      </c>
      <c r="AB2133" s="9" t="n">
        <f aca="false">M2133+N2133+O2133+P2133+Q2133+R2133+S2133+T2133+U2133+V2133+W2133+X2133+Y2133+Z2133</f>
        <v>2200</v>
      </c>
      <c r="AC2133" s="6" t="n">
        <f aca="false">J2133-M2133-N2133-T2133-U2133</f>
        <v>19800</v>
      </c>
      <c r="AD2133" s="5" t="s">
        <v>52</v>
      </c>
    </row>
    <row r="2134" customFormat="false" ht="15" hidden="false" customHeight="true" outlineLevel="0" collapsed="false">
      <c r="A2134" s="4" t="s">
        <v>135</v>
      </c>
      <c r="B2134" s="4" t="s">
        <v>6536</v>
      </c>
      <c r="C2134" s="4" t="s">
        <v>6537</v>
      </c>
      <c r="D2134" s="4" t="s">
        <v>6538</v>
      </c>
      <c r="E2134" s="10" t="s">
        <v>226</v>
      </c>
      <c r="F2134" s="4" t="n">
        <v>80</v>
      </c>
      <c r="G2134" s="4" t="s">
        <v>86</v>
      </c>
      <c r="H2134" s="4" t="s">
        <v>6097</v>
      </c>
      <c r="I2134" s="5" t="n">
        <v>34</v>
      </c>
      <c r="J2134" s="6" t="n">
        <v>5500</v>
      </c>
      <c r="K2134" s="11" t="n">
        <v>1540</v>
      </c>
      <c r="L2134" s="7" t="n">
        <f aca="false">J2134+K2134</f>
        <v>7040</v>
      </c>
      <c r="M2134" s="8" t="n">
        <v>0</v>
      </c>
      <c r="N2134" s="6" t="n">
        <v>550</v>
      </c>
      <c r="O2134" s="6" t="n">
        <v>0</v>
      </c>
      <c r="P2134" s="6" t="n">
        <v>0</v>
      </c>
      <c r="Q2134" s="6" t="n">
        <v>0</v>
      </c>
      <c r="R2134" s="6" t="n">
        <v>0</v>
      </c>
      <c r="S2134" s="6" t="n">
        <v>0</v>
      </c>
      <c r="T2134" s="6" t="n">
        <v>0</v>
      </c>
      <c r="U2134" s="6" t="n">
        <v>0</v>
      </c>
      <c r="V2134" s="9" t="n">
        <v>0</v>
      </c>
      <c r="W2134" s="9" t="n">
        <v>0</v>
      </c>
      <c r="X2134" s="9" t="n">
        <v>0</v>
      </c>
      <c r="Y2134" s="9" t="n">
        <v>0</v>
      </c>
      <c r="Z2134" s="6" t="n">
        <v>0</v>
      </c>
      <c r="AA2134" s="9" t="n">
        <f aca="false">P2134+Q2134+R2134+S2134+T2134+U2134+V2134+W2134+X2134+Y2134+Z2134</f>
        <v>0</v>
      </c>
      <c r="AB2134" s="9" t="n">
        <f aca="false">M2134+N2134+O2134+P2134+Q2134+R2134+S2134+T2134+U2134+V2134+W2134+X2134+Y2134+Z2134</f>
        <v>550</v>
      </c>
      <c r="AC2134" s="6" t="n">
        <f aca="false">J2134-M2134-N2134-T2134-U2134</f>
        <v>4950</v>
      </c>
      <c r="AD2134" s="5" t="s">
        <v>36</v>
      </c>
    </row>
    <row r="2135" customFormat="false" ht="15" hidden="false" customHeight="true" outlineLevel="0" collapsed="false">
      <c r="A2135" s="12" t="s">
        <v>81</v>
      </c>
      <c r="B2135" s="12" t="s">
        <v>6539</v>
      </c>
      <c r="C2135" s="12" t="s">
        <v>3133</v>
      </c>
      <c r="D2135" s="12" t="s">
        <v>6540</v>
      </c>
      <c r="E2135" s="10" t="s">
        <v>226</v>
      </c>
      <c r="F2135" s="4" t="n">
        <v>80</v>
      </c>
      <c r="G2135" s="12" t="s">
        <v>86</v>
      </c>
      <c r="H2135" s="4" t="s">
        <v>6097</v>
      </c>
      <c r="I2135" s="5" t="n">
        <v>34</v>
      </c>
      <c r="J2135" s="6" t="n">
        <v>18500</v>
      </c>
      <c r="K2135" s="11" t="n">
        <v>1957.5</v>
      </c>
      <c r="L2135" s="7" t="n">
        <f aca="false">J2135+K2135</f>
        <v>20457.5</v>
      </c>
      <c r="M2135" s="8" t="n">
        <v>0</v>
      </c>
      <c r="N2135" s="6" t="n">
        <v>1850</v>
      </c>
      <c r="O2135" s="6" t="n">
        <v>0</v>
      </c>
      <c r="P2135" s="6" t="n">
        <v>0</v>
      </c>
      <c r="Q2135" s="6" t="n">
        <v>0</v>
      </c>
      <c r="R2135" s="6" t="n">
        <v>0</v>
      </c>
      <c r="S2135" s="6" t="n">
        <v>0</v>
      </c>
      <c r="T2135" s="6" t="n">
        <v>0</v>
      </c>
      <c r="U2135" s="6" t="n">
        <v>0</v>
      </c>
      <c r="V2135" s="9" t="n">
        <v>0</v>
      </c>
      <c r="W2135" s="9" t="n">
        <v>0</v>
      </c>
      <c r="X2135" s="9" t="n">
        <v>0</v>
      </c>
      <c r="Y2135" s="9" t="n">
        <v>0</v>
      </c>
      <c r="Z2135" s="6" t="n">
        <v>0</v>
      </c>
      <c r="AA2135" s="9" t="n">
        <f aca="false">P2135+Q2135+R2135+S2135+T2135+U2135+V2135+W2135+X2135+Y2135+Z2135</f>
        <v>0</v>
      </c>
      <c r="AB2135" s="9" t="n">
        <f aca="false">M2135+N2135+O2135+P2135+Q2135+R2135+S2135+T2135+U2135+V2135+W2135+X2135+Y2135+Z2135</f>
        <v>1850</v>
      </c>
      <c r="AC2135" s="6" t="n">
        <f aca="false">J2135-M2135-N2135-T2135-U2135</f>
        <v>16650</v>
      </c>
      <c r="AD2135" s="5" t="s">
        <v>36</v>
      </c>
    </row>
    <row r="2136" customFormat="false" ht="15" hidden="false" customHeight="true" outlineLevel="0" collapsed="false">
      <c r="A2136" s="12" t="s">
        <v>81</v>
      </c>
      <c r="B2136" s="12" t="s">
        <v>6541</v>
      </c>
      <c r="C2136" s="12" t="s">
        <v>4107</v>
      </c>
      <c r="D2136" s="12" t="s">
        <v>6542</v>
      </c>
      <c r="E2136" s="10" t="s">
        <v>226</v>
      </c>
      <c r="F2136" s="4" t="n">
        <v>80</v>
      </c>
      <c r="G2136" s="12" t="s">
        <v>86</v>
      </c>
      <c r="H2136" s="4" t="s">
        <v>6097</v>
      </c>
      <c r="I2136" s="5" t="n">
        <v>34</v>
      </c>
      <c r="J2136" s="15" t="n">
        <v>18500</v>
      </c>
      <c r="K2136" s="11" t="n">
        <v>1957.5</v>
      </c>
      <c r="L2136" s="7" t="n">
        <f aca="false">J2136+K2136</f>
        <v>20457.5</v>
      </c>
      <c r="M2136" s="8" t="n">
        <v>0</v>
      </c>
      <c r="N2136" s="6" t="n">
        <v>1850</v>
      </c>
      <c r="O2136" s="6" t="n">
        <v>0</v>
      </c>
      <c r="P2136" s="6" t="n">
        <v>0</v>
      </c>
      <c r="Q2136" s="6" t="n">
        <v>0</v>
      </c>
      <c r="R2136" s="6" t="n">
        <v>0</v>
      </c>
      <c r="S2136" s="6" t="n">
        <v>0</v>
      </c>
      <c r="T2136" s="6" t="n">
        <v>0</v>
      </c>
      <c r="U2136" s="6" t="n">
        <v>0</v>
      </c>
      <c r="V2136" s="9" t="n">
        <v>0</v>
      </c>
      <c r="W2136" s="9" t="n">
        <v>0</v>
      </c>
      <c r="X2136" s="9" t="n">
        <v>0</v>
      </c>
      <c r="Y2136" s="9" t="n">
        <v>0</v>
      </c>
      <c r="Z2136" s="6" t="n">
        <v>0</v>
      </c>
      <c r="AA2136" s="9" t="n">
        <f aca="false">P2136+Q2136+R2136+S2136+T2136+U2136+V2136+W2136+X2136+Y2136+Z2136</f>
        <v>0</v>
      </c>
      <c r="AB2136" s="9" t="n">
        <f aca="false">M2136+N2136+O2136+P2136+Q2136+R2136+S2136+T2136+U2136+V2136+W2136+X2136+Y2136+Z2136</f>
        <v>1850</v>
      </c>
      <c r="AC2136" s="6" t="n">
        <f aca="false">J2136-M2136-N2136-T2136-U2136</f>
        <v>16650</v>
      </c>
      <c r="AD2136" s="5" t="s">
        <v>36</v>
      </c>
    </row>
    <row r="2137" customFormat="false" ht="15" hidden="false" customHeight="true" outlineLevel="0" collapsed="false">
      <c r="A2137" s="12" t="s">
        <v>81</v>
      </c>
      <c r="B2137" s="12" t="s">
        <v>1195</v>
      </c>
      <c r="C2137" s="12" t="s">
        <v>6543</v>
      </c>
      <c r="D2137" s="12" t="s">
        <v>6544</v>
      </c>
      <c r="E2137" s="10" t="s">
        <v>226</v>
      </c>
      <c r="F2137" s="4" t="n">
        <v>80</v>
      </c>
      <c r="G2137" s="12" t="s">
        <v>86</v>
      </c>
      <c r="H2137" s="4" t="s">
        <v>6097</v>
      </c>
      <c r="I2137" s="5" t="n">
        <v>34</v>
      </c>
      <c r="J2137" s="6" t="n">
        <v>18500</v>
      </c>
      <c r="K2137" s="11" t="n">
        <v>1957.5</v>
      </c>
      <c r="L2137" s="7" t="n">
        <f aca="false">J2137+K2137</f>
        <v>20457.5</v>
      </c>
      <c r="M2137" s="8" t="n">
        <v>0</v>
      </c>
      <c r="N2137" s="6" t="n">
        <v>1850</v>
      </c>
      <c r="O2137" s="6" t="n">
        <v>0</v>
      </c>
      <c r="P2137" s="6" t="n">
        <v>0</v>
      </c>
      <c r="Q2137" s="6" t="n">
        <v>0</v>
      </c>
      <c r="R2137" s="6" t="n">
        <v>0</v>
      </c>
      <c r="S2137" s="6" t="n">
        <v>0</v>
      </c>
      <c r="T2137" s="6" t="n">
        <v>0</v>
      </c>
      <c r="U2137" s="6" t="n">
        <v>0</v>
      </c>
      <c r="V2137" s="9" t="n">
        <v>0</v>
      </c>
      <c r="W2137" s="9" t="n">
        <v>0</v>
      </c>
      <c r="X2137" s="9" t="n">
        <v>0</v>
      </c>
      <c r="Y2137" s="9" t="n">
        <v>0</v>
      </c>
      <c r="Z2137" s="6" t="n">
        <v>0</v>
      </c>
      <c r="AA2137" s="9" t="n">
        <f aca="false">P2137+Q2137+R2137+S2137+T2137+U2137+V2137+W2137+X2137+Y2137+Z2137</f>
        <v>0</v>
      </c>
      <c r="AB2137" s="9" t="n">
        <f aca="false">M2137+N2137+O2137+P2137+Q2137+R2137+S2137+T2137+U2137+V2137+W2137+X2137+Y2137+Z2137</f>
        <v>1850</v>
      </c>
      <c r="AC2137" s="6" t="n">
        <f aca="false">J2137-M2137-N2137-T2137-U2137</f>
        <v>16650</v>
      </c>
      <c r="AD2137" s="5" t="s">
        <v>36</v>
      </c>
    </row>
    <row r="2138" customFormat="false" ht="15" hidden="false" customHeight="true" outlineLevel="0" collapsed="false">
      <c r="A2138" s="12" t="s">
        <v>81</v>
      </c>
      <c r="B2138" s="12" t="s">
        <v>6545</v>
      </c>
      <c r="C2138" s="12" t="s">
        <v>6546</v>
      </c>
      <c r="D2138" s="12" t="s">
        <v>6547</v>
      </c>
      <c r="E2138" s="10" t="s">
        <v>226</v>
      </c>
      <c r="F2138" s="4" t="n">
        <v>80</v>
      </c>
      <c r="G2138" s="12" t="s">
        <v>86</v>
      </c>
      <c r="H2138" s="4" t="s">
        <v>6097</v>
      </c>
      <c r="I2138" s="5" t="n">
        <v>34</v>
      </c>
      <c r="J2138" s="9" t="n">
        <v>22000</v>
      </c>
      <c r="K2138" s="11" t="n">
        <v>1957.5</v>
      </c>
      <c r="L2138" s="7" t="n">
        <f aca="false">J2138+K2138</f>
        <v>23957.5</v>
      </c>
      <c r="M2138" s="8" t="n">
        <v>0</v>
      </c>
      <c r="N2138" s="6" t="n">
        <v>2200</v>
      </c>
      <c r="O2138" s="6" t="n">
        <v>0</v>
      </c>
      <c r="P2138" s="6" t="n">
        <v>0</v>
      </c>
      <c r="Q2138" s="6" t="n">
        <v>0</v>
      </c>
      <c r="R2138" s="6" t="n">
        <v>0</v>
      </c>
      <c r="S2138" s="6" t="n">
        <v>0</v>
      </c>
      <c r="T2138" s="6" t="n">
        <v>0</v>
      </c>
      <c r="U2138" s="6" t="n">
        <v>0</v>
      </c>
      <c r="V2138" s="9" t="n">
        <v>0</v>
      </c>
      <c r="W2138" s="9" t="n">
        <v>0</v>
      </c>
      <c r="X2138" s="9" t="n">
        <v>0</v>
      </c>
      <c r="Y2138" s="9" t="n">
        <v>0</v>
      </c>
      <c r="Z2138" s="6" t="n">
        <v>0</v>
      </c>
      <c r="AA2138" s="9" t="n">
        <f aca="false">P2138+Q2138+R2138+S2138+T2138+U2138+V2138+W2138+X2138+Y2138+Z2138</f>
        <v>0</v>
      </c>
      <c r="AB2138" s="9" t="n">
        <f aca="false">M2138+N2138+O2138+P2138+Q2138+R2138+S2138+T2138+U2138+V2138+W2138+X2138+Y2138+Z2138</f>
        <v>2200</v>
      </c>
      <c r="AC2138" s="6" t="n">
        <f aca="false">J2138-M2138-N2138-T2138-U2138</f>
        <v>19800</v>
      </c>
      <c r="AD2138" s="5" t="s">
        <v>36</v>
      </c>
    </row>
    <row r="2139" customFormat="false" ht="15" hidden="false" customHeight="true" outlineLevel="0" collapsed="false">
      <c r="A2139" s="12" t="s">
        <v>81</v>
      </c>
      <c r="B2139" s="12" t="s">
        <v>6548</v>
      </c>
      <c r="C2139" s="12" t="s">
        <v>6549</v>
      </c>
      <c r="D2139" s="12" t="s">
        <v>6550</v>
      </c>
      <c r="E2139" s="10" t="s">
        <v>226</v>
      </c>
      <c r="F2139" s="4" t="n">
        <v>80</v>
      </c>
      <c r="G2139" s="12" t="s">
        <v>86</v>
      </c>
      <c r="H2139" s="4" t="s">
        <v>6097</v>
      </c>
      <c r="I2139" s="5" t="n">
        <v>34</v>
      </c>
      <c r="J2139" s="15" t="n">
        <v>18500</v>
      </c>
      <c r="K2139" s="11" t="n">
        <v>1957.5</v>
      </c>
      <c r="L2139" s="7" t="n">
        <f aca="false">J2139+K2139</f>
        <v>20457.5</v>
      </c>
      <c r="M2139" s="8" t="n">
        <v>0</v>
      </c>
      <c r="N2139" s="6" t="n">
        <v>1850</v>
      </c>
      <c r="O2139" s="6" t="n">
        <v>0</v>
      </c>
      <c r="P2139" s="6" t="n">
        <v>0</v>
      </c>
      <c r="Q2139" s="6" t="n">
        <v>0</v>
      </c>
      <c r="R2139" s="6" t="n">
        <v>0</v>
      </c>
      <c r="S2139" s="6" t="n">
        <v>0</v>
      </c>
      <c r="T2139" s="6" t="n">
        <v>0</v>
      </c>
      <c r="U2139" s="6" t="n">
        <v>0</v>
      </c>
      <c r="V2139" s="9" t="n">
        <v>0</v>
      </c>
      <c r="W2139" s="9" t="n">
        <v>0</v>
      </c>
      <c r="X2139" s="9" t="n">
        <v>0</v>
      </c>
      <c r="Y2139" s="9" t="n">
        <v>0</v>
      </c>
      <c r="Z2139" s="6" t="n">
        <v>0</v>
      </c>
      <c r="AA2139" s="9" t="n">
        <f aca="false">P2139+Q2139+R2139+S2139+T2139+U2139+V2139+W2139+X2139+Y2139+Z2139</f>
        <v>0</v>
      </c>
      <c r="AB2139" s="9" t="n">
        <f aca="false">M2139+N2139+O2139+P2139+Q2139+R2139+S2139+T2139+U2139+V2139+W2139+X2139+Y2139+Z2139</f>
        <v>1850</v>
      </c>
      <c r="AC2139" s="6" t="n">
        <f aca="false">J2139-M2139-N2139-T2139-U2139</f>
        <v>16650</v>
      </c>
      <c r="AD2139" s="5" t="s">
        <v>36</v>
      </c>
    </row>
    <row r="2140" customFormat="false" ht="15" hidden="false" customHeight="true" outlineLevel="0" collapsed="false">
      <c r="A2140" s="12" t="s">
        <v>81</v>
      </c>
      <c r="B2140" s="12" t="s">
        <v>6551</v>
      </c>
      <c r="C2140" s="12" t="s">
        <v>6552</v>
      </c>
      <c r="D2140" s="12" t="s">
        <v>6553</v>
      </c>
      <c r="E2140" s="10" t="s">
        <v>226</v>
      </c>
      <c r="F2140" s="4" t="n">
        <v>80</v>
      </c>
      <c r="G2140" s="12" t="s">
        <v>86</v>
      </c>
      <c r="H2140" s="4" t="s">
        <v>6097</v>
      </c>
      <c r="I2140" s="5" t="n">
        <v>34</v>
      </c>
      <c r="J2140" s="6" t="n">
        <v>9000</v>
      </c>
      <c r="K2140" s="11" t="n">
        <v>1957.5</v>
      </c>
      <c r="L2140" s="7" t="n">
        <f aca="false">J2140+K2140</f>
        <v>10957.5</v>
      </c>
      <c r="M2140" s="8" t="n">
        <v>0</v>
      </c>
      <c r="N2140" s="6" t="n">
        <v>900</v>
      </c>
      <c r="O2140" s="6" t="n">
        <v>0</v>
      </c>
      <c r="P2140" s="6" t="n">
        <v>0</v>
      </c>
      <c r="Q2140" s="6" t="n">
        <v>0</v>
      </c>
      <c r="R2140" s="6" t="n">
        <v>0</v>
      </c>
      <c r="S2140" s="6" t="n">
        <v>0</v>
      </c>
      <c r="T2140" s="6" t="n">
        <v>0</v>
      </c>
      <c r="U2140" s="6" t="n">
        <v>0</v>
      </c>
      <c r="V2140" s="9" t="n">
        <v>0</v>
      </c>
      <c r="W2140" s="9" t="n">
        <v>0</v>
      </c>
      <c r="X2140" s="9" t="n">
        <v>0</v>
      </c>
      <c r="Y2140" s="9" t="n">
        <v>0</v>
      </c>
      <c r="Z2140" s="6" t="n">
        <v>0</v>
      </c>
      <c r="AA2140" s="9" t="n">
        <f aca="false">P2140+Q2140+R2140+S2140+T2140+U2140+V2140+W2140+X2140+Y2140+Z2140</f>
        <v>0</v>
      </c>
      <c r="AB2140" s="9" t="n">
        <f aca="false">M2140+N2140+O2140+P2140+Q2140+R2140+S2140+T2140+U2140+V2140+W2140+X2140+Y2140+Z2140</f>
        <v>900</v>
      </c>
      <c r="AC2140" s="6" t="n">
        <f aca="false">J2140-M2140-N2140-T2140-U2140</f>
        <v>8100</v>
      </c>
      <c r="AD2140" s="5" t="s">
        <v>52</v>
      </c>
    </row>
    <row r="2141" customFormat="false" ht="15" hidden="false" customHeight="true" outlineLevel="0" collapsed="false">
      <c r="A2141" s="12" t="s">
        <v>81</v>
      </c>
      <c r="B2141" s="12" t="s">
        <v>6554</v>
      </c>
      <c r="C2141" s="12" t="s">
        <v>6555</v>
      </c>
      <c r="D2141" s="12" t="s">
        <v>6556</v>
      </c>
      <c r="E2141" s="10" t="s">
        <v>226</v>
      </c>
      <c r="F2141" s="4" t="n">
        <v>80</v>
      </c>
      <c r="G2141" s="12" t="s">
        <v>86</v>
      </c>
      <c r="H2141" s="4" t="s">
        <v>6097</v>
      </c>
      <c r="I2141" s="5" t="n">
        <v>34</v>
      </c>
      <c r="J2141" s="15" t="n">
        <v>18500</v>
      </c>
      <c r="K2141" s="11" t="n">
        <v>1957.5</v>
      </c>
      <c r="L2141" s="7" t="n">
        <f aca="false">J2141+K2141</f>
        <v>20457.5</v>
      </c>
      <c r="M2141" s="8" t="n">
        <v>0</v>
      </c>
      <c r="N2141" s="6" t="n">
        <v>1850</v>
      </c>
      <c r="O2141" s="6" t="n">
        <v>0</v>
      </c>
      <c r="P2141" s="6" t="n">
        <v>0</v>
      </c>
      <c r="Q2141" s="6" t="n">
        <v>0</v>
      </c>
      <c r="R2141" s="6" t="n">
        <v>0</v>
      </c>
      <c r="S2141" s="6" t="n">
        <v>0</v>
      </c>
      <c r="T2141" s="6" t="n">
        <v>0</v>
      </c>
      <c r="U2141" s="6" t="n">
        <v>0</v>
      </c>
      <c r="V2141" s="9" t="n">
        <v>0</v>
      </c>
      <c r="W2141" s="9" t="n">
        <v>0</v>
      </c>
      <c r="X2141" s="9" t="n">
        <v>0</v>
      </c>
      <c r="Y2141" s="9" t="n">
        <v>0</v>
      </c>
      <c r="Z2141" s="6" t="n">
        <v>0</v>
      </c>
      <c r="AA2141" s="9" t="n">
        <f aca="false">P2141+Q2141+R2141+S2141+T2141+U2141+V2141+W2141+X2141+Y2141+Z2141</f>
        <v>0</v>
      </c>
      <c r="AB2141" s="9" t="n">
        <f aca="false">M2141+N2141+O2141+P2141+Q2141+R2141+S2141+T2141+U2141+V2141+W2141+X2141+Y2141+Z2141</f>
        <v>1850</v>
      </c>
      <c r="AC2141" s="6" t="n">
        <f aca="false">J2141-M2141-N2141-T2141-U2141</f>
        <v>16650</v>
      </c>
      <c r="AD2141" s="5" t="s">
        <v>52</v>
      </c>
    </row>
    <row r="2142" customFormat="false" ht="15" hidden="false" customHeight="true" outlineLevel="0" collapsed="false">
      <c r="A2142" s="12" t="s">
        <v>81</v>
      </c>
      <c r="B2142" s="12" t="s">
        <v>6557</v>
      </c>
      <c r="C2142" s="12" t="s">
        <v>231</v>
      </c>
      <c r="D2142" s="12" t="s">
        <v>6558</v>
      </c>
      <c r="E2142" s="10" t="s">
        <v>226</v>
      </c>
      <c r="F2142" s="4" t="n">
        <v>80</v>
      </c>
      <c r="G2142" s="12" t="s">
        <v>86</v>
      </c>
      <c r="H2142" s="4" t="s">
        <v>6097</v>
      </c>
      <c r="I2142" s="5" t="n">
        <v>34</v>
      </c>
      <c r="J2142" s="15" t="n">
        <v>18500</v>
      </c>
      <c r="K2142" s="11" t="n">
        <v>1957.5</v>
      </c>
      <c r="L2142" s="7" t="n">
        <f aca="false">J2142+K2142</f>
        <v>20457.5</v>
      </c>
      <c r="M2142" s="8" t="n">
        <v>0</v>
      </c>
      <c r="N2142" s="6" t="n">
        <v>1850</v>
      </c>
      <c r="O2142" s="6" t="n">
        <v>0</v>
      </c>
      <c r="P2142" s="6" t="n">
        <v>0</v>
      </c>
      <c r="Q2142" s="6" t="n">
        <v>0</v>
      </c>
      <c r="R2142" s="6" t="n">
        <v>0</v>
      </c>
      <c r="S2142" s="6" t="n">
        <v>0</v>
      </c>
      <c r="T2142" s="6" t="n">
        <v>0</v>
      </c>
      <c r="U2142" s="6" t="n">
        <v>0</v>
      </c>
      <c r="V2142" s="9" t="n">
        <v>0</v>
      </c>
      <c r="W2142" s="9" t="n">
        <v>0</v>
      </c>
      <c r="X2142" s="9" t="n">
        <v>0</v>
      </c>
      <c r="Y2142" s="9" t="n">
        <v>0</v>
      </c>
      <c r="Z2142" s="6" t="n">
        <v>0</v>
      </c>
      <c r="AA2142" s="9" t="n">
        <f aca="false">P2142+Q2142+R2142+S2142+T2142+U2142+V2142+W2142+X2142+Y2142+Z2142</f>
        <v>0</v>
      </c>
      <c r="AB2142" s="9" t="n">
        <f aca="false">M2142+N2142+O2142+P2142+Q2142+R2142+S2142+T2142+U2142+V2142+W2142+X2142+Y2142+Z2142</f>
        <v>1850</v>
      </c>
      <c r="AC2142" s="6" t="n">
        <f aca="false">J2142-M2142-N2142-T2142-U2142</f>
        <v>16650</v>
      </c>
      <c r="AD2142" s="5" t="s">
        <v>52</v>
      </c>
    </row>
    <row r="2143" customFormat="false" ht="15" hidden="false" customHeight="true" outlineLevel="0" collapsed="false">
      <c r="A2143" s="12" t="s">
        <v>81</v>
      </c>
      <c r="B2143" s="12" t="s">
        <v>6559</v>
      </c>
      <c r="C2143" s="12" t="s">
        <v>6560</v>
      </c>
      <c r="D2143" s="12" t="s">
        <v>6561</v>
      </c>
      <c r="E2143" s="10" t="s">
        <v>226</v>
      </c>
      <c r="F2143" s="4" t="n">
        <v>80</v>
      </c>
      <c r="G2143" s="12" t="s">
        <v>34</v>
      </c>
      <c r="H2143" s="4" t="s">
        <v>6097</v>
      </c>
      <c r="I2143" s="5" t="n">
        <v>34</v>
      </c>
      <c r="J2143" s="15" t="n">
        <v>18500</v>
      </c>
      <c r="K2143" s="11" t="n">
        <v>1957.5</v>
      </c>
      <c r="L2143" s="7" t="n">
        <f aca="false">J2143+K2143</f>
        <v>20457.5</v>
      </c>
      <c r="M2143" s="8" t="n">
        <v>0</v>
      </c>
      <c r="N2143" s="6" t="n">
        <v>1850</v>
      </c>
      <c r="O2143" s="6" t="n">
        <v>0</v>
      </c>
      <c r="P2143" s="6" t="n">
        <v>0</v>
      </c>
      <c r="Q2143" s="6" t="n">
        <v>0</v>
      </c>
      <c r="R2143" s="6" t="n">
        <v>0</v>
      </c>
      <c r="S2143" s="6" t="n">
        <v>0</v>
      </c>
      <c r="T2143" s="6" t="n">
        <v>0</v>
      </c>
      <c r="U2143" s="6" t="n">
        <v>0</v>
      </c>
      <c r="V2143" s="9" t="n">
        <v>0</v>
      </c>
      <c r="W2143" s="9" t="n">
        <v>0</v>
      </c>
      <c r="X2143" s="9" t="n">
        <v>0</v>
      </c>
      <c r="Y2143" s="9" t="n">
        <v>0</v>
      </c>
      <c r="Z2143" s="6" t="n">
        <v>0</v>
      </c>
      <c r="AA2143" s="9" t="n">
        <f aca="false">P2143+Q2143+R2143+S2143+T2143+U2143+V2143+W2143+X2143+Y2143+Z2143</f>
        <v>0</v>
      </c>
      <c r="AB2143" s="9" t="n">
        <f aca="false">M2143+N2143+O2143+P2143+Q2143+R2143+S2143+T2143+U2143+V2143+W2143+X2143+Y2143+Z2143</f>
        <v>1850</v>
      </c>
      <c r="AC2143" s="6" t="n">
        <f aca="false">J2143-M2143-N2143-T2143-U2143</f>
        <v>16650</v>
      </c>
      <c r="AD2143" s="5" t="s">
        <v>52</v>
      </c>
    </row>
    <row r="2144" customFormat="false" ht="15" hidden="false" customHeight="true" outlineLevel="0" collapsed="false">
      <c r="A2144" s="12" t="s">
        <v>81</v>
      </c>
      <c r="B2144" s="12" t="s">
        <v>6562</v>
      </c>
      <c r="C2144" s="12" t="s">
        <v>3133</v>
      </c>
      <c r="D2144" s="12" t="s">
        <v>6563</v>
      </c>
      <c r="E2144" s="10" t="s">
        <v>226</v>
      </c>
      <c r="F2144" s="4" t="n">
        <v>80</v>
      </c>
      <c r="G2144" s="12" t="s">
        <v>86</v>
      </c>
      <c r="H2144" s="4" t="s">
        <v>6097</v>
      </c>
      <c r="I2144" s="5" t="n">
        <v>34</v>
      </c>
      <c r="J2144" s="9" t="n">
        <v>22000</v>
      </c>
      <c r="K2144" s="11" t="n">
        <v>1957.5</v>
      </c>
      <c r="L2144" s="7" t="n">
        <f aca="false">J2144+K2144</f>
        <v>23957.5</v>
      </c>
      <c r="M2144" s="8" t="n">
        <v>0</v>
      </c>
      <c r="N2144" s="6" t="n">
        <v>2200</v>
      </c>
      <c r="O2144" s="6" t="n">
        <v>0</v>
      </c>
      <c r="P2144" s="6" t="n">
        <v>0</v>
      </c>
      <c r="Q2144" s="6" t="n">
        <v>0</v>
      </c>
      <c r="R2144" s="6" t="n">
        <v>0</v>
      </c>
      <c r="S2144" s="6" t="n">
        <v>0</v>
      </c>
      <c r="T2144" s="6" t="n">
        <v>0</v>
      </c>
      <c r="U2144" s="6" t="n">
        <v>0</v>
      </c>
      <c r="V2144" s="9" t="n">
        <v>0</v>
      </c>
      <c r="W2144" s="9" t="n">
        <v>0</v>
      </c>
      <c r="X2144" s="9" t="n">
        <v>0</v>
      </c>
      <c r="Y2144" s="9" t="n">
        <v>0</v>
      </c>
      <c r="Z2144" s="6" t="n">
        <v>0</v>
      </c>
      <c r="AA2144" s="9" t="n">
        <f aca="false">P2144+Q2144+R2144+S2144+T2144+U2144+V2144+W2144+X2144+Y2144+Z2144</f>
        <v>0</v>
      </c>
      <c r="AB2144" s="9" t="n">
        <f aca="false">M2144+N2144+O2144+P2144+Q2144+R2144+S2144+T2144+U2144+V2144+W2144+X2144+Y2144+Z2144</f>
        <v>2200</v>
      </c>
      <c r="AC2144" s="6" t="n">
        <f aca="false">J2144-M2144-N2144-T2144-U2144</f>
        <v>19800</v>
      </c>
      <c r="AD2144" s="5" t="s">
        <v>36</v>
      </c>
    </row>
    <row r="2145" customFormat="false" ht="15" hidden="false" customHeight="true" outlineLevel="0" collapsed="false">
      <c r="A2145" s="12" t="s">
        <v>81</v>
      </c>
      <c r="B2145" s="12" t="s">
        <v>6564</v>
      </c>
      <c r="C2145" s="12" t="s">
        <v>6565</v>
      </c>
      <c r="D2145" s="12" t="s">
        <v>6566</v>
      </c>
      <c r="E2145" s="10" t="s">
        <v>226</v>
      </c>
      <c r="F2145" s="4" t="n">
        <v>80</v>
      </c>
      <c r="G2145" s="12" t="s">
        <v>86</v>
      </c>
      <c r="H2145" s="4" t="s">
        <v>6097</v>
      </c>
      <c r="I2145" s="5" t="n">
        <v>34</v>
      </c>
      <c r="J2145" s="6" t="n">
        <v>18500</v>
      </c>
      <c r="K2145" s="11" t="n">
        <v>1957.5</v>
      </c>
      <c r="L2145" s="7" t="n">
        <f aca="false">J2145+K2145</f>
        <v>20457.5</v>
      </c>
      <c r="M2145" s="8" t="n">
        <v>0</v>
      </c>
      <c r="N2145" s="6" t="n">
        <v>1850</v>
      </c>
      <c r="O2145" s="6" t="n">
        <v>0</v>
      </c>
      <c r="P2145" s="6" t="n">
        <v>0</v>
      </c>
      <c r="Q2145" s="6" t="n">
        <v>0</v>
      </c>
      <c r="R2145" s="6" t="n">
        <v>0</v>
      </c>
      <c r="S2145" s="6" t="n">
        <v>0</v>
      </c>
      <c r="T2145" s="6" t="n">
        <v>0</v>
      </c>
      <c r="U2145" s="6" t="n">
        <v>0</v>
      </c>
      <c r="V2145" s="9" t="n">
        <v>0</v>
      </c>
      <c r="W2145" s="9" t="n">
        <v>0</v>
      </c>
      <c r="X2145" s="9" t="n">
        <v>0</v>
      </c>
      <c r="Y2145" s="9" t="n">
        <v>0</v>
      </c>
      <c r="Z2145" s="6" t="n">
        <v>0</v>
      </c>
      <c r="AA2145" s="9" t="n">
        <f aca="false">P2145+Q2145+R2145+S2145+T2145+U2145+V2145+W2145+X2145+Y2145+Z2145</f>
        <v>0</v>
      </c>
      <c r="AB2145" s="9" t="n">
        <f aca="false">M2145+N2145+O2145+P2145+Q2145+R2145+S2145+T2145+U2145+V2145+W2145+X2145+Y2145+Z2145</f>
        <v>1850</v>
      </c>
      <c r="AC2145" s="6" t="n">
        <f aca="false">J2145-M2145-N2145-T2145-U2145</f>
        <v>16650</v>
      </c>
      <c r="AD2145" s="5" t="s">
        <v>36</v>
      </c>
    </row>
    <row r="2146" customFormat="false" ht="15" hidden="false" customHeight="true" outlineLevel="0" collapsed="false">
      <c r="A2146" s="12" t="s">
        <v>135</v>
      </c>
      <c r="B2146" s="12" t="s">
        <v>6567</v>
      </c>
      <c r="C2146" s="12" t="s">
        <v>6568</v>
      </c>
      <c r="D2146" s="12" t="s">
        <v>6569</v>
      </c>
      <c r="E2146" s="10" t="s">
        <v>226</v>
      </c>
      <c r="F2146" s="4" t="n">
        <v>80</v>
      </c>
      <c r="G2146" s="12" t="s">
        <v>86</v>
      </c>
      <c r="H2146" s="19" t="s">
        <v>6097</v>
      </c>
      <c r="I2146" s="5" t="n">
        <v>34</v>
      </c>
      <c r="J2146" s="15" t="n">
        <v>18500</v>
      </c>
      <c r="K2146" s="11" t="n">
        <v>1957.5</v>
      </c>
      <c r="L2146" s="7" t="n">
        <f aca="false">J2146+K2146</f>
        <v>20457.5</v>
      </c>
      <c r="M2146" s="8" t="n">
        <v>0</v>
      </c>
      <c r="N2146" s="6" t="n">
        <v>1850</v>
      </c>
      <c r="O2146" s="6" t="n">
        <v>0</v>
      </c>
      <c r="P2146" s="6" t="n">
        <v>0</v>
      </c>
      <c r="Q2146" s="6" t="n">
        <v>0</v>
      </c>
      <c r="R2146" s="6" t="n">
        <v>0</v>
      </c>
      <c r="S2146" s="6" t="n">
        <v>0</v>
      </c>
      <c r="T2146" s="6" t="n">
        <v>0</v>
      </c>
      <c r="U2146" s="6" t="n">
        <v>0</v>
      </c>
      <c r="V2146" s="9" t="n">
        <v>0</v>
      </c>
      <c r="W2146" s="9" t="n">
        <v>0</v>
      </c>
      <c r="X2146" s="9" t="n">
        <v>0</v>
      </c>
      <c r="Y2146" s="9" t="n">
        <v>0</v>
      </c>
      <c r="Z2146" s="6" t="n">
        <v>0</v>
      </c>
      <c r="AA2146" s="9" t="n">
        <f aca="false">P2146+Q2146+R2146+S2146+T2146+U2146+V2146+W2146+X2146+Y2146+Z2146</f>
        <v>0</v>
      </c>
      <c r="AB2146" s="9" t="n">
        <f aca="false">M2146+N2146+O2146+P2146+Q2146+R2146+S2146+T2146+U2146+V2146+W2146+X2146+Y2146+Z2146</f>
        <v>1850</v>
      </c>
      <c r="AC2146" s="6" t="n">
        <f aca="false">J2146-M2146-N2146-T2146-U2146</f>
        <v>16650</v>
      </c>
      <c r="AD2146" s="5" t="s">
        <v>36</v>
      </c>
    </row>
    <row r="2147" customFormat="false" ht="15" hidden="false" customHeight="true" outlineLevel="0" collapsed="false">
      <c r="A2147" s="12" t="s">
        <v>81</v>
      </c>
      <c r="B2147" s="12" t="s">
        <v>6570</v>
      </c>
      <c r="C2147" s="12" t="s">
        <v>6571</v>
      </c>
      <c r="D2147" s="12" t="s">
        <v>6572</v>
      </c>
      <c r="E2147" s="10" t="s">
        <v>226</v>
      </c>
      <c r="F2147" s="4" t="n">
        <v>80</v>
      </c>
      <c r="G2147" s="12" t="s">
        <v>34</v>
      </c>
      <c r="H2147" s="4" t="s">
        <v>6097</v>
      </c>
      <c r="I2147" s="5" t="n">
        <v>34</v>
      </c>
      <c r="J2147" s="15" t="n">
        <v>18500</v>
      </c>
      <c r="K2147" s="11" t="n">
        <v>1957.5</v>
      </c>
      <c r="L2147" s="7" t="n">
        <f aca="false">J2147+K2147</f>
        <v>20457.5</v>
      </c>
      <c r="M2147" s="8" t="n">
        <v>0</v>
      </c>
      <c r="N2147" s="6" t="n">
        <v>1850</v>
      </c>
      <c r="O2147" s="6" t="n">
        <v>0</v>
      </c>
      <c r="P2147" s="6" t="n">
        <v>0</v>
      </c>
      <c r="Q2147" s="6" t="n">
        <v>0</v>
      </c>
      <c r="R2147" s="6" t="n">
        <v>0</v>
      </c>
      <c r="S2147" s="6" t="n">
        <v>0</v>
      </c>
      <c r="T2147" s="6" t="n">
        <v>0</v>
      </c>
      <c r="U2147" s="6" t="n">
        <v>0</v>
      </c>
      <c r="V2147" s="9" t="n">
        <v>0</v>
      </c>
      <c r="W2147" s="9" t="n">
        <v>0</v>
      </c>
      <c r="X2147" s="9" t="n">
        <v>0</v>
      </c>
      <c r="Y2147" s="9" t="n">
        <v>0</v>
      </c>
      <c r="Z2147" s="6" t="n">
        <v>0</v>
      </c>
      <c r="AA2147" s="9" t="n">
        <f aca="false">P2147+Q2147+R2147+S2147+T2147+U2147+V2147+W2147+X2147+Y2147+Z2147</f>
        <v>0</v>
      </c>
      <c r="AB2147" s="9" t="n">
        <f aca="false">M2147+N2147+O2147+P2147+Q2147+R2147+S2147+T2147+U2147+V2147+W2147+X2147+Y2147+Z2147</f>
        <v>1850</v>
      </c>
      <c r="AC2147" s="6" t="n">
        <f aca="false">J2147-M2147-N2147-T2147-U2147</f>
        <v>16650</v>
      </c>
      <c r="AD2147" s="5" t="s">
        <v>52</v>
      </c>
    </row>
    <row r="2148" customFormat="false" ht="15" hidden="false" customHeight="true" outlineLevel="0" collapsed="false">
      <c r="A2148" s="12" t="s">
        <v>81</v>
      </c>
      <c r="B2148" s="12" t="s">
        <v>6573</v>
      </c>
      <c r="C2148" s="12" t="s">
        <v>4008</v>
      </c>
      <c r="D2148" s="12" t="s">
        <v>6574</v>
      </c>
      <c r="E2148" s="10" t="s">
        <v>226</v>
      </c>
      <c r="F2148" s="4" t="n">
        <v>80</v>
      </c>
      <c r="G2148" s="12" t="s">
        <v>34</v>
      </c>
      <c r="H2148" s="4" t="s">
        <v>6097</v>
      </c>
      <c r="I2148" s="5" t="n">
        <v>34</v>
      </c>
      <c r="J2148" s="15" t="n">
        <v>18500</v>
      </c>
      <c r="K2148" s="11" t="n">
        <v>1957.5</v>
      </c>
      <c r="L2148" s="7" t="n">
        <f aca="false">J2148+K2148</f>
        <v>20457.5</v>
      </c>
      <c r="M2148" s="8" t="n">
        <v>0</v>
      </c>
      <c r="N2148" s="6" t="n">
        <v>1850</v>
      </c>
      <c r="O2148" s="6" t="n">
        <v>0</v>
      </c>
      <c r="P2148" s="6" t="n">
        <v>0</v>
      </c>
      <c r="Q2148" s="6" t="n">
        <v>0</v>
      </c>
      <c r="R2148" s="6" t="n">
        <v>0</v>
      </c>
      <c r="S2148" s="6" t="n">
        <v>0</v>
      </c>
      <c r="T2148" s="6" t="n">
        <v>0</v>
      </c>
      <c r="U2148" s="6" t="n">
        <v>0</v>
      </c>
      <c r="V2148" s="9" t="n">
        <v>0</v>
      </c>
      <c r="W2148" s="9" t="n">
        <v>0</v>
      </c>
      <c r="X2148" s="9" t="n">
        <v>0</v>
      </c>
      <c r="Y2148" s="9" t="n">
        <v>0</v>
      </c>
      <c r="Z2148" s="6" t="n">
        <v>0</v>
      </c>
      <c r="AA2148" s="9" t="n">
        <f aca="false">P2148+Q2148+R2148+S2148+T2148+U2148+V2148+W2148+X2148+Y2148+Z2148</f>
        <v>0</v>
      </c>
      <c r="AB2148" s="9" t="n">
        <f aca="false">M2148+N2148+O2148+P2148+Q2148+R2148+S2148+T2148+U2148+V2148+W2148+X2148+Y2148+Z2148</f>
        <v>1850</v>
      </c>
      <c r="AC2148" s="6" t="n">
        <f aca="false">J2148-M2148-N2148-T2148-U2148</f>
        <v>16650</v>
      </c>
      <c r="AD2148" s="5" t="s">
        <v>36</v>
      </c>
    </row>
    <row r="2149" customFormat="false" ht="15" hidden="false" customHeight="true" outlineLevel="0" collapsed="false">
      <c r="A2149" s="12" t="s">
        <v>81</v>
      </c>
      <c r="B2149" s="12" t="s">
        <v>6575</v>
      </c>
      <c r="C2149" s="12" t="s">
        <v>2627</v>
      </c>
      <c r="D2149" s="12" t="s">
        <v>6576</v>
      </c>
      <c r="E2149" s="10" t="s">
        <v>226</v>
      </c>
      <c r="F2149" s="4" t="n">
        <v>80</v>
      </c>
      <c r="G2149" s="12" t="s">
        <v>86</v>
      </c>
      <c r="H2149" s="4" t="s">
        <v>6097</v>
      </c>
      <c r="I2149" s="5" t="n">
        <v>34</v>
      </c>
      <c r="J2149" s="15" t="n">
        <v>22000</v>
      </c>
      <c r="K2149" s="11" t="n">
        <v>1957.5</v>
      </c>
      <c r="L2149" s="7" t="n">
        <f aca="false">J2149+K2149</f>
        <v>23957.5</v>
      </c>
      <c r="M2149" s="8" t="n">
        <v>0</v>
      </c>
      <c r="N2149" s="6" t="n">
        <v>2200</v>
      </c>
      <c r="O2149" s="6" t="n">
        <v>0</v>
      </c>
      <c r="P2149" s="6" t="n">
        <v>0</v>
      </c>
      <c r="Q2149" s="6" t="n">
        <v>0</v>
      </c>
      <c r="R2149" s="6" t="n">
        <v>0</v>
      </c>
      <c r="S2149" s="6" t="n">
        <v>0</v>
      </c>
      <c r="T2149" s="6" t="n">
        <v>0</v>
      </c>
      <c r="U2149" s="6" t="n">
        <v>0</v>
      </c>
      <c r="V2149" s="9" t="n">
        <v>0</v>
      </c>
      <c r="W2149" s="9" t="n">
        <v>0</v>
      </c>
      <c r="X2149" s="9" t="n">
        <v>0</v>
      </c>
      <c r="Y2149" s="9" t="n">
        <v>0</v>
      </c>
      <c r="Z2149" s="6" t="n">
        <v>0</v>
      </c>
      <c r="AA2149" s="9" t="n">
        <f aca="false">P2149+Q2149+R2149+S2149+T2149+U2149+V2149+W2149+X2149+Y2149+Z2149</f>
        <v>0</v>
      </c>
      <c r="AB2149" s="9" t="n">
        <f aca="false">M2149+N2149+O2149+P2149+Q2149+R2149+S2149+T2149+U2149+V2149+W2149+X2149+Y2149+Z2149</f>
        <v>2200</v>
      </c>
      <c r="AC2149" s="6" t="n">
        <f aca="false">J2149-M2149-N2149-T2149-U2149</f>
        <v>19800</v>
      </c>
      <c r="AD2149" s="5" t="s">
        <v>36</v>
      </c>
    </row>
    <row r="2150" customFormat="false" ht="15" hidden="false" customHeight="true" outlineLevel="0" collapsed="false">
      <c r="A2150" s="12" t="s">
        <v>101</v>
      </c>
      <c r="B2150" s="12" t="s">
        <v>6577</v>
      </c>
      <c r="C2150" s="12" t="s">
        <v>6578</v>
      </c>
      <c r="D2150" s="12" t="s">
        <v>6579</v>
      </c>
      <c r="E2150" s="10" t="s">
        <v>226</v>
      </c>
      <c r="F2150" s="4" t="n">
        <v>80</v>
      </c>
      <c r="G2150" s="12" t="s">
        <v>86</v>
      </c>
      <c r="H2150" s="4" t="s">
        <v>6097</v>
      </c>
      <c r="I2150" s="5" t="n">
        <v>34</v>
      </c>
      <c r="J2150" s="6" t="n">
        <v>9000</v>
      </c>
      <c r="K2150" s="11" t="n">
        <v>1740</v>
      </c>
      <c r="L2150" s="7" t="n">
        <f aca="false">J2150+K2150</f>
        <v>10740</v>
      </c>
      <c r="M2150" s="8" t="n">
        <v>0</v>
      </c>
      <c r="N2150" s="6" t="n">
        <v>900</v>
      </c>
      <c r="O2150" s="6" t="n">
        <v>0</v>
      </c>
      <c r="P2150" s="6" t="n">
        <v>0</v>
      </c>
      <c r="Q2150" s="6" t="n">
        <v>0</v>
      </c>
      <c r="R2150" s="6" t="n">
        <v>0</v>
      </c>
      <c r="S2150" s="6" t="n">
        <v>0</v>
      </c>
      <c r="T2150" s="6" t="n">
        <v>0</v>
      </c>
      <c r="U2150" s="6" t="n">
        <v>0</v>
      </c>
      <c r="V2150" s="9" t="n">
        <v>0</v>
      </c>
      <c r="W2150" s="9" t="n">
        <v>0</v>
      </c>
      <c r="X2150" s="9" t="n">
        <v>0</v>
      </c>
      <c r="Y2150" s="9" t="n">
        <v>0</v>
      </c>
      <c r="Z2150" s="6" t="n">
        <v>0</v>
      </c>
      <c r="AA2150" s="9" t="n">
        <f aca="false">P2150+Q2150+R2150+S2150+T2150+U2150+V2150+W2150+X2150+Y2150+Z2150</f>
        <v>0</v>
      </c>
      <c r="AB2150" s="9" t="n">
        <f aca="false">M2150+N2150+O2150+P2150+Q2150+R2150+S2150+T2150+U2150+V2150+W2150+X2150+Y2150+Z2150</f>
        <v>900</v>
      </c>
      <c r="AC2150" s="6" t="n">
        <f aca="false">J2150-M2150-N2150-T2150-U2150</f>
        <v>8100</v>
      </c>
      <c r="AD2150" s="5" t="s">
        <v>36</v>
      </c>
    </row>
    <row r="2151" customFormat="false" ht="15" hidden="false" customHeight="true" outlineLevel="0" collapsed="false">
      <c r="A2151" s="12" t="s">
        <v>101</v>
      </c>
      <c r="B2151" s="12" t="s">
        <v>6580</v>
      </c>
      <c r="C2151" s="12" t="s">
        <v>5534</v>
      </c>
      <c r="D2151" s="12" t="s">
        <v>6581</v>
      </c>
      <c r="E2151" s="10" t="s">
        <v>226</v>
      </c>
      <c r="F2151" s="4" t="n">
        <v>80</v>
      </c>
      <c r="G2151" s="12" t="s">
        <v>86</v>
      </c>
      <c r="H2151" s="4" t="s">
        <v>6097</v>
      </c>
      <c r="I2151" s="5" t="n">
        <v>34</v>
      </c>
      <c r="J2151" s="15" t="n">
        <v>18500</v>
      </c>
      <c r="K2151" s="11" t="n">
        <v>1740</v>
      </c>
      <c r="L2151" s="7" t="n">
        <f aca="false">J2151+K2151</f>
        <v>20240</v>
      </c>
      <c r="M2151" s="8" t="n">
        <v>0</v>
      </c>
      <c r="N2151" s="6" t="n">
        <v>1850</v>
      </c>
      <c r="O2151" s="6" t="n">
        <v>0</v>
      </c>
      <c r="P2151" s="6" t="n">
        <v>0</v>
      </c>
      <c r="Q2151" s="6" t="n">
        <v>0</v>
      </c>
      <c r="R2151" s="6" t="n">
        <v>0</v>
      </c>
      <c r="S2151" s="6" t="n">
        <v>0</v>
      </c>
      <c r="T2151" s="6" t="n">
        <v>0</v>
      </c>
      <c r="U2151" s="6" t="n">
        <v>0</v>
      </c>
      <c r="V2151" s="9" t="n">
        <v>0</v>
      </c>
      <c r="W2151" s="9" t="n">
        <v>0</v>
      </c>
      <c r="X2151" s="9" t="n">
        <v>0</v>
      </c>
      <c r="Y2151" s="9" t="n">
        <v>0</v>
      </c>
      <c r="Z2151" s="6" t="n">
        <v>0</v>
      </c>
      <c r="AA2151" s="9" t="n">
        <f aca="false">P2151+Q2151+R2151+S2151+T2151+U2151+V2151+W2151+X2151+Y2151+Z2151</f>
        <v>0</v>
      </c>
      <c r="AB2151" s="9" t="n">
        <f aca="false">M2151+N2151+O2151+P2151+Q2151+R2151+S2151+T2151+U2151+V2151+W2151+X2151+Y2151+Z2151</f>
        <v>1850</v>
      </c>
      <c r="AC2151" s="6" t="n">
        <f aca="false">J2151-M2151-N2151-T2151-U2151</f>
        <v>16650</v>
      </c>
      <c r="AD2151" s="5" t="s">
        <v>36</v>
      </c>
    </row>
    <row r="2152" customFormat="false" ht="15" hidden="false" customHeight="true" outlineLevel="0" collapsed="false">
      <c r="A2152" s="12" t="s">
        <v>101</v>
      </c>
      <c r="B2152" s="12" t="s">
        <v>6582</v>
      </c>
      <c r="C2152" s="12" t="s">
        <v>3922</v>
      </c>
      <c r="D2152" s="12" t="s">
        <v>6583</v>
      </c>
      <c r="E2152" s="10" t="s">
        <v>226</v>
      </c>
      <c r="F2152" s="4" t="n">
        <v>80</v>
      </c>
      <c r="G2152" s="12" t="s">
        <v>86</v>
      </c>
      <c r="H2152" s="4" t="s">
        <v>6097</v>
      </c>
      <c r="I2152" s="5" t="n">
        <v>34</v>
      </c>
      <c r="J2152" s="6" t="n">
        <v>18500</v>
      </c>
      <c r="K2152" s="11" t="n">
        <v>1740</v>
      </c>
      <c r="L2152" s="7" t="n">
        <f aca="false">J2152+K2152</f>
        <v>20240</v>
      </c>
      <c r="M2152" s="8" t="n">
        <v>0</v>
      </c>
      <c r="N2152" s="6" t="n">
        <v>1850</v>
      </c>
      <c r="O2152" s="6" t="n">
        <v>0</v>
      </c>
      <c r="P2152" s="6" t="n">
        <v>0</v>
      </c>
      <c r="Q2152" s="6" t="n">
        <v>0</v>
      </c>
      <c r="R2152" s="6" t="n">
        <v>0</v>
      </c>
      <c r="S2152" s="6" t="n">
        <v>0</v>
      </c>
      <c r="T2152" s="6" t="n">
        <v>0</v>
      </c>
      <c r="U2152" s="6" t="n">
        <v>0</v>
      </c>
      <c r="V2152" s="9" t="n">
        <v>0</v>
      </c>
      <c r="W2152" s="9" t="n">
        <v>0</v>
      </c>
      <c r="X2152" s="9" t="n">
        <v>0</v>
      </c>
      <c r="Y2152" s="9" t="n">
        <v>0</v>
      </c>
      <c r="Z2152" s="6" t="n">
        <v>0</v>
      </c>
      <c r="AA2152" s="9" t="n">
        <f aca="false">P2152+Q2152+R2152+S2152+T2152+U2152+V2152+W2152+X2152+Y2152+Z2152</f>
        <v>0</v>
      </c>
      <c r="AB2152" s="9" t="n">
        <f aca="false">M2152+N2152+O2152+P2152+Q2152+R2152+S2152+T2152+U2152+V2152+W2152+X2152+Y2152+Z2152</f>
        <v>1850</v>
      </c>
      <c r="AC2152" s="6" t="n">
        <f aca="false">J2152-M2152-N2152-T2152-U2152</f>
        <v>16650</v>
      </c>
      <c r="AD2152" s="5" t="s">
        <v>36</v>
      </c>
    </row>
    <row r="2153" customFormat="false" ht="15" hidden="false" customHeight="true" outlineLevel="0" collapsed="false">
      <c r="A2153" s="12" t="s">
        <v>101</v>
      </c>
      <c r="B2153" s="12" t="s">
        <v>6584</v>
      </c>
      <c r="C2153" s="12" t="s">
        <v>6063</v>
      </c>
      <c r="D2153" s="12" t="s">
        <v>6585</v>
      </c>
      <c r="E2153" s="10" t="s">
        <v>226</v>
      </c>
      <c r="F2153" s="4" t="n">
        <v>80</v>
      </c>
      <c r="G2153" s="12" t="s">
        <v>86</v>
      </c>
      <c r="H2153" s="4" t="s">
        <v>6097</v>
      </c>
      <c r="I2153" s="5" t="n">
        <v>34</v>
      </c>
      <c r="J2153" s="6" t="n">
        <v>9000</v>
      </c>
      <c r="K2153" s="11" t="n">
        <v>1740</v>
      </c>
      <c r="L2153" s="7" t="n">
        <f aca="false">J2153+K2153</f>
        <v>10740</v>
      </c>
      <c r="M2153" s="8" t="n">
        <v>0</v>
      </c>
      <c r="N2153" s="6" t="n">
        <v>900</v>
      </c>
      <c r="O2153" s="6" t="n">
        <v>0</v>
      </c>
      <c r="P2153" s="6" t="n">
        <v>0</v>
      </c>
      <c r="Q2153" s="6" t="n">
        <v>0</v>
      </c>
      <c r="R2153" s="6" t="n">
        <v>0</v>
      </c>
      <c r="S2153" s="6" t="n">
        <v>0</v>
      </c>
      <c r="T2153" s="6" t="n">
        <v>0</v>
      </c>
      <c r="U2153" s="6" t="n">
        <v>0</v>
      </c>
      <c r="V2153" s="9" t="n">
        <v>0</v>
      </c>
      <c r="W2153" s="9" t="n">
        <v>0</v>
      </c>
      <c r="X2153" s="9" t="n">
        <v>0</v>
      </c>
      <c r="Y2153" s="9" t="n">
        <v>0</v>
      </c>
      <c r="Z2153" s="6" t="n">
        <v>0</v>
      </c>
      <c r="AA2153" s="9" t="n">
        <f aca="false">P2153+Q2153+R2153+S2153+T2153+U2153+V2153+W2153+X2153+Y2153+Z2153</f>
        <v>0</v>
      </c>
      <c r="AB2153" s="9" t="n">
        <f aca="false">M2153+N2153+O2153+P2153+Q2153+R2153+S2153+T2153+U2153+V2153+W2153+X2153+Y2153+Z2153</f>
        <v>900</v>
      </c>
      <c r="AC2153" s="6" t="n">
        <f aca="false">J2153-M2153-N2153-T2153-U2153</f>
        <v>8100</v>
      </c>
      <c r="AD2153" s="5" t="s">
        <v>36</v>
      </c>
    </row>
    <row r="2154" customFormat="false" ht="15" hidden="false" customHeight="true" outlineLevel="0" collapsed="false">
      <c r="A2154" s="12" t="s">
        <v>101</v>
      </c>
      <c r="B2154" s="12" t="s">
        <v>6586</v>
      </c>
      <c r="C2154" s="12" t="s">
        <v>6587</v>
      </c>
      <c r="D2154" s="12" t="s">
        <v>6588</v>
      </c>
      <c r="E2154" s="10" t="s">
        <v>226</v>
      </c>
      <c r="F2154" s="4" t="n">
        <v>80</v>
      </c>
      <c r="G2154" s="12" t="s">
        <v>86</v>
      </c>
      <c r="H2154" s="4" t="s">
        <v>6097</v>
      </c>
      <c r="I2154" s="5" t="n">
        <v>34</v>
      </c>
      <c r="J2154" s="6" t="n">
        <v>9000</v>
      </c>
      <c r="K2154" s="11" t="n">
        <v>1740</v>
      </c>
      <c r="L2154" s="7" t="n">
        <f aca="false">J2154+K2154</f>
        <v>10740</v>
      </c>
      <c r="M2154" s="8" t="n">
        <v>0</v>
      </c>
      <c r="N2154" s="6" t="n">
        <v>900</v>
      </c>
      <c r="O2154" s="6" t="n">
        <v>0</v>
      </c>
      <c r="P2154" s="6" t="n">
        <v>0</v>
      </c>
      <c r="Q2154" s="6" t="n">
        <v>0</v>
      </c>
      <c r="R2154" s="6" t="n">
        <v>0</v>
      </c>
      <c r="S2154" s="6" t="n">
        <v>0</v>
      </c>
      <c r="T2154" s="6" t="n">
        <v>0</v>
      </c>
      <c r="U2154" s="6" t="n">
        <v>0</v>
      </c>
      <c r="V2154" s="9" t="n">
        <v>0</v>
      </c>
      <c r="W2154" s="9" t="n">
        <v>0</v>
      </c>
      <c r="X2154" s="9" t="n">
        <v>0</v>
      </c>
      <c r="Y2154" s="9" t="n">
        <v>0</v>
      </c>
      <c r="Z2154" s="6" t="n">
        <v>0</v>
      </c>
      <c r="AA2154" s="9" t="n">
        <f aca="false">P2154+Q2154+R2154+S2154+T2154+U2154+V2154+W2154+X2154+Y2154+Z2154</f>
        <v>0</v>
      </c>
      <c r="AB2154" s="9" t="n">
        <f aca="false">M2154+N2154+O2154+P2154+Q2154+R2154+S2154+T2154+U2154+V2154+W2154+X2154+Y2154+Z2154</f>
        <v>900</v>
      </c>
      <c r="AC2154" s="6" t="n">
        <f aca="false">J2154-M2154-N2154-T2154-U2154</f>
        <v>8100</v>
      </c>
      <c r="AD2154" s="5" t="s">
        <v>36</v>
      </c>
    </row>
    <row r="2155" customFormat="false" ht="15" hidden="false" customHeight="true" outlineLevel="0" collapsed="false">
      <c r="A2155" s="4" t="s">
        <v>159</v>
      </c>
      <c r="B2155" s="4" t="s">
        <v>6589</v>
      </c>
      <c r="C2155" s="4" t="s">
        <v>6590</v>
      </c>
      <c r="D2155" s="4" t="s">
        <v>6591</v>
      </c>
      <c r="E2155" s="10" t="s">
        <v>226</v>
      </c>
      <c r="F2155" s="4" t="n">
        <v>80</v>
      </c>
      <c r="G2155" s="4" t="s">
        <v>34</v>
      </c>
      <c r="H2155" s="4" t="s">
        <v>6097</v>
      </c>
      <c r="I2155" s="5" t="n">
        <v>34</v>
      </c>
      <c r="J2155" s="6" t="n">
        <v>9000</v>
      </c>
      <c r="K2155" s="11" t="n">
        <v>1522.5</v>
      </c>
      <c r="L2155" s="7" t="n">
        <f aca="false">J2155+K2155</f>
        <v>10522.5</v>
      </c>
      <c r="M2155" s="8" t="n">
        <v>0</v>
      </c>
      <c r="N2155" s="6" t="n">
        <v>900</v>
      </c>
      <c r="O2155" s="6" t="n">
        <v>0</v>
      </c>
      <c r="P2155" s="6" t="n">
        <v>0</v>
      </c>
      <c r="Q2155" s="6" t="n">
        <v>0</v>
      </c>
      <c r="R2155" s="6" t="n">
        <v>0</v>
      </c>
      <c r="S2155" s="6" t="n">
        <v>0</v>
      </c>
      <c r="T2155" s="6" t="n">
        <v>0</v>
      </c>
      <c r="U2155" s="6" t="n">
        <v>0</v>
      </c>
      <c r="V2155" s="9" t="n">
        <v>0</v>
      </c>
      <c r="W2155" s="9" t="n">
        <v>0</v>
      </c>
      <c r="X2155" s="9" t="n">
        <v>0</v>
      </c>
      <c r="Y2155" s="9" t="n">
        <v>0</v>
      </c>
      <c r="Z2155" s="6" t="n">
        <v>380</v>
      </c>
      <c r="AA2155" s="9" t="n">
        <f aca="false">P2155+Q2155+R2155+S2155+T2155+U2155+V2155+W2155+X2155+Y2155+Z2155</f>
        <v>380</v>
      </c>
      <c r="AB2155" s="9" t="n">
        <f aca="false">M2155+N2155+O2155+P2155+Q2155+R2155+S2155+T2155+U2155+V2155+W2155+X2155+Y2155+Z2155</f>
        <v>1280</v>
      </c>
      <c r="AC2155" s="6" t="n">
        <f aca="false">J2155-M2155-N2155-T2155-U2155</f>
        <v>8100</v>
      </c>
      <c r="AD2155" s="5" t="s">
        <v>36</v>
      </c>
    </row>
    <row r="2156" customFormat="false" ht="15" hidden="false" customHeight="true" outlineLevel="0" collapsed="false">
      <c r="A2156" s="12" t="s">
        <v>101</v>
      </c>
      <c r="B2156" s="12" t="s">
        <v>6592</v>
      </c>
      <c r="C2156" s="12" t="s">
        <v>6593</v>
      </c>
      <c r="D2156" s="12" t="s">
        <v>6594</v>
      </c>
      <c r="E2156" s="10" t="s">
        <v>226</v>
      </c>
      <c r="F2156" s="4" t="n">
        <v>80</v>
      </c>
      <c r="G2156" s="12" t="s">
        <v>96</v>
      </c>
      <c r="H2156" s="4" t="s">
        <v>6097</v>
      </c>
      <c r="I2156" s="5" t="n">
        <v>34</v>
      </c>
      <c r="J2156" s="6" t="n">
        <v>9000</v>
      </c>
      <c r="K2156" s="11" t="n">
        <v>1522.5</v>
      </c>
      <c r="L2156" s="7" t="n">
        <f aca="false">J2156+K2156</f>
        <v>10522.5</v>
      </c>
      <c r="M2156" s="8" t="n">
        <v>0</v>
      </c>
      <c r="N2156" s="6" t="n">
        <v>900</v>
      </c>
      <c r="O2156" s="6" t="n">
        <v>0</v>
      </c>
      <c r="P2156" s="6" t="n">
        <v>0</v>
      </c>
      <c r="Q2156" s="6" t="n">
        <v>0</v>
      </c>
      <c r="R2156" s="6" t="n">
        <v>0</v>
      </c>
      <c r="S2156" s="6" t="n">
        <v>0</v>
      </c>
      <c r="T2156" s="6" t="n">
        <v>0</v>
      </c>
      <c r="U2156" s="6" t="n">
        <v>0</v>
      </c>
      <c r="V2156" s="9" t="n">
        <v>0</v>
      </c>
      <c r="W2156" s="9" t="n">
        <v>0</v>
      </c>
      <c r="X2156" s="9" t="n">
        <v>0</v>
      </c>
      <c r="Y2156" s="9" t="n">
        <v>0</v>
      </c>
      <c r="Z2156" s="6" t="n">
        <v>0</v>
      </c>
      <c r="AA2156" s="9" t="n">
        <f aca="false">P2156+Q2156+R2156+S2156+T2156+U2156+V2156+W2156+X2156+Y2156+Z2156</f>
        <v>0</v>
      </c>
      <c r="AB2156" s="9" t="n">
        <f aca="false">M2156+N2156+O2156+P2156+Q2156+R2156+S2156+T2156+U2156+V2156+W2156+X2156+Y2156+Z2156</f>
        <v>900</v>
      </c>
      <c r="AC2156" s="6" t="n">
        <f aca="false">J2156-M2156-N2156-T2156-U2156</f>
        <v>8100</v>
      </c>
      <c r="AD2156" s="5" t="s">
        <v>36</v>
      </c>
    </row>
    <row r="2157" customFormat="false" ht="15" hidden="false" customHeight="true" outlineLevel="0" collapsed="false">
      <c r="A2157" s="12" t="s">
        <v>159</v>
      </c>
      <c r="B2157" s="12" t="s">
        <v>6595</v>
      </c>
      <c r="C2157" s="12" t="s">
        <v>6596</v>
      </c>
      <c r="D2157" s="12" t="s">
        <v>6597</v>
      </c>
      <c r="E2157" s="10" t="s">
        <v>226</v>
      </c>
      <c r="F2157" s="4" t="n">
        <v>80</v>
      </c>
      <c r="G2157" s="12" t="s">
        <v>86</v>
      </c>
      <c r="H2157" s="4" t="s">
        <v>6097</v>
      </c>
      <c r="I2157" s="5" t="n">
        <v>34</v>
      </c>
      <c r="J2157" s="6" t="n">
        <v>9000</v>
      </c>
      <c r="K2157" s="11" t="n">
        <v>1522.5</v>
      </c>
      <c r="L2157" s="7" t="n">
        <f aca="false">J2157+K2157</f>
        <v>10522.5</v>
      </c>
      <c r="M2157" s="8" t="n">
        <v>0</v>
      </c>
      <c r="N2157" s="6" t="n">
        <v>900</v>
      </c>
      <c r="O2157" s="6" t="n">
        <v>0</v>
      </c>
      <c r="P2157" s="6" t="n">
        <v>0</v>
      </c>
      <c r="Q2157" s="6" t="n">
        <v>0</v>
      </c>
      <c r="R2157" s="6" t="n">
        <v>0</v>
      </c>
      <c r="S2157" s="6" t="n">
        <v>0</v>
      </c>
      <c r="T2157" s="6" t="n">
        <v>0</v>
      </c>
      <c r="U2157" s="6" t="n">
        <v>0</v>
      </c>
      <c r="V2157" s="9" t="n">
        <v>0</v>
      </c>
      <c r="W2157" s="9" t="n">
        <v>0</v>
      </c>
      <c r="X2157" s="9" t="n">
        <v>0</v>
      </c>
      <c r="Y2157" s="9" t="n">
        <v>0</v>
      </c>
      <c r="Z2157" s="6" t="n">
        <v>0</v>
      </c>
      <c r="AA2157" s="9" t="n">
        <f aca="false">P2157+Q2157+R2157+S2157+T2157+U2157+V2157+W2157+X2157+Y2157+Z2157</f>
        <v>0</v>
      </c>
      <c r="AB2157" s="9" t="n">
        <f aca="false">M2157+N2157+O2157+P2157+Q2157+R2157+S2157+T2157+U2157+V2157+W2157+X2157+Y2157+Z2157</f>
        <v>900</v>
      </c>
      <c r="AC2157" s="6" t="n">
        <f aca="false">J2157-M2157-N2157-T2157-U2157</f>
        <v>8100</v>
      </c>
      <c r="AD2157" s="5" t="s">
        <v>36</v>
      </c>
    </row>
    <row r="2158" customFormat="false" ht="15" hidden="false" customHeight="true" outlineLevel="0" collapsed="false">
      <c r="A2158" s="12" t="s">
        <v>101</v>
      </c>
      <c r="B2158" s="12" t="s">
        <v>6598</v>
      </c>
      <c r="C2158" s="12" t="s">
        <v>109</v>
      </c>
      <c r="D2158" s="12" t="s">
        <v>6599</v>
      </c>
      <c r="E2158" s="10" t="s">
        <v>226</v>
      </c>
      <c r="F2158" s="4" t="n">
        <v>80</v>
      </c>
      <c r="G2158" s="12" t="s">
        <v>86</v>
      </c>
      <c r="H2158" s="4" t="s">
        <v>6097</v>
      </c>
      <c r="I2158" s="5" t="n">
        <v>34</v>
      </c>
      <c r="J2158" s="6" t="n">
        <v>9000</v>
      </c>
      <c r="K2158" s="11" t="n">
        <v>1522.5</v>
      </c>
      <c r="L2158" s="7" t="n">
        <f aca="false">J2158+K2158</f>
        <v>10522.5</v>
      </c>
      <c r="M2158" s="8" t="n">
        <v>0</v>
      </c>
      <c r="N2158" s="6" t="n">
        <v>900</v>
      </c>
      <c r="O2158" s="6" t="n">
        <v>0</v>
      </c>
      <c r="P2158" s="6" t="n">
        <v>0</v>
      </c>
      <c r="Q2158" s="6" t="n">
        <v>0</v>
      </c>
      <c r="R2158" s="6" t="n">
        <v>0</v>
      </c>
      <c r="S2158" s="6" t="n">
        <v>0</v>
      </c>
      <c r="T2158" s="6" t="n">
        <v>0</v>
      </c>
      <c r="U2158" s="6" t="n">
        <v>0</v>
      </c>
      <c r="V2158" s="9" t="n">
        <v>0</v>
      </c>
      <c r="W2158" s="9" t="n">
        <v>0</v>
      </c>
      <c r="X2158" s="9" t="n">
        <v>0</v>
      </c>
      <c r="Y2158" s="9" t="n">
        <v>0</v>
      </c>
      <c r="Z2158" s="6" t="n">
        <v>0</v>
      </c>
      <c r="AA2158" s="9" t="n">
        <f aca="false">P2158+Q2158+R2158+S2158+T2158+U2158+V2158+W2158+X2158+Y2158+Z2158</f>
        <v>0</v>
      </c>
      <c r="AB2158" s="9" t="n">
        <f aca="false">M2158+N2158+O2158+P2158+Q2158+R2158+S2158+T2158+U2158+V2158+W2158+X2158+Y2158+Z2158</f>
        <v>900</v>
      </c>
      <c r="AC2158" s="6" t="n">
        <f aca="false">J2158-M2158-N2158-T2158-U2158</f>
        <v>8100</v>
      </c>
      <c r="AD2158" s="5" t="s">
        <v>36</v>
      </c>
    </row>
    <row r="2159" customFormat="false" ht="15" hidden="false" customHeight="true" outlineLevel="0" collapsed="false">
      <c r="A2159" s="12" t="s">
        <v>159</v>
      </c>
      <c r="B2159" s="12" t="s">
        <v>684</v>
      </c>
      <c r="C2159" s="12" t="s">
        <v>6600</v>
      </c>
      <c r="D2159" s="12" t="s">
        <v>6601</v>
      </c>
      <c r="E2159" s="10" t="s">
        <v>226</v>
      </c>
      <c r="F2159" s="4" t="n">
        <v>80</v>
      </c>
      <c r="G2159" s="12" t="s">
        <v>86</v>
      </c>
      <c r="H2159" s="4" t="s">
        <v>6097</v>
      </c>
      <c r="I2159" s="5" t="n">
        <v>34</v>
      </c>
      <c r="J2159" s="6" t="n">
        <v>9000</v>
      </c>
      <c r="K2159" s="11" t="n">
        <v>1522.5</v>
      </c>
      <c r="L2159" s="7" t="n">
        <f aca="false">J2159+K2159</f>
        <v>10522.5</v>
      </c>
      <c r="M2159" s="8" t="n">
        <v>0</v>
      </c>
      <c r="N2159" s="6" t="n">
        <v>900</v>
      </c>
      <c r="O2159" s="6" t="n">
        <v>0</v>
      </c>
      <c r="P2159" s="6" t="n">
        <v>0</v>
      </c>
      <c r="Q2159" s="6" t="n">
        <v>0</v>
      </c>
      <c r="R2159" s="6" t="n">
        <v>0</v>
      </c>
      <c r="S2159" s="6" t="n">
        <v>0</v>
      </c>
      <c r="T2159" s="6" t="n">
        <v>0</v>
      </c>
      <c r="U2159" s="6" t="n">
        <v>0</v>
      </c>
      <c r="V2159" s="9" t="n">
        <v>0</v>
      </c>
      <c r="W2159" s="9" t="n">
        <v>0</v>
      </c>
      <c r="X2159" s="9" t="n">
        <v>0</v>
      </c>
      <c r="Y2159" s="9" t="n">
        <v>0</v>
      </c>
      <c r="Z2159" s="6" t="n">
        <v>0</v>
      </c>
      <c r="AA2159" s="9" t="n">
        <f aca="false">P2159+Q2159+R2159+S2159+T2159+U2159+V2159+W2159+X2159+Y2159+Z2159</f>
        <v>0</v>
      </c>
      <c r="AB2159" s="9" t="n">
        <f aca="false">M2159+N2159+O2159+P2159+Q2159+R2159+S2159+T2159+U2159+V2159+W2159+X2159+Y2159+Z2159</f>
        <v>900</v>
      </c>
      <c r="AC2159" s="6" t="n">
        <f aca="false">J2159-M2159-N2159-T2159-U2159</f>
        <v>8100</v>
      </c>
      <c r="AD2159" s="5" t="s">
        <v>36</v>
      </c>
    </row>
    <row r="2160" customFormat="false" ht="15" hidden="false" customHeight="true" outlineLevel="0" collapsed="false">
      <c r="A2160" s="12" t="s">
        <v>101</v>
      </c>
      <c r="B2160" s="4" t="s">
        <v>6602</v>
      </c>
      <c r="C2160" s="4" t="s">
        <v>4150</v>
      </c>
      <c r="D2160" s="4" t="s">
        <v>6603</v>
      </c>
      <c r="E2160" s="10" t="s">
        <v>226</v>
      </c>
      <c r="F2160" s="4" t="n">
        <v>80</v>
      </c>
      <c r="G2160" s="4" t="s">
        <v>86</v>
      </c>
      <c r="H2160" s="4" t="s">
        <v>6097</v>
      </c>
      <c r="I2160" s="5" t="n">
        <v>34</v>
      </c>
      <c r="J2160" s="6" t="n">
        <v>18500</v>
      </c>
      <c r="K2160" s="11" t="n">
        <v>1522.5</v>
      </c>
      <c r="L2160" s="7" t="n">
        <f aca="false">J2160+K2160</f>
        <v>20022.5</v>
      </c>
      <c r="M2160" s="8" t="n">
        <v>0</v>
      </c>
      <c r="N2160" s="6" t="n">
        <v>1850</v>
      </c>
      <c r="O2160" s="6" t="n">
        <v>0</v>
      </c>
      <c r="P2160" s="6" t="n">
        <v>0</v>
      </c>
      <c r="Q2160" s="6" t="n">
        <v>0</v>
      </c>
      <c r="R2160" s="16" t="n">
        <v>0.03</v>
      </c>
      <c r="S2160" s="6" t="n">
        <v>0</v>
      </c>
      <c r="T2160" s="6" t="n">
        <v>0</v>
      </c>
      <c r="U2160" s="6" t="n">
        <v>0</v>
      </c>
      <c r="V2160" s="9" t="n">
        <v>0</v>
      </c>
      <c r="W2160" s="9" t="n">
        <v>0</v>
      </c>
      <c r="X2160" s="9" t="n">
        <v>0</v>
      </c>
      <c r="Y2160" s="9" t="n">
        <v>0</v>
      </c>
      <c r="Z2160" s="6" t="n">
        <v>0</v>
      </c>
      <c r="AA2160" s="9" t="n">
        <f aca="false">P2160+Q2160+R2160+S2160+T2160+U2160+V2160+W2160+X2160+Y2160+Z2160</f>
        <v>0.03</v>
      </c>
      <c r="AB2160" s="9" t="n">
        <f aca="false">M2160+N2160+O2160+P2160+Q2160+R2160+S2160+T2160+U2160+V2160+W2160+X2160+Y2160+Z2160</f>
        <v>1850.03</v>
      </c>
      <c r="AC2160" s="6" t="n">
        <f aca="false">J2160-M2160-N2160-T2160-U2160</f>
        <v>16650</v>
      </c>
      <c r="AD2160" s="5" t="s">
        <v>36</v>
      </c>
    </row>
    <row r="2161" customFormat="false" ht="15" hidden="false" customHeight="true" outlineLevel="0" collapsed="false">
      <c r="A2161" s="4" t="s">
        <v>153</v>
      </c>
      <c r="B2161" s="4" t="s">
        <v>6604</v>
      </c>
      <c r="C2161" s="4" t="s">
        <v>6605</v>
      </c>
      <c r="D2161" s="4" t="s">
        <v>6606</v>
      </c>
      <c r="E2161" s="10" t="s">
        <v>226</v>
      </c>
      <c r="F2161" s="4" t="n">
        <v>80</v>
      </c>
      <c r="G2161" s="4" t="s">
        <v>164</v>
      </c>
      <c r="H2161" s="4" t="s">
        <v>6097</v>
      </c>
      <c r="I2161" s="5" t="n">
        <v>34</v>
      </c>
      <c r="J2161" s="6" t="n">
        <v>17500</v>
      </c>
      <c r="K2161" s="11" t="n">
        <v>1522.5</v>
      </c>
      <c r="L2161" s="7" t="n">
        <f aca="false">J2161+K2161</f>
        <v>19022.5</v>
      </c>
      <c r="M2161" s="8" t="n">
        <v>0</v>
      </c>
      <c r="N2161" s="6" t="n">
        <v>0</v>
      </c>
      <c r="O2161" s="6" t="n">
        <v>0</v>
      </c>
      <c r="P2161" s="6" t="n">
        <v>0</v>
      </c>
      <c r="Q2161" s="6" t="n">
        <v>0</v>
      </c>
      <c r="R2161" s="6" t="n">
        <v>0</v>
      </c>
      <c r="S2161" s="6" t="n">
        <v>0</v>
      </c>
      <c r="T2161" s="6" t="n">
        <v>0</v>
      </c>
      <c r="U2161" s="6" t="n">
        <v>0</v>
      </c>
      <c r="V2161" s="6" t="n">
        <v>0</v>
      </c>
      <c r="W2161" s="9" t="n">
        <v>0</v>
      </c>
      <c r="X2161" s="9" t="n">
        <v>0</v>
      </c>
      <c r="Y2161" s="9" t="n">
        <v>0</v>
      </c>
      <c r="Z2161" s="9" t="n">
        <v>0</v>
      </c>
      <c r="AA2161" s="9" t="n">
        <f aca="false">P2161+Q2161+R2161+S2161+T2161+U2161+V2161+W2161+X2161+Y2161+Z2161</f>
        <v>0</v>
      </c>
      <c r="AB2161" s="9" t="n">
        <f aca="false">M2161+N2161+O2161+P2161+Q2161+R2161+S2161+T2161+U2161+V2161+W2161+X2161+Y2161+Z2161</f>
        <v>0</v>
      </c>
      <c r="AC2161" s="6" t="n">
        <f aca="false">J2161-M2161-N2161-T2161-U2161</f>
        <v>17500</v>
      </c>
      <c r="AD2161" s="5" t="s">
        <v>36</v>
      </c>
    </row>
    <row r="2162" customFormat="false" ht="15" hidden="false" customHeight="true" outlineLevel="0" collapsed="false">
      <c r="A2162" s="4" t="s">
        <v>37</v>
      </c>
      <c r="B2162" s="4" t="s">
        <v>6607</v>
      </c>
      <c r="C2162" s="4" t="s">
        <v>6608</v>
      </c>
      <c r="D2162" s="4" t="s">
        <v>6609</v>
      </c>
      <c r="E2162" s="4" t="s">
        <v>2857</v>
      </c>
      <c r="F2162" s="5" t="n">
        <v>6</v>
      </c>
      <c r="G2162" s="4" t="s">
        <v>34</v>
      </c>
      <c r="H2162" s="4" t="s">
        <v>6610</v>
      </c>
      <c r="I2162" s="5" t="n">
        <v>35</v>
      </c>
      <c r="J2162" s="6" t="n">
        <v>90000</v>
      </c>
      <c r="K2162" s="6" t="n">
        <v>0</v>
      </c>
      <c r="L2162" s="7" t="n">
        <f aca="false">J2162+K2162</f>
        <v>90000</v>
      </c>
      <c r="M2162" s="8" t="n">
        <v>8832.94</v>
      </c>
      <c r="N2162" s="6" t="n">
        <v>9000</v>
      </c>
      <c r="O2162" s="9" t="n">
        <v>0</v>
      </c>
      <c r="P2162" s="9" t="n">
        <v>0</v>
      </c>
      <c r="Q2162" s="9" t="n">
        <v>0</v>
      </c>
      <c r="R2162" s="9" t="n">
        <v>0</v>
      </c>
      <c r="S2162" s="9" t="n">
        <v>0</v>
      </c>
      <c r="T2162" s="6" t="n">
        <v>0</v>
      </c>
      <c r="U2162" s="6" t="n">
        <v>0</v>
      </c>
      <c r="V2162" s="9" t="n">
        <v>0</v>
      </c>
      <c r="W2162" s="9" t="n">
        <v>0</v>
      </c>
      <c r="X2162" s="9" t="n">
        <v>0</v>
      </c>
      <c r="Y2162" s="9" t="n">
        <v>0</v>
      </c>
      <c r="Z2162" s="9" t="n">
        <v>0</v>
      </c>
      <c r="AA2162" s="9" t="n">
        <f aca="false">P2162+Q2162+R2162+S2162+T2162+U2162+V2162+W2162+X2162+Y2162+Z2162</f>
        <v>0</v>
      </c>
      <c r="AB2162" s="9" t="n">
        <f aca="false">M2162+N2162+O2162+P2162+Q2162+R2162+S2162+T2162+U2162+V2162+W2162+X2162+Y2162+Z2162</f>
        <v>17832.94</v>
      </c>
      <c r="AC2162" s="6" t="n">
        <f aca="false">J2162-M2162-N2162-T2162-U2162</f>
        <v>72167.06</v>
      </c>
      <c r="AD2162" s="5" t="s">
        <v>36</v>
      </c>
    </row>
    <row r="2163" customFormat="false" ht="15" hidden="false" customHeight="true" outlineLevel="0" collapsed="false">
      <c r="A2163" s="4" t="s">
        <v>42</v>
      </c>
      <c r="B2163" s="4" t="s">
        <v>6611</v>
      </c>
      <c r="C2163" s="4" t="s">
        <v>6612</v>
      </c>
      <c r="D2163" s="4" t="s">
        <v>6613</v>
      </c>
      <c r="E2163" s="10" t="s">
        <v>1067</v>
      </c>
      <c r="F2163" s="10" t="n">
        <v>8</v>
      </c>
      <c r="G2163" s="4" t="s">
        <v>34</v>
      </c>
      <c r="H2163" s="19" t="s">
        <v>6614</v>
      </c>
      <c r="I2163" s="19" t="n">
        <v>35</v>
      </c>
      <c r="J2163" s="6" t="n">
        <v>70000</v>
      </c>
      <c r="K2163" s="11" t="n">
        <v>2025</v>
      </c>
      <c r="L2163" s="7" t="n">
        <f aca="false">J2163+K2163</f>
        <v>72025</v>
      </c>
      <c r="M2163" s="8" t="n">
        <v>4795.86</v>
      </c>
      <c r="N2163" s="6" t="n">
        <v>7000</v>
      </c>
      <c r="O2163" s="6" t="n">
        <v>0</v>
      </c>
      <c r="P2163" s="6" t="n">
        <v>0</v>
      </c>
      <c r="Q2163" s="6" t="n">
        <v>0</v>
      </c>
      <c r="R2163" s="6" t="n">
        <v>0</v>
      </c>
      <c r="S2163" s="6" t="n">
        <v>0</v>
      </c>
      <c r="T2163" s="6" t="n">
        <v>0</v>
      </c>
      <c r="U2163" s="6" t="n">
        <v>0</v>
      </c>
      <c r="V2163" s="9" t="n">
        <v>0</v>
      </c>
      <c r="W2163" s="9" t="n">
        <v>0</v>
      </c>
      <c r="X2163" s="9" t="n">
        <v>0</v>
      </c>
      <c r="Y2163" s="9" t="n">
        <v>0</v>
      </c>
      <c r="Z2163" s="6" t="n">
        <v>0</v>
      </c>
      <c r="AA2163" s="9" t="n">
        <f aca="false">P2163+Q2163+R2163+S2163+T2163+U2163+V2163+W2163+X2163+Y2163+Z2163</f>
        <v>0</v>
      </c>
      <c r="AB2163" s="9" t="n">
        <f aca="false">M2163+N2163+O2163+P2163+Q2163+R2163+S2163+T2163+U2163+V2163+W2163+X2163+Y2163+Z2163</f>
        <v>11795.86</v>
      </c>
      <c r="AC2163" s="6" t="n">
        <f aca="false">J2163-M2163-N2163-T2163-U2163</f>
        <v>58204.14</v>
      </c>
      <c r="AD2163" s="5" t="s">
        <v>36</v>
      </c>
    </row>
    <row r="2164" customFormat="false" ht="15" hidden="false" customHeight="true" outlineLevel="0" collapsed="false">
      <c r="A2164" s="4" t="s">
        <v>301</v>
      </c>
      <c r="B2164" s="4" t="s">
        <v>6615</v>
      </c>
      <c r="C2164" s="4" t="s">
        <v>6616</v>
      </c>
      <c r="D2164" s="4" t="s">
        <v>6617</v>
      </c>
      <c r="E2164" s="4" t="s">
        <v>533</v>
      </c>
      <c r="F2164" s="4" t="n">
        <v>8</v>
      </c>
      <c r="G2164" s="4" t="s">
        <v>86</v>
      </c>
      <c r="H2164" s="4" t="s">
        <v>6614</v>
      </c>
      <c r="I2164" s="19" t="n">
        <v>35</v>
      </c>
      <c r="J2164" s="6" t="n">
        <v>70000</v>
      </c>
      <c r="K2164" s="6" t="n">
        <v>0</v>
      </c>
      <c r="L2164" s="7" t="n">
        <f aca="false">J2164+K2164</f>
        <v>70000</v>
      </c>
      <c r="M2164" s="8" t="n">
        <v>4795.86</v>
      </c>
      <c r="N2164" s="6" t="n">
        <v>7000</v>
      </c>
      <c r="O2164" s="6" t="n">
        <v>0</v>
      </c>
      <c r="P2164" s="9" t="n">
        <v>0</v>
      </c>
      <c r="Q2164" s="6" t="n">
        <v>0</v>
      </c>
      <c r="R2164" s="6" t="n">
        <v>0</v>
      </c>
      <c r="S2164" s="9" t="n">
        <v>0</v>
      </c>
      <c r="T2164" s="6" t="n">
        <v>0</v>
      </c>
      <c r="U2164" s="9" t="n">
        <v>0</v>
      </c>
      <c r="V2164" s="9" t="n">
        <v>0</v>
      </c>
      <c r="W2164" s="9" t="n">
        <v>0</v>
      </c>
      <c r="X2164" s="9" t="n">
        <v>0</v>
      </c>
      <c r="Y2164" s="9" t="n">
        <v>0</v>
      </c>
      <c r="Z2164" s="9" t="n">
        <v>0</v>
      </c>
      <c r="AA2164" s="9" t="n">
        <f aca="false">P2164+Q2164+R2164+S2164+T2164+U2164+V2164+W2164+X2164+Y2164+Z2164</f>
        <v>0</v>
      </c>
      <c r="AB2164" s="9" t="n">
        <f aca="false">M2164+N2164+O2164+P2164+Q2164+R2164+S2164+T2164+U2164+V2164+W2164+X2164+Y2164+Z2164</f>
        <v>11795.86</v>
      </c>
      <c r="AC2164" s="6" t="n">
        <f aca="false">J2164-M2164-N2164-T2164-U2164</f>
        <v>58204.14</v>
      </c>
      <c r="AD2164" s="5" t="s">
        <v>36</v>
      </c>
    </row>
    <row r="2165" customFormat="false" ht="15" hidden="false" customHeight="true" outlineLevel="0" collapsed="false">
      <c r="A2165" s="19" t="s">
        <v>698</v>
      </c>
      <c r="B2165" s="19" t="s">
        <v>6618</v>
      </c>
      <c r="C2165" s="19" t="s">
        <v>1090</v>
      </c>
      <c r="D2165" s="19" t="s">
        <v>6619</v>
      </c>
      <c r="E2165" s="19" t="s">
        <v>6100</v>
      </c>
      <c r="F2165" s="10" t="n">
        <v>11</v>
      </c>
      <c r="G2165" s="19" t="s">
        <v>86</v>
      </c>
      <c r="H2165" s="19" t="s">
        <v>6614</v>
      </c>
      <c r="I2165" s="19" t="n">
        <v>35</v>
      </c>
      <c r="J2165" s="15" t="n">
        <v>25000</v>
      </c>
      <c r="K2165" s="11" t="n">
        <v>1218.75</v>
      </c>
      <c r="L2165" s="7" t="n">
        <f aca="false">J2165+K2165</f>
        <v>26218.75</v>
      </c>
      <c r="M2165" s="8" t="n">
        <v>0</v>
      </c>
      <c r="N2165" s="6" t="n">
        <v>2500</v>
      </c>
      <c r="O2165" s="6" t="n">
        <v>0</v>
      </c>
      <c r="P2165" s="6" t="n">
        <v>0</v>
      </c>
      <c r="Q2165" s="6" t="n">
        <v>0</v>
      </c>
      <c r="R2165" s="6" t="n">
        <v>0</v>
      </c>
      <c r="S2165" s="6" t="n">
        <v>0</v>
      </c>
      <c r="T2165" s="6" t="n">
        <v>0</v>
      </c>
      <c r="U2165" s="6" t="n">
        <v>0</v>
      </c>
      <c r="V2165" s="9" t="n">
        <v>0</v>
      </c>
      <c r="W2165" s="9" t="n">
        <v>0</v>
      </c>
      <c r="X2165" s="9" t="n">
        <v>0</v>
      </c>
      <c r="Y2165" s="9" t="n">
        <v>0</v>
      </c>
      <c r="Z2165" s="6" t="n">
        <v>0</v>
      </c>
      <c r="AA2165" s="9" t="n">
        <f aca="false">P2165+Q2165+R2165+S2165+T2165+U2165+V2165+W2165+X2165+Y2165+Z2165</f>
        <v>0</v>
      </c>
      <c r="AB2165" s="9" t="n">
        <f aca="false">M2165+N2165+O2165+P2165+Q2165+R2165+S2165+T2165+U2165+V2165+W2165+X2165+Y2165+Z2165</f>
        <v>2500</v>
      </c>
      <c r="AC2165" s="6" t="n">
        <f aca="false">J2165-M2165-N2165-T2165-U2165</f>
        <v>22500</v>
      </c>
      <c r="AD2165" s="5" t="s">
        <v>36</v>
      </c>
    </row>
    <row r="2166" customFormat="false" ht="15" hidden="false" customHeight="true" outlineLevel="0" collapsed="false">
      <c r="A2166" s="12" t="s">
        <v>81</v>
      </c>
      <c r="B2166" s="12" t="s">
        <v>6620</v>
      </c>
      <c r="C2166" s="12" t="s">
        <v>6621</v>
      </c>
      <c r="D2166" s="12" t="s">
        <v>6622</v>
      </c>
      <c r="E2166" s="4" t="s">
        <v>6623</v>
      </c>
      <c r="F2166" s="4" t="n">
        <v>11</v>
      </c>
      <c r="G2166" s="19" t="s">
        <v>86</v>
      </c>
      <c r="H2166" s="19" t="s">
        <v>6614</v>
      </c>
      <c r="I2166" s="19" t="n">
        <v>35</v>
      </c>
      <c r="J2166" s="6" t="n">
        <v>25000</v>
      </c>
      <c r="K2166" s="11" t="n">
        <v>1957.5</v>
      </c>
      <c r="L2166" s="7" t="n">
        <f aca="false">J2166+K2166</f>
        <v>26957.5</v>
      </c>
      <c r="M2166" s="8" t="n">
        <v>0</v>
      </c>
      <c r="N2166" s="6" t="n">
        <v>2500</v>
      </c>
      <c r="O2166" s="6" t="n">
        <v>0</v>
      </c>
      <c r="P2166" s="6" t="n">
        <v>0</v>
      </c>
      <c r="Q2166" s="6" t="n">
        <v>0</v>
      </c>
      <c r="R2166" s="6" t="n">
        <v>0</v>
      </c>
      <c r="S2166" s="6" t="n">
        <v>0</v>
      </c>
      <c r="T2166" s="6" t="n">
        <v>0</v>
      </c>
      <c r="U2166" s="6" t="n">
        <v>0</v>
      </c>
      <c r="V2166" s="9" t="n">
        <v>0</v>
      </c>
      <c r="W2166" s="9" t="n">
        <v>0</v>
      </c>
      <c r="X2166" s="9" t="n">
        <v>0</v>
      </c>
      <c r="Y2166" s="9" t="n">
        <v>0</v>
      </c>
      <c r="Z2166" s="6" t="n">
        <v>0</v>
      </c>
      <c r="AA2166" s="9" t="n">
        <f aca="false">P2166+Q2166+R2166+S2166+T2166+U2166+V2166+W2166+X2166+Y2166+Z2166</f>
        <v>0</v>
      </c>
      <c r="AB2166" s="9" t="n">
        <f aca="false">M2166+N2166+O2166+P2166+Q2166+R2166+S2166+T2166+U2166+V2166+W2166+X2166+Y2166+Z2166</f>
        <v>2500</v>
      </c>
      <c r="AC2166" s="6" t="n">
        <f aca="false">J2166-M2166-N2166-T2166-U2166</f>
        <v>22500</v>
      </c>
      <c r="AD2166" s="5" t="s">
        <v>36</v>
      </c>
    </row>
    <row r="2167" customFormat="false" ht="15" hidden="false" customHeight="true" outlineLevel="0" collapsed="false">
      <c r="A2167" s="4" t="s">
        <v>42</v>
      </c>
      <c r="B2167" s="4" t="s">
        <v>6624</v>
      </c>
      <c r="C2167" s="4" t="s">
        <v>656</v>
      </c>
      <c r="D2167" s="4" t="s">
        <v>6625</v>
      </c>
      <c r="E2167" s="10" t="s">
        <v>5149</v>
      </c>
      <c r="F2167" s="10" t="n">
        <v>11</v>
      </c>
      <c r="G2167" s="4" t="s">
        <v>34</v>
      </c>
      <c r="H2167" s="19" t="s">
        <v>6614</v>
      </c>
      <c r="I2167" s="19" t="n">
        <v>35</v>
      </c>
      <c r="J2167" s="6" t="n">
        <v>25000</v>
      </c>
      <c r="K2167" s="11" t="n">
        <v>2362.5</v>
      </c>
      <c r="L2167" s="7" t="n">
        <f aca="false">J2167+K2167</f>
        <v>27362.5</v>
      </c>
      <c r="M2167" s="8" t="n">
        <v>0</v>
      </c>
      <c r="N2167" s="6" t="n">
        <v>2500</v>
      </c>
      <c r="O2167" s="6" t="n">
        <v>0</v>
      </c>
      <c r="P2167" s="6" t="n">
        <v>0</v>
      </c>
      <c r="Q2167" s="6" t="n">
        <v>0</v>
      </c>
      <c r="R2167" s="6" t="n">
        <v>0</v>
      </c>
      <c r="S2167" s="6" t="n">
        <v>0</v>
      </c>
      <c r="T2167" s="6" t="n">
        <v>0</v>
      </c>
      <c r="U2167" s="6" t="n">
        <v>0</v>
      </c>
      <c r="V2167" s="9" t="n">
        <v>0</v>
      </c>
      <c r="W2167" s="9" t="n">
        <v>0</v>
      </c>
      <c r="X2167" s="9" t="n">
        <v>0</v>
      </c>
      <c r="Y2167" s="9" t="n">
        <v>0</v>
      </c>
      <c r="Z2167" s="6" t="n">
        <v>0</v>
      </c>
      <c r="AA2167" s="9" t="n">
        <f aca="false">P2167+Q2167+R2167+S2167+T2167+U2167+V2167+W2167+X2167+Y2167+Z2167</f>
        <v>0</v>
      </c>
      <c r="AB2167" s="9" t="n">
        <f aca="false">M2167+N2167+O2167+P2167+Q2167+R2167+S2167+T2167+U2167+V2167+W2167+X2167+Y2167+Z2167</f>
        <v>2500</v>
      </c>
      <c r="AC2167" s="6" t="n">
        <f aca="false">J2167-M2167-N2167-T2167-U2167</f>
        <v>22500</v>
      </c>
      <c r="AD2167" s="5" t="s">
        <v>36</v>
      </c>
    </row>
    <row r="2168" customFormat="false" ht="15" hidden="false" customHeight="true" outlineLevel="0" collapsed="false">
      <c r="A2168" s="4" t="s">
        <v>107</v>
      </c>
      <c r="B2168" s="4" t="s">
        <v>6626</v>
      </c>
      <c r="C2168" s="4" t="s">
        <v>6627</v>
      </c>
      <c r="D2168" s="4" t="s">
        <v>6628</v>
      </c>
      <c r="E2168" s="4" t="s">
        <v>116</v>
      </c>
      <c r="F2168" s="4" t="n">
        <v>12</v>
      </c>
      <c r="G2168" s="4" t="s">
        <v>34</v>
      </c>
      <c r="H2168" s="19" t="s">
        <v>6614</v>
      </c>
      <c r="I2168" s="19" t="n">
        <v>35</v>
      </c>
      <c r="J2168" s="6" t="n">
        <v>15000</v>
      </c>
      <c r="K2168" s="11" t="n">
        <v>1522.5</v>
      </c>
      <c r="L2168" s="7" t="n">
        <f aca="false">J2168+K2168</f>
        <v>16522.5</v>
      </c>
      <c r="M2168" s="8" t="n">
        <v>0</v>
      </c>
      <c r="N2168" s="6" t="n">
        <v>1500</v>
      </c>
      <c r="O2168" s="6" t="n">
        <v>0</v>
      </c>
      <c r="P2168" s="6" t="n">
        <v>0</v>
      </c>
      <c r="Q2168" s="6" t="n">
        <v>0</v>
      </c>
      <c r="R2168" s="6" t="n">
        <v>2747.29</v>
      </c>
      <c r="S2168" s="6" t="n">
        <v>0</v>
      </c>
      <c r="T2168" s="6" t="n">
        <v>0</v>
      </c>
      <c r="U2168" s="6" t="n">
        <v>0</v>
      </c>
      <c r="V2168" s="9" t="n">
        <v>0</v>
      </c>
      <c r="W2168" s="9" t="n">
        <v>0</v>
      </c>
      <c r="X2168" s="9" t="n">
        <v>0</v>
      </c>
      <c r="Y2168" s="9" t="n">
        <v>0</v>
      </c>
      <c r="Z2168" s="6" t="n">
        <v>0</v>
      </c>
      <c r="AA2168" s="9" t="n">
        <f aca="false">P2168+Q2168+R2168+S2168+T2168+U2168+V2168+W2168+X2168+Y2168+Z2168</f>
        <v>2747.29</v>
      </c>
      <c r="AB2168" s="9" t="n">
        <f aca="false">M2168+N2168+O2168+P2168+Q2168+R2168+S2168+T2168+U2168+V2168+W2168+X2168+Y2168+Z2168</f>
        <v>4247.29</v>
      </c>
      <c r="AC2168" s="6" t="n">
        <f aca="false">J2168-M2168-N2168-T2168-U2168</f>
        <v>13500</v>
      </c>
      <c r="AD2168" s="5" t="s">
        <v>52</v>
      </c>
    </row>
    <row r="2169" customFormat="false" ht="15" hidden="false" customHeight="true" outlineLevel="0" collapsed="false">
      <c r="A2169" s="4" t="s">
        <v>47</v>
      </c>
      <c r="B2169" s="4" t="s">
        <v>6629</v>
      </c>
      <c r="C2169" s="4" t="s">
        <v>6630</v>
      </c>
      <c r="D2169" s="4" t="s">
        <v>6631</v>
      </c>
      <c r="E2169" s="10" t="s">
        <v>6632</v>
      </c>
      <c r="F2169" s="4" t="n">
        <v>12</v>
      </c>
      <c r="G2169" s="4" t="s">
        <v>106</v>
      </c>
      <c r="H2169" s="4" t="s">
        <v>6614</v>
      </c>
      <c r="I2169" s="19" t="n">
        <v>35</v>
      </c>
      <c r="J2169" s="6" t="n">
        <v>15000</v>
      </c>
      <c r="K2169" s="11" t="n">
        <v>1522.5</v>
      </c>
      <c r="L2169" s="7" t="n">
        <f aca="false">J2169+K2169</f>
        <v>16522.5</v>
      </c>
      <c r="M2169" s="8" t="n">
        <v>0</v>
      </c>
      <c r="N2169" s="6" t="n">
        <v>1050</v>
      </c>
      <c r="O2169" s="6" t="n">
        <v>456</v>
      </c>
      <c r="P2169" s="6" t="n">
        <v>675</v>
      </c>
      <c r="Q2169" s="6" t="n">
        <v>450</v>
      </c>
      <c r="R2169" s="6" t="n">
        <v>1190.06</v>
      </c>
      <c r="S2169" s="6" t="n">
        <v>0</v>
      </c>
      <c r="T2169" s="6" t="n">
        <v>0</v>
      </c>
      <c r="U2169" s="6" t="n">
        <v>0</v>
      </c>
      <c r="V2169" s="6" t="n">
        <v>0</v>
      </c>
      <c r="W2169" s="6" t="n">
        <v>0</v>
      </c>
      <c r="X2169" s="6" t="n">
        <v>0</v>
      </c>
      <c r="Y2169" s="6" t="n">
        <v>0</v>
      </c>
      <c r="Z2169" s="6" t="n">
        <v>0</v>
      </c>
      <c r="AA2169" s="9" t="n">
        <f aca="false">P2169+Q2169+R2169+S2169+T2169+U2169+V2169+W2169+X2169+Y2169+Z2169</f>
        <v>2315.06</v>
      </c>
      <c r="AB2169" s="9" t="n">
        <f aca="false">M2169+N2169+O2169+P2169+Q2169+R2169+S2169+T2169+U2169+V2169+W2169+X2169+Y2169+Z2169</f>
        <v>3821.06</v>
      </c>
      <c r="AC2169" s="6" t="n">
        <f aca="false">J2169-M2169-N2169-T2169-U2169</f>
        <v>13950</v>
      </c>
      <c r="AD2169" s="5" t="s">
        <v>52</v>
      </c>
    </row>
    <row r="2170" customFormat="false" ht="15" hidden="false" customHeight="true" outlineLevel="0" collapsed="false">
      <c r="A2170" s="4" t="s">
        <v>159</v>
      </c>
      <c r="B2170" s="4" t="s">
        <v>6633</v>
      </c>
      <c r="C2170" s="4" t="s">
        <v>6634</v>
      </c>
      <c r="D2170" s="4" t="s">
        <v>6635</v>
      </c>
      <c r="E2170" s="10" t="s">
        <v>928</v>
      </c>
      <c r="F2170" s="4" t="n">
        <v>12</v>
      </c>
      <c r="G2170" s="4" t="s">
        <v>164</v>
      </c>
      <c r="H2170" s="4" t="s">
        <v>6614</v>
      </c>
      <c r="I2170" s="19" t="n">
        <v>35</v>
      </c>
      <c r="J2170" s="6" t="n">
        <v>20000</v>
      </c>
      <c r="K2170" s="11" t="n">
        <v>1522.5</v>
      </c>
      <c r="L2170" s="7" t="n">
        <f aca="false">J2170+K2170</f>
        <v>21522.5</v>
      </c>
      <c r="M2170" s="8" t="n">
        <v>0</v>
      </c>
      <c r="N2170" s="6" t="n">
        <v>1400</v>
      </c>
      <c r="O2170" s="6" t="n">
        <v>608</v>
      </c>
      <c r="P2170" s="6" t="n">
        <v>900</v>
      </c>
      <c r="Q2170" s="6" t="n">
        <v>600</v>
      </c>
      <c r="R2170" s="6" t="n">
        <v>0</v>
      </c>
      <c r="S2170" s="6" t="n">
        <v>0</v>
      </c>
      <c r="T2170" s="6" t="n">
        <v>0</v>
      </c>
      <c r="U2170" s="6" t="n">
        <v>0</v>
      </c>
      <c r="V2170" s="6" t="n">
        <v>0</v>
      </c>
      <c r="W2170" s="6" t="n">
        <v>0</v>
      </c>
      <c r="X2170" s="6" t="n">
        <v>0</v>
      </c>
      <c r="Y2170" s="6" t="n">
        <v>0</v>
      </c>
      <c r="Z2170" s="6" t="n">
        <v>0</v>
      </c>
      <c r="AA2170" s="9" t="n">
        <f aca="false">P2170+Q2170+R2170+S2170+T2170+U2170+V2170+W2170+X2170+Y2170+Z2170</f>
        <v>1500</v>
      </c>
      <c r="AB2170" s="9" t="n">
        <f aca="false">M2170+N2170+O2170+P2170+Q2170+R2170+S2170+T2170+U2170+V2170+W2170+X2170+Y2170+Z2170</f>
        <v>3508</v>
      </c>
      <c r="AC2170" s="6" t="n">
        <f aca="false">J2170-M2170-N2170-T2170-U2170</f>
        <v>18600</v>
      </c>
      <c r="AD2170" s="5" t="s">
        <v>36</v>
      </c>
    </row>
    <row r="2171" customFormat="false" ht="15" hidden="false" customHeight="true" outlineLevel="0" collapsed="false">
      <c r="A2171" s="4" t="s">
        <v>135</v>
      </c>
      <c r="B2171" s="4" t="s">
        <v>6636</v>
      </c>
      <c r="C2171" s="4" t="s">
        <v>3043</v>
      </c>
      <c r="D2171" s="4" t="s">
        <v>6637</v>
      </c>
      <c r="E2171" s="14" t="s">
        <v>2913</v>
      </c>
      <c r="F2171" s="4" t="n">
        <v>12</v>
      </c>
      <c r="G2171" s="4" t="s">
        <v>34</v>
      </c>
      <c r="H2171" s="19" t="s">
        <v>6614</v>
      </c>
      <c r="I2171" s="19" t="n">
        <v>35</v>
      </c>
      <c r="J2171" s="6" t="n">
        <v>15000</v>
      </c>
      <c r="K2171" s="11" t="n">
        <v>1755</v>
      </c>
      <c r="L2171" s="7" t="n">
        <f aca="false">J2171+K2171</f>
        <v>16755</v>
      </c>
      <c r="M2171" s="8" t="n">
        <v>0</v>
      </c>
      <c r="N2171" s="6" t="n">
        <v>1500</v>
      </c>
      <c r="O2171" s="6" t="n">
        <v>0</v>
      </c>
      <c r="P2171" s="6" t="n">
        <v>0</v>
      </c>
      <c r="Q2171" s="6" t="n">
        <v>0</v>
      </c>
      <c r="R2171" s="6" t="n">
        <v>0</v>
      </c>
      <c r="S2171" s="6" t="n">
        <v>0</v>
      </c>
      <c r="T2171" s="6" t="n">
        <v>0</v>
      </c>
      <c r="U2171" s="6" t="n">
        <v>0</v>
      </c>
      <c r="V2171" s="9" t="n">
        <v>0</v>
      </c>
      <c r="W2171" s="9" t="n">
        <v>0</v>
      </c>
      <c r="X2171" s="9" t="n">
        <v>0</v>
      </c>
      <c r="Y2171" s="9" t="n">
        <v>0</v>
      </c>
      <c r="Z2171" s="6" t="n">
        <v>0</v>
      </c>
      <c r="AA2171" s="9" t="n">
        <f aca="false">P2171+Q2171+R2171+S2171+T2171+U2171+V2171+W2171+X2171+Y2171+Z2171</f>
        <v>0</v>
      </c>
      <c r="AB2171" s="9" t="n">
        <f aca="false">M2171+N2171+O2171+P2171+Q2171+R2171+S2171+T2171+U2171+V2171+W2171+X2171+Y2171+Z2171</f>
        <v>1500</v>
      </c>
      <c r="AC2171" s="6" t="n">
        <f aca="false">J2171-M2171-N2171-T2171-U2171</f>
        <v>13500</v>
      </c>
      <c r="AD2171" s="5" t="s">
        <v>36</v>
      </c>
    </row>
    <row r="2172" customFormat="false" ht="15" hidden="false" customHeight="true" outlineLevel="0" collapsed="false">
      <c r="A2172" s="12" t="s">
        <v>135</v>
      </c>
      <c r="B2172" s="12" t="s">
        <v>6638</v>
      </c>
      <c r="C2172" s="12" t="s">
        <v>6639</v>
      </c>
      <c r="D2172" s="12" t="s">
        <v>6640</v>
      </c>
      <c r="E2172" s="12" t="s">
        <v>2362</v>
      </c>
      <c r="F2172" s="4" t="n">
        <v>12</v>
      </c>
      <c r="G2172" s="12" t="s">
        <v>34</v>
      </c>
      <c r="H2172" s="19" t="s">
        <v>6614</v>
      </c>
      <c r="I2172" s="19" t="n">
        <v>35</v>
      </c>
      <c r="J2172" s="15" t="n">
        <v>18500</v>
      </c>
      <c r="K2172" s="11" t="n">
        <v>1755</v>
      </c>
      <c r="L2172" s="7" t="n">
        <f aca="false">J2172+K2172</f>
        <v>20255</v>
      </c>
      <c r="M2172" s="8" t="n">
        <v>0</v>
      </c>
      <c r="N2172" s="6" t="n">
        <v>1850</v>
      </c>
      <c r="O2172" s="6" t="n">
        <v>0</v>
      </c>
      <c r="P2172" s="6" t="n">
        <v>0</v>
      </c>
      <c r="Q2172" s="6" t="n">
        <v>0</v>
      </c>
      <c r="R2172" s="6" t="n">
        <v>0</v>
      </c>
      <c r="S2172" s="6" t="n">
        <v>0</v>
      </c>
      <c r="T2172" s="6" t="n">
        <v>0</v>
      </c>
      <c r="U2172" s="6" t="n">
        <v>0</v>
      </c>
      <c r="V2172" s="9" t="n">
        <v>0</v>
      </c>
      <c r="W2172" s="9" t="n">
        <v>0</v>
      </c>
      <c r="X2172" s="9" t="n">
        <v>0</v>
      </c>
      <c r="Y2172" s="9" t="n">
        <v>0</v>
      </c>
      <c r="Z2172" s="6" t="n">
        <v>0</v>
      </c>
      <c r="AA2172" s="9" t="n">
        <f aca="false">P2172+Q2172+R2172+S2172+T2172+U2172+V2172+W2172+X2172+Y2172+Z2172</f>
        <v>0</v>
      </c>
      <c r="AB2172" s="9" t="n">
        <f aca="false">M2172+N2172+O2172+P2172+Q2172+R2172+S2172+T2172+U2172+V2172+W2172+X2172+Y2172+Z2172</f>
        <v>1850</v>
      </c>
      <c r="AC2172" s="6" t="n">
        <f aca="false">J2172-M2172-N2172-T2172-U2172</f>
        <v>16650</v>
      </c>
      <c r="AD2172" s="5" t="s">
        <v>36</v>
      </c>
    </row>
    <row r="2173" customFormat="false" ht="15" hidden="false" customHeight="true" outlineLevel="0" collapsed="false">
      <c r="A2173" s="12" t="s">
        <v>81</v>
      </c>
      <c r="B2173" s="12" t="s">
        <v>6641</v>
      </c>
      <c r="C2173" s="12" t="s">
        <v>6642</v>
      </c>
      <c r="D2173" s="12" t="s">
        <v>6643</v>
      </c>
      <c r="E2173" s="12" t="s">
        <v>450</v>
      </c>
      <c r="F2173" s="4" t="n">
        <v>12</v>
      </c>
      <c r="G2173" s="12" t="s">
        <v>86</v>
      </c>
      <c r="H2173" s="19" t="s">
        <v>6614</v>
      </c>
      <c r="I2173" s="19" t="n">
        <v>35</v>
      </c>
      <c r="J2173" s="15" t="n">
        <v>18500</v>
      </c>
      <c r="K2173" s="11" t="n">
        <v>1957.5</v>
      </c>
      <c r="L2173" s="7" t="n">
        <f aca="false">J2173+K2173</f>
        <v>20457.5</v>
      </c>
      <c r="M2173" s="8" t="n">
        <v>0</v>
      </c>
      <c r="N2173" s="6" t="n">
        <v>1850</v>
      </c>
      <c r="O2173" s="6" t="n">
        <v>0</v>
      </c>
      <c r="P2173" s="6" t="n">
        <v>0</v>
      </c>
      <c r="Q2173" s="6" t="n">
        <v>0</v>
      </c>
      <c r="R2173" s="6" t="n">
        <v>0</v>
      </c>
      <c r="S2173" s="6" t="n">
        <v>0</v>
      </c>
      <c r="T2173" s="6" t="n">
        <v>0</v>
      </c>
      <c r="U2173" s="6" t="n">
        <v>0</v>
      </c>
      <c r="V2173" s="9" t="n">
        <v>0</v>
      </c>
      <c r="W2173" s="9" t="n">
        <v>0</v>
      </c>
      <c r="X2173" s="9" t="n">
        <v>0</v>
      </c>
      <c r="Y2173" s="9" t="n">
        <v>0</v>
      </c>
      <c r="Z2173" s="6" t="n">
        <v>0</v>
      </c>
      <c r="AA2173" s="9" t="n">
        <f aca="false">P2173+Q2173+R2173+S2173+T2173+U2173+V2173+W2173+X2173+Y2173+Z2173</f>
        <v>0</v>
      </c>
      <c r="AB2173" s="9" t="n">
        <f aca="false">M2173+N2173+O2173+P2173+Q2173+R2173+S2173+T2173+U2173+V2173+W2173+X2173+Y2173+Z2173</f>
        <v>1850</v>
      </c>
      <c r="AC2173" s="6" t="n">
        <f aca="false">J2173-M2173-N2173-T2173-U2173</f>
        <v>16650</v>
      </c>
      <c r="AD2173" s="5" t="s">
        <v>36</v>
      </c>
    </row>
    <row r="2174" customFormat="false" ht="15" hidden="false" customHeight="true" outlineLevel="0" collapsed="false">
      <c r="A2174" s="12" t="s">
        <v>81</v>
      </c>
      <c r="B2174" s="12" t="s">
        <v>6644</v>
      </c>
      <c r="C2174" s="12" t="s">
        <v>6645</v>
      </c>
      <c r="D2174" s="12" t="s">
        <v>6646</v>
      </c>
      <c r="E2174" s="12" t="s">
        <v>6647</v>
      </c>
      <c r="F2174" s="4" t="n">
        <v>12</v>
      </c>
      <c r="G2174" s="12" t="s">
        <v>34</v>
      </c>
      <c r="H2174" s="19" t="s">
        <v>6614</v>
      </c>
      <c r="I2174" s="19" t="n">
        <v>35</v>
      </c>
      <c r="J2174" s="15" t="n">
        <v>18500</v>
      </c>
      <c r="K2174" s="11" t="n">
        <v>1957.5</v>
      </c>
      <c r="L2174" s="7" t="n">
        <f aca="false">J2174+K2174</f>
        <v>20457.5</v>
      </c>
      <c r="M2174" s="8" t="n">
        <v>0</v>
      </c>
      <c r="N2174" s="6" t="n">
        <v>1850</v>
      </c>
      <c r="O2174" s="6" t="n">
        <v>0</v>
      </c>
      <c r="P2174" s="6" t="n">
        <v>0</v>
      </c>
      <c r="Q2174" s="6" t="n">
        <v>0</v>
      </c>
      <c r="R2174" s="6" t="n">
        <v>0</v>
      </c>
      <c r="S2174" s="6" t="n">
        <v>0</v>
      </c>
      <c r="T2174" s="6" t="n">
        <v>0</v>
      </c>
      <c r="U2174" s="6" t="n">
        <v>0</v>
      </c>
      <c r="V2174" s="9" t="n">
        <v>0</v>
      </c>
      <c r="W2174" s="9" t="n">
        <v>0</v>
      </c>
      <c r="X2174" s="9" t="n">
        <v>0</v>
      </c>
      <c r="Y2174" s="9" t="n">
        <v>0</v>
      </c>
      <c r="Z2174" s="6" t="n">
        <v>0</v>
      </c>
      <c r="AA2174" s="9" t="n">
        <f aca="false">P2174+Q2174+R2174+S2174+T2174+U2174+V2174+W2174+X2174+Y2174+Z2174</f>
        <v>0</v>
      </c>
      <c r="AB2174" s="9" t="n">
        <f aca="false">M2174+N2174+O2174+P2174+Q2174+R2174+S2174+T2174+U2174+V2174+W2174+X2174+Y2174+Z2174</f>
        <v>1850</v>
      </c>
      <c r="AC2174" s="6" t="n">
        <f aca="false">J2174-M2174-N2174-T2174-U2174</f>
        <v>16650</v>
      </c>
      <c r="AD2174" s="5" t="s">
        <v>36</v>
      </c>
    </row>
    <row r="2175" customFormat="false" ht="15" hidden="false" customHeight="true" outlineLevel="0" collapsed="false">
      <c r="A2175" s="12" t="s">
        <v>81</v>
      </c>
      <c r="B2175" s="12" t="s">
        <v>6648</v>
      </c>
      <c r="C2175" s="12" t="s">
        <v>6649</v>
      </c>
      <c r="D2175" s="12" t="s">
        <v>6650</v>
      </c>
      <c r="E2175" s="10" t="s">
        <v>4831</v>
      </c>
      <c r="F2175" s="4" t="n">
        <v>12</v>
      </c>
      <c r="G2175" s="12" t="s">
        <v>86</v>
      </c>
      <c r="H2175" s="4" t="s">
        <v>6614</v>
      </c>
      <c r="I2175" s="19" t="n">
        <v>35</v>
      </c>
      <c r="J2175" s="15" t="n">
        <v>15000</v>
      </c>
      <c r="K2175" s="11" t="n">
        <v>1740</v>
      </c>
      <c r="L2175" s="7" t="n">
        <f aca="false">J2175+K2175</f>
        <v>16740</v>
      </c>
      <c r="M2175" s="8" t="n">
        <v>0</v>
      </c>
      <c r="N2175" s="6" t="n">
        <v>1500</v>
      </c>
      <c r="O2175" s="6" t="n">
        <v>0</v>
      </c>
      <c r="P2175" s="6" t="n">
        <v>0</v>
      </c>
      <c r="Q2175" s="6" t="n">
        <v>0</v>
      </c>
      <c r="R2175" s="6" t="n">
        <v>0</v>
      </c>
      <c r="S2175" s="6" t="n">
        <v>0</v>
      </c>
      <c r="T2175" s="6" t="n">
        <v>0</v>
      </c>
      <c r="U2175" s="6" t="n">
        <v>0</v>
      </c>
      <c r="V2175" s="9" t="n">
        <v>0</v>
      </c>
      <c r="W2175" s="9" t="n">
        <v>0</v>
      </c>
      <c r="X2175" s="9" t="n">
        <v>0</v>
      </c>
      <c r="Y2175" s="9" t="n">
        <v>0</v>
      </c>
      <c r="Z2175" s="6" t="n">
        <v>0</v>
      </c>
      <c r="AA2175" s="9" t="n">
        <f aca="false">P2175+Q2175+R2175+S2175+T2175+U2175+V2175+W2175+X2175+Y2175+Z2175</f>
        <v>0</v>
      </c>
      <c r="AB2175" s="9" t="n">
        <f aca="false">M2175+N2175+O2175+P2175+Q2175+R2175+S2175+T2175+U2175+V2175+W2175+X2175+Y2175+Z2175</f>
        <v>1500</v>
      </c>
      <c r="AC2175" s="6" t="n">
        <f aca="false">J2175-M2175-N2175-T2175-U2175</f>
        <v>13500</v>
      </c>
      <c r="AD2175" s="5" t="s">
        <v>52</v>
      </c>
    </row>
    <row r="2176" customFormat="false" ht="15" hidden="false" customHeight="true" outlineLevel="0" collapsed="false">
      <c r="A2176" s="12" t="s">
        <v>81</v>
      </c>
      <c r="B2176" s="12" t="s">
        <v>6651</v>
      </c>
      <c r="C2176" s="12" t="s">
        <v>5688</v>
      </c>
      <c r="D2176" s="12" t="s">
        <v>6652</v>
      </c>
      <c r="E2176" s="4" t="s">
        <v>2927</v>
      </c>
      <c r="F2176" s="4" t="n">
        <v>12</v>
      </c>
      <c r="G2176" s="12" t="s">
        <v>86</v>
      </c>
      <c r="H2176" s="19" t="s">
        <v>6614</v>
      </c>
      <c r="I2176" s="19" t="n">
        <v>35</v>
      </c>
      <c r="J2176" s="15" t="n">
        <v>18500</v>
      </c>
      <c r="K2176" s="11" t="n">
        <v>1957.5</v>
      </c>
      <c r="L2176" s="7" t="n">
        <f aca="false">J2176+K2176</f>
        <v>20457.5</v>
      </c>
      <c r="M2176" s="8" t="n">
        <v>0</v>
      </c>
      <c r="N2176" s="6" t="n">
        <v>1850</v>
      </c>
      <c r="O2176" s="6" t="n">
        <v>0</v>
      </c>
      <c r="P2176" s="6" t="n">
        <v>0</v>
      </c>
      <c r="Q2176" s="6" t="n">
        <v>0</v>
      </c>
      <c r="R2176" s="6" t="n">
        <v>0</v>
      </c>
      <c r="S2176" s="6" t="n">
        <v>0</v>
      </c>
      <c r="T2176" s="6" t="n">
        <v>0</v>
      </c>
      <c r="U2176" s="6" t="n">
        <v>0</v>
      </c>
      <c r="V2176" s="9" t="n">
        <v>0</v>
      </c>
      <c r="W2176" s="9" t="n">
        <v>0</v>
      </c>
      <c r="X2176" s="9" t="n">
        <v>0</v>
      </c>
      <c r="Y2176" s="9" t="n">
        <v>0</v>
      </c>
      <c r="Z2176" s="6" t="n">
        <v>0</v>
      </c>
      <c r="AA2176" s="9" t="n">
        <f aca="false">P2176+Q2176+R2176+S2176+T2176+U2176+V2176+W2176+X2176+Y2176+Z2176</f>
        <v>0</v>
      </c>
      <c r="AB2176" s="9" t="n">
        <f aca="false">M2176+N2176+O2176+P2176+Q2176+R2176+S2176+T2176+U2176+V2176+W2176+X2176+Y2176+Z2176</f>
        <v>1850</v>
      </c>
      <c r="AC2176" s="6" t="n">
        <f aca="false">J2176-M2176-N2176-T2176-U2176</f>
        <v>16650</v>
      </c>
      <c r="AD2176" s="5" t="s">
        <v>52</v>
      </c>
    </row>
    <row r="2177" customFormat="false" ht="15" hidden="false" customHeight="true" outlineLevel="0" collapsed="false">
      <c r="A2177" s="12" t="s">
        <v>81</v>
      </c>
      <c r="B2177" s="12" t="s">
        <v>6653</v>
      </c>
      <c r="C2177" s="12" t="s">
        <v>6654</v>
      </c>
      <c r="D2177" s="12" t="s">
        <v>6655</v>
      </c>
      <c r="E2177" s="12" t="s">
        <v>6656</v>
      </c>
      <c r="F2177" s="12" t="n">
        <v>12</v>
      </c>
      <c r="G2177" s="12" t="s">
        <v>96</v>
      </c>
      <c r="H2177" s="19" t="s">
        <v>6614</v>
      </c>
      <c r="I2177" s="19" t="n">
        <v>35</v>
      </c>
      <c r="J2177" s="15" t="n">
        <v>18500</v>
      </c>
      <c r="K2177" s="11" t="n">
        <v>1957.5</v>
      </c>
      <c r="L2177" s="7" t="n">
        <f aca="false">J2177+K2177</f>
        <v>20457.5</v>
      </c>
      <c r="M2177" s="8" t="n">
        <v>0</v>
      </c>
      <c r="N2177" s="6" t="n">
        <v>1850</v>
      </c>
      <c r="O2177" s="6" t="n">
        <v>0</v>
      </c>
      <c r="P2177" s="6" t="n">
        <v>0</v>
      </c>
      <c r="Q2177" s="6" t="n">
        <v>0</v>
      </c>
      <c r="R2177" s="6" t="n">
        <v>0</v>
      </c>
      <c r="S2177" s="6" t="n">
        <v>0</v>
      </c>
      <c r="T2177" s="6" t="n">
        <v>0</v>
      </c>
      <c r="U2177" s="6" t="n">
        <v>0</v>
      </c>
      <c r="V2177" s="9" t="n">
        <v>0</v>
      </c>
      <c r="W2177" s="9" t="n">
        <v>0</v>
      </c>
      <c r="X2177" s="9" t="n">
        <v>0</v>
      </c>
      <c r="Y2177" s="9" t="n">
        <v>0</v>
      </c>
      <c r="Z2177" s="6" t="n">
        <v>0</v>
      </c>
      <c r="AA2177" s="9" t="n">
        <f aca="false">P2177+Q2177+R2177+S2177+T2177+U2177+V2177+W2177+X2177+Y2177+Z2177</f>
        <v>0</v>
      </c>
      <c r="AB2177" s="9" t="n">
        <f aca="false">M2177+N2177+O2177+P2177+Q2177+R2177+S2177+T2177+U2177+V2177+W2177+X2177+Y2177+Z2177</f>
        <v>1850</v>
      </c>
      <c r="AC2177" s="6" t="n">
        <f aca="false">J2177-M2177-N2177-T2177-U2177</f>
        <v>16650</v>
      </c>
      <c r="AD2177" s="5" t="s">
        <v>52</v>
      </c>
    </row>
    <row r="2178" customFormat="false" ht="15" hidden="false" customHeight="true" outlineLevel="0" collapsed="false">
      <c r="A2178" s="12" t="s">
        <v>135</v>
      </c>
      <c r="B2178" s="12" t="s">
        <v>6657</v>
      </c>
      <c r="C2178" s="12" t="s">
        <v>6658</v>
      </c>
      <c r="D2178" s="12" t="s">
        <v>6659</v>
      </c>
      <c r="E2178" s="10" t="s">
        <v>6660</v>
      </c>
      <c r="F2178" s="10" t="n">
        <v>12</v>
      </c>
      <c r="G2178" s="12" t="s">
        <v>86</v>
      </c>
      <c r="H2178" s="19" t="s">
        <v>6614</v>
      </c>
      <c r="I2178" s="19" t="n">
        <v>35</v>
      </c>
      <c r="J2178" s="15" t="n">
        <v>15000</v>
      </c>
      <c r="K2178" s="11" t="n">
        <v>1540</v>
      </c>
      <c r="L2178" s="7" t="n">
        <f aca="false">J2178+K2178</f>
        <v>16540</v>
      </c>
      <c r="M2178" s="8" t="n">
        <v>0</v>
      </c>
      <c r="N2178" s="6" t="n">
        <v>1500</v>
      </c>
      <c r="O2178" s="6" t="n">
        <v>0</v>
      </c>
      <c r="P2178" s="6" t="n">
        <v>0</v>
      </c>
      <c r="Q2178" s="6" t="n">
        <v>0</v>
      </c>
      <c r="R2178" s="6" t="n">
        <v>0</v>
      </c>
      <c r="S2178" s="6" t="n">
        <v>0</v>
      </c>
      <c r="T2178" s="6" t="n">
        <v>0</v>
      </c>
      <c r="U2178" s="6" t="n">
        <v>0</v>
      </c>
      <c r="V2178" s="9" t="n">
        <v>0</v>
      </c>
      <c r="W2178" s="9" t="n">
        <v>0</v>
      </c>
      <c r="X2178" s="9" t="n">
        <v>0</v>
      </c>
      <c r="Y2178" s="9" t="n">
        <v>0</v>
      </c>
      <c r="Z2178" s="6" t="n">
        <v>0</v>
      </c>
      <c r="AA2178" s="9" t="n">
        <f aca="false">P2178+Q2178+R2178+S2178+T2178+U2178+V2178+W2178+X2178+Y2178+Z2178</f>
        <v>0</v>
      </c>
      <c r="AB2178" s="9" t="n">
        <f aca="false">M2178+N2178+O2178+P2178+Q2178+R2178+S2178+T2178+U2178+V2178+W2178+X2178+Y2178+Z2178</f>
        <v>1500</v>
      </c>
      <c r="AC2178" s="6" t="n">
        <f aca="false">J2178-M2178-N2178-T2178-U2178</f>
        <v>13500</v>
      </c>
      <c r="AD2178" s="5" t="s">
        <v>52</v>
      </c>
    </row>
    <row r="2179" customFormat="false" ht="15" hidden="false" customHeight="true" outlineLevel="0" collapsed="false">
      <c r="A2179" s="4" t="s">
        <v>42</v>
      </c>
      <c r="B2179" s="4" t="s">
        <v>4507</v>
      </c>
      <c r="C2179" s="4" t="s">
        <v>6661</v>
      </c>
      <c r="D2179" s="4" t="s">
        <v>6662</v>
      </c>
      <c r="E2179" s="10" t="s">
        <v>1642</v>
      </c>
      <c r="F2179" s="12" t="n">
        <v>13</v>
      </c>
      <c r="G2179" s="4" t="s">
        <v>34</v>
      </c>
      <c r="H2179" s="19" t="s">
        <v>6614</v>
      </c>
      <c r="I2179" s="19" t="n">
        <v>35</v>
      </c>
      <c r="J2179" s="6" t="n">
        <v>10000</v>
      </c>
      <c r="K2179" s="11" t="n">
        <v>2025</v>
      </c>
      <c r="L2179" s="7" t="n">
        <f aca="false">J2179+K2179</f>
        <v>12025</v>
      </c>
      <c r="M2179" s="8" t="n">
        <v>0</v>
      </c>
      <c r="N2179" s="6" t="n">
        <v>1000</v>
      </c>
      <c r="O2179" s="6" t="n">
        <v>0</v>
      </c>
      <c r="P2179" s="6" t="n">
        <v>0</v>
      </c>
      <c r="Q2179" s="6" t="n">
        <v>0</v>
      </c>
      <c r="R2179" s="6" t="n">
        <v>0</v>
      </c>
      <c r="S2179" s="6" t="n">
        <v>0</v>
      </c>
      <c r="T2179" s="6" t="n">
        <v>0</v>
      </c>
      <c r="U2179" s="6" t="n">
        <v>0</v>
      </c>
      <c r="V2179" s="9" t="n">
        <v>0</v>
      </c>
      <c r="W2179" s="9" t="n">
        <v>0</v>
      </c>
      <c r="X2179" s="9" t="n">
        <v>0</v>
      </c>
      <c r="Y2179" s="9" t="n">
        <v>0</v>
      </c>
      <c r="Z2179" s="6" t="n">
        <v>0</v>
      </c>
      <c r="AA2179" s="9" t="n">
        <f aca="false">P2179+Q2179+R2179+S2179+T2179+U2179+V2179+W2179+X2179+Y2179+Z2179</f>
        <v>0</v>
      </c>
      <c r="AB2179" s="9" t="n">
        <f aca="false">M2179+N2179+O2179+P2179+Q2179+R2179+S2179+T2179+U2179+V2179+W2179+X2179+Y2179+Z2179</f>
        <v>1000</v>
      </c>
      <c r="AC2179" s="6" t="n">
        <f aca="false">J2179-M2179-N2179-T2179-U2179</f>
        <v>9000</v>
      </c>
      <c r="AD2179" s="5" t="s">
        <v>36</v>
      </c>
    </row>
    <row r="2180" customFormat="false" ht="15" hidden="false" customHeight="true" outlineLevel="0" collapsed="false">
      <c r="A2180" s="4" t="s">
        <v>47</v>
      </c>
      <c r="B2180" s="4" t="s">
        <v>6663</v>
      </c>
      <c r="C2180" s="4" t="s">
        <v>6664</v>
      </c>
      <c r="D2180" s="4" t="s">
        <v>6665</v>
      </c>
      <c r="E2180" s="4" t="s">
        <v>6140</v>
      </c>
      <c r="F2180" s="12" t="n">
        <v>14</v>
      </c>
      <c r="G2180" s="4" t="s">
        <v>34</v>
      </c>
      <c r="H2180" s="19" t="s">
        <v>6614</v>
      </c>
      <c r="I2180" s="19" t="n">
        <v>35</v>
      </c>
      <c r="J2180" s="6" t="n">
        <v>10000</v>
      </c>
      <c r="K2180" s="11" t="n">
        <v>1522.5</v>
      </c>
      <c r="L2180" s="7" t="n">
        <f aca="false">J2180+K2180</f>
        <v>11522.5</v>
      </c>
      <c r="M2180" s="8" t="n">
        <v>0</v>
      </c>
      <c r="N2180" s="6" t="n">
        <v>1000</v>
      </c>
      <c r="O2180" s="6" t="n">
        <v>0</v>
      </c>
      <c r="P2180" s="6" t="n">
        <v>0</v>
      </c>
      <c r="Q2180" s="6" t="n">
        <v>0</v>
      </c>
      <c r="R2180" s="6" t="n">
        <v>0</v>
      </c>
      <c r="S2180" s="37" t="n">
        <v>0</v>
      </c>
      <c r="T2180" s="6" t="n">
        <v>0</v>
      </c>
      <c r="U2180" s="37" t="n">
        <v>0</v>
      </c>
      <c r="V2180" s="9" t="n">
        <v>0</v>
      </c>
      <c r="W2180" s="9" t="n">
        <v>0</v>
      </c>
      <c r="X2180" s="9" t="n">
        <v>0</v>
      </c>
      <c r="Y2180" s="9" t="n">
        <v>0</v>
      </c>
      <c r="Z2180" s="37" t="n">
        <v>0</v>
      </c>
      <c r="AA2180" s="9" t="n">
        <f aca="false">P2180+Q2180+R2180+S2180+T2180+U2180+V2180+W2180+X2180+Y2180+Z2180</f>
        <v>0</v>
      </c>
      <c r="AB2180" s="9" t="n">
        <f aca="false">M2180+N2180+O2180+P2180+Q2180+R2180+S2180+T2180+U2180+V2180+W2180+X2180+Y2180+Z2180</f>
        <v>1000</v>
      </c>
      <c r="AC2180" s="6" t="n">
        <f aca="false">J2180-M2180-N2180-T2180-U2180</f>
        <v>9000</v>
      </c>
      <c r="AD2180" s="5" t="s">
        <v>52</v>
      </c>
    </row>
    <row r="2181" customFormat="false" ht="15" hidden="false" customHeight="true" outlineLevel="0" collapsed="false">
      <c r="A2181" s="4" t="s">
        <v>6666</v>
      </c>
      <c r="B2181" s="4" t="s">
        <v>6667</v>
      </c>
      <c r="C2181" s="4" t="s">
        <v>3154</v>
      </c>
      <c r="D2181" s="4" t="s">
        <v>6668</v>
      </c>
      <c r="E2181" s="14" t="s">
        <v>6669</v>
      </c>
      <c r="F2181" s="12" t="n">
        <v>14</v>
      </c>
      <c r="G2181" s="4" t="s">
        <v>34</v>
      </c>
      <c r="H2181" s="19" t="s">
        <v>6614</v>
      </c>
      <c r="I2181" s="19" t="n">
        <v>35</v>
      </c>
      <c r="J2181" s="6" t="n">
        <v>10000</v>
      </c>
      <c r="K2181" s="11" t="n">
        <v>1540</v>
      </c>
      <c r="L2181" s="7" t="n">
        <f aca="false">J2181+K2181</f>
        <v>11540</v>
      </c>
      <c r="M2181" s="8" t="n">
        <v>0</v>
      </c>
      <c r="N2181" s="6" t="n">
        <v>1000</v>
      </c>
      <c r="O2181" s="6" t="n">
        <v>0</v>
      </c>
      <c r="P2181" s="6" t="n">
        <v>0</v>
      </c>
      <c r="Q2181" s="6" t="n">
        <v>0</v>
      </c>
      <c r="R2181" s="6" t="n">
        <v>0</v>
      </c>
      <c r="S2181" s="6" t="n">
        <v>0</v>
      </c>
      <c r="T2181" s="6" t="n">
        <v>0</v>
      </c>
      <c r="U2181" s="6" t="n">
        <v>0</v>
      </c>
      <c r="V2181" s="9" t="n">
        <v>0</v>
      </c>
      <c r="W2181" s="9" t="n">
        <v>0</v>
      </c>
      <c r="X2181" s="9" t="n">
        <v>0</v>
      </c>
      <c r="Y2181" s="9" t="n">
        <v>0</v>
      </c>
      <c r="Z2181" s="6" t="n">
        <v>0</v>
      </c>
      <c r="AA2181" s="9" t="n">
        <f aca="false">P2181+Q2181+R2181+S2181+T2181+U2181+V2181+W2181+X2181+Y2181+Z2181</f>
        <v>0</v>
      </c>
      <c r="AB2181" s="9" t="n">
        <f aca="false">M2181+N2181+O2181+P2181+Q2181+R2181+S2181+T2181+U2181+V2181+W2181+X2181+Y2181+Z2181</f>
        <v>1000</v>
      </c>
      <c r="AC2181" s="6" t="n">
        <f aca="false">J2181-M2181-N2181-T2181-U2181</f>
        <v>9000</v>
      </c>
      <c r="AD2181" s="5" t="s">
        <v>36</v>
      </c>
    </row>
    <row r="2182" customFormat="false" ht="15" hidden="false" customHeight="true" outlineLevel="0" collapsed="false">
      <c r="A2182" s="12" t="s">
        <v>792</v>
      </c>
      <c r="B2182" s="12" t="s">
        <v>6670</v>
      </c>
      <c r="C2182" s="12" t="s">
        <v>2909</v>
      </c>
      <c r="D2182" s="12" t="s">
        <v>6671</v>
      </c>
      <c r="E2182" s="10" t="s">
        <v>2982</v>
      </c>
      <c r="F2182" s="10" t="n">
        <v>17</v>
      </c>
      <c r="G2182" s="12" t="s">
        <v>34</v>
      </c>
      <c r="H2182" s="19" t="s">
        <v>6614</v>
      </c>
      <c r="I2182" s="19" t="n">
        <v>35</v>
      </c>
      <c r="J2182" s="15" t="n">
        <v>22000</v>
      </c>
      <c r="K2182" s="11" t="n">
        <v>1540</v>
      </c>
      <c r="L2182" s="7" t="n">
        <f aca="false">J2182+K2182</f>
        <v>23540</v>
      </c>
      <c r="M2182" s="8" t="n">
        <v>0</v>
      </c>
      <c r="N2182" s="37" t="n">
        <v>2200</v>
      </c>
      <c r="O2182" s="37" t="n">
        <v>0</v>
      </c>
      <c r="P2182" s="37" t="n">
        <v>0</v>
      </c>
      <c r="Q2182" s="6" t="n">
        <v>0</v>
      </c>
      <c r="R2182" s="6" t="n">
        <v>0</v>
      </c>
      <c r="S2182" s="37" t="n">
        <v>0</v>
      </c>
      <c r="T2182" s="6" t="n">
        <v>0</v>
      </c>
      <c r="U2182" s="6" t="n">
        <v>0</v>
      </c>
      <c r="V2182" s="9" t="n">
        <v>0</v>
      </c>
      <c r="W2182" s="9" t="n">
        <v>0</v>
      </c>
      <c r="X2182" s="9" t="n">
        <v>0</v>
      </c>
      <c r="Y2182" s="9" t="n">
        <v>0</v>
      </c>
      <c r="Z2182" s="6" t="n">
        <v>0</v>
      </c>
      <c r="AA2182" s="9" t="n">
        <f aca="false">P2182+Q2182+R2182+S2182+T2182+U2182+V2182+W2182+X2182+Y2182+Z2182</f>
        <v>0</v>
      </c>
      <c r="AB2182" s="9" t="n">
        <f aca="false">M2182+N2182+O2182+P2182+Q2182+R2182+S2182+T2182+U2182+V2182+W2182+X2182+Y2182+Z2182</f>
        <v>2200</v>
      </c>
      <c r="AC2182" s="6" t="n">
        <f aca="false">J2182-M2182-N2182-T2182-U2182</f>
        <v>19800</v>
      </c>
      <c r="AD2182" s="5" t="s">
        <v>36</v>
      </c>
    </row>
    <row r="2183" customFormat="false" ht="15" hidden="false" customHeight="true" outlineLevel="0" collapsed="false">
      <c r="A2183" s="4" t="s">
        <v>140</v>
      </c>
      <c r="B2183" s="4" t="s">
        <v>6672</v>
      </c>
      <c r="C2183" s="4" t="s">
        <v>749</v>
      </c>
      <c r="D2183" s="4" t="s">
        <v>6673</v>
      </c>
      <c r="E2183" s="10" t="s">
        <v>2998</v>
      </c>
      <c r="F2183" s="10" t="n">
        <v>21</v>
      </c>
      <c r="G2183" s="4" t="s">
        <v>106</v>
      </c>
      <c r="H2183" s="4" t="s">
        <v>6610</v>
      </c>
      <c r="I2183" s="5" t="n">
        <v>35</v>
      </c>
      <c r="J2183" s="6" t="n">
        <v>22650</v>
      </c>
      <c r="K2183" s="11" t="n">
        <v>1522.5</v>
      </c>
      <c r="L2183" s="7" t="n">
        <f aca="false">J2183+K2183</f>
        <v>24172.5</v>
      </c>
      <c r="M2183" s="8" t="n">
        <v>0</v>
      </c>
      <c r="N2183" s="6" t="n">
        <v>1585.5</v>
      </c>
      <c r="O2183" s="6" t="n">
        <v>688.56</v>
      </c>
      <c r="P2183" s="6" t="n">
        <v>1019.25</v>
      </c>
      <c r="Q2183" s="6" t="n">
        <v>679.5</v>
      </c>
      <c r="R2183" s="6" t="n">
        <v>5068.06</v>
      </c>
      <c r="S2183" s="6" t="n">
        <v>0</v>
      </c>
      <c r="T2183" s="6" t="n">
        <v>0</v>
      </c>
      <c r="U2183" s="6" t="n">
        <v>0</v>
      </c>
      <c r="V2183" s="6" t="n">
        <v>0</v>
      </c>
      <c r="W2183" s="6" t="n">
        <v>0</v>
      </c>
      <c r="X2183" s="6" t="n">
        <v>0</v>
      </c>
      <c r="Y2183" s="6" t="n">
        <v>0</v>
      </c>
      <c r="Z2183" s="6" t="n">
        <v>0</v>
      </c>
      <c r="AA2183" s="9" t="n">
        <f aca="false">P2183+Q2183+R2183+S2183+T2183+U2183+V2183+W2183+X2183+Y2183+Z2183</f>
        <v>6766.81</v>
      </c>
      <c r="AB2183" s="9" t="n">
        <f aca="false">M2183+N2183+O2183+P2183+Q2183+R2183+S2183+T2183+U2183+V2183+W2183+X2183+Y2183+Z2183</f>
        <v>9040.87</v>
      </c>
      <c r="AC2183" s="6" t="n">
        <f aca="false">J2183-M2183-N2183-T2183-U2183</f>
        <v>21064.5</v>
      </c>
      <c r="AD2183" s="5" t="s">
        <v>36</v>
      </c>
    </row>
    <row r="2184" customFormat="false" ht="15" hidden="false" customHeight="true" outlineLevel="0" collapsed="false">
      <c r="A2184" s="4" t="s">
        <v>159</v>
      </c>
      <c r="B2184" s="4" t="s">
        <v>6674</v>
      </c>
      <c r="C2184" s="4" t="s">
        <v>6675</v>
      </c>
      <c r="D2184" s="4" t="s">
        <v>6676</v>
      </c>
      <c r="E2184" s="10" t="s">
        <v>2998</v>
      </c>
      <c r="F2184" s="10" t="n">
        <v>21</v>
      </c>
      <c r="G2184" s="4" t="s">
        <v>164</v>
      </c>
      <c r="H2184" s="4" t="s">
        <v>6614</v>
      </c>
      <c r="I2184" s="19" t="n">
        <v>35</v>
      </c>
      <c r="J2184" s="6" t="n">
        <v>20000</v>
      </c>
      <c r="K2184" s="11" t="n">
        <v>1522.5</v>
      </c>
      <c r="L2184" s="7" t="n">
        <f aca="false">J2184+K2184</f>
        <v>21522.5</v>
      </c>
      <c r="M2184" s="8" t="n">
        <v>0</v>
      </c>
      <c r="N2184" s="6" t="n">
        <v>1400</v>
      </c>
      <c r="O2184" s="6" t="n">
        <v>608</v>
      </c>
      <c r="P2184" s="6" t="n">
        <v>900</v>
      </c>
      <c r="Q2184" s="6" t="n">
        <v>600</v>
      </c>
      <c r="R2184" s="6" t="n">
        <v>0</v>
      </c>
      <c r="S2184" s="6" t="n">
        <v>0</v>
      </c>
      <c r="T2184" s="6" t="n">
        <v>0</v>
      </c>
      <c r="U2184" s="6" t="n">
        <v>0</v>
      </c>
      <c r="V2184" s="6" t="n">
        <v>0</v>
      </c>
      <c r="W2184" s="6" t="n">
        <v>0</v>
      </c>
      <c r="X2184" s="6" t="n">
        <v>0</v>
      </c>
      <c r="Y2184" s="6" t="n">
        <v>0</v>
      </c>
      <c r="Z2184" s="6" t="n">
        <v>0</v>
      </c>
      <c r="AA2184" s="9" t="n">
        <f aca="false">P2184+Q2184+R2184+S2184+T2184+U2184+V2184+W2184+X2184+Y2184+Z2184</f>
        <v>1500</v>
      </c>
      <c r="AB2184" s="9" t="n">
        <f aca="false">M2184+N2184+O2184+P2184+Q2184+R2184+S2184+T2184+U2184+V2184+W2184+X2184+Y2184+Z2184</f>
        <v>3508</v>
      </c>
      <c r="AC2184" s="6" t="n">
        <f aca="false">J2184-M2184-N2184-T2184-U2184</f>
        <v>18600</v>
      </c>
      <c r="AD2184" s="5" t="s">
        <v>36</v>
      </c>
    </row>
    <row r="2185" customFormat="false" ht="15" hidden="false" customHeight="true" outlineLevel="0" collapsed="false">
      <c r="A2185" s="12" t="s">
        <v>101</v>
      </c>
      <c r="B2185" s="12" t="s">
        <v>6677</v>
      </c>
      <c r="C2185" s="12" t="s">
        <v>2011</v>
      </c>
      <c r="D2185" s="12" t="s">
        <v>6678</v>
      </c>
      <c r="E2185" s="10" t="s">
        <v>2998</v>
      </c>
      <c r="F2185" s="10" t="n">
        <v>21</v>
      </c>
      <c r="G2185" s="12" t="s">
        <v>86</v>
      </c>
      <c r="H2185" s="19" t="s">
        <v>6614</v>
      </c>
      <c r="I2185" s="19" t="n">
        <v>35</v>
      </c>
      <c r="J2185" s="9" t="n">
        <v>18500</v>
      </c>
      <c r="K2185" s="11" t="n">
        <v>1740</v>
      </c>
      <c r="L2185" s="7" t="n">
        <f aca="false">J2185+K2185</f>
        <v>20240</v>
      </c>
      <c r="M2185" s="8" t="n">
        <v>0</v>
      </c>
      <c r="N2185" s="6" t="n">
        <v>1850</v>
      </c>
      <c r="O2185" s="6" t="n">
        <v>0</v>
      </c>
      <c r="P2185" s="6" t="n">
        <v>0</v>
      </c>
      <c r="Q2185" s="6" t="n">
        <v>0</v>
      </c>
      <c r="R2185" s="6" t="n">
        <v>0</v>
      </c>
      <c r="S2185" s="6" t="n">
        <v>0</v>
      </c>
      <c r="T2185" s="6" t="n">
        <v>0</v>
      </c>
      <c r="U2185" s="6" t="n">
        <v>0</v>
      </c>
      <c r="V2185" s="9" t="n">
        <v>0</v>
      </c>
      <c r="W2185" s="9" t="n">
        <v>0</v>
      </c>
      <c r="X2185" s="9" t="n">
        <v>0</v>
      </c>
      <c r="Y2185" s="9" t="n">
        <v>0</v>
      </c>
      <c r="Z2185" s="6" t="n">
        <v>0</v>
      </c>
      <c r="AA2185" s="9" t="n">
        <f aca="false">P2185+Q2185+R2185+S2185+T2185+U2185+V2185+W2185+X2185+Y2185+Z2185</f>
        <v>0</v>
      </c>
      <c r="AB2185" s="9" t="n">
        <f aca="false">M2185+N2185+O2185+P2185+Q2185+R2185+S2185+T2185+U2185+V2185+W2185+X2185+Y2185+Z2185</f>
        <v>1850</v>
      </c>
      <c r="AC2185" s="6" t="n">
        <f aca="false">J2185-M2185-N2185-T2185-U2185</f>
        <v>16650</v>
      </c>
      <c r="AD2185" s="5" t="s">
        <v>36</v>
      </c>
    </row>
    <row r="2186" customFormat="false" ht="15" hidden="false" customHeight="true" outlineLevel="0" collapsed="false">
      <c r="A2186" s="12" t="s">
        <v>101</v>
      </c>
      <c r="B2186" s="12" t="s">
        <v>6679</v>
      </c>
      <c r="C2186" s="12" t="s">
        <v>6680</v>
      </c>
      <c r="D2186" s="12" t="s">
        <v>6681</v>
      </c>
      <c r="E2186" s="10" t="s">
        <v>2998</v>
      </c>
      <c r="F2186" s="10" t="n">
        <v>21</v>
      </c>
      <c r="G2186" s="12" t="s">
        <v>86</v>
      </c>
      <c r="H2186" s="19" t="s">
        <v>6614</v>
      </c>
      <c r="I2186" s="19" t="n">
        <v>35</v>
      </c>
      <c r="J2186" s="9" t="n">
        <v>18500</v>
      </c>
      <c r="K2186" s="11" t="n">
        <v>1740</v>
      </c>
      <c r="L2186" s="7" t="n">
        <f aca="false">J2186+K2186</f>
        <v>20240</v>
      </c>
      <c r="M2186" s="8" t="n">
        <v>0</v>
      </c>
      <c r="N2186" s="6" t="n">
        <v>1850</v>
      </c>
      <c r="O2186" s="6" t="n">
        <v>0</v>
      </c>
      <c r="P2186" s="6" t="n">
        <v>0</v>
      </c>
      <c r="Q2186" s="6" t="n">
        <v>0</v>
      </c>
      <c r="R2186" s="6" t="n">
        <v>0</v>
      </c>
      <c r="S2186" s="6" t="n">
        <v>0</v>
      </c>
      <c r="T2186" s="6" t="n">
        <v>0</v>
      </c>
      <c r="U2186" s="6" t="n">
        <v>0</v>
      </c>
      <c r="V2186" s="9" t="n">
        <v>0</v>
      </c>
      <c r="W2186" s="9" t="n">
        <v>0</v>
      </c>
      <c r="X2186" s="9" t="n">
        <v>0</v>
      </c>
      <c r="Y2186" s="9" t="n">
        <v>0</v>
      </c>
      <c r="Z2186" s="6" t="n">
        <v>0</v>
      </c>
      <c r="AA2186" s="9" t="n">
        <f aca="false">P2186+Q2186+R2186+S2186+T2186+U2186+V2186+W2186+X2186+Y2186+Z2186</f>
        <v>0</v>
      </c>
      <c r="AB2186" s="9" t="n">
        <f aca="false">M2186+N2186+O2186+P2186+Q2186+R2186+S2186+T2186+U2186+V2186+W2186+X2186+Y2186+Z2186</f>
        <v>1850</v>
      </c>
      <c r="AC2186" s="6" t="n">
        <f aca="false">J2186-M2186-N2186-T2186-U2186</f>
        <v>16650</v>
      </c>
      <c r="AD2186" s="5" t="s">
        <v>36</v>
      </c>
    </row>
    <row r="2187" customFormat="false" ht="15" hidden="false" customHeight="true" outlineLevel="0" collapsed="false">
      <c r="A2187" s="12" t="s">
        <v>101</v>
      </c>
      <c r="B2187" s="12" t="s">
        <v>6682</v>
      </c>
      <c r="C2187" s="12" t="s">
        <v>303</v>
      </c>
      <c r="D2187" s="12" t="s">
        <v>6683</v>
      </c>
      <c r="E2187" s="10" t="s">
        <v>2998</v>
      </c>
      <c r="F2187" s="10" t="n">
        <v>21</v>
      </c>
      <c r="G2187" s="12" t="s">
        <v>86</v>
      </c>
      <c r="H2187" s="19" t="s">
        <v>6614</v>
      </c>
      <c r="I2187" s="19" t="n">
        <v>35</v>
      </c>
      <c r="J2187" s="9" t="n">
        <v>18500</v>
      </c>
      <c r="K2187" s="11" t="n">
        <v>1522.5</v>
      </c>
      <c r="L2187" s="7" t="n">
        <f aca="false">J2187+K2187</f>
        <v>20022.5</v>
      </c>
      <c r="M2187" s="8" t="n">
        <v>0</v>
      </c>
      <c r="N2187" s="6" t="n">
        <v>1850</v>
      </c>
      <c r="O2187" s="6" t="n">
        <v>0</v>
      </c>
      <c r="P2187" s="6" t="n">
        <v>0</v>
      </c>
      <c r="Q2187" s="6" t="n">
        <v>0</v>
      </c>
      <c r="R2187" s="6" t="n">
        <v>0</v>
      </c>
      <c r="S2187" s="6" t="n">
        <v>0</v>
      </c>
      <c r="T2187" s="6" t="n">
        <v>0</v>
      </c>
      <c r="U2187" s="6" t="n">
        <v>0</v>
      </c>
      <c r="V2187" s="9" t="n">
        <v>0</v>
      </c>
      <c r="W2187" s="9" t="n">
        <v>0</v>
      </c>
      <c r="X2187" s="9" t="n">
        <v>0</v>
      </c>
      <c r="Y2187" s="9" t="n">
        <v>0</v>
      </c>
      <c r="Z2187" s="6" t="n">
        <v>0</v>
      </c>
      <c r="AA2187" s="9" t="n">
        <f aca="false">P2187+Q2187+R2187+S2187+T2187+U2187+V2187+W2187+X2187+Y2187+Z2187</f>
        <v>0</v>
      </c>
      <c r="AB2187" s="9" t="n">
        <f aca="false">M2187+N2187+O2187+P2187+Q2187+R2187+S2187+T2187+U2187+V2187+W2187+X2187+Y2187+Z2187</f>
        <v>1850</v>
      </c>
      <c r="AC2187" s="6" t="n">
        <f aca="false">J2187-M2187-N2187-T2187-U2187</f>
        <v>16650</v>
      </c>
      <c r="AD2187" s="5" t="s">
        <v>36</v>
      </c>
    </row>
    <row r="2188" customFormat="false" ht="15" hidden="false" customHeight="true" outlineLevel="0" collapsed="false">
      <c r="A2188" s="4" t="s">
        <v>1468</v>
      </c>
      <c r="B2188" s="4" t="s">
        <v>6684</v>
      </c>
      <c r="C2188" s="4" t="s">
        <v>2906</v>
      </c>
      <c r="D2188" s="4" t="s">
        <v>6685</v>
      </c>
      <c r="E2188" s="4" t="s">
        <v>1681</v>
      </c>
      <c r="F2188" s="4" t="n">
        <v>24.5</v>
      </c>
      <c r="G2188" s="4" t="s">
        <v>86</v>
      </c>
      <c r="H2188" s="19" t="s">
        <v>6614</v>
      </c>
      <c r="I2188" s="19" t="n">
        <v>35</v>
      </c>
      <c r="J2188" s="6" t="n">
        <v>7000</v>
      </c>
      <c r="K2188" s="11" t="n">
        <v>1540</v>
      </c>
      <c r="L2188" s="7" t="n">
        <f aca="false">J2188+K2188</f>
        <v>8540</v>
      </c>
      <c r="M2188" s="8" t="n">
        <v>0</v>
      </c>
      <c r="N2188" s="6" t="n">
        <v>700</v>
      </c>
      <c r="O2188" s="6" t="n">
        <v>0</v>
      </c>
      <c r="P2188" s="6" t="n">
        <v>0</v>
      </c>
      <c r="Q2188" s="6" t="n">
        <v>0</v>
      </c>
      <c r="R2188" s="6" t="n">
        <v>0</v>
      </c>
      <c r="S2188" s="6" t="n">
        <v>0</v>
      </c>
      <c r="T2188" s="6" t="n">
        <v>0</v>
      </c>
      <c r="U2188" s="6" t="n">
        <v>0</v>
      </c>
      <c r="V2188" s="9" t="n">
        <v>0</v>
      </c>
      <c r="W2188" s="9" t="n">
        <v>0</v>
      </c>
      <c r="X2188" s="9" t="n">
        <v>0</v>
      </c>
      <c r="Y2188" s="9" t="n">
        <v>0</v>
      </c>
      <c r="Z2188" s="6" t="n">
        <v>0</v>
      </c>
      <c r="AA2188" s="9" t="n">
        <f aca="false">P2188+Q2188+R2188+S2188+T2188+U2188+V2188+W2188+X2188+Y2188+Z2188</f>
        <v>0</v>
      </c>
      <c r="AB2188" s="9" t="n">
        <f aca="false">M2188+N2188+O2188+P2188+Q2188+R2188+S2188+T2188+U2188+V2188+W2188+X2188+Y2188+Z2188</f>
        <v>700</v>
      </c>
      <c r="AC2188" s="6" t="n">
        <f aca="false">J2188-M2188-N2188-T2188-U2188</f>
        <v>6300</v>
      </c>
      <c r="AD2188" s="5" t="s">
        <v>36</v>
      </c>
    </row>
    <row r="2189" customFormat="false" ht="15" hidden="false" customHeight="true" outlineLevel="0" collapsed="false">
      <c r="A2189" s="12" t="s">
        <v>101</v>
      </c>
      <c r="B2189" s="12" t="s">
        <v>6686</v>
      </c>
      <c r="C2189" s="12" t="s">
        <v>5157</v>
      </c>
      <c r="D2189" s="12" t="s">
        <v>6687</v>
      </c>
      <c r="E2189" s="10" t="s">
        <v>994</v>
      </c>
      <c r="F2189" s="10" t="n">
        <v>25</v>
      </c>
      <c r="G2189" s="12" t="s">
        <v>86</v>
      </c>
      <c r="H2189" s="19" t="s">
        <v>6614</v>
      </c>
      <c r="I2189" s="19" t="n">
        <v>35</v>
      </c>
      <c r="J2189" s="6" t="n">
        <v>18500</v>
      </c>
      <c r="K2189" s="11" t="n">
        <v>1740</v>
      </c>
      <c r="L2189" s="7" t="n">
        <f aca="false">J2189+K2189</f>
        <v>20240</v>
      </c>
      <c r="M2189" s="8" t="n">
        <v>0</v>
      </c>
      <c r="N2189" s="6" t="n">
        <v>1850</v>
      </c>
      <c r="O2189" s="6" t="n">
        <v>0</v>
      </c>
      <c r="P2189" s="6" t="n">
        <v>0</v>
      </c>
      <c r="Q2189" s="6" t="n">
        <v>0</v>
      </c>
      <c r="R2189" s="6" t="n">
        <v>0</v>
      </c>
      <c r="S2189" s="6" t="n">
        <v>0</v>
      </c>
      <c r="T2189" s="6" t="n">
        <v>0</v>
      </c>
      <c r="U2189" s="6" t="n">
        <v>0</v>
      </c>
      <c r="V2189" s="9" t="n">
        <v>0</v>
      </c>
      <c r="W2189" s="9" t="n">
        <v>0</v>
      </c>
      <c r="X2189" s="9" t="n">
        <v>0</v>
      </c>
      <c r="Y2189" s="9" t="n">
        <v>0</v>
      </c>
      <c r="Z2189" s="6" t="n">
        <v>0</v>
      </c>
      <c r="AA2189" s="9" t="n">
        <f aca="false">P2189+Q2189+R2189+S2189+T2189+U2189+V2189+W2189+X2189+Y2189+Z2189</f>
        <v>0</v>
      </c>
      <c r="AB2189" s="9" t="n">
        <f aca="false">M2189+N2189+O2189+P2189+Q2189+R2189+S2189+T2189+U2189+V2189+W2189+X2189+Y2189+Z2189</f>
        <v>1850</v>
      </c>
      <c r="AC2189" s="6" t="n">
        <f aca="false">J2189-M2189-N2189-T2189-U2189</f>
        <v>16650</v>
      </c>
      <c r="AD2189" s="5" t="s">
        <v>36</v>
      </c>
    </row>
    <row r="2190" customFormat="false" ht="15" hidden="false" customHeight="true" outlineLevel="0" collapsed="false">
      <c r="A2190" s="12" t="s">
        <v>101</v>
      </c>
      <c r="B2190" s="12" t="s">
        <v>6688</v>
      </c>
      <c r="C2190" s="12" t="s">
        <v>6689</v>
      </c>
      <c r="D2190" s="12" t="s">
        <v>6690</v>
      </c>
      <c r="E2190" s="10" t="s">
        <v>994</v>
      </c>
      <c r="F2190" s="10" t="n">
        <v>25</v>
      </c>
      <c r="G2190" s="12" t="s">
        <v>86</v>
      </c>
      <c r="H2190" s="19" t="s">
        <v>6614</v>
      </c>
      <c r="I2190" s="19" t="n">
        <v>35</v>
      </c>
      <c r="J2190" s="9" t="n">
        <v>18500</v>
      </c>
      <c r="K2190" s="11" t="n">
        <v>1740</v>
      </c>
      <c r="L2190" s="7" t="n">
        <f aca="false">J2190+K2190</f>
        <v>20240</v>
      </c>
      <c r="M2190" s="8" t="n">
        <v>0</v>
      </c>
      <c r="N2190" s="6" t="n">
        <v>1850</v>
      </c>
      <c r="O2190" s="6" t="n">
        <v>0</v>
      </c>
      <c r="P2190" s="6" t="n">
        <v>0</v>
      </c>
      <c r="Q2190" s="6" t="n">
        <v>0</v>
      </c>
      <c r="R2190" s="6" t="n">
        <v>0</v>
      </c>
      <c r="S2190" s="6" t="n">
        <v>0</v>
      </c>
      <c r="T2190" s="6" t="n">
        <v>0</v>
      </c>
      <c r="U2190" s="6" t="n">
        <v>0</v>
      </c>
      <c r="V2190" s="9" t="n">
        <v>0</v>
      </c>
      <c r="W2190" s="9" t="n">
        <v>0</v>
      </c>
      <c r="X2190" s="9" t="n">
        <v>0</v>
      </c>
      <c r="Y2190" s="9" t="n">
        <v>0</v>
      </c>
      <c r="Z2190" s="6" t="n">
        <v>0</v>
      </c>
      <c r="AA2190" s="9" t="n">
        <f aca="false">P2190+Q2190+R2190+S2190+T2190+U2190+V2190+W2190+X2190+Y2190+Z2190</f>
        <v>0</v>
      </c>
      <c r="AB2190" s="9" t="n">
        <f aca="false">M2190+N2190+O2190+P2190+Q2190+R2190+S2190+T2190+U2190+V2190+W2190+X2190+Y2190+Z2190</f>
        <v>1850</v>
      </c>
      <c r="AC2190" s="6" t="n">
        <f aca="false">J2190-M2190-N2190-T2190-U2190</f>
        <v>16650</v>
      </c>
      <c r="AD2190" s="5" t="s">
        <v>36</v>
      </c>
    </row>
    <row r="2191" customFormat="false" ht="15" hidden="false" customHeight="true" outlineLevel="0" collapsed="false">
      <c r="A2191" s="19" t="s">
        <v>387</v>
      </c>
      <c r="B2191" s="19" t="s">
        <v>6691</v>
      </c>
      <c r="C2191" s="19" t="s">
        <v>6692</v>
      </c>
      <c r="D2191" s="19" t="s">
        <v>6693</v>
      </c>
      <c r="E2191" s="10" t="s">
        <v>6183</v>
      </c>
      <c r="F2191" s="10" t="n">
        <v>38</v>
      </c>
      <c r="G2191" s="19" t="s">
        <v>34</v>
      </c>
      <c r="H2191" s="19" t="s">
        <v>6614</v>
      </c>
      <c r="I2191" s="19" t="n">
        <v>35</v>
      </c>
      <c r="J2191" s="15" t="n">
        <v>20000</v>
      </c>
      <c r="K2191" s="11" t="n">
        <v>2025</v>
      </c>
      <c r="L2191" s="7" t="n">
        <f aca="false">J2191+K2191</f>
        <v>22025</v>
      </c>
      <c r="M2191" s="8" t="n">
        <v>0</v>
      </c>
      <c r="N2191" s="6" t="n">
        <v>2000</v>
      </c>
      <c r="O2191" s="6" t="n">
        <v>0</v>
      </c>
      <c r="P2191" s="6" t="n">
        <v>0</v>
      </c>
      <c r="Q2191" s="6" t="n">
        <v>0</v>
      </c>
      <c r="R2191" s="6" t="n">
        <v>0</v>
      </c>
      <c r="S2191" s="6" t="n">
        <v>0</v>
      </c>
      <c r="T2191" s="6" t="n">
        <v>0</v>
      </c>
      <c r="U2191" s="6" t="n">
        <v>0</v>
      </c>
      <c r="V2191" s="9" t="n">
        <v>0</v>
      </c>
      <c r="W2191" s="9" t="n">
        <v>0</v>
      </c>
      <c r="X2191" s="9" t="n">
        <v>0</v>
      </c>
      <c r="Y2191" s="9" t="n">
        <v>0</v>
      </c>
      <c r="Z2191" s="6" t="n">
        <v>0</v>
      </c>
      <c r="AA2191" s="9" t="n">
        <f aca="false">P2191+Q2191+R2191+S2191+T2191+U2191+V2191+W2191+X2191+Y2191+Z2191</f>
        <v>0</v>
      </c>
      <c r="AB2191" s="9" t="n">
        <f aca="false">M2191+N2191+O2191+P2191+Q2191+R2191+S2191+T2191+U2191+V2191+W2191+X2191+Y2191+Z2191</f>
        <v>2000</v>
      </c>
      <c r="AC2191" s="6" t="n">
        <f aca="false">J2191-M2191-N2191-T2191-U2191</f>
        <v>18000</v>
      </c>
      <c r="AD2191" s="5" t="s">
        <v>36</v>
      </c>
    </row>
    <row r="2192" customFormat="false" ht="15" hidden="false" customHeight="true" outlineLevel="0" collapsed="false">
      <c r="A2192" s="4" t="s">
        <v>62</v>
      </c>
      <c r="B2192" s="4" t="s">
        <v>1039</v>
      </c>
      <c r="C2192" s="4" t="s">
        <v>3857</v>
      </c>
      <c r="D2192" s="4" t="s">
        <v>6694</v>
      </c>
      <c r="E2192" s="10" t="s">
        <v>6695</v>
      </c>
      <c r="F2192" s="10" t="n">
        <v>40.6</v>
      </c>
      <c r="G2192" s="4" t="s">
        <v>34</v>
      </c>
      <c r="H2192" s="19" t="s">
        <v>6614</v>
      </c>
      <c r="I2192" s="19" t="n">
        <v>35</v>
      </c>
      <c r="J2192" s="6" t="n">
        <v>15000</v>
      </c>
      <c r="K2192" s="11" t="n">
        <v>1755</v>
      </c>
      <c r="L2192" s="7" t="n">
        <f aca="false">J2192+K2192</f>
        <v>16755</v>
      </c>
      <c r="M2192" s="8" t="n">
        <v>0</v>
      </c>
      <c r="N2192" s="6" t="n">
        <v>1500</v>
      </c>
      <c r="O2192" s="6" t="n">
        <v>0</v>
      </c>
      <c r="P2192" s="6" t="n">
        <v>0</v>
      </c>
      <c r="Q2192" s="6" t="n">
        <v>0</v>
      </c>
      <c r="R2192" s="6" t="n">
        <v>0</v>
      </c>
      <c r="S2192" s="6" t="n">
        <v>0</v>
      </c>
      <c r="T2192" s="6" t="n">
        <v>0</v>
      </c>
      <c r="U2192" s="6" t="n">
        <v>0</v>
      </c>
      <c r="V2192" s="9" t="n">
        <v>0</v>
      </c>
      <c r="W2192" s="9" t="n">
        <v>0</v>
      </c>
      <c r="X2192" s="9" t="n">
        <v>0</v>
      </c>
      <c r="Y2192" s="9" t="n">
        <v>0</v>
      </c>
      <c r="Z2192" s="6" t="n">
        <v>0</v>
      </c>
      <c r="AA2192" s="9" t="n">
        <f aca="false">P2192+Q2192+R2192+S2192+T2192+U2192+V2192+W2192+X2192+Y2192+Z2192</f>
        <v>0</v>
      </c>
      <c r="AB2192" s="9" t="n">
        <f aca="false">M2192+N2192+O2192+P2192+Q2192+R2192+S2192+T2192+U2192+V2192+W2192+X2192+Y2192+Z2192</f>
        <v>1500</v>
      </c>
      <c r="AC2192" s="6" t="n">
        <f aca="false">J2192-M2192-N2192-T2192-U2192</f>
        <v>13500</v>
      </c>
      <c r="AD2192" s="5" t="s">
        <v>52</v>
      </c>
    </row>
    <row r="2193" customFormat="false" ht="15" hidden="false" customHeight="true" outlineLevel="0" collapsed="false">
      <c r="A2193" s="4" t="s">
        <v>47</v>
      </c>
      <c r="B2193" s="4" t="s">
        <v>3135</v>
      </c>
      <c r="C2193" s="4" t="s">
        <v>1086</v>
      </c>
      <c r="D2193" s="4" t="s">
        <v>6696</v>
      </c>
      <c r="E2193" s="4" t="s">
        <v>2714</v>
      </c>
      <c r="F2193" s="4" t="n">
        <v>51</v>
      </c>
      <c r="G2193" s="4" t="s">
        <v>106</v>
      </c>
      <c r="H2193" s="4" t="s">
        <v>6614</v>
      </c>
      <c r="I2193" s="19" t="n">
        <v>35</v>
      </c>
      <c r="J2193" s="6" t="n">
        <v>10000</v>
      </c>
      <c r="K2193" s="11" t="n">
        <v>1522.5</v>
      </c>
      <c r="L2193" s="7" t="n">
        <f aca="false">J2193+K2193</f>
        <v>11522.5</v>
      </c>
      <c r="M2193" s="8" t="n">
        <v>0</v>
      </c>
      <c r="N2193" s="6" t="n">
        <v>700</v>
      </c>
      <c r="O2193" s="6" t="n">
        <v>304</v>
      </c>
      <c r="P2193" s="6" t="n">
        <v>450</v>
      </c>
      <c r="Q2193" s="6" t="n">
        <v>300</v>
      </c>
      <c r="R2193" s="6" t="n">
        <v>0</v>
      </c>
      <c r="S2193" s="6" t="n">
        <v>0</v>
      </c>
      <c r="T2193" s="6" t="n">
        <v>0</v>
      </c>
      <c r="U2193" s="6" t="n">
        <v>0</v>
      </c>
      <c r="V2193" s="6" t="n">
        <v>380</v>
      </c>
      <c r="W2193" s="6" t="n">
        <v>0</v>
      </c>
      <c r="X2193" s="6" t="n">
        <v>0</v>
      </c>
      <c r="Y2193" s="6" t="n">
        <v>0</v>
      </c>
      <c r="Z2193" s="6" t="n">
        <v>0</v>
      </c>
      <c r="AA2193" s="9" t="n">
        <f aca="false">P2193+Q2193+R2193+S2193+T2193+U2193+V2193+W2193+X2193+Y2193+Z2193</f>
        <v>1130</v>
      </c>
      <c r="AB2193" s="9" t="n">
        <f aca="false">M2193+N2193+O2193+P2193+Q2193+R2193+S2193+T2193+U2193+V2193+W2193+X2193+Y2193+Z2193</f>
        <v>2134</v>
      </c>
      <c r="AC2193" s="6" t="n">
        <f aca="false">J2193-M2193-N2193-T2193-U2193</f>
        <v>9300</v>
      </c>
      <c r="AD2193" s="5" t="s">
        <v>52</v>
      </c>
    </row>
    <row r="2194" customFormat="false" ht="15" hidden="false" customHeight="true" outlineLevel="0" collapsed="false">
      <c r="A2194" s="4" t="s">
        <v>47</v>
      </c>
      <c r="B2194" s="4" t="s">
        <v>6697</v>
      </c>
      <c r="C2194" s="4" t="s">
        <v>6698</v>
      </c>
      <c r="D2194" s="4" t="s">
        <v>6699</v>
      </c>
      <c r="E2194" s="4" t="s">
        <v>2714</v>
      </c>
      <c r="F2194" s="4" t="n">
        <v>51</v>
      </c>
      <c r="G2194" s="4" t="s">
        <v>106</v>
      </c>
      <c r="H2194" s="4" t="s">
        <v>6614</v>
      </c>
      <c r="I2194" s="19" t="n">
        <v>35</v>
      </c>
      <c r="J2194" s="6" t="n">
        <v>10000</v>
      </c>
      <c r="K2194" s="11" t="n">
        <v>1522.5</v>
      </c>
      <c r="L2194" s="7" t="n">
        <f aca="false">J2194+K2194</f>
        <v>11522.5</v>
      </c>
      <c r="M2194" s="8" t="n">
        <v>0</v>
      </c>
      <c r="N2194" s="6" t="n">
        <v>700</v>
      </c>
      <c r="O2194" s="6" t="n">
        <v>304</v>
      </c>
      <c r="P2194" s="6" t="n">
        <v>450</v>
      </c>
      <c r="Q2194" s="6" t="n">
        <v>300</v>
      </c>
      <c r="R2194" s="6" t="n">
        <v>0</v>
      </c>
      <c r="S2194" s="6" t="n">
        <v>0</v>
      </c>
      <c r="T2194" s="6" t="n">
        <v>0</v>
      </c>
      <c r="U2194" s="6" t="n">
        <v>0</v>
      </c>
      <c r="V2194" s="6" t="n">
        <v>0</v>
      </c>
      <c r="W2194" s="6" t="n">
        <v>0</v>
      </c>
      <c r="X2194" s="6" t="n">
        <v>0</v>
      </c>
      <c r="Y2194" s="6" t="n">
        <v>0</v>
      </c>
      <c r="Z2194" s="6" t="n">
        <v>0</v>
      </c>
      <c r="AA2194" s="9" t="n">
        <f aca="false">P2194+Q2194+R2194+S2194+T2194+U2194+V2194+W2194+X2194+Y2194+Z2194</f>
        <v>750</v>
      </c>
      <c r="AB2194" s="9" t="n">
        <f aca="false">M2194+N2194+O2194+P2194+Q2194+R2194+S2194+T2194+U2194+V2194+W2194+X2194+Y2194+Z2194</f>
        <v>1754</v>
      </c>
      <c r="AC2194" s="6" t="n">
        <f aca="false">J2194-M2194-N2194-T2194-U2194</f>
        <v>9300</v>
      </c>
      <c r="AD2194" s="5" t="s">
        <v>52</v>
      </c>
    </row>
    <row r="2195" customFormat="false" ht="15" hidden="false" customHeight="true" outlineLevel="0" collapsed="false">
      <c r="A2195" s="4" t="s">
        <v>47</v>
      </c>
      <c r="B2195" s="4" t="s">
        <v>6700</v>
      </c>
      <c r="C2195" s="4" t="s">
        <v>6701</v>
      </c>
      <c r="D2195" s="4" t="s">
        <v>6702</v>
      </c>
      <c r="E2195" s="4" t="s">
        <v>2714</v>
      </c>
      <c r="F2195" s="4" t="n">
        <v>51</v>
      </c>
      <c r="G2195" s="4" t="s">
        <v>106</v>
      </c>
      <c r="H2195" s="4" t="s">
        <v>6614</v>
      </c>
      <c r="I2195" s="19" t="n">
        <v>35</v>
      </c>
      <c r="J2195" s="6" t="n">
        <v>10000</v>
      </c>
      <c r="K2195" s="11" t="n">
        <v>1522.5</v>
      </c>
      <c r="L2195" s="7" t="n">
        <f aca="false">J2195+K2195</f>
        <v>11522.5</v>
      </c>
      <c r="M2195" s="8" t="n">
        <v>0</v>
      </c>
      <c r="N2195" s="6" t="n">
        <v>700</v>
      </c>
      <c r="O2195" s="6" t="n">
        <v>304</v>
      </c>
      <c r="P2195" s="6" t="n">
        <v>450</v>
      </c>
      <c r="Q2195" s="6" t="n">
        <v>300</v>
      </c>
      <c r="R2195" s="6" t="n">
        <v>0</v>
      </c>
      <c r="S2195" s="6" t="n">
        <v>0</v>
      </c>
      <c r="T2195" s="6" t="n">
        <v>0</v>
      </c>
      <c r="U2195" s="6" t="n">
        <v>0</v>
      </c>
      <c r="V2195" s="6" t="n">
        <v>0</v>
      </c>
      <c r="W2195" s="6" t="n">
        <v>0</v>
      </c>
      <c r="X2195" s="6" t="n">
        <v>0</v>
      </c>
      <c r="Y2195" s="6" t="n">
        <v>0</v>
      </c>
      <c r="Z2195" s="6" t="n">
        <v>0</v>
      </c>
      <c r="AA2195" s="9" t="n">
        <f aca="false">P2195+Q2195+R2195+S2195+T2195+U2195+V2195+W2195+X2195+Y2195+Z2195</f>
        <v>750</v>
      </c>
      <c r="AB2195" s="9" t="n">
        <f aca="false">M2195+N2195+O2195+P2195+Q2195+R2195+S2195+T2195+U2195+V2195+W2195+X2195+Y2195+Z2195</f>
        <v>1754</v>
      </c>
      <c r="AC2195" s="6" t="n">
        <f aca="false">J2195-M2195-N2195-T2195-U2195</f>
        <v>9300</v>
      </c>
      <c r="AD2195" s="5" t="s">
        <v>52</v>
      </c>
    </row>
    <row r="2196" customFormat="false" ht="15" hidden="false" customHeight="true" outlineLevel="0" collapsed="false">
      <c r="A2196" s="4" t="s">
        <v>47</v>
      </c>
      <c r="B2196" s="4" t="s">
        <v>6703</v>
      </c>
      <c r="C2196" s="4" t="s">
        <v>6704</v>
      </c>
      <c r="D2196" s="4" t="s">
        <v>6705</v>
      </c>
      <c r="E2196" s="4" t="s">
        <v>2714</v>
      </c>
      <c r="F2196" s="4" t="n">
        <v>51</v>
      </c>
      <c r="G2196" s="4" t="s">
        <v>106</v>
      </c>
      <c r="H2196" s="4" t="s">
        <v>6614</v>
      </c>
      <c r="I2196" s="19" t="n">
        <v>35</v>
      </c>
      <c r="J2196" s="6" t="n">
        <v>10000</v>
      </c>
      <c r="K2196" s="11" t="n">
        <v>1522.5</v>
      </c>
      <c r="L2196" s="7" t="n">
        <f aca="false">J2196+K2196</f>
        <v>11522.5</v>
      </c>
      <c r="M2196" s="8" t="n">
        <v>0</v>
      </c>
      <c r="N2196" s="6" t="n">
        <v>700</v>
      </c>
      <c r="O2196" s="6" t="n">
        <v>304</v>
      </c>
      <c r="P2196" s="6" t="n">
        <v>450</v>
      </c>
      <c r="Q2196" s="6" t="n">
        <v>300</v>
      </c>
      <c r="R2196" s="6" t="n">
        <v>3262.1</v>
      </c>
      <c r="S2196" s="6" t="n">
        <v>0</v>
      </c>
      <c r="T2196" s="6" t="n">
        <v>0</v>
      </c>
      <c r="U2196" s="6" t="n">
        <v>0</v>
      </c>
      <c r="V2196" s="6" t="n">
        <v>0</v>
      </c>
      <c r="W2196" s="6" t="n">
        <v>0</v>
      </c>
      <c r="X2196" s="6" t="n">
        <v>0</v>
      </c>
      <c r="Y2196" s="6" t="n">
        <v>0</v>
      </c>
      <c r="Z2196" s="6" t="n">
        <v>0</v>
      </c>
      <c r="AA2196" s="9" t="n">
        <f aca="false">P2196+Q2196+R2196+S2196+T2196+U2196+V2196+W2196+X2196+Y2196+Z2196</f>
        <v>4012.1</v>
      </c>
      <c r="AB2196" s="9" t="n">
        <f aca="false">M2196+N2196+O2196+P2196+Q2196+R2196+S2196+T2196+U2196+V2196+W2196+X2196+Y2196+Z2196</f>
        <v>5016.1</v>
      </c>
      <c r="AC2196" s="6" t="n">
        <f aca="false">J2196-M2196-N2196-T2196-U2196</f>
        <v>9300</v>
      </c>
      <c r="AD2196" s="5" t="s">
        <v>52</v>
      </c>
    </row>
    <row r="2197" customFormat="false" ht="15" hidden="false" customHeight="true" outlineLevel="0" collapsed="false">
      <c r="A2197" s="4" t="s">
        <v>153</v>
      </c>
      <c r="B2197" s="12" t="s">
        <v>6066</v>
      </c>
      <c r="C2197" s="12" t="s">
        <v>6706</v>
      </c>
      <c r="D2197" s="12" t="s">
        <v>6707</v>
      </c>
      <c r="E2197" s="12" t="s">
        <v>2714</v>
      </c>
      <c r="F2197" s="4" t="n">
        <v>51</v>
      </c>
      <c r="G2197" s="12" t="s">
        <v>158</v>
      </c>
      <c r="H2197" s="4" t="s">
        <v>6614</v>
      </c>
      <c r="I2197" s="19" t="n">
        <v>35</v>
      </c>
      <c r="J2197" s="9" t="n">
        <v>10000</v>
      </c>
      <c r="K2197" s="17" t="n">
        <v>0</v>
      </c>
      <c r="L2197" s="7" t="n">
        <f aca="false">J2197+K2197</f>
        <v>10000</v>
      </c>
      <c r="M2197" s="13" t="n">
        <v>0</v>
      </c>
      <c r="N2197" s="9" t="n">
        <v>0</v>
      </c>
      <c r="O2197" s="9" t="n">
        <v>0</v>
      </c>
      <c r="P2197" s="9" t="n">
        <v>0</v>
      </c>
      <c r="Q2197" s="9" t="n">
        <v>0</v>
      </c>
      <c r="R2197" s="12" t="n">
        <v>0</v>
      </c>
      <c r="S2197" s="12" t="n">
        <v>0</v>
      </c>
      <c r="T2197" s="6" t="n">
        <v>0</v>
      </c>
      <c r="U2197" s="12" t="n">
        <v>0</v>
      </c>
      <c r="V2197" s="9" t="n">
        <v>0</v>
      </c>
      <c r="W2197" s="9" t="n">
        <v>0</v>
      </c>
      <c r="X2197" s="9" t="n">
        <v>0</v>
      </c>
      <c r="Y2197" s="9" t="n">
        <v>0</v>
      </c>
      <c r="Z2197" s="9" t="n">
        <v>0</v>
      </c>
      <c r="AA2197" s="9" t="n">
        <f aca="false">P2197+Q2197+R2197+S2197+T2197+U2197+V2197+W2197+X2197+Y2197+Z2197</f>
        <v>0</v>
      </c>
      <c r="AB2197" s="9" t="n">
        <f aca="false">M2197+N2197+O2197+P2197+Q2197+R2197+S2197+T2197+U2197+V2197+W2197+X2197+Y2197+Z2197</f>
        <v>0</v>
      </c>
      <c r="AC2197" s="6" t="n">
        <f aca="false">J2197-M2197-N2197-T2197-U2197</f>
        <v>10000</v>
      </c>
      <c r="AD2197" s="5" t="s">
        <v>36</v>
      </c>
    </row>
    <row r="2198" customFormat="false" ht="15" hidden="false" customHeight="true" outlineLevel="0" collapsed="false">
      <c r="A2198" s="4" t="s">
        <v>153</v>
      </c>
      <c r="B2198" s="4" t="s">
        <v>6708</v>
      </c>
      <c r="C2198" s="4" t="s">
        <v>6709</v>
      </c>
      <c r="D2198" s="4" t="s">
        <v>6710</v>
      </c>
      <c r="E2198" s="4" t="s">
        <v>2714</v>
      </c>
      <c r="F2198" s="4" t="n">
        <v>51</v>
      </c>
      <c r="G2198" s="4" t="s">
        <v>158</v>
      </c>
      <c r="H2198" s="4" t="s">
        <v>6614</v>
      </c>
      <c r="I2198" s="19" t="n">
        <v>35</v>
      </c>
      <c r="J2198" s="6" t="n">
        <v>10000</v>
      </c>
      <c r="K2198" s="11" t="n">
        <v>0</v>
      </c>
      <c r="L2198" s="7" t="n">
        <f aca="false">J2198+K2198</f>
        <v>10000</v>
      </c>
      <c r="M2198" s="8" t="n">
        <v>0</v>
      </c>
      <c r="N2198" s="6" t="n">
        <v>0</v>
      </c>
      <c r="O2198" s="6" t="n">
        <v>0</v>
      </c>
      <c r="P2198" s="6" t="n">
        <v>0</v>
      </c>
      <c r="Q2198" s="6" t="n">
        <v>0</v>
      </c>
      <c r="R2198" s="12" t="n">
        <v>0</v>
      </c>
      <c r="S2198" s="12" t="n">
        <v>0</v>
      </c>
      <c r="T2198" s="9" t="n">
        <v>0</v>
      </c>
      <c r="U2198" s="12" t="n">
        <v>0</v>
      </c>
      <c r="V2198" s="6" t="n">
        <v>0</v>
      </c>
      <c r="W2198" s="9" t="n">
        <v>0</v>
      </c>
      <c r="X2198" s="9" t="n">
        <v>0</v>
      </c>
      <c r="Y2198" s="9" t="n">
        <v>0</v>
      </c>
      <c r="Z2198" s="9" t="n">
        <v>0</v>
      </c>
      <c r="AA2198" s="9" t="n">
        <f aca="false">P2198+Q2198+R2198+S2198+T2198+U2198+V2198+W2198+X2198+Y2198+Z2198</f>
        <v>0</v>
      </c>
      <c r="AB2198" s="9" t="n">
        <f aca="false">M2198+N2198+O2198+P2198+Q2198+R2198+S2198+T2198+U2198+V2198+W2198+X2198+Y2198+Z2198</f>
        <v>0</v>
      </c>
      <c r="AC2198" s="6" t="n">
        <f aca="false">J2198-M2198-N2198-T2198-U2198</f>
        <v>10000</v>
      </c>
      <c r="AD2198" s="5" t="s">
        <v>52</v>
      </c>
    </row>
    <row r="2199" customFormat="false" ht="15" hidden="false" customHeight="true" outlineLevel="0" collapsed="false">
      <c r="A2199" s="4" t="s">
        <v>153</v>
      </c>
      <c r="B2199" s="4" t="s">
        <v>6711</v>
      </c>
      <c r="C2199" s="4" t="s">
        <v>6712</v>
      </c>
      <c r="D2199" s="4" t="s">
        <v>6713</v>
      </c>
      <c r="E2199" s="4" t="s">
        <v>2714</v>
      </c>
      <c r="F2199" s="4" t="n">
        <v>51</v>
      </c>
      <c r="G2199" s="4" t="s">
        <v>158</v>
      </c>
      <c r="H2199" s="4" t="s">
        <v>6614</v>
      </c>
      <c r="I2199" s="19" t="n">
        <v>35</v>
      </c>
      <c r="J2199" s="6" t="n">
        <v>10000</v>
      </c>
      <c r="K2199" s="11" t="n">
        <v>0</v>
      </c>
      <c r="L2199" s="7" t="n">
        <f aca="false">J2199+K2199</f>
        <v>10000</v>
      </c>
      <c r="M2199" s="8" t="n">
        <v>0</v>
      </c>
      <c r="N2199" s="6" t="n">
        <v>0</v>
      </c>
      <c r="O2199" s="6" t="n">
        <v>0</v>
      </c>
      <c r="P2199" s="6" t="n">
        <v>0</v>
      </c>
      <c r="Q2199" s="6" t="n">
        <v>0</v>
      </c>
      <c r="R2199" s="12" t="n">
        <v>0</v>
      </c>
      <c r="S2199" s="12" t="n">
        <v>0</v>
      </c>
      <c r="T2199" s="9" t="n">
        <v>0</v>
      </c>
      <c r="U2199" s="12" t="n">
        <v>0</v>
      </c>
      <c r="V2199" s="6" t="n">
        <v>0</v>
      </c>
      <c r="W2199" s="9" t="n">
        <v>0</v>
      </c>
      <c r="X2199" s="9" t="n">
        <v>0</v>
      </c>
      <c r="Y2199" s="9" t="n">
        <v>0</v>
      </c>
      <c r="Z2199" s="9" t="n">
        <v>0</v>
      </c>
      <c r="AA2199" s="9" t="n">
        <f aca="false">P2199+Q2199+R2199+S2199+T2199+U2199+V2199+W2199+X2199+Y2199+Z2199</f>
        <v>0</v>
      </c>
      <c r="AB2199" s="9" t="n">
        <f aca="false">M2199+N2199+O2199+P2199+Q2199+R2199+S2199+T2199+U2199+V2199+W2199+X2199+Y2199+Z2199</f>
        <v>0</v>
      </c>
      <c r="AC2199" s="6" t="n">
        <f aca="false">J2199-M2199-N2199-T2199-U2199</f>
        <v>10000</v>
      </c>
      <c r="AD2199" s="5" t="s">
        <v>52</v>
      </c>
    </row>
    <row r="2200" customFormat="false" ht="15" hidden="false" customHeight="true" outlineLevel="0" collapsed="false">
      <c r="A2200" s="4" t="s">
        <v>153</v>
      </c>
      <c r="B2200" s="4" t="s">
        <v>6714</v>
      </c>
      <c r="C2200" s="4" t="s">
        <v>6192</v>
      </c>
      <c r="D2200" s="4" t="s">
        <v>6715</v>
      </c>
      <c r="E2200" s="4" t="s">
        <v>2714</v>
      </c>
      <c r="F2200" s="4" t="n">
        <v>51</v>
      </c>
      <c r="G2200" s="4" t="s">
        <v>158</v>
      </c>
      <c r="H2200" s="4" t="s">
        <v>6614</v>
      </c>
      <c r="I2200" s="19" t="n">
        <v>35</v>
      </c>
      <c r="J2200" s="6" t="n">
        <v>10000</v>
      </c>
      <c r="K2200" s="11" t="n">
        <v>0</v>
      </c>
      <c r="L2200" s="7" t="n">
        <f aca="false">J2200+K2200</f>
        <v>10000</v>
      </c>
      <c r="M2200" s="8" t="n">
        <v>0</v>
      </c>
      <c r="N2200" s="6" t="n">
        <v>0</v>
      </c>
      <c r="O2200" s="6" t="n">
        <v>0</v>
      </c>
      <c r="P2200" s="6" t="n">
        <v>0</v>
      </c>
      <c r="Q2200" s="6" t="n">
        <v>0</v>
      </c>
      <c r="R2200" s="6" t="n">
        <v>0</v>
      </c>
      <c r="S2200" s="6" t="n">
        <v>0</v>
      </c>
      <c r="T2200" s="6" t="n">
        <v>0</v>
      </c>
      <c r="U2200" s="6" t="n">
        <v>0</v>
      </c>
      <c r="V2200" s="6" t="n">
        <v>0</v>
      </c>
      <c r="W2200" s="9" t="n">
        <v>0</v>
      </c>
      <c r="X2200" s="9" t="n">
        <v>0</v>
      </c>
      <c r="Y2200" s="9" t="n">
        <v>0</v>
      </c>
      <c r="Z2200" s="9" t="n">
        <v>0</v>
      </c>
      <c r="AA2200" s="9" t="n">
        <f aca="false">P2200+Q2200+R2200+S2200+T2200+U2200+V2200+W2200+X2200+Y2200+Z2200</f>
        <v>0</v>
      </c>
      <c r="AB2200" s="9" t="n">
        <f aca="false">M2200+N2200+O2200+P2200+Q2200+R2200+S2200+T2200+U2200+V2200+W2200+X2200+Y2200+Z2200</f>
        <v>0</v>
      </c>
      <c r="AC2200" s="6" t="n">
        <f aca="false">J2200-M2200-N2200-T2200-U2200</f>
        <v>10000</v>
      </c>
      <c r="AD2200" s="5" t="s">
        <v>52</v>
      </c>
    </row>
    <row r="2201" customFormat="false" ht="15" hidden="false" customHeight="true" outlineLevel="0" collapsed="false">
      <c r="A2201" s="4" t="s">
        <v>47</v>
      </c>
      <c r="B2201" s="4" t="s">
        <v>6716</v>
      </c>
      <c r="C2201" s="4" t="s">
        <v>6717</v>
      </c>
      <c r="D2201" s="4" t="s">
        <v>6718</v>
      </c>
      <c r="E2201" s="14" t="s">
        <v>2645</v>
      </c>
      <c r="F2201" s="14" t="n">
        <v>53</v>
      </c>
      <c r="G2201" s="4" t="s">
        <v>106</v>
      </c>
      <c r="H2201" s="4" t="s">
        <v>6614</v>
      </c>
      <c r="I2201" s="19" t="n">
        <v>35</v>
      </c>
      <c r="J2201" s="6" t="n">
        <v>10000</v>
      </c>
      <c r="K2201" s="11" t="n">
        <v>1522.5</v>
      </c>
      <c r="L2201" s="7" t="n">
        <f aca="false">J2201+K2201</f>
        <v>11522.5</v>
      </c>
      <c r="M2201" s="8" t="n">
        <v>0</v>
      </c>
      <c r="N2201" s="6" t="n">
        <v>700</v>
      </c>
      <c r="O2201" s="6" t="n">
        <v>304</v>
      </c>
      <c r="P2201" s="6" t="n">
        <v>450</v>
      </c>
      <c r="Q2201" s="6" t="n">
        <v>300</v>
      </c>
      <c r="R2201" s="6" t="n">
        <v>1243.72</v>
      </c>
      <c r="S2201" s="37" t="n">
        <v>0</v>
      </c>
      <c r="T2201" s="6" t="n">
        <v>0</v>
      </c>
      <c r="U2201" s="37" t="n">
        <v>0</v>
      </c>
      <c r="V2201" s="6" t="n">
        <v>0</v>
      </c>
      <c r="W2201" s="6" t="n">
        <v>0</v>
      </c>
      <c r="X2201" s="6" t="n">
        <v>0</v>
      </c>
      <c r="Y2201" s="6" t="n">
        <v>0</v>
      </c>
      <c r="Z2201" s="37" t="n">
        <v>0</v>
      </c>
      <c r="AA2201" s="9" t="n">
        <f aca="false">P2201+Q2201+R2201+S2201+T2201+U2201+V2201+W2201+X2201+Y2201+Z2201</f>
        <v>1993.72</v>
      </c>
      <c r="AB2201" s="9" t="n">
        <f aca="false">M2201+N2201+O2201+P2201+Q2201+R2201+S2201+T2201+U2201+V2201+W2201+X2201+Y2201+Z2201</f>
        <v>2997.72</v>
      </c>
      <c r="AC2201" s="6" t="n">
        <f aca="false">J2201-M2201-N2201-T2201-U2201</f>
        <v>9300</v>
      </c>
      <c r="AD2201" s="5" t="s">
        <v>36</v>
      </c>
    </row>
    <row r="2202" customFormat="false" ht="15" hidden="false" customHeight="true" outlineLevel="0" collapsed="false">
      <c r="A2202" s="4" t="s">
        <v>175</v>
      </c>
      <c r="B2202" s="4" t="s">
        <v>6719</v>
      </c>
      <c r="C2202" s="4" t="s">
        <v>6720</v>
      </c>
      <c r="D2202" s="4" t="s">
        <v>6721</v>
      </c>
      <c r="E2202" s="10" t="s">
        <v>623</v>
      </c>
      <c r="F2202" s="10" t="n">
        <v>77.6</v>
      </c>
      <c r="G2202" s="4" t="s">
        <v>34</v>
      </c>
      <c r="H2202" s="19" t="s">
        <v>6614</v>
      </c>
      <c r="I2202" s="19" t="n">
        <v>35</v>
      </c>
      <c r="J2202" s="6" t="n">
        <v>7000</v>
      </c>
      <c r="K2202" s="11" t="n">
        <v>1740</v>
      </c>
      <c r="L2202" s="7" t="n">
        <f aca="false">J2202+K2202</f>
        <v>8740</v>
      </c>
      <c r="M2202" s="8" t="n">
        <v>0</v>
      </c>
      <c r="N2202" s="6" t="n">
        <v>700</v>
      </c>
      <c r="O2202" s="6" t="n">
        <v>0</v>
      </c>
      <c r="P2202" s="6" t="n">
        <v>0</v>
      </c>
      <c r="Q2202" s="6" t="n">
        <v>0</v>
      </c>
      <c r="R2202" s="6" t="n">
        <v>0</v>
      </c>
      <c r="S2202" s="37" t="n">
        <v>0</v>
      </c>
      <c r="T2202" s="6" t="n">
        <v>0</v>
      </c>
      <c r="U2202" s="37" t="n">
        <v>0</v>
      </c>
      <c r="V2202" s="9" t="n">
        <v>0</v>
      </c>
      <c r="W2202" s="9" t="n">
        <v>0</v>
      </c>
      <c r="X2202" s="9" t="n">
        <v>0</v>
      </c>
      <c r="Y2202" s="9" t="n">
        <v>0</v>
      </c>
      <c r="Z2202" s="37" t="n">
        <v>0</v>
      </c>
      <c r="AA2202" s="9" t="n">
        <f aca="false">P2202+Q2202+R2202+S2202+T2202+U2202+V2202+W2202+X2202+Y2202+Z2202</f>
        <v>0</v>
      </c>
      <c r="AB2202" s="9" t="n">
        <f aca="false">M2202+N2202+O2202+P2202+Q2202+R2202+S2202+T2202+U2202+V2202+W2202+X2202+Y2202+Z2202</f>
        <v>700</v>
      </c>
      <c r="AC2202" s="6" t="n">
        <f aca="false">J2202-M2202-N2202-T2202-U2202</f>
        <v>6300</v>
      </c>
      <c r="AD2202" s="5" t="s">
        <v>36</v>
      </c>
    </row>
    <row r="2203" customFormat="false" ht="15" hidden="false" customHeight="true" outlineLevel="0" collapsed="false">
      <c r="A2203" s="12" t="s">
        <v>101</v>
      </c>
      <c r="B2203" s="12" t="s">
        <v>6722</v>
      </c>
      <c r="C2203" s="12" t="s">
        <v>6723</v>
      </c>
      <c r="D2203" s="12" t="s">
        <v>6724</v>
      </c>
      <c r="E2203" s="10" t="s">
        <v>3251</v>
      </c>
      <c r="F2203" s="10" t="n">
        <v>78.6</v>
      </c>
      <c r="G2203" s="12" t="s">
        <v>34</v>
      </c>
      <c r="H2203" s="19" t="s">
        <v>6614</v>
      </c>
      <c r="I2203" s="19" t="n">
        <v>35</v>
      </c>
      <c r="J2203" s="6" t="n">
        <v>10000</v>
      </c>
      <c r="K2203" s="11" t="n">
        <v>1740</v>
      </c>
      <c r="L2203" s="7" t="n">
        <f aca="false">J2203+K2203</f>
        <v>11740</v>
      </c>
      <c r="M2203" s="8" t="n">
        <v>0</v>
      </c>
      <c r="N2203" s="6" t="n">
        <v>1000</v>
      </c>
      <c r="O2203" s="6" t="n">
        <v>0</v>
      </c>
      <c r="P2203" s="6" t="n">
        <v>0</v>
      </c>
      <c r="Q2203" s="6" t="n">
        <v>0</v>
      </c>
      <c r="R2203" s="6" t="n">
        <v>0</v>
      </c>
      <c r="S2203" s="6" t="n">
        <v>0</v>
      </c>
      <c r="T2203" s="6" t="n">
        <v>0</v>
      </c>
      <c r="U2203" s="6" t="n">
        <v>0</v>
      </c>
      <c r="V2203" s="9" t="n">
        <v>0</v>
      </c>
      <c r="W2203" s="9" t="n">
        <v>0</v>
      </c>
      <c r="X2203" s="9" t="n">
        <v>0</v>
      </c>
      <c r="Y2203" s="9" t="n">
        <v>0</v>
      </c>
      <c r="Z2203" s="6" t="n">
        <v>0</v>
      </c>
      <c r="AA2203" s="9" t="n">
        <f aca="false">P2203+Q2203+R2203+S2203+T2203+U2203+V2203+W2203+X2203+Y2203+Z2203</f>
        <v>0</v>
      </c>
      <c r="AB2203" s="9" t="n">
        <f aca="false">M2203+N2203+O2203+P2203+Q2203+R2203+S2203+T2203+U2203+V2203+W2203+X2203+Y2203+Z2203</f>
        <v>1000</v>
      </c>
      <c r="AC2203" s="6" t="n">
        <f aca="false">J2203-M2203-N2203-T2203-U2203</f>
        <v>9000</v>
      </c>
      <c r="AD2203" s="5" t="s">
        <v>36</v>
      </c>
    </row>
    <row r="2204" customFormat="false" ht="15" hidden="false" customHeight="true" outlineLevel="0" collapsed="false">
      <c r="A2204" s="4" t="s">
        <v>159</v>
      </c>
      <c r="B2204" s="4" t="s">
        <v>6725</v>
      </c>
      <c r="C2204" s="4" t="s">
        <v>3021</v>
      </c>
      <c r="D2204" s="4" t="s">
        <v>6726</v>
      </c>
      <c r="E2204" s="10" t="s">
        <v>226</v>
      </c>
      <c r="F2204" s="4" t="n">
        <v>80</v>
      </c>
      <c r="G2204" s="4" t="s">
        <v>164</v>
      </c>
      <c r="H2204" s="4" t="s">
        <v>6610</v>
      </c>
      <c r="I2204" s="5" t="n">
        <v>35</v>
      </c>
      <c r="J2204" s="6" t="n">
        <v>20000</v>
      </c>
      <c r="K2204" s="11" t="n">
        <v>1522.5</v>
      </c>
      <c r="L2204" s="7" t="n">
        <f aca="false">J2204+K2204</f>
        <v>21522.5</v>
      </c>
      <c r="M2204" s="8" t="n">
        <v>0</v>
      </c>
      <c r="N2204" s="6" t="n">
        <v>1400</v>
      </c>
      <c r="O2204" s="6" t="n">
        <v>608</v>
      </c>
      <c r="P2204" s="6" t="n">
        <v>900</v>
      </c>
      <c r="Q2204" s="6" t="n">
        <v>600</v>
      </c>
      <c r="R2204" s="6" t="n">
        <v>2175.62</v>
      </c>
      <c r="S2204" s="6" t="n">
        <v>0</v>
      </c>
      <c r="T2204" s="6" t="n">
        <v>0</v>
      </c>
      <c r="U2204" s="6" t="n">
        <v>0</v>
      </c>
      <c r="V2204" s="6" t="n">
        <v>0</v>
      </c>
      <c r="W2204" s="6" t="n">
        <v>0</v>
      </c>
      <c r="X2204" s="6" t="n">
        <v>0</v>
      </c>
      <c r="Y2204" s="6" t="n">
        <v>0</v>
      </c>
      <c r="Z2204" s="6" t="n">
        <v>0</v>
      </c>
      <c r="AA2204" s="9" t="n">
        <f aca="false">P2204+Q2204+R2204+S2204+T2204+U2204+V2204+W2204+X2204+Y2204+Z2204</f>
        <v>3675.62</v>
      </c>
      <c r="AB2204" s="9" t="n">
        <f aca="false">M2204+N2204+O2204+P2204+Q2204+R2204+S2204+T2204+U2204+V2204+W2204+X2204+Y2204+Z2204</f>
        <v>5683.62</v>
      </c>
      <c r="AC2204" s="6" t="n">
        <f aca="false">J2204-M2204-N2204-T2204-U2204</f>
        <v>18600</v>
      </c>
      <c r="AD2204" s="5" t="s">
        <v>36</v>
      </c>
    </row>
    <row r="2205" customFormat="false" ht="15" hidden="false" customHeight="true" outlineLevel="0" collapsed="false">
      <c r="A2205" s="4" t="s">
        <v>140</v>
      </c>
      <c r="B2205" s="4" t="s">
        <v>6727</v>
      </c>
      <c r="C2205" s="4" t="s">
        <v>6728</v>
      </c>
      <c r="D2205" s="4" t="s">
        <v>6729</v>
      </c>
      <c r="E2205" s="10" t="s">
        <v>226</v>
      </c>
      <c r="F2205" s="4" t="n">
        <v>80</v>
      </c>
      <c r="G2205" s="4" t="s">
        <v>106</v>
      </c>
      <c r="H2205" s="4" t="s">
        <v>6610</v>
      </c>
      <c r="I2205" s="5" t="n">
        <v>35</v>
      </c>
      <c r="J2205" s="6" t="n">
        <v>20000</v>
      </c>
      <c r="K2205" s="11" t="n">
        <v>1522.5</v>
      </c>
      <c r="L2205" s="7" t="n">
        <f aca="false">J2205+K2205</f>
        <v>21522.5</v>
      </c>
      <c r="M2205" s="8" t="n">
        <v>0</v>
      </c>
      <c r="N2205" s="6" t="n">
        <v>1400</v>
      </c>
      <c r="O2205" s="6" t="n">
        <v>608</v>
      </c>
      <c r="P2205" s="6" t="n">
        <v>900</v>
      </c>
      <c r="Q2205" s="6" t="n">
        <v>600</v>
      </c>
      <c r="R2205" s="6" t="n">
        <v>0</v>
      </c>
      <c r="S2205" s="6" t="n">
        <v>0</v>
      </c>
      <c r="T2205" s="6" t="n">
        <v>0</v>
      </c>
      <c r="U2205" s="6" t="n">
        <v>0</v>
      </c>
      <c r="V2205" s="6" t="n">
        <v>0</v>
      </c>
      <c r="W2205" s="6" t="n">
        <v>0</v>
      </c>
      <c r="X2205" s="6" t="n">
        <v>0</v>
      </c>
      <c r="Y2205" s="6" t="n">
        <v>0</v>
      </c>
      <c r="Z2205" s="6" t="n">
        <v>0</v>
      </c>
      <c r="AA2205" s="9" t="n">
        <f aca="false">P2205+Q2205+R2205+S2205+T2205+U2205+V2205+W2205+X2205+Y2205+Z2205</f>
        <v>1500</v>
      </c>
      <c r="AB2205" s="9" t="n">
        <f aca="false">M2205+N2205+O2205+P2205+Q2205+R2205+S2205+T2205+U2205+V2205+W2205+X2205+Y2205+Z2205</f>
        <v>3508</v>
      </c>
      <c r="AC2205" s="6" t="n">
        <f aca="false">J2205-M2205-N2205-T2205-U2205</f>
        <v>18600</v>
      </c>
      <c r="AD2205" s="5" t="s">
        <v>36</v>
      </c>
    </row>
    <row r="2206" customFormat="false" ht="15" hidden="false" customHeight="true" outlineLevel="0" collapsed="false">
      <c r="A2206" s="4" t="s">
        <v>159</v>
      </c>
      <c r="B2206" s="4" t="s">
        <v>6730</v>
      </c>
      <c r="C2206" s="4" t="s">
        <v>6731</v>
      </c>
      <c r="D2206" s="4" t="s">
        <v>6732</v>
      </c>
      <c r="E2206" s="10" t="s">
        <v>226</v>
      </c>
      <c r="F2206" s="4" t="n">
        <v>80</v>
      </c>
      <c r="G2206" s="4" t="s">
        <v>164</v>
      </c>
      <c r="H2206" s="4" t="s">
        <v>6610</v>
      </c>
      <c r="I2206" s="5" t="n">
        <v>35</v>
      </c>
      <c r="J2206" s="6" t="n">
        <v>20000</v>
      </c>
      <c r="K2206" s="11" t="n">
        <v>1522.5</v>
      </c>
      <c r="L2206" s="7" t="n">
        <f aca="false">J2206+K2206</f>
        <v>21522.5</v>
      </c>
      <c r="M2206" s="8" t="n">
        <v>0</v>
      </c>
      <c r="N2206" s="6" t="n">
        <v>1400</v>
      </c>
      <c r="O2206" s="6" t="n">
        <v>608</v>
      </c>
      <c r="P2206" s="6" t="n">
        <v>900</v>
      </c>
      <c r="Q2206" s="6" t="n">
        <v>600</v>
      </c>
      <c r="R2206" s="6" t="n">
        <v>1854.33</v>
      </c>
      <c r="S2206" s="6" t="n">
        <v>0</v>
      </c>
      <c r="T2206" s="6" t="n">
        <v>0</v>
      </c>
      <c r="U2206" s="6" t="n">
        <v>0</v>
      </c>
      <c r="V2206" s="6" t="n">
        <v>380</v>
      </c>
      <c r="W2206" s="6" t="n">
        <v>0</v>
      </c>
      <c r="X2206" s="6" t="n">
        <v>0</v>
      </c>
      <c r="Y2206" s="6" t="n">
        <v>0</v>
      </c>
      <c r="Z2206" s="6" t="n">
        <v>0</v>
      </c>
      <c r="AA2206" s="9" t="n">
        <f aca="false">P2206+Q2206+R2206+S2206+T2206+U2206+V2206+W2206+X2206+Y2206+Z2206</f>
        <v>3734.33</v>
      </c>
      <c r="AB2206" s="9" t="n">
        <f aca="false">M2206+N2206+O2206+P2206+Q2206+R2206+S2206+T2206+U2206+V2206+W2206+X2206+Y2206+Z2206</f>
        <v>5742.33</v>
      </c>
      <c r="AC2206" s="6" t="n">
        <f aca="false">J2206-M2206-N2206-T2206-U2206</f>
        <v>18600</v>
      </c>
      <c r="AD2206" s="5" t="s">
        <v>36</v>
      </c>
    </row>
    <row r="2207" customFormat="false" ht="15" hidden="false" customHeight="true" outlineLevel="0" collapsed="false">
      <c r="A2207" s="4" t="s">
        <v>140</v>
      </c>
      <c r="B2207" s="4" t="s">
        <v>6733</v>
      </c>
      <c r="C2207" s="4" t="s">
        <v>3352</v>
      </c>
      <c r="D2207" s="4" t="s">
        <v>6734</v>
      </c>
      <c r="E2207" s="4" t="s">
        <v>674</v>
      </c>
      <c r="F2207" s="4" t="n">
        <v>80</v>
      </c>
      <c r="G2207" s="4" t="s">
        <v>158</v>
      </c>
      <c r="H2207" s="4" t="s">
        <v>6614</v>
      </c>
      <c r="I2207" s="19" t="n">
        <v>35</v>
      </c>
      <c r="J2207" s="6" t="n">
        <v>20000</v>
      </c>
      <c r="K2207" s="11" t="n">
        <v>1522.5</v>
      </c>
      <c r="L2207" s="7" t="n">
        <f aca="false">J2207+K2207</f>
        <v>21522.5</v>
      </c>
      <c r="M2207" s="8" t="n">
        <v>0</v>
      </c>
      <c r="N2207" s="6" t="n">
        <v>1400</v>
      </c>
      <c r="O2207" s="6" t="n">
        <v>608</v>
      </c>
      <c r="P2207" s="6" t="n">
        <v>900</v>
      </c>
      <c r="Q2207" s="6" t="n">
        <v>600</v>
      </c>
      <c r="R2207" s="6" t="n">
        <v>0</v>
      </c>
      <c r="S2207" s="6" t="n">
        <v>0</v>
      </c>
      <c r="T2207" s="6" t="n">
        <v>0</v>
      </c>
      <c r="U2207" s="6" t="n">
        <v>0</v>
      </c>
      <c r="V2207" s="6" t="n">
        <v>0</v>
      </c>
      <c r="W2207" s="6" t="n">
        <v>0</v>
      </c>
      <c r="X2207" s="6" t="n">
        <v>0</v>
      </c>
      <c r="Y2207" s="6" t="n">
        <v>0</v>
      </c>
      <c r="Z2207" s="6" t="n">
        <v>0</v>
      </c>
      <c r="AA2207" s="9" t="n">
        <f aca="false">P2207+Q2207+R2207+S2207+T2207+U2207+V2207+W2207+X2207+Y2207+Z2207</f>
        <v>1500</v>
      </c>
      <c r="AB2207" s="9" t="n">
        <f aca="false">M2207+N2207+O2207+P2207+Q2207+R2207+S2207+T2207+U2207+V2207+W2207+X2207+Y2207+Z2207</f>
        <v>3508</v>
      </c>
      <c r="AC2207" s="6" t="n">
        <f aca="false">J2207-M2207-N2207-T2207-U2207</f>
        <v>18600</v>
      </c>
      <c r="AD2207" s="5" t="s">
        <v>36</v>
      </c>
    </row>
    <row r="2208" customFormat="false" ht="15" hidden="false" customHeight="true" outlineLevel="0" collapsed="false">
      <c r="A2208" s="4" t="s">
        <v>140</v>
      </c>
      <c r="B2208" s="4" t="s">
        <v>6735</v>
      </c>
      <c r="C2208" s="4" t="s">
        <v>6736</v>
      </c>
      <c r="D2208" s="4" t="s">
        <v>6737</v>
      </c>
      <c r="E2208" s="4" t="s">
        <v>674</v>
      </c>
      <c r="F2208" s="4" t="n">
        <v>80</v>
      </c>
      <c r="G2208" s="4" t="s">
        <v>158</v>
      </c>
      <c r="H2208" s="4" t="s">
        <v>6614</v>
      </c>
      <c r="I2208" s="19" t="n">
        <v>35</v>
      </c>
      <c r="J2208" s="6" t="n">
        <v>20000</v>
      </c>
      <c r="K2208" s="11" t="n">
        <v>1522.5</v>
      </c>
      <c r="L2208" s="7" t="n">
        <f aca="false">J2208+K2208</f>
        <v>21522.5</v>
      </c>
      <c r="M2208" s="8" t="n">
        <v>0</v>
      </c>
      <c r="N2208" s="6" t="n">
        <v>1400</v>
      </c>
      <c r="O2208" s="6" t="n">
        <v>608</v>
      </c>
      <c r="P2208" s="6" t="n">
        <v>900</v>
      </c>
      <c r="Q2208" s="6" t="n">
        <v>600</v>
      </c>
      <c r="R2208" s="6" t="n">
        <v>963.88</v>
      </c>
      <c r="S2208" s="6" t="n">
        <v>0</v>
      </c>
      <c r="T2208" s="6" t="n">
        <v>0</v>
      </c>
      <c r="U2208" s="6" t="n">
        <v>0</v>
      </c>
      <c r="V2208" s="6" t="n">
        <v>0</v>
      </c>
      <c r="W2208" s="6" t="n">
        <v>0</v>
      </c>
      <c r="X2208" s="6" t="n">
        <v>0</v>
      </c>
      <c r="Y2208" s="6" t="n">
        <v>0</v>
      </c>
      <c r="Z2208" s="6" t="n">
        <v>0</v>
      </c>
      <c r="AA2208" s="9" t="n">
        <f aca="false">P2208+Q2208+R2208+S2208+T2208+U2208+V2208+W2208+X2208+Y2208+Z2208</f>
        <v>2463.88</v>
      </c>
      <c r="AB2208" s="9" t="n">
        <f aca="false">M2208+N2208+O2208+P2208+Q2208+R2208+S2208+T2208+U2208+V2208+W2208+X2208+Y2208+Z2208</f>
        <v>4471.88</v>
      </c>
      <c r="AC2208" s="6" t="n">
        <f aca="false">J2208-M2208-N2208-T2208-U2208</f>
        <v>18600</v>
      </c>
      <c r="AD2208" s="5" t="s">
        <v>36</v>
      </c>
    </row>
    <row r="2209" customFormat="false" ht="15" hidden="false" customHeight="true" outlineLevel="0" collapsed="false">
      <c r="A2209" s="4" t="s">
        <v>140</v>
      </c>
      <c r="B2209" s="4" t="s">
        <v>6738</v>
      </c>
      <c r="C2209" s="4" t="s">
        <v>6739</v>
      </c>
      <c r="D2209" s="4" t="s">
        <v>6740</v>
      </c>
      <c r="E2209" s="4" t="s">
        <v>674</v>
      </c>
      <c r="F2209" s="4" t="n">
        <v>80</v>
      </c>
      <c r="G2209" s="4" t="s">
        <v>158</v>
      </c>
      <c r="H2209" s="4" t="s">
        <v>6614</v>
      </c>
      <c r="I2209" s="19" t="n">
        <v>35</v>
      </c>
      <c r="J2209" s="6" t="n">
        <v>20000</v>
      </c>
      <c r="K2209" s="11" t="n">
        <v>1522.5</v>
      </c>
      <c r="L2209" s="7" t="n">
        <f aca="false">J2209+K2209</f>
        <v>21522.5</v>
      </c>
      <c r="M2209" s="8" t="n">
        <v>0</v>
      </c>
      <c r="N2209" s="6" t="n">
        <v>1400</v>
      </c>
      <c r="O2209" s="6" t="n">
        <v>608</v>
      </c>
      <c r="P2209" s="6" t="n">
        <v>900</v>
      </c>
      <c r="Q2209" s="6" t="n">
        <v>600</v>
      </c>
      <c r="R2209" s="6" t="n">
        <v>1775.79</v>
      </c>
      <c r="S2209" s="6" t="n">
        <v>0</v>
      </c>
      <c r="T2209" s="6" t="n">
        <v>0</v>
      </c>
      <c r="U2209" s="6" t="n">
        <v>0</v>
      </c>
      <c r="V2209" s="6" t="n">
        <v>0</v>
      </c>
      <c r="W2209" s="6" t="n">
        <v>0</v>
      </c>
      <c r="X2209" s="6" t="n">
        <v>0</v>
      </c>
      <c r="Y2209" s="6" t="n">
        <v>0</v>
      </c>
      <c r="Z2209" s="6" t="n">
        <v>0</v>
      </c>
      <c r="AA2209" s="9" t="n">
        <f aca="false">P2209+Q2209+R2209+S2209+T2209+U2209+V2209+W2209+X2209+Y2209+Z2209</f>
        <v>3275.79</v>
      </c>
      <c r="AB2209" s="9" t="n">
        <f aca="false">M2209+N2209+O2209+P2209+Q2209+R2209+S2209+T2209+U2209+V2209+W2209+X2209+Y2209+Z2209</f>
        <v>5283.79</v>
      </c>
      <c r="AC2209" s="6" t="n">
        <f aca="false">J2209-M2209-N2209-T2209-U2209</f>
        <v>18600</v>
      </c>
      <c r="AD2209" s="5" t="s">
        <v>52</v>
      </c>
    </row>
    <row r="2210" customFormat="false" ht="15" hidden="false" customHeight="true" outlineLevel="0" collapsed="false">
      <c r="A2210" s="4" t="s">
        <v>140</v>
      </c>
      <c r="B2210" s="4" t="s">
        <v>4183</v>
      </c>
      <c r="C2210" s="4" t="s">
        <v>3046</v>
      </c>
      <c r="D2210" s="4" t="s">
        <v>6741</v>
      </c>
      <c r="E2210" s="4" t="s">
        <v>674</v>
      </c>
      <c r="F2210" s="4" t="n">
        <v>80</v>
      </c>
      <c r="G2210" s="4" t="s">
        <v>158</v>
      </c>
      <c r="H2210" s="4" t="s">
        <v>6614</v>
      </c>
      <c r="I2210" s="19" t="n">
        <v>35</v>
      </c>
      <c r="J2210" s="6" t="n">
        <v>20000</v>
      </c>
      <c r="K2210" s="11" t="n">
        <v>1522.5</v>
      </c>
      <c r="L2210" s="7" t="n">
        <f aca="false">J2210+K2210</f>
        <v>21522.5</v>
      </c>
      <c r="M2210" s="8" t="n">
        <v>0</v>
      </c>
      <c r="N2210" s="6" t="n">
        <v>1400</v>
      </c>
      <c r="O2210" s="6" t="n">
        <v>608</v>
      </c>
      <c r="P2210" s="6" t="n">
        <v>900</v>
      </c>
      <c r="Q2210" s="6" t="n">
        <v>600</v>
      </c>
      <c r="R2210" s="6" t="n">
        <v>0</v>
      </c>
      <c r="S2210" s="6" t="n">
        <v>0</v>
      </c>
      <c r="T2210" s="6" t="n">
        <v>0</v>
      </c>
      <c r="U2210" s="6" t="n">
        <v>0</v>
      </c>
      <c r="V2210" s="6" t="n">
        <v>0</v>
      </c>
      <c r="W2210" s="6" t="n">
        <v>0</v>
      </c>
      <c r="X2210" s="6" t="n">
        <v>0</v>
      </c>
      <c r="Y2210" s="6" t="n">
        <v>0</v>
      </c>
      <c r="Z2210" s="6" t="n">
        <v>0</v>
      </c>
      <c r="AA2210" s="9" t="n">
        <f aca="false">P2210+Q2210+R2210+S2210+T2210+U2210+V2210+W2210+X2210+Y2210+Z2210</f>
        <v>1500</v>
      </c>
      <c r="AB2210" s="9" t="n">
        <f aca="false">M2210+N2210+O2210+P2210+Q2210+R2210+S2210+T2210+U2210+V2210+W2210+X2210+Y2210+Z2210</f>
        <v>3508</v>
      </c>
      <c r="AC2210" s="6" t="n">
        <f aca="false">J2210-M2210-N2210-T2210-U2210</f>
        <v>18600</v>
      </c>
      <c r="AD2210" s="5" t="s">
        <v>36</v>
      </c>
    </row>
    <row r="2211" customFormat="false" ht="15" hidden="false" customHeight="true" outlineLevel="0" collapsed="false">
      <c r="A2211" s="4" t="s">
        <v>140</v>
      </c>
      <c r="B2211" s="4" t="s">
        <v>6742</v>
      </c>
      <c r="C2211" s="4" t="s">
        <v>6743</v>
      </c>
      <c r="D2211" s="4" t="s">
        <v>6744</v>
      </c>
      <c r="E2211" s="4" t="s">
        <v>674</v>
      </c>
      <c r="F2211" s="4" t="n">
        <v>80</v>
      </c>
      <c r="G2211" s="4" t="s">
        <v>158</v>
      </c>
      <c r="H2211" s="4" t="s">
        <v>6614</v>
      </c>
      <c r="I2211" s="19" t="n">
        <v>35</v>
      </c>
      <c r="J2211" s="6" t="n">
        <v>20000</v>
      </c>
      <c r="K2211" s="11" t="n">
        <v>1522.5</v>
      </c>
      <c r="L2211" s="7" t="n">
        <f aca="false">J2211+K2211</f>
        <v>21522.5</v>
      </c>
      <c r="M2211" s="8" t="n">
        <v>0</v>
      </c>
      <c r="N2211" s="6" t="n">
        <v>1400</v>
      </c>
      <c r="O2211" s="6" t="n">
        <v>608</v>
      </c>
      <c r="P2211" s="6" t="n">
        <v>900</v>
      </c>
      <c r="Q2211" s="6" t="n">
        <v>600</v>
      </c>
      <c r="R2211" s="6" t="n">
        <v>819.3</v>
      </c>
      <c r="S2211" s="6" t="n">
        <v>0</v>
      </c>
      <c r="T2211" s="6" t="n">
        <v>0</v>
      </c>
      <c r="U2211" s="6" t="n">
        <v>0</v>
      </c>
      <c r="V2211" s="6" t="n">
        <v>0</v>
      </c>
      <c r="W2211" s="6" t="n">
        <v>0</v>
      </c>
      <c r="X2211" s="6" t="n">
        <v>0</v>
      </c>
      <c r="Y2211" s="6" t="n">
        <v>0</v>
      </c>
      <c r="Z2211" s="6" t="n">
        <v>0</v>
      </c>
      <c r="AA2211" s="9" t="n">
        <f aca="false">P2211+Q2211+R2211+S2211+T2211+U2211+V2211+W2211+X2211+Y2211+Z2211</f>
        <v>2319.3</v>
      </c>
      <c r="AB2211" s="9" t="n">
        <f aca="false">M2211+N2211+O2211+P2211+Q2211+R2211+S2211+T2211+U2211+V2211+W2211+X2211+Y2211+Z2211</f>
        <v>4327.3</v>
      </c>
      <c r="AC2211" s="6" t="n">
        <f aca="false">J2211-M2211-N2211-T2211-U2211</f>
        <v>18600</v>
      </c>
      <c r="AD2211" s="5" t="s">
        <v>36</v>
      </c>
    </row>
    <row r="2212" customFormat="false" ht="15" hidden="false" customHeight="true" outlineLevel="0" collapsed="false">
      <c r="A2212" s="4" t="s">
        <v>140</v>
      </c>
      <c r="B2212" s="4" t="s">
        <v>6745</v>
      </c>
      <c r="C2212" s="4" t="s">
        <v>3273</v>
      </c>
      <c r="D2212" s="4" t="s">
        <v>6746</v>
      </c>
      <c r="E2212" s="4" t="s">
        <v>674</v>
      </c>
      <c r="F2212" s="4" t="n">
        <v>80</v>
      </c>
      <c r="G2212" s="4" t="s">
        <v>158</v>
      </c>
      <c r="H2212" s="4" t="s">
        <v>6614</v>
      </c>
      <c r="I2212" s="19" t="n">
        <v>35</v>
      </c>
      <c r="J2212" s="6" t="n">
        <v>20000</v>
      </c>
      <c r="K2212" s="11" t="n">
        <v>1522.5</v>
      </c>
      <c r="L2212" s="7" t="n">
        <f aca="false">J2212+K2212</f>
        <v>21522.5</v>
      </c>
      <c r="M2212" s="8" t="n">
        <v>0</v>
      </c>
      <c r="N2212" s="6" t="n">
        <v>1400</v>
      </c>
      <c r="O2212" s="6" t="n">
        <v>608</v>
      </c>
      <c r="P2212" s="6" t="n">
        <v>900</v>
      </c>
      <c r="Q2212" s="6" t="n">
        <v>600</v>
      </c>
      <c r="R2212" s="6" t="n">
        <v>963.88</v>
      </c>
      <c r="S2212" s="6" t="n">
        <v>0</v>
      </c>
      <c r="T2212" s="6" t="n">
        <v>0</v>
      </c>
      <c r="U2212" s="6" t="n">
        <v>0</v>
      </c>
      <c r="V2212" s="6" t="n">
        <v>0</v>
      </c>
      <c r="W2212" s="6" t="n">
        <v>0</v>
      </c>
      <c r="X2212" s="6" t="n">
        <v>0</v>
      </c>
      <c r="Y2212" s="6" t="n">
        <v>0</v>
      </c>
      <c r="Z2212" s="6" t="n">
        <v>0</v>
      </c>
      <c r="AA2212" s="9" t="n">
        <f aca="false">P2212+Q2212+R2212+S2212+T2212+U2212+V2212+W2212+X2212+Y2212+Z2212</f>
        <v>2463.88</v>
      </c>
      <c r="AB2212" s="9" t="n">
        <f aca="false">M2212+N2212+O2212+P2212+Q2212+R2212+S2212+T2212+U2212+V2212+W2212+X2212+Y2212+Z2212</f>
        <v>4471.88</v>
      </c>
      <c r="AC2212" s="6" t="n">
        <f aca="false">J2212-M2212-N2212-T2212-U2212</f>
        <v>18600</v>
      </c>
      <c r="AD2212" s="5" t="s">
        <v>36</v>
      </c>
    </row>
    <row r="2213" customFormat="false" ht="15" hidden="false" customHeight="true" outlineLevel="0" collapsed="false">
      <c r="A2213" s="4" t="s">
        <v>140</v>
      </c>
      <c r="B2213" s="4" t="s">
        <v>2126</v>
      </c>
      <c r="C2213" s="4" t="s">
        <v>205</v>
      </c>
      <c r="D2213" s="4" t="s">
        <v>6747</v>
      </c>
      <c r="E2213" s="4" t="s">
        <v>674</v>
      </c>
      <c r="F2213" s="4" t="n">
        <v>80</v>
      </c>
      <c r="G2213" s="4" t="s">
        <v>158</v>
      </c>
      <c r="H2213" s="4" t="s">
        <v>6614</v>
      </c>
      <c r="I2213" s="19" t="n">
        <v>35</v>
      </c>
      <c r="J2213" s="6" t="n">
        <v>20000</v>
      </c>
      <c r="K2213" s="11" t="n">
        <v>1522.5</v>
      </c>
      <c r="L2213" s="7" t="n">
        <f aca="false">J2213+K2213</f>
        <v>21522.5</v>
      </c>
      <c r="M2213" s="8" t="n">
        <v>0</v>
      </c>
      <c r="N2213" s="6" t="n">
        <v>1400</v>
      </c>
      <c r="O2213" s="6" t="n">
        <v>608</v>
      </c>
      <c r="P2213" s="6" t="n">
        <v>900</v>
      </c>
      <c r="Q2213" s="6" t="n">
        <v>600</v>
      </c>
      <c r="R2213" s="6" t="n">
        <v>1202.12</v>
      </c>
      <c r="S2213" s="6" t="n">
        <v>0</v>
      </c>
      <c r="T2213" s="6" t="n">
        <v>0</v>
      </c>
      <c r="U2213" s="6" t="n">
        <v>0</v>
      </c>
      <c r="V2213" s="6" t="n">
        <v>0</v>
      </c>
      <c r="W2213" s="6" t="n">
        <v>0</v>
      </c>
      <c r="X2213" s="6" t="n">
        <v>0</v>
      </c>
      <c r="Y2213" s="6" t="n">
        <v>0</v>
      </c>
      <c r="Z2213" s="6" t="n">
        <v>0</v>
      </c>
      <c r="AA2213" s="9" t="n">
        <f aca="false">P2213+Q2213+R2213+S2213+T2213+U2213+V2213+W2213+X2213+Y2213+Z2213</f>
        <v>2702.12</v>
      </c>
      <c r="AB2213" s="9" t="n">
        <f aca="false">M2213+N2213+O2213+P2213+Q2213+R2213+S2213+T2213+U2213+V2213+W2213+X2213+Y2213+Z2213</f>
        <v>4710.12</v>
      </c>
      <c r="AC2213" s="6" t="n">
        <f aca="false">J2213-M2213-N2213-T2213-U2213</f>
        <v>18600</v>
      </c>
      <c r="AD2213" s="5" t="s">
        <v>36</v>
      </c>
    </row>
    <row r="2214" customFormat="false" ht="15" hidden="false" customHeight="true" outlineLevel="0" collapsed="false">
      <c r="A2214" s="4" t="s">
        <v>140</v>
      </c>
      <c r="B2214" s="4" t="s">
        <v>6748</v>
      </c>
      <c r="C2214" s="4" t="s">
        <v>6749</v>
      </c>
      <c r="D2214" s="4" t="s">
        <v>6750</v>
      </c>
      <c r="E2214" s="4" t="s">
        <v>674</v>
      </c>
      <c r="F2214" s="4" t="n">
        <v>80</v>
      </c>
      <c r="G2214" s="4" t="s">
        <v>158</v>
      </c>
      <c r="H2214" s="4" t="s">
        <v>6614</v>
      </c>
      <c r="I2214" s="19" t="n">
        <v>35</v>
      </c>
      <c r="J2214" s="6" t="n">
        <v>20000</v>
      </c>
      <c r="K2214" s="11" t="n">
        <v>1522.5</v>
      </c>
      <c r="L2214" s="7" t="n">
        <f aca="false">J2214+K2214</f>
        <v>21522.5</v>
      </c>
      <c r="M2214" s="8" t="n">
        <v>0</v>
      </c>
      <c r="N2214" s="6" t="n">
        <v>1400</v>
      </c>
      <c r="O2214" s="6" t="n">
        <v>608</v>
      </c>
      <c r="P2214" s="6" t="n">
        <v>900</v>
      </c>
      <c r="Q2214" s="6" t="n">
        <v>600</v>
      </c>
      <c r="R2214" s="6" t="n">
        <v>0</v>
      </c>
      <c r="S2214" s="6" t="n">
        <v>0</v>
      </c>
      <c r="T2214" s="6" t="n">
        <v>0</v>
      </c>
      <c r="U2214" s="6" t="n">
        <v>0</v>
      </c>
      <c r="V2214" s="6" t="n">
        <v>0</v>
      </c>
      <c r="W2214" s="6" t="n">
        <v>0</v>
      </c>
      <c r="X2214" s="6" t="n">
        <v>0</v>
      </c>
      <c r="Y2214" s="6" t="n">
        <v>0</v>
      </c>
      <c r="Z2214" s="6" t="n">
        <v>0</v>
      </c>
      <c r="AA2214" s="9" t="n">
        <f aca="false">P2214+Q2214+R2214+S2214+T2214+U2214+V2214+W2214+X2214+Y2214+Z2214</f>
        <v>1500</v>
      </c>
      <c r="AB2214" s="9" t="n">
        <f aca="false">M2214+N2214+O2214+P2214+Q2214+R2214+S2214+T2214+U2214+V2214+W2214+X2214+Y2214+Z2214</f>
        <v>3508</v>
      </c>
      <c r="AC2214" s="6" t="n">
        <f aca="false">J2214-M2214-N2214-T2214-U2214</f>
        <v>18600</v>
      </c>
      <c r="AD2214" s="5" t="s">
        <v>36</v>
      </c>
    </row>
    <row r="2215" customFormat="false" ht="15" hidden="false" customHeight="true" outlineLevel="0" collapsed="false">
      <c r="A2215" s="4" t="s">
        <v>140</v>
      </c>
      <c r="B2215" s="4" t="s">
        <v>6751</v>
      </c>
      <c r="C2215" s="4" t="s">
        <v>6752</v>
      </c>
      <c r="D2215" s="4" t="s">
        <v>6753</v>
      </c>
      <c r="E2215" s="4" t="s">
        <v>674</v>
      </c>
      <c r="F2215" s="4" t="n">
        <v>80</v>
      </c>
      <c r="G2215" s="4" t="s">
        <v>158</v>
      </c>
      <c r="H2215" s="4" t="s">
        <v>6614</v>
      </c>
      <c r="I2215" s="19" t="n">
        <v>35</v>
      </c>
      <c r="J2215" s="6" t="n">
        <v>20000</v>
      </c>
      <c r="K2215" s="11" t="n">
        <v>1522.5</v>
      </c>
      <c r="L2215" s="7" t="n">
        <f aca="false">J2215+K2215</f>
        <v>21522.5</v>
      </c>
      <c r="M2215" s="8" t="n">
        <v>0</v>
      </c>
      <c r="N2215" s="6" t="n">
        <v>1400</v>
      </c>
      <c r="O2215" s="6" t="n">
        <v>608</v>
      </c>
      <c r="P2215" s="6" t="n">
        <v>900</v>
      </c>
      <c r="Q2215" s="6" t="n">
        <v>600</v>
      </c>
      <c r="R2215" s="6" t="n">
        <v>963.88</v>
      </c>
      <c r="S2215" s="6" t="n">
        <v>0</v>
      </c>
      <c r="T2215" s="6" t="n">
        <v>0</v>
      </c>
      <c r="U2215" s="6" t="n">
        <v>0</v>
      </c>
      <c r="V2215" s="6" t="n">
        <v>0</v>
      </c>
      <c r="W2215" s="6" t="n">
        <v>0</v>
      </c>
      <c r="X2215" s="6" t="n">
        <v>0</v>
      </c>
      <c r="Y2215" s="6" t="n">
        <v>0</v>
      </c>
      <c r="Z2215" s="6" t="n">
        <v>0</v>
      </c>
      <c r="AA2215" s="9" t="n">
        <f aca="false">P2215+Q2215+R2215+S2215+T2215+U2215+V2215+W2215+X2215+Y2215+Z2215</f>
        <v>2463.88</v>
      </c>
      <c r="AB2215" s="9" t="n">
        <f aca="false">M2215+N2215+O2215+P2215+Q2215+R2215+S2215+T2215+U2215+V2215+W2215+X2215+Y2215+Z2215</f>
        <v>4471.88</v>
      </c>
      <c r="AC2215" s="6" t="n">
        <f aca="false">J2215-M2215-N2215-T2215-U2215</f>
        <v>18600</v>
      </c>
      <c r="AD2215" s="5" t="s">
        <v>36</v>
      </c>
    </row>
    <row r="2216" customFormat="false" ht="15" hidden="false" customHeight="true" outlineLevel="0" collapsed="false">
      <c r="A2216" s="4" t="s">
        <v>140</v>
      </c>
      <c r="B2216" s="4" t="s">
        <v>6564</v>
      </c>
      <c r="C2216" s="4" t="s">
        <v>4928</v>
      </c>
      <c r="D2216" s="4" t="s">
        <v>6754</v>
      </c>
      <c r="E2216" s="4" t="s">
        <v>674</v>
      </c>
      <c r="F2216" s="4" t="n">
        <v>80</v>
      </c>
      <c r="G2216" s="4" t="s">
        <v>158</v>
      </c>
      <c r="H2216" s="4" t="s">
        <v>6614</v>
      </c>
      <c r="I2216" s="19" t="n">
        <v>35</v>
      </c>
      <c r="J2216" s="6" t="n">
        <v>20000</v>
      </c>
      <c r="K2216" s="11" t="n">
        <v>1522.5</v>
      </c>
      <c r="L2216" s="7" t="n">
        <f aca="false">J2216+K2216</f>
        <v>21522.5</v>
      </c>
      <c r="M2216" s="8" t="n">
        <v>0</v>
      </c>
      <c r="N2216" s="6" t="n">
        <v>1400</v>
      </c>
      <c r="O2216" s="6" t="n">
        <v>608</v>
      </c>
      <c r="P2216" s="6" t="n">
        <v>900</v>
      </c>
      <c r="Q2216" s="6" t="n">
        <v>600</v>
      </c>
      <c r="R2216" s="16" t="n">
        <v>1052.21</v>
      </c>
      <c r="S2216" s="6" t="n">
        <v>0</v>
      </c>
      <c r="T2216" s="6" t="n">
        <v>0</v>
      </c>
      <c r="U2216" s="6" t="n">
        <v>0</v>
      </c>
      <c r="V2216" s="6" t="n">
        <v>0</v>
      </c>
      <c r="W2216" s="6" t="n">
        <v>0</v>
      </c>
      <c r="X2216" s="6" t="n">
        <v>0</v>
      </c>
      <c r="Y2216" s="6" t="n">
        <v>0</v>
      </c>
      <c r="Z2216" s="6" t="n">
        <v>0</v>
      </c>
      <c r="AA2216" s="9" t="n">
        <f aca="false">P2216+Q2216+R2216+S2216+T2216+U2216+V2216+W2216+X2216+Y2216+Z2216</f>
        <v>2552.21</v>
      </c>
      <c r="AB2216" s="9" t="n">
        <f aca="false">M2216+N2216+O2216+P2216+Q2216+R2216+S2216+T2216+U2216+V2216+W2216+X2216+Y2216+Z2216</f>
        <v>4560.21</v>
      </c>
      <c r="AC2216" s="6" t="n">
        <f aca="false">J2216-M2216-N2216-T2216-U2216</f>
        <v>18600</v>
      </c>
      <c r="AD2216" s="5" t="s">
        <v>52</v>
      </c>
    </row>
    <row r="2217" customFormat="false" ht="15" hidden="false" customHeight="true" outlineLevel="0" collapsed="false">
      <c r="A2217" s="4" t="s">
        <v>140</v>
      </c>
      <c r="B2217" s="4" t="s">
        <v>4010</v>
      </c>
      <c r="C2217" s="4" t="s">
        <v>6755</v>
      </c>
      <c r="D2217" s="4" t="s">
        <v>6756</v>
      </c>
      <c r="E2217" s="4" t="s">
        <v>674</v>
      </c>
      <c r="F2217" s="4" t="n">
        <v>80</v>
      </c>
      <c r="G2217" s="4" t="s">
        <v>106</v>
      </c>
      <c r="H2217" s="4" t="s">
        <v>6614</v>
      </c>
      <c r="I2217" s="19" t="n">
        <v>35</v>
      </c>
      <c r="J2217" s="6" t="n">
        <v>20000</v>
      </c>
      <c r="K2217" s="6" t="n">
        <v>1522.5</v>
      </c>
      <c r="L2217" s="7" t="n">
        <f aca="false">J2217+K2217</f>
        <v>21522.5</v>
      </c>
      <c r="M2217" s="8" t="n">
        <v>0</v>
      </c>
      <c r="N2217" s="6" t="n">
        <v>1400</v>
      </c>
      <c r="O2217" s="6" t="n">
        <v>608</v>
      </c>
      <c r="P2217" s="6" t="n">
        <v>900</v>
      </c>
      <c r="Q2217" s="6" t="n">
        <v>600</v>
      </c>
      <c r="R2217" s="6" t="n">
        <v>0</v>
      </c>
      <c r="S2217" s="6" t="n">
        <v>0</v>
      </c>
      <c r="T2217" s="6" t="n">
        <v>0</v>
      </c>
      <c r="U2217" s="6" t="n">
        <v>0</v>
      </c>
      <c r="V2217" s="6" t="n">
        <v>0</v>
      </c>
      <c r="W2217" s="6" t="n">
        <v>0</v>
      </c>
      <c r="X2217" s="6" t="n">
        <v>0</v>
      </c>
      <c r="Y2217" s="6" t="n">
        <v>0</v>
      </c>
      <c r="Z2217" s="6" t="n">
        <v>0</v>
      </c>
      <c r="AA2217" s="9" t="n">
        <f aca="false">P2217+Q2217+R2217+S2217+T2217+U2217+V2217+W2217+X2217+Y2217+Z2217</f>
        <v>1500</v>
      </c>
      <c r="AB2217" s="9" t="n">
        <f aca="false">M2217+N2217+O2217+P2217+Q2217+R2217+S2217+T2217+U2217+V2217+W2217+X2217+Y2217+Z2217</f>
        <v>3508</v>
      </c>
      <c r="AC2217" s="6" t="n">
        <f aca="false">J2217-M2217-N2217-T2217-U2217</f>
        <v>18600</v>
      </c>
      <c r="AD2217" s="5" t="s">
        <v>36</v>
      </c>
    </row>
    <row r="2218" customFormat="false" ht="15" hidden="false" customHeight="true" outlineLevel="0" collapsed="false">
      <c r="A2218" s="4" t="s">
        <v>140</v>
      </c>
      <c r="B2218" s="4" t="s">
        <v>6757</v>
      </c>
      <c r="C2218" s="4" t="s">
        <v>6758</v>
      </c>
      <c r="D2218" s="4" t="s">
        <v>6759</v>
      </c>
      <c r="E2218" s="4" t="s">
        <v>674</v>
      </c>
      <c r="F2218" s="4" t="n">
        <v>80</v>
      </c>
      <c r="G2218" s="4" t="s">
        <v>106</v>
      </c>
      <c r="H2218" s="4" t="s">
        <v>6614</v>
      </c>
      <c r="I2218" s="19" t="n">
        <v>35</v>
      </c>
      <c r="J2218" s="6" t="n">
        <v>20000</v>
      </c>
      <c r="K2218" s="6" t="n">
        <v>1522.5</v>
      </c>
      <c r="L2218" s="7" t="n">
        <f aca="false">J2218+K2218</f>
        <v>21522.5</v>
      </c>
      <c r="M2218" s="8" t="n">
        <v>0</v>
      </c>
      <c r="N2218" s="6" t="n">
        <v>1400</v>
      </c>
      <c r="O2218" s="6" t="n">
        <v>608</v>
      </c>
      <c r="P2218" s="6" t="n">
        <v>900</v>
      </c>
      <c r="Q2218" s="6" t="n">
        <v>600</v>
      </c>
      <c r="R2218" s="6" t="n">
        <v>0</v>
      </c>
      <c r="S2218" s="6" t="n">
        <v>0</v>
      </c>
      <c r="T2218" s="6" t="n">
        <v>0</v>
      </c>
      <c r="U2218" s="6" t="n">
        <v>0</v>
      </c>
      <c r="V2218" s="6" t="n">
        <v>0</v>
      </c>
      <c r="W2218" s="6" t="n">
        <v>0</v>
      </c>
      <c r="X2218" s="6" t="n">
        <v>0</v>
      </c>
      <c r="Y2218" s="6" t="n">
        <v>0</v>
      </c>
      <c r="Z2218" s="6" t="n">
        <v>0</v>
      </c>
      <c r="AA2218" s="9" t="n">
        <f aca="false">P2218+Q2218+R2218+S2218+T2218+U2218+V2218+W2218+X2218+Y2218+Z2218</f>
        <v>1500</v>
      </c>
      <c r="AB2218" s="9" t="n">
        <f aca="false">M2218+N2218+O2218+P2218+Q2218+R2218+S2218+T2218+U2218+V2218+W2218+X2218+Y2218+Z2218</f>
        <v>3508</v>
      </c>
      <c r="AC2218" s="6" t="n">
        <f aca="false">J2218-M2218-N2218-T2218-U2218</f>
        <v>18600</v>
      </c>
      <c r="AD2218" s="5" t="s">
        <v>36</v>
      </c>
    </row>
    <row r="2219" customFormat="false" ht="15" hidden="false" customHeight="true" outlineLevel="0" collapsed="false">
      <c r="A2219" s="4" t="s">
        <v>140</v>
      </c>
      <c r="B2219" s="4" t="s">
        <v>6760</v>
      </c>
      <c r="C2219" s="4" t="s">
        <v>6761</v>
      </c>
      <c r="D2219" s="4" t="s">
        <v>6762</v>
      </c>
      <c r="E2219" s="4" t="s">
        <v>674</v>
      </c>
      <c r="F2219" s="4" t="n">
        <v>80</v>
      </c>
      <c r="G2219" s="4" t="s">
        <v>106</v>
      </c>
      <c r="H2219" s="4" t="s">
        <v>6614</v>
      </c>
      <c r="I2219" s="19" t="n">
        <v>35</v>
      </c>
      <c r="J2219" s="6" t="n">
        <v>20000</v>
      </c>
      <c r="K2219" s="6" t="n">
        <v>1522.5</v>
      </c>
      <c r="L2219" s="7" t="n">
        <f aca="false">J2219+K2219</f>
        <v>21522.5</v>
      </c>
      <c r="M2219" s="8" t="n">
        <v>0</v>
      </c>
      <c r="N2219" s="6" t="n">
        <v>1400</v>
      </c>
      <c r="O2219" s="6" t="n">
        <v>608</v>
      </c>
      <c r="P2219" s="6" t="n">
        <v>900</v>
      </c>
      <c r="Q2219" s="6" t="n">
        <v>600</v>
      </c>
      <c r="R2219" s="6" t="n">
        <v>0</v>
      </c>
      <c r="S2219" s="6" t="n">
        <v>1190.12</v>
      </c>
      <c r="T2219" s="6" t="n">
        <v>0</v>
      </c>
      <c r="U2219" s="6" t="n">
        <v>0</v>
      </c>
      <c r="V2219" s="6" t="n">
        <v>0</v>
      </c>
      <c r="W2219" s="6" t="n">
        <v>0</v>
      </c>
      <c r="X2219" s="6" t="n">
        <v>0</v>
      </c>
      <c r="Y2219" s="6" t="n">
        <v>0</v>
      </c>
      <c r="Z2219" s="6" t="n">
        <v>0</v>
      </c>
      <c r="AA2219" s="9" t="n">
        <f aca="false">P2219+Q2219+R2219+S2219+T2219+U2219+V2219+W2219+X2219+Y2219+Z2219</f>
        <v>2690.12</v>
      </c>
      <c r="AB2219" s="9" t="n">
        <f aca="false">M2219+N2219+O2219+P2219+Q2219+R2219+S2219+T2219+U2219+V2219+W2219+X2219+Y2219+Z2219</f>
        <v>4698.12</v>
      </c>
      <c r="AC2219" s="6" t="n">
        <f aca="false">J2219-M2219-N2219-T2219-U2219</f>
        <v>18600</v>
      </c>
      <c r="AD2219" s="5" t="s">
        <v>36</v>
      </c>
    </row>
    <row r="2220" customFormat="false" ht="15" hidden="false" customHeight="true" outlineLevel="0" collapsed="false">
      <c r="A2220" s="4" t="s">
        <v>140</v>
      </c>
      <c r="B2220" s="4" t="s">
        <v>6763</v>
      </c>
      <c r="C2220" s="4" t="s">
        <v>6764</v>
      </c>
      <c r="D2220" s="4" t="s">
        <v>6765</v>
      </c>
      <c r="E2220" s="4" t="s">
        <v>674</v>
      </c>
      <c r="F2220" s="4" t="n">
        <v>80</v>
      </c>
      <c r="G2220" s="4" t="s">
        <v>106</v>
      </c>
      <c r="H2220" s="4" t="s">
        <v>6614</v>
      </c>
      <c r="I2220" s="19" t="n">
        <v>35</v>
      </c>
      <c r="J2220" s="6" t="n">
        <v>20000</v>
      </c>
      <c r="K2220" s="6" t="n">
        <v>1522.5</v>
      </c>
      <c r="L2220" s="7" t="n">
        <f aca="false">J2220+K2220</f>
        <v>21522.5</v>
      </c>
      <c r="M2220" s="8" t="n">
        <v>0</v>
      </c>
      <c r="N2220" s="6" t="n">
        <v>1400</v>
      </c>
      <c r="O2220" s="6" t="n">
        <v>608</v>
      </c>
      <c r="P2220" s="6" t="n">
        <v>900</v>
      </c>
      <c r="Q2220" s="6" t="n">
        <v>600</v>
      </c>
      <c r="R2220" s="6" t="n">
        <v>0</v>
      </c>
      <c r="S2220" s="6" t="n">
        <v>0</v>
      </c>
      <c r="T2220" s="6" t="n">
        <v>0</v>
      </c>
      <c r="U2220" s="6" t="n">
        <v>0</v>
      </c>
      <c r="V2220" s="6" t="n">
        <v>0</v>
      </c>
      <c r="W2220" s="6" t="n">
        <v>0</v>
      </c>
      <c r="X2220" s="6" t="n">
        <v>0</v>
      </c>
      <c r="Y2220" s="6" t="n">
        <v>0</v>
      </c>
      <c r="Z2220" s="6" t="n">
        <v>0</v>
      </c>
      <c r="AA2220" s="9" t="n">
        <f aca="false">P2220+Q2220+R2220+S2220+T2220+U2220+V2220+W2220+X2220+Y2220+Z2220</f>
        <v>1500</v>
      </c>
      <c r="AB2220" s="9" t="n">
        <f aca="false">M2220+N2220+O2220+P2220+Q2220+R2220+S2220+T2220+U2220+V2220+W2220+X2220+Y2220+Z2220</f>
        <v>3508</v>
      </c>
      <c r="AC2220" s="6" t="n">
        <f aca="false">J2220-M2220-N2220-T2220-U2220</f>
        <v>18600</v>
      </c>
      <c r="AD2220" s="5" t="s">
        <v>52</v>
      </c>
    </row>
    <row r="2221" customFormat="false" ht="15" hidden="false" customHeight="true" outlineLevel="0" collapsed="false">
      <c r="A2221" s="4" t="s">
        <v>140</v>
      </c>
      <c r="B2221" s="4" t="s">
        <v>6766</v>
      </c>
      <c r="C2221" s="4" t="s">
        <v>6767</v>
      </c>
      <c r="D2221" s="4" t="s">
        <v>6768</v>
      </c>
      <c r="E2221" s="4" t="s">
        <v>674</v>
      </c>
      <c r="F2221" s="4" t="n">
        <v>80</v>
      </c>
      <c r="G2221" s="4" t="s">
        <v>106</v>
      </c>
      <c r="H2221" s="4" t="s">
        <v>6614</v>
      </c>
      <c r="I2221" s="19" t="n">
        <v>35</v>
      </c>
      <c r="J2221" s="6" t="n">
        <v>20000</v>
      </c>
      <c r="K2221" s="6" t="n">
        <v>1522.5</v>
      </c>
      <c r="L2221" s="7" t="n">
        <f aca="false">J2221+K2221</f>
        <v>21522.5</v>
      </c>
      <c r="M2221" s="8" t="n">
        <v>0</v>
      </c>
      <c r="N2221" s="6" t="n">
        <v>1400</v>
      </c>
      <c r="O2221" s="6" t="n">
        <v>608</v>
      </c>
      <c r="P2221" s="6" t="n">
        <v>900</v>
      </c>
      <c r="Q2221" s="6" t="n">
        <v>600</v>
      </c>
      <c r="R2221" s="6" t="n">
        <v>801.41</v>
      </c>
      <c r="S2221" s="6" t="n">
        <v>0</v>
      </c>
      <c r="T2221" s="6" t="n">
        <v>0</v>
      </c>
      <c r="U2221" s="6" t="n">
        <v>0</v>
      </c>
      <c r="V2221" s="6" t="n">
        <v>0</v>
      </c>
      <c r="W2221" s="6" t="n">
        <v>0</v>
      </c>
      <c r="X2221" s="6" t="n">
        <v>0</v>
      </c>
      <c r="Y2221" s="6" t="n">
        <v>0</v>
      </c>
      <c r="Z2221" s="37" t="n">
        <v>0</v>
      </c>
      <c r="AA2221" s="9" t="n">
        <f aca="false">P2221+Q2221+R2221+S2221+T2221+U2221+V2221+W2221+X2221+Y2221+Z2221</f>
        <v>2301.41</v>
      </c>
      <c r="AB2221" s="9" t="n">
        <f aca="false">M2221+N2221+O2221+P2221+Q2221+R2221+S2221+T2221+U2221+V2221+W2221+X2221+Y2221+Z2221</f>
        <v>4309.41</v>
      </c>
      <c r="AC2221" s="6" t="n">
        <f aca="false">J2221-M2221-N2221-T2221-U2221</f>
        <v>18600</v>
      </c>
      <c r="AD2221" s="5" t="s">
        <v>36</v>
      </c>
    </row>
    <row r="2222" customFormat="false" ht="15" hidden="false" customHeight="true" outlineLevel="0" collapsed="false">
      <c r="A2222" s="4" t="s">
        <v>140</v>
      </c>
      <c r="B2222" s="4" t="s">
        <v>6769</v>
      </c>
      <c r="C2222" s="4" t="s">
        <v>1661</v>
      </c>
      <c r="D2222" s="4" t="s">
        <v>6770</v>
      </c>
      <c r="E2222" s="4" t="s">
        <v>674</v>
      </c>
      <c r="F2222" s="4" t="n">
        <v>80</v>
      </c>
      <c r="G2222" s="4" t="s">
        <v>106</v>
      </c>
      <c r="H2222" s="4" t="s">
        <v>6614</v>
      </c>
      <c r="I2222" s="19" t="n">
        <v>35</v>
      </c>
      <c r="J2222" s="6" t="n">
        <v>20000</v>
      </c>
      <c r="K2222" s="6" t="n">
        <v>1522.5</v>
      </c>
      <c r="L2222" s="7" t="n">
        <f aca="false">J2222+K2222</f>
        <v>21522.5</v>
      </c>
      <c r="M2222" s="8" t="n">
        <v>0</v>
      </c>
      <c r="N2222" s="6" t="n">
        <v>1400</v>
      </c>
      <c r="O2222" s="6" t="n">
        <v>608</v>
      </c>
      <c r="P2222" s="6" t="n">
        <v>900</v>
      </c>
      <c r="Q2222" s="6" t="n">
        <v>600</v>
      </c>
      <c r="R2222" s="6" t="n">
        <v>1526.25</v>
      </c>
      <c r="S2222" s="37" t="n">
        <v>0</v>
      </c>
      <c r="T2222" s="6" t="n">
        <v>0</v>
      </c>
      <c r="U2222" s="37" t="n">
        <v>0</v>
      </c>
      <c r="V2222" s="6" t="n">
        <v>0</v>
      </c>
      <c r="W2222" s="6" t="n">
        <v>0</v>
      </c>
      <c r="X2222" s="6" t="n">
        <v>0</v>
      </c>
      <c r="Y2222" s="6" t="n">
        <v>0</v>
      </c>
      <c r="Z2222" s="37" t="n">
        <v>0</v>
      </c>
      <c r="AA2222" s="9" t="n">
        <f aca="false">P2222+Q2222+R2222+S2222+T2222+U2222+V2222+W2222+X2222+Y2222+Z2222</f>
        <v>3026.25</v>
      </c>
      <c r="AB2222" s="9" t="n">
        <f aca="false">M2222+N2222+O2222+P2222+Q2222+R2222+S2222+T2222+U2222+V2222+W2222+X2222+Y2222+Z2222</f>
        <v>5034.25</v>
      </c>
      <c r="AC2222" s="6" t="n">
        <f aca="false">J2222-M2222-N2222-T2222-U2222</f>
        <v>18600</v>
      </c>
      <c r="AD2222" s="5" t="s">
        <v>36</v>
      </c>
    </row>
    <row r="2223" customFormat="false" ht="15" hidden="false" customHeight="true" outlineLevel="0" collapsed="false">
      <c r="A2223" s="4" t="s">
        <v>140</v>
      </c>
      <c r="B2223" s="4" t="s">
        <v>6771</v>
      </c>
      <c r="C2223" s="4" t="s">
        <v>6772</v>
      </c>
      <c r="D2223" s="4" t="s">
        <v>6773</v>
      </c>
      <c r="E2223" s="4" t="s">
        <v>674</v>
      </c>
      <c r="F2223" s="4" t="n">
        <v>80</v>
      </c>
      <c r="G2223" s="4" t="s">
        <v>106</v>
      </c>
      <c r="H2223" s="4" t="s">
        <v>6614</v>
      </c>
      <c r="I2223" s="19" t="n">
        <v>35</v>
      </c>
      <c r="J2223" s="6" t="n">
        <v>20000</v>
      </c>
      <c r="K2223" s="6" t="n">
        <v>1522.5</v>
      </c>
      <c r="L2223" s="7" t="n">
        <f aca="false">J2223+K2223</f>
        <v>21522.5</v>
      </c>
      <c r="M2223" s="8" t="n">
        <v>0</v>
      </c>
      <c r="N2223" s="6" t="n">
        <v>1400</v>
      </c>
      <c r="O2223" s="6" t="n">
        <v>608</v>
      </c>
      <c r="P2223" s="6" t="n">
        <v>900</v>
      </c>
      <c r="Q2223" s="6" t="n">
        <v>600</v>
      </c>
      <c r="R2223" s="6" t="n">
        <v>0</v>
      </c>
      <c r="S2223" s="6" t="n">
        <v>0</v>
      </c>
      <c r="T2223" s="6" t="n">
        <v>0</v>
      </c>
      <c r="U2223" s="6" t="n">
        <v>0</v>
      </c>
      <c r="V2223" s="6" t="n">
        <v>0</v>
      </c>
      <c r="W2223" s="6" t="n">
        <v>0</v>
      </c>
      <c r="X2223" s="6" t="n">
        <v>0</v>
      </c>
      <c r="Y2223" s="6" t="n">
        <v>0</v>
      </c>
      <c r="Z2223" s="6" t="n">
        <v>0</v>
      </c>
      <c r="AA2223" s="9" t="n">
        <f aca="false">P2223+Q2223+R2223+S2223+T2223+U2223+V2223+W2223+X2223+Y2223+Z2223</f>
        <v>1500</v>
      </c>
      <c r="AB2223" s="9" t="n">
        <f aca="false">M2223+N2223+O2223+P2223+Q2223+R2223+S2223+T2223+U2223+V2223+W2223+X2223+Y2223+Z2223</f>
        <v>3508</v>
      </c>
      <c r="AC2223" s="6" t="n">
        <f aca="false">J2223-M2223-N2223-T2223-U2223</f>
        <v>18600</v>
      </c>
      <c r="AD2223" s="5" t="s">
        <v>52</v>
      </c>
    </row>
    <row r="2224" customFormat="false" ht="15" hidden="false" customHeight="true" outlineLevel="0" collapsed="false">
      <c r="A2224" s="4" t="s">
        <v>140</v>
      </c>
      <c r="B2224" s="4" t="s">
        <v>6774</v>
      </c>
      <c r="C2224" s="4" t="s">
        <v>6775</v>
      </c>
      <c r="D2224" s="4" t="s">
        <v>6776</v>
      </c>
      <c r="E2224" s="4" t="s">
        <v>674</v>
      </c>
      <c r="F2224" s="4" t="n">
        <v>80</v>
      </c>
      <c r="G2224" s="4" t="s">
        <v>106</v>
      </c>
      <c r="H2224" s="4" t="s">
        <v>6614</v>
      </c>
      <c r="I2224" s="19" t="n">
        <v>35</v>
      </c>
      <c r="J2224" s="6" t="n">
        <v>20000</v>
      </c>
      <c r="K2224" s="6" t="n">
        <v>1522.5</v>
      </c>
      <c r="L2224" s="7" t="n">
        <f aca="false">J2224+K2224</f>
        <v>21522.5</v>
      </c>
      <c r="M2224" s="8" t="n">
        <v>0</v>
      </c>
      <c r="N2224" s="6" t="n">
        <v>1400</v>
      </c>
      <c r="O2224" s="6" t="n">
        <v>608</v>
      </c>
      <c r="P2224" s="6" t="n">
        <v>900</v>
      </c>
      <c r="Q2224" s="6" t="n">
        <v>600</v>
      </c>
      <c r="R2224" s="6" t="n">
        <v>0</v>
      </c>
      <c r="S2224" s="6" t="n">
        <v>0</v>
      </c>
      <c r="T2224" s="6" t="n">
        <v>0</v>
      </c>
      <c r="U2224" s="6" t="n">
        <v>0</v>
      </c>
      <c r="V2224" s="6" t="n">
        <v>0</v>
      </c>
      <c r="W2224" s="6" t="n">
        <v>0</v>
      </c>
      <c r="X2224" s="6" t="n">
        <v>0</v>
      </c>
      <c r="Y2224" s="6" t="n">
        <v>0</v>
      </c>
      <c r="Z2224" s="6" t="n">
        <v>0</v>
      </c>
      <c r="AA2224" s="9" t="n">
        <f aca="false">P2224+Q2224+R2224+S2224+T2224+U2224+V2224+W2224+X2224+Y2224+Z2224</f>
        <v>1500</v>
      </c>
      <c r="AB2224" s="9" t="n">
        <f aca="false">M2224+N2224+O2224+P2224+Q2224+R2224+S2224+T2224+U2224+V2224+W2224+X2224+Y2224+Z2224</f>
        <v>3508</v>
      </c>
      <c r="AC2224" s="6" t="n">
        <f aca="false">J2224-M2224-N2224-T2224-U2224</f>
        <v>18600</v>
      </c>
      <c r="AD2224" s="5" t="s">
        <v>52</v>
      </c>
    </row>
    <row r="2225" customFormat="false" ht="15" hidden="false" customHeight="true" outlineLevel="0" collapsed="false">
      <c r="A2225" s="4" t="s">
        <v>140</v>
      </c>
      <c r="B2225" s="4" t="s">
        <v>6777</v>
      </c>
      <c r="C2225" s="4" t="s">
        <v>205</v>
      </c>
      <c r="D2225" s="4" t="s">
        <v>6778</v>
      </c>
      <c r="E2225" s="4" t="s">
        <v>674</v>
      </c>
      <c r="F2225" s="4" t="n">
        <v>80</v>
      </c>
      <c r="G2225" s="4" t="s">
        <v>106</v>
      </c>
      <c r="H2225" s="4" t="s">
        <v>6614</v>
      </c>
      <c r="I2225" s="19" t="n">
        <v>35</v>
      </c>
      <c r="J2225" s="6" t="n">
        <v>20000</v>
      </c>
      <c r="K2225" s="6" t="n">
        <v>1522.5</v>
      </c>
      <c r="L2225" s="7" t="n">
        <f aca="false">J2225+K2225</f>
        <v>21522.5</v>
      </c>
      <c r="M2225" s="8" t="n">
        <v>0</v>
      </c>
      <c r="N2225" s="6" t="n">
        <v>1400</v>
      </c>
      <c r="O2225" s="6" t="n">
        <v>608</v>
      </c>
      <c r="P2225" s="6" t="n">
        <v>900</v>
      </c>
      <c r="Q2225" s="6" t="n">
        <v>600</v>
      </c>
      <c r="R2225" s="6" t="n">
        <v>0</v>
      </c>
      <c r="S2225" s="6" t="n">
        <v>0</v>
      </c>
      <c r="T2225" s="6" t="n">
        <v>0</v>
      </c>
      <c r="U2225" s="6" t="n">
        <v>0</v>
      </c>
      <c r="V2225" s="6" t="n">
        <v>0</v>
      </c>
      <c r="W2225" s="6" t="n">
        <v>0</v>
      </c>
      <c r="X2225" s="6" t="n">
        <v>0</v>
      </c>
      <c r="Y2225" s="6" t="n">
        <v>0</v>
      </c>
      <c r="Z2225" s="6" t="n">
        <v>0</v>
      </c>
      <c r="AA2225" s="9" t="n">
        <f aca="false">P2225+Q2225+R2225+S2225+T2225+U2225+V2225+W2225+X2225+Y2225+Z2225</f>
        <v>1500</v>
      </c>
      <c r="AB2225" s="9" t="n">
        <f aca="false">M2225+N2225+O2225+P2225+Q2225+R2225+S2225+T2225+U2225+V2225+W2225+X2225+Y2225+Z2225</f>
        <v>3508</v>
      </c>
      <c r="AC2225" s="6" t="n">
        <f aca="false">J2225-M2225-N2225-T2225-U2225</f>
        <v>18600</v>
      </c>
      <c r="AD2225" s="5" t="s">
        <v>36</v>
      </c>
    </row>
    <row r="2226" customFormat="false" ht="15" hidden="false" customHeight="true" outlineLevel="0" collapsed="false">
      <c r="A2226" s="4" t="s">
        <v>140</v>
      </c>
      <c r="B2226" s="4" t="s">
        <v>6779</v>
      </c>
      <c r="C2226" s="4" t="s">
        <v>6780</v>
      </c>
      <c r="D2226" s="4" t="s">
        <v>6781</v>
      </c>
      <c r="E2226" s="4" t="s">
        <v>674</v>
      </c>
      <c r="F2226" s="4" t="n">
        <v>80</v>
      </c>
      <c r="G2226" s="4" t="s">
        <v>106</v>
      </c>
      <c r="H2226" s="4" t="s">
        <v>6614</v>
      </c>
      <c r="I2226" s="19" t="n">
        <v>35</v>
      </c>
      <c r="J2226" s="6" t="n">
        <v>20000</v>
      </c>
      <c r="K2226" s="6" t="n">
        <v>1522.5</v>
      </c>
      <c r="L2226" s="7" t="n">
        <f aca="false">J2226+K2226</f>
        <v>21522.5</v>
      </c>
      <c r="M2226" s="8" t="n">
        <v>0</v>
      </c>
      <c r="N2226" s="6" t="n">
        <v>1400</v>
      </c>
      <c r="O2226" s="6" t="n">
        <v>608</v>
      </c>
      <c r="P2226" s="6" t="n">
        <v>900</v>
      </c>
      <c r="Q2226" s="6" t="n">
        <v>600</v>
      </c>
      <c r="R2226" s="6" t="n">
        <v>0</v>
      </c>
      <c r="S2226" s="6" t="n">
        <v>0</v>
      </c>
      <c r="T2226" s="6" t="n">
        <v>0</v>
      </c>
      <c r="U2226" s="6" t="n">
        <v>0</v>
      </c>
      <c r="V2226" s="6" t="n">
        <v>0</v>
      </c>
      <c r="W2226" s="6" t="n">
        <v>0</v>
      </c>
      <c r="X2226" s="6" t="n">
        <v>0</v>
      </c>
      <c r="Y2226" s="6" t="n">
        <v>0</v>
      </c>
      <c r="Z2226" s="6" t="n">
        <v>0</v>
      </c>
      <c r="AA2226" s="9" t="n">
        <f aca="false">P2226+Q2226+R2226+S2226+T2226+U2226+V2226+W2226+X2226+Y2226+Z2226</f>
        <v>1500</v>
      </c>
      <c r="AB2226" s="9" t="n">
        <f aca="false">M2226+N2226+O2226+P2226+Q2226+R2226+S2226+T2226+U2226+V2226+W2226+X2226+Y2226+Z2226</f>
        <v>3508</v>
      </c>
      <c r="AC2226" s="6" t="n">
        <f aca="false">J2226-M2226-N2226-T2226-U2226</f>
        <v>18600</v>
      </c>
      <c r="AD2226" s="5" t="s">
        <v>52</v>
      </c>
    </row>
    <row r="2227" customFormat="false" ht="15" hidden="false" customHeight="true" outlineLevel="0" collapsed="false">
      <c r="A2227" s="4" t="s">
        <v>140</v>
      </c>
      <c r="B2227" s="4" t="s">
        <v>6735</v>
      </c>
      <c r="C2227" s="4" t="s">
        <v>6782</v>
      </c>
      <c r="D2227" s="4" t="s">
        <v>6783</v>
      </c>
      <c r="E2227" s="4" t="s">
        <v>674</v>
      </c>
      <c r="F2227" s="4" t="n">
        <v>80</v>
      </c>
      <c r="G2227" s="4" t="s">
        <v>106</v>
      </c>
      <c r="H2227" s="4" t="s">
        <v>6614</v>
      </c>
      <c r="I2227" s="19" t="n">
        <v>35</v>
      </c>
      <c r="J2227" s="6" t="n">
        <v>20000</v>
      </c>
      <c r="K2227" s="6" t="n">
        <v>1522.5</v>
      </c>
      <c r="L2227" s="7" t="n">
        <f aca="false">J2227+K2227</f>
        <v>21522.5</v>
      </c>
      <c r="M2227" s="8" t="n">
        <v>0</v>
      </c>
      <c r="N2227" s="6" t="n">
        <v>1400</v>
      </c>
      <c r="O2227" s="6" t="n">
        <v>608</v>
      </c>
      <c r="P2227" s="6" t="n">
        <v>900</v>
      </c>
      <c r="Q2227" s="6" t="n">
        <v>600</v>
      </c>
      <c r="R2227" s="6" t="n">
        <v>0</v>
      </c>
      <c r="S2227" s="6" t="n">
        <v>0</v>
      </c>
      <c r="T2227" s="6" t="n">
        <v>0</v>
      </c>
      <c r="U2227" s="6" t="n">
        <v>0</v>
      </c>
      <c r="V2227" s="6" t="n">
        <v>0</v>
      </c>
      <c r="W2227" s="6" t="n">
        <v>0</v>
      </c>
      <c r="X2227" s="6" t="n">
        <v>0</v>
      </c>
      <c r="Y2227" s="6" t="n">
        <v>0</v>
      </c>
      <c r="Z2227" s="6" t="n">
        <v>0</v>
      </c>
      <c r="AA2227" s="9" t="n">
        <f aca="false">P2227+Q2227+R2227+S2227+T2227+U2227+V2227+W2227+X2227+Y2227+Z2227</f>
        <v>1500</v>
      </c>
      <c r="AB2227" s="9" t="n">
        <f aca="false">M2227+N2227+O2227+P2227+Q2227+R2227+S2227+T2227+U2227+V2227+W2227+X2227+Y2227+Z2227</f>
        <v>3508</v>
      </c>
      <c r="AC2227" s="6" t="n">
        <f aca="false">J2227-M2227-N2227-T2227-U2227</f>
        <v>18600</v>
      </c>
      <c r="AD2227" s="5" t="s">
        <v>36</v>
      </c>
    </row>
    <row r="2228" customFormat="false" ht="15" hidden="false" customHeight="true" outlineLevel="0" collapsed="false">
      <c r="A2228" s="4" t="s">
        <v>140</v>
      </c>
      <c r="B2228" s="4" t="s">
        <v>6784</v>
      </c>
      <c r="C2228" s="4" t="s">
        <v>6785</v>
      </c>
      <c r="D2228" s="4" t="s">
        <v>6786</v>
      </c>
      <c r="E2228" s="4" t="s">
        <v>674</v>
      </c>
      <c r="F2228" s="4" t="n">
        <v>80</v>
      </c>
      <c r="G2228" s="4" t="s">
        <v>106</v>
      </c>
      <c r="H2228" s="4" t="s">
        <v>6614</v>
      </c>
      <c r="I2228" s="19" t="n">
        <v>35</v>
      </c>
      <c r="J2228" s="6" t="n">
        <v>20000</v>
      </c>
      <c r="K2228" s="6" t="n">
        <v>1522.5</v>
      </c>
      <c r="L2228" s="7" t="n">
        <f aca="false">J2228+K2228</f>
        <v>21522.5</v>
      </c>
      <c r="M2228" s="8" t="n">
        <v>0</v>
      </c>
      <c r="N2228" s="6" t="n">
        <v>1400</v>
      </c>
      <c r="O2228" s="6" t="n">
        <v>608</v>
      </c>
      <c r="P2228" s="6" t="n">
        <v>900</v>
      </c>
      <c r="Q2228" s="6" t="n">
        <v>600</v>
      </c>
      <c r="R2228" s="6" t="n">
        <v>0</v>
      </c>
      <c r="S2228" s="6" t="n">
        <v>0</v>
      </c>
      <c r="T2228" s="6" t="n">
        <v>0</v>
      </c>
      <c r="U2228" s="6" t="n">
        <v>0</v>
      </c>
      <c r="V2228" s="6" t="n">
        <v>0</v>
      </c>
      <c r="W2228" s="6" t="n">
        <v>0</v>
      </c>
      <c r="X2228" s="6" t="n">
        <v>0</v>
      </c>
      <c r="Y2228" s="6" t="n">
        <v>0</v>
      </c>
      <c r="Z2228" s="6" t="n">
        <v>0</v>
      </c>
      <c r="AA2228" s="9" t="n">
        <f aca="false">P2228+Q2228+R2228+S2228+T2228+U2228+V2228+W2228+X2228+Y2228+Z2228</f>
        <v>1500</v>
      </c>
      <c r="AB2228" s="9" t="n">
        <f aca="false">M2228+N2228+O2228+P2228+Q2228+R2228+S2228+T2228+U2228+V2228+W2228+X2228+Y2228+Z2228</f>
        <v>3508</v>
      </c>
      <c r="AC2228" s="6" t="n">
        <f aca="false">J2228-M2228-N2228-T2228-U2228</f>
        <v>18600</v>
      </c>
      <c r="AD2228" s="5" t="s">
        <v>52</v>
      </c>
    </row>
    <row r="2229" customFormat="false" ht="15" hidden="false" customHeight="true" outlineLevel="0" collapsed="false">
      <c r="A2229" s="4" t="s">
        <v>159</v>
      </c>
      <c r="B2229" s="4" t="s">
        <v>6787</v>
      </c>
      <c r="C2229" s="4" t="s">
        <v>6788</v>
      </c>
      <c r="D2229" s="4" t="s">
        <v>6789</v>
      </c>
      <c r="E2229" s="10" t="s">
        <v>226</v>
      </c>
      <c r="F2229" s="4" t="n">
        <v>80</v>
      </c>
      <c r="G2229" s="4" t="s">
        <v>164</v>
      </c>
      <c r="H2229" s="4" t="s">
        <v>6614</v>
      </c>
      <c r="I2229" s="19" t="n">
        <v>35</v>
      </c>
      <c r="J2229" s="6" t="n">
        <v>22650</v>
      </c>
      <c r="K2229" s="11" t="n">
        <v>1522.5</v>
      </c>
      <c r="L2229" s="7" t="n">
        <f aca="false">J2229+K2229</f>
        <v>24172.5</v>
      </c>
      <c r="M2229" s="8" t="n">
        <v>0</v>
      </c>
      <c r="N2229" s="6" t="n">
        <v>1585.5</v>
      </c>
      <c r="O2229" s="6" t="n">
        <v>688.56</v>
      </c>
      <c r="P2229" s="6" t="n">
        <v>1019.25</v>
      </c>
      <c r="Q2229" s="6" t="n">
        <v>679.5</v>
      </c>
      <c r="R2229" s="6" t="n">
        <v>0</v>
      </c>
      <c r="S2229" s="6" t="n">
        <v>0</v>
      </c>
      <c r="T2229" s="6" t="n">
        <v>0</v>
      </c>
      <c r="U2229" s="6" t="n">
        <v>0</v>
      </c>
      <c r="V2229" s="6" t="n">
        <v>630</v>
      </c>
      <c r="W2229" s="6" t="n">
        <v>0</v>
      </c>
      <c r="X2229" s="6" t="n">
        <v>0</v>
      </c>
      <c r="Y2229" s="6" t="n">
        <v>0</v>
      </c>
      <c r="Z2229" s="6" t="n">
        <v>0</v>
      </c>
      <c r="AA2229" s="9" t="n">
        <f aca="false">P2229+Q2229+R2229+S2229+T2229+U2229+V2229+W2229+X2229+Y2229+Z2229</f>
        <v>2328.75</v>
      </c>
      <c r="AB2229" s="9" t="n">
        <f aca="false">M2229+N2229+O2229+P2229+Q2229+R2229+S2229+T2229+U2229+V2229+W2229+X2229+Y2229+Z2229</f>
        <v>4602.81</v>
      </c>
      <c r="AC2229" s="6" t="n">
        <f aca="false">J2229-M2229-N2229-T2229-U2229</f>
        <v>21064.5</v>
      </c>
      <c r="AD2229" s="5" t="s">
        <v>36</v>
      </c>
    </row>
    <row r="2230" customFormat="false" ht="15" hidden="false" customHeight="true" outlineLevel="0" collapsed="false">
      <c r="A2230" s="4" t="s">
        <v>159</v>
      </c>
      <c r="B2230" s="4" t="s">
        <v>6790</v>
      </c>
      <c r="C2230" s="4" t="s">
        <v>6791</v>
      </c>
      <c r="D2230" s="4" t="s">
        <v>6792</v>
      </c>
      <c r="E2230" s="10" t="s">
        <v>226</v>
      </c>
      <c r="F2230" s="4" t="n">
        <v>80</v>
      </c>
      <c r="G2230" s="4" t="s">
        <v>164</v>
      </c>
      <c r="H2230" s="4" t="s">
        <v>6614</v>
      </c>
      <c r="I2230" s="19" t="n">
        <v>35</v>
      </c>
      <c r="J2230" s="6" t="n">
        <v>20000</v>
      </c>
      <c r="K2230" s="11" t="n">
        <v>1522.5</v>
      </c>
      <c r="L2230" s="7" t="n">
        <f aca="false">J2230+K2230</f>
        <v>21522.5</v>
      </c>
      <c r="M2230" s="8" t="n">
        <v>0</v>
      </c>
      <c r="N2230" s="6" t="n">
        <v>1400</v>
      </c>
      <c r="O2230" s="6" t="n">
        <v>608</v>
      </c>
      <c r="P2230" s="6" t="n">
        <v>900</v>
      </c>
      <c r="Q2230" s="6" t="n">
        <v>600</v>
      </c>
      <c r="R2230" s="6" t="n">
        <v>2010.39</v>
      </c>
      <c r="S2230" s="6" t="n">
        <v>0</v>
      </c>
      <c r="T2230" s="6" t="n">
        <v>0</v>
      </c>
      <c r="U2230" s="6" t="n">
        <v>0</v>
      </c>
      <c r="V2230" s="6" t="n">
        <v>0</v>
      </c>
      <c r="W2230" s="6" t="n">
        <v>0</v>
      </c>
      <c r="X2230" s="6" t="n">
        <v>0</v>
      </c>
      <c r="Y2230" s="6" t="n">
        <v>0</v>
      </c>
      <c r="Z2230" s="6" t="n">
        <v>0</v>
      </c>
      <c r="AA2230" s="9" t="n">
        <f aca="false">P2230+Q2230+R2230+S2230+T2230+U2230+V2230+W2230+X2230+Y2230+Z2230</f>
        <v>3510.39</v>
      </c>
      <c r="AB2230" s="9" t="n">
        <f aca="false">M2230+N2230+O2230+P2230+Q2230+R2230+S2230+T2230+U2230+V2230+W2230+X2230+Y2230+Z2230</f>
        <v>5518.39</v>
      </c>
      <c r="AC2230" s="6" t="n">
        <f aca="false">J2230-M2230-N2230-T2230-U2230</f>
        <v>18600</v>
      </c>
      <c r="AD2230" s="5" t="s">
        <v>52</v>
      </c>
    </row>
    <row r="2231" customFormat="false" ht="15" hidden="false" customHeight="true" outlineLevel="0" collapsed="false">
      <c r="A2231" s="4" t="s">
        <v>159</v>
      </c>
      <c r="B2231" s="4" t="s">
        <v>6793</v>
      </c>
      <c r="C2231" s="4" t="s">
        <v>2104</v>
      </c>
      <c r="D2231" s="4" t="s">
        <v>6794</v>
      </c>
      <c r="E2231" s="10" t="s">
        <v>226</v>
      </c>
      <c r="F2231" s="4" t="n">
        <v>80</v>
      </c>
      <c r="G2231" s="4" t="s">
        <v>837</v>
      </c>
      <c r="H2231" s="4" t="s">
        <v>6614</v>
      </c>
      <c r="I2231" s="19" t="n">
        <v>35</v>
      </c>
      <c r="J2231" s="6" t="n">
        <v>20000</v>
      </c>
      <c r="K2231" s="11" t="n">
        <v>1522.5</v>
      </c>
      <c r="L2231" s="7" t="n">
        <f aca="false">J2231+K2231</f>
        <v>21522.5</v>
      </c>
      <c r="M2231" s="8" t="n">
        <v>0</v>
      </c>
      <c r="N2231" s="6" t="n">
        <v>1400</v>
      </c>
      <c r="O2231" s="6" t="n">
        <v>608</v>
      </c>
      <c r="P2231" s="6" t="n">
        <v>900</v>
      </c>
      <c r="Q2231" s="6" t="n">
        <v>600</v>
      </c>
      <c r="R2231" s="6" t="n">
        <v>1539.54</v>
      </c>
      <c r="S2231" s="6" t="n">
        <v>0</v>
      </c>
      <c r="T2231" s="6" t="n">
        <v>0</v>
      </c>
      <c r="U2231" s="6" t="n">
        <v>0</v>
      </c>
      <c r="V2231" s="6" t="n">
        <v>0</v>
      </c>
      <c r="W2231" s="6" t="n">
        <v>0</v>
      </c>
      <c r="X2231" s="6" t="n">
        <v>0</v>
      </c>
      <c r="Y2231" s="6" t="n">
        <v>0</v>
      </c>
      <c r="Z2231" s="6" t="n">
        <v>0</v>
      </c>
      <c r="AA2231" s="9" t="n">
        <f aca="false">P2231+Q2231+R2231+S2231+T2231+U2231+V2231+W2231+X2231+Y2231+Z2231</f>
        <v>3039.54</v>
      </c>
      <c r="AB2231" s="9" t="n">
        <f aca="false">M2231+N2231+O2231+P2231+Q2231+R2231+S2231+T2231+U2231+V2231+W2231+X2231+Y2231+Z2231</f>
        <v>5047.54</v>
      </c>
      <c r="AC2231" s="6" t="n">
        <f aca="false">J2231-M2231-N2231-T2231-U2231</f>
        <v>18600</v>
      </c>
      <c r="AD2231" s="5" t="s">
        <v>36</v>
      </c>
    </row>
    <row r="2232" customFormat="false" ht="15" hidden="false" customHeight="true" outlineLevel="0" collapsed="false">
      <c r="A2232" s="4" t="s">
        <v>159</v>
      </c>
      <c r="B2232" s="4" t="s">
        <v>6795</v>
      </c>
      <c r="C2232" s="4" t="s">
        <v>6796</v>
      </c>
      <c r="D2232" s="4" t="s">
        <v>6797</v>
      </c>
      <c r="E2232" s="10" t="s">
        <v>226</v>
      </c>
      <c r="F2232" s="4" t="n">
        <v>80</v>
      </c>
      <c r="G2232" s="4" t="s">
        <v>164</v>
      </c>
      <c r="H2232" s="4" t="s">
        <v>6614</v>
      </c>
      <c r="I2232" s="19" t="n">
        <v>35</v>
      </c>
      <c r="J2232" s="6" t="n">
        <v>20000</v>
      </c>
      <c r="K2232" s="11" t="n">
        <v>1522.5</v>
      </c>
      <c r="L2232" s="7" t="n">
        <f aca="false">J2232+K2232</f>
        <v>21522.5</v>
      </c>
      <c r="M2232" s="8" t="n">
        <v>0</v>
      </c>
      <c r="N2232" s="6" t="n">
        <v>1400</v>
      </c>
      <c r="O2232" s="6" t="n">
        <v>608</v>
      </c>
      <c r="P2232" s="6" t="n">
        <v>900</v>
      </c>
      <c r="Q2232" s="6" t="n">
        <v>600</v>
      </c>
      <c r="R2232" s="6" t="n">
        <v>2175.62</v>
      </c>
      <c r="S2232" s="6" t="n">
        <v>0</v>
      </c>
      <c r="T2232" s="6" t="n">
        <v>0</v>
      </c>
      <c r="U2232" s="6" t="n">
        <v>0</v>
      </c>
      <c r="V2232" s="6" t="n">
        <v>0</v>
      </c>
      <c r="W2232" s="6" t="n">
        <v>0</v>
      </c>
      <c r="X2232" s="6" t="n">
        <v>0</v>
      </c>
      <c r="Y2232" s="6" t="n">
        <v>0</v>
      </c>
      <c r="Z2232" s="6" t="n">
        <v>0</v>
      </c>
      <c r="AA2232" s="9" t="n">
        <f aca="false">P2232+Q2232+R2232+S2232+T2232+U2232+V2232+W2232+X2232+Y2232+Z2232</f>
        <v>3675.62</v>
      </c>
      <c r="AB2232" s="9" t="n">
        <f aca="false">M2232+N2232+O2232+P2232+Q2232+R2232+S2232+T2232+U2232+V2232+W2232+X2232+Y2232+Z2232</f>
        <v>5683.62</v>
      </c>
      <c r="AC2232" s="6" t="n">
        <f aca="false">J2232-M2232-N2232-T2232-U2232</f>
        <v>18600</v>
      </c>
      <c r="AD2232" s="5" t="s">
        <v>36</v>
      </c>
    </row>
    <row r="2233" customFormat="false" ht="15" hidden="false" customHeight="true" outlineLevel="0" collapsed="false">
      <c r="A2233" s="4" t="s">
        <v>101</v>
      </c>
      <c r="B2233" s="4" t="s">
        <v>6798</v>
      </c>
      <c r="C2233" s="4" t="s">
        <v>6799</v>
      </c>
      <c r="D2233" s="4" t="s">
        <v>6800</v>
      </c>
      <c r="E2233" s="10" t="s">
        <v>226</v>
      </c>
      <c r="F2233" s="4" t="n">
        <v>80</v>
      </c>
      <c r="G2233" s="4" t="s">
        <v>837</v>
      </c>
      <c r="H2233" s="4" t="s">
        <v>6614</v>
      </c>
      <c r="I2233" s="19" t="n">
        <v>35</v>
      </c>
      <c r="J2233" s="6" t="n">
        <v>20000</v>
      </c>
      <c r="K2233" s="11" t="n">
        <v>1522.5</v>
      </c>
      <c r="L2233" s="7" t="n">
        <f aca="false">J2233+K2233</f>
        <v>21522.5</v>
      </c>
      <c r="M2233" s="8" t="n">
        <v>0</v>
      </c>
      <c r="N2233" s="6" t="n">
        <v>1400</v>
      </c>
      <c r="O2233" s="6" t="n">
        <v>608</v>
      </c>
      <c r="P2233" s="6" t="n">
        <v>900</v>
      </c>
      <c r="Q2233" s="6" t="n">
        <v>600</v>
      </c>
      <c r="R2233" s="6" t="n">
        <v>1242.98</v>
      </c>
      <c r="S2233" s="6" t="n">
        <v>0</v>
      </c>
      <c r="T2233" s="6" t="n">
        <v>0</v>
      </c>
      <c r="U2233" s="6" t="n">
        <v>0</v>
      </c>
      <c r="V2233" s="6" t="n">
        <v>0</v>
      </c>
      <c r="W2233" s="6" t="n">
        <v>0</v>
      </c>
      <c r="X2233" s="6" t="n">
        <v>0</v>
      </c>
      <c r="Y2233" s="6" t="n">
        <v>0</v>
      </c>
      <c r="Z2233" s="6" t="n">
        <v>0</v>
      </c>
      <c r="AA2233" s="9" t="n">
        <f aca="false">P2233+Q2233+R2233+S2233+T2233+U2233+V2233+W2233+X2233+Y2233+Z2233</f>
        <v>2742.98</v>
      </c>
      <c r="AB2233" s="9" t="n">
        <f aca="false">M2233+N2233+O2233+P2233+Q2233+R2233+S2233+T2233+U2233+V2233+W2233+X2233+Y2233+Z2233</f>
        <v>4750.98</v>
      </c>
      <c r="AC2233" s="6" t="n">
        <f aca="false">J2233-M2233-N2233-T2233-U2233</f>
        <v>18600</v>
      </c>
      <c r="AD2233" s="5" t="s">
        <v>36</v>
      </c>
    </row>
    <row r="2234" customFormat="false" ht="15" hidden="false" customHeight="true" outlineLevel="0" collapsed="false">
      <c r="A2234" s="4" t="s">
        <v>101</v>
      </c>
      <c r="B2234" s="4" t="s">
        <v>6801</v>
      </c>
      <c r="C2234" s="4" t="s">
        <v>6802</v>
      </c>
      <c r="D2234" s="4" t="s">
        <v>6803</v>
      </c>
      <c r="E2234" s="10" t="s">
        <v>226</v>
      </c>
      <c r="F2234" s="4" t="n">
        <v>80</v>
      </c>
      <c r="G2234" s="4" t="s">
        <v>837</v>
      </c>
      <c r="H2234" s="4" t="s">
        <v>6614</v>
      </c>
      <c r="I2234" s="19" t="n">
        <v>35</v>
      </c>
      <c r="J2234" s="6" t="n">
        <v>20000</v>
      </c>
      <c r="K2234" s="11" t="n">
        <v>1522.5</v>
      </c>
      <c r="L2234" s="7" t="n">
        <f aca="false">J2234+K2234</f>
        <v>21522.5</v>
      </c>
      <c r="M2234" s="8" t="n">
        <v>0</v>
      </c>
      <c r="N2234" s="6" t="n">
        <v>1400</v>
      </c>
      <c r="O2234" s="6" t="n">
        <v>608</v>
      </c>
      <c r="P2234" s="6" t="n">
        <v>900</v>
      </c>
      <c r="Q2234" s="6" t="n">
        <v>600</v>
      </c>
      <c r="R2234" s="6" t="n">
        <v>0</v>
      </c>
      <c r="S2234" s="6" t="n">
        <v>0</v>
      </c>
      <c r="T2234" s="6" t="n">
        <v>0</v>
      </c>
      <c r="U2234" s="6" t="n">
        <v>0</v>
      </c>
      <c r="V2234" s="6" t="n">
        <v>0</v>
      </c>
      <c r="W2234" s="6" t="n">
        <v>0</v>
      </c>
      <c r="X2234" s="6" t="n">
        <v>0</v>
      </c>
      <c r="Y2234" s="6" t="n">
        <v>0</v>
      </c>
      <c r="Z2234" s="6" t="n">
        <v>0</v>
      </c>
      <c r="AA2234" s="9" t="n">
        <f aca="false">P2234+Q2234+R2234+S2234+T2234+U2234+V2234+W2234+X2234+Y2234+Z2234</f>
        <v>1500</v>
      </c>
      <c r="AB2234" s="9" t="n">
        <f aca="false">M2234+N2234+O2234+P2234+Q2234+R2234+S2234+T2234+U2234+V2234+W2234+X2234+Y2234+Z2234</f>
        <v>3508</v>
      </c>
      <c r="AC2234" s="6" t="n">
        <f aca="false">J2234-M2234-N2234-T2234-U2234</f>
        <v>18600</v>
      </c>
      <c r="AD2234" s="5" t="s">
        <v>36</v>
      </c>
    </row>
    <row r="2235" customFormat="false" ht="15" hidden="false" customHeight="true" outlineLevel="0" collapsed="false">
      <c r="A2235" s="4" t="s">
        <v>159</v>
      </c>
      <c r="B2235" s="4" t="s">
        <v>6804</v>
      </c>
      <c r="C2235" s="4" t="s">
        <v>6805</v>
      </c>
      <c r="D2235" s="4" t="s">
        <v>6806</v>
      </c>
      <c r="E2235" s="10" t="s">
        <v>226</v>
      </c>
      <c r="F2235" s="4" t="n">
        <v>80</v>
      </c>
      <c r="G2235" s="4" t="s">
        <v>164</v>
      </c>
      <c r="H2235" s="4" t="s">
        <v>6614</v>
      </c>
      <c r="I2235" s="19" t="n">
        <v>35</v>
      </c>
      <c r="J2235" s="6" t="n">
        <v>20000</v>
      </c>
      <c r="K2235" s="11" t="n">
        <v>1522.5</v>
      </c>
      <c r="L2235" s="7" t="n">
        <f aca="false">J2235+K2235</f>
        <v>21522.5</v>
      </c>
      <c r="M2235" s="8" t="n">
        <v>0</v>
      </c>
      <c r="N2235" s="6" t="n">
        <v>1400</v>
      </c>
      <c r="O2235" s="6" t="n">
        <v>608</v>
      </c>
      <c r="P2235" s="6" t="n">
        <v>900</v>
      </c>
      <c r="Q2235" s="6" t="n">
        <v>600</v>
      </c>
      <c r="R2235" s="6" t="n">
        <v>2854.93</v>
      </c>
      <c r="S2235" s="6" t="n">
        <v>0</v>
      </c>
      <c r="T2235" s="6" t="n">
        <v>0</v>
      </c>
      <c r="U2235" s="6" t="n">
        <v>0</v>
      </c>
      <c r="V2235" s="6" t="n">
        <v>0</v>
      </c>
      <c r="W2235" s="6" t="n">
        <v>0</v>
      </c>
      <c r="X2235" s="6" t="n">
        <v>0</v>
      </c>
      <c r="Y2235" s="6" t="n">
        <v>0</v>
      </c>
      <c r="Z2235" s="6" t="n">
        <v>0</v>
      </c>
      <c r="AA2235" s="9" t="n">
        <f aca="false">P2235+Q2235+R2235+S2235+T2235+U2235+V2235+W2235+X2235+Y2235+Z2235</f>
        <v>4354.93</v>
      </c>
      <c r="AB2235" s="9" t="n">
        <f aca="false">M2235+N2235+O2235+P2235+Q2235+R2235+S2235+T2235+U2235+V2235+W2235+X2235+Y2235+Z2235</f>
        <v>6362.93</v>
      </c>
      <c r="AC2235" s="6" t="n">
        <f aca="false">J2235-M2235-N2235-T2235-U2235</f>
        <v>18600</v>
      </c>
      <c r="AD2235" s="5" t="s">
        <v>52</v>
      </c>
    </row>
    <row r="2236" customFormat="false" ht="15" hidden="false" customHeight="true" outlineLevel="0" collapsed="false">
      <c r="A2236" s="4" t="s">
        <v>159</v>
      </c>
      <c r="B2236" s="4" t="s">
        <v>6807</v>
      </c>
      <c r="C2236" s="4" t="s">
        <v>6808</v>
      </c>
      <c r="D2236" s="4" t="s">
        <v>6809</v>
      </c>
      <c r="E2236" s="10" t="s">
        <v>226</v>
      </c>
      <c r="F2236" s="4" t="n">
        <v>80</v>
      </c>
      <c r="G2236" s="4" t="s">
        <v>164</v>
      </c>
      <c r="H2236" s="4" t="s">
        <v>6614</v>
      </c>
      <c r="I2236" s="19" t="n">
        <v>35</v>
      </c>
      <c r="J2236" s="6" t="n">
        <v>20000</v>
      </c>
      <c r="K2236" s="11" t="n">
        <v>1522.5</v>
      </c>
      <c r="L2236" s="7" t="n">
        <f aca="false">J2236+K2236</f>
        <v>21522.5</v>
      </c>
      <c r="M2236" s="8" t="n">
        <v>0</v>
      </c>
      <c r="N2236" s="6" t="n">
        <v>1400</v>
      </c>
      <c r="O2236" s="6" t="n">
        <v>608</v>
      </c>
      <c r="P2236" s="6" t="n">
        <v>900</v>
      </c>
      <c r="Q2236" s="6" t="n">
        <v>600</v>
      </c>
      <c r="R2236" s="6" t="n">
        <v>0</v>
      </c>
      <c r="S2236" s="6" t="n">
        <v>0</v>
      </c>
      <c r="T2236" s="6" t="n">
        <v>0</v>
      </c>
      <c r="U2236" s="6" t="n">
        <v>0</v>
      </c>
      <c r="V2236" s="6" t="n">
        <v>0</v>
      </c>
      <c r="W2236" s="6" t="n">
        <v>0</v>
      </c>
      <c r="X2236" s="6" t="n">
        <v>0</v>
      </c>
      <c r="Y2236" s="6" t="n">
        <v>0</v>
      </c>
      <c r="Z2236" s="6" t="n">
        <v>0</v>
      </c>
      <c r="AA2236" s="9" t="n">
        <f aca="false">P2236+Q2236+R2236+S2236+T2236+U2236+V2236+W2236+X2236+Y2236+Z2236</f>
        <v>1500</v>
      </c>
      <c r="AB2236" s="9" t="n">
        <f aca="false">M2236+N2236+O2236+P2236+Q2236+R2236+S2236+T2236+U2236+V2236+W2236+X2236+Y2236+Z2236</f>
        <v>3508</v>
      </c>
      <c r="AC2236" s="6" t="n">
        <f aca="false">J2236-M2236-N2236-T2236-U2236</f>
        <v>18600</v>
      </c>
      <c r="AD2236" s="5" t="s">
        <v>52</v>
      </c>
    </row>
    <row r="2237" customFormat="false" ht="15" hidden="false" customHeight="true" outlineLevel="0" collapsed="false">
      <c r="A2237" s="4" t="s">
        <v>101</v>
      </c>
      <c r="B2237" s="4" t="s">
        <v>6810</v>
      </c>
      <c r="C2237" s="4" t="s">
        <v>6811</v>
      </c>
      <c r="D2237" s="4" t="s">
        <v>6812</v>
      </c>
      <c r="E2237" s="10" t="s">
        <v>226</v>
      </c>
      <c r="F2237" s="4" t="n">
        <v>80</v>
      </c>
      <c r="G2237" s="4" t="s">
        <v>837</v>
      </c>
      <c r="H2237" s="4" t="s">
        <v>6614</v>
      </c>
      <c r="I2237" s="19" t="n">
        <v>35</v>
      </c>
      <c r="J2237" s="6" t="n">
        <v>20000</v>
      </c>
      <c r="K2237" s="11" t="n">
        <v>1522.5</v>
      </c>
      <c r="L2237" s="7" t="n">
        <f aca="false">J2237+K2237</f>
        <v>21522.5</v>
      </c>
      <c r="M2237" s="8" t="n">
        <v>0</v>
      </c>
      <c r="N2237" s="6" t="n">
        <v>1400</v>
      </c>
      <c r="O2237" s="6" t="n">
        <v>608</v>
      </c>
      <c r="P2237" s="6" t="n">
        <v>900</v>
      </c>
      <c r="Q2237" s="6" t="n">
        <v>600</v>
      </c>
      <c r="R2237" s="6" t="n">
        <v>1842.2</v>
      </c>
      <c r="S2237" s="6" t="n">
        <v>0</v>
      </c>
      <c r="T2237" s="6" t="n">
        <v>0</v>
      </c>
      <c r="U2237" s="6" t="n">
        <v>0</v>
      </c>
      <c r="V2237" s="6" t="n">
        <v>0</v>
      </c>
      <c r="W2237" s="6" t="n">
        <v>0</v>
      </c>
      <c r="X2237" s="6" t="n">
        <v>0</v>
      </c>
      <c r="Y2237" s="6" t="n">
        <v>0</v>
      </c>
      <c r="Z2237" s="6" t="n">
        <v>0</v>
      </c>
      <c r="AA2237" s="9" t="n">
        <f aca="false">P2237+Q2237+R2237+S2237+T2237+U2237+V2237+W2237+X2237+Y2237+Z2237</f>
        <v>3342.2</v>
      </c>
      <c r="AB2237" s="9" t="n">
        <f aca="false">M2237+N2237+O2237+P2237+Q2237+R2237+S2237+T2237+U2237+V2237+W2237+X2237+Y2237+Z2237</f>
        <v>5350.2</v>
      </c>
      <c r="AC2237" s="6" t="n">
        <f aca="false">J2237-M2237-N2237-T2237-U2237</f>
        <v>18600</v>
      </c>
      <c r="AD2237" s="5" t="s">
        <v>52</v>
      </c>
    </row>
    <row r="2238" customFormat="false" ht="15" hidden="false" customHeight="true" outlineLevel="0" collapsed="false">
      <c r="A2238" s="4" t="s">
        <v>101</v>
      </c>
      <c r="B2238" s="4" t="s">
        <v>6813</v>
      </c>
      <c r="C2238" s="4" t="s">
        <v>6814</v>
      </c>
      <c r="D2238" s="4" t="s">
        <v>6815</v>
      </c>
      <c r="E2238" s="10" t="s">
        <v>226</v>
      </c>
      <c r="F2238" s="4" t="n">
        <v>80</v>
      </c>
      <c r="G2238" s="4" t="s">
        <v>837</v>
      </c>
      <c r="H2238" s="4" t="s">
        <v>6614</v>
      </c>
      <c r="I2238" s="19" t="n">
        <v>35</v>
      </c>
      <c r="J2238" s="6" t="n">
        <v>20000</v>
      </c>
      <c r="K2238" s="11" t="n">
        <v>1522.5</v>
      </c>
      <c r="L2238" s="7" t="n">
        <f aca="false">J2238+K2238</f>
        <v>21522.5</v>
      </c>
      <c r="M2238" s="8" t="n">
        <v>0</v>
      </c>
      <c r="N2238" s="6" t="n">
        <v>1400</v>
      </c>
      <c r="O2238" s="6" t="n">
        <v>608</v>
      </c>
      <c r="P2238" s="6" t="n">
        <v>900</v>
      </c>
      <c r="Q2238" s="6" t="n">
        <v>600</v>
      </c>
      <c r="R2238" s="22" t="n">
        <v>2772.32</v>
      </c>
      <c r="S2238" s="6" t="n">
        <v>0</v>
      </c>
      <c r="T2238" s="6" t="n">
        <v>0</v>
      </c>
      <c r="U2238" s="6" t="n">
        <v>0</v>
      </c>
      <c r="V2238" s="6" t="n">
        <v>0</v>
      </c>
      <c r="W2238" s="6" t="n">
        <v>0</v>
      </c>
      <c r="X2238" s="6" t="n">
        <v>0</v>
      </c>
      <c r="Y2238" s="6" t="n">
        <v>0</v>
      </c>
      <c r="Z2238" s="6" t="n">
        <v>0</v>
      </c>
      <c r="AA2238" s="9" t="n">
        <f aca="false">P2238+Q2238+R2238+S2238+T2238+U2238+V2238+W2238+X2238+Y2238+Z2238</f>
        <v>4272.32</v>
      </c>
      <c r="AB2238" s="9" t="n">
        <f aca="false">M2238+N2238+O2238+P2238+Q2238+R2238+S2238+T2238+U2238+V2238+W2238+X2238+Y2238+Z2238</f>
        <v>6280.32</v>
      </c>
      <c r="AC2238" s="6" t="n">
        <f aca="false">J2238-M2238-N2238-T2238-U2238</f>
        <v>18600</v>
      </c>
      <c r="AD2238" s="5" t="s">
        <v>52</v>
      </c>
    </row>
    <row r="2239" customFormat="false" ht="15" hidden="false" customHeight="true" outlineLevel="0" collapsed="false">
      <c r="A2239" s="4" t="s">
        <v>159</v>
      </c>
      <c r="B2239" s="4" t="s">
        <v>6816</v>
      </c>
      <c r="C2239" s="4" t="s">
        <v>2416</v>
      </c>
      <c r="D2239" s="4" t="s">
        <v>6817</v>
      </c>
      <c r="E2239" s="10" t="s">
        <v>226</v>
      </c>
      <c r="F2239" s="4" t="n">
        <v>80</v>
      </c>
      <c r="G2239" s="4" t="s">
        <v>164</v>
      </c>
      <c r="H2239" s="4" t="s">
        <v>6614</v>
      </c>
      <c r="I2239" s="19" t="n">
        <v>35</v>
      </c>
      <c r="J2239" s="6" t="n">
        <v>20000</v>
      </c>
      <c r="K2239" s="11" t="n">
        <v>1522.5</v>
      </c>
      <c r="L2239" s="7" t="n">
        <f aca="false">J2239+K2239</f>
        <v>21522.5</v>
      </c>
      <c r="M2239" s="8" t="n">
        <v>0</v>
      </c>
      <c r="N2239" s="6" t="n">
        <v>1400</v>
      </c>
      <c r="O2239" s="6" t="n">
        <v>608</v>
      </c>
      <c r="P2239" s="6" t="n">
        <v>900</v>
      </c>
      <c r="Q2239" s="6" t="n">
        <v>600</v>
      </c>
      <c r="R2239" s="6" t="n">
        <v>1547.42</v>
      </c>
      <c r="S2239" s="6" t="n">
        <v>2380.24</v>
      </c>
      <c r="T2239" s="6" t="n">
        <v>0</v>
      </c>
      <c r="U2239" s="6" t="n">
        <v>0</v>
      </c>
      <c r="V2239" s="6" t="n">
        <v>380</v>
      </c>
      <c r="W2239" s="6" t="n">
        <v>0</v>
      </c>
      <c r="X2239" s="6" t="n">
        <v>0</v>
      </c>
      <c r="Y2239" s="6" t="n">
        <v>0</v>
      </c>
      <c r="Z2239" s="6" t="n">
        <v>0</v>
      </c>
      <c r="AA2239" s="9" t="n">
        <f aca="false">P2239+Q2239+R2239+S2239+T2239+U2239+V2239+W2239+X2239+Y2239+Z2239</f>
        <v>5807.66</v>
      </c>
      <c r="AB2239" s="9" t="n">
        <f aca="false">M2239+N2239+O2239+P2239+Q2239+R2239+S2239+T2239+U2239+V2239+W2239+X2239+Y2239+Z2239</f>
        <v>7815.66</v>
      </c>
      <c r="AC2239" s="6" t="n">
        <f aca="false">J2239-M2239-N2239-T2239-U2239</f>
        <v>18600</v>
      </c>
      <c r="AD2239" s="5" t="s">
        <v>36</v>
      </c>
    </row>
    <row r="2240" customFormat="false" ht="15" hidden="false" customHeight="true" outlineLevel="0" collapsed="false">
      <c r="A2240" s="4" t="s">
        <v>159</v>
      </c>
      <c r="B2240" s="4" t="s">
        <v>3124</v>
      </c>
      <c r="C2240" s="4" t="s">
        <v>6818</v>
      </c>
      <c r="D2240" s="4" t="s">
        <v>6819</v>
      </c>
      <c r="E2240" s="10" t="s">
        <v>226</v>
      </c>
      <c r="F2240" s="4" t="n">
        <v>80</v>
      </c>
      <c r="G2240" s="4" t="s">
        <v>164</v>
      </c>
      <c r="H2240" s="4" t="s">
        <v>6614</v>
      </c>
      <c r="I2240" s="19" t="n">
        <v>35</v>
      </c>
      <c r="J2240" s="6" t="n">
        <v>20000</v>
      </c>
      <c r="K2240" s="11" t="n">
        <v>1522.5</v>
      </c>
      <c r="L2240" s="7" t="n">
        <f aca="false">J2240+K2240</f>
        <v>21522.5</v>
      </c>
      <c r="M2240" s="8" t="n">
        <v>0</v>
      </c>
      <c r="N2240" s="6" t="n">
        <v>1400</v>
      </c>
      <c r="O2240" s="6" t="n">
        <v>608</v>
      </c>
      <c r="P2240" s="6" t="n">
        <v>900</v>
      </c>
      <c r="Q2240" s="6" t="n">
        <v>600</v>
      </c>
      <c r="R2240" s="6" t="n">
        <v>2294.96</v>
      </c>
      <c r="S2240" s="6" t="n">
        <v>1190.12</v>
      </c>
      <c r="T2240" s="6" t="n">
        <v>0</v>
      </c>
      <c r="U2240" s="6" t="n">
        <v>0</v>
      </c>
      <c r="V2240" s="6" t="n">
        <v>0</v>
      </c>
      <c r="W2240" s="6" t="n">
        <v>0</v>
      </c>
      <c r="X2240" s="6" t="n">
        <v>0</v>
      </c>
      <c r="Y2240" s="6" t="n">
        <v>0</v>
      </c>
      <c r="Z2240" s="6" t="n">
        <v>0</v>
      </c>
      <c r="AA2240" s="9" t="n">
        <f aca="false">P2240+Q2240+R2240+S2240+T2240+U2240+V2240+W2240+X2240+Y2240+Z2240</f>
        <v>4985.08</v>
      </c>
      <c r="AB2240" s="9" t="n">
        <f aca="false">M2240+N2240+O2240+P2240+Q2240+R2240+S2240+T2240+U2240+V2240+W2240+X2240+Y2240+Z2240</f>
        <v>6993.08</v>
      </c>
      <c r="AC2240" s="6" t="n">
        <f aca="false">J2240-M2240-N2240-T2240-U2240</f>
        <v>18600</v>
      </c>
      <c r="AD2240" s="5" t="s">
        <v>36</v>
      </c>
    </row>
    <row r="2241" customFormat="false" ht="15" hidden="false" customHeight="true" outlineLevel="0" collapsed="false">
      <c r="A2241" s="4" t="s">
        <v>159</v>
      </c>
      <c r="B2241" s="4" t="s">
        <v>6820</v>
      </c>
      <c r="C2241" s="4" t="s">
        <v>6821</v>
      </c>
      <c r="D2241" s="4" t="s">
        <v>6822</v>
      </c>
      <c r="E2241" s="10" t="s">
        <v>226</v>
      </c>
      <c r="F2241" s="4" t="n">
        <v>80</v>
      </c>
      <c r="G2241" s="4" t="s">
        <v>164</v>
      </c>
      <c r="H2241" s="4" t="s">
        <v>6614</v>
      </c>
      <c r="I2241" s="19" t="n">
        <v>35</v>
      </c>
      <c r="J2241" s="6" t="n">
        <v>20000</v>
      </c>
      <c r="K2241" s="11" t="n">
        <v>1522.5</v>
      </c>
      <c r="L2241" s="7" t="n">
        <f aca="false">J2241+K2241</f>
        <v>21522.5</v>
      </c>
      <c r="M2241" s="8" t="n">
        <v>0</v>
      </c>
      <c r="N2241" s="6" t="n">
        <v>1400</v>
      </c>
      <c r="O2241" s="6" t="n">
        <v>608</v>
      </c>
      <c r="P2241" s="6" t="n">
        <v>900</v>
      </c>
      <c r="Q2241" s="6" t="n">
        <v>600</v>
      </c>
      <c r="R2241" s="6" t="n">
        <v>1230.36</v>
      </c>
      <c r="S2241" s="6" t="n">
        <v>0</v>
      </c>
      <c r="T2241" s="6" t="n">
        <v>0</v>
      </c>
      <c r="U2241" s="6" t="n">
        <v>0</v>
      </c>
      <c r="V2241" s="6" t="n">
        <v>380</v>
      </c>
      <c r="W2241" s="6" t="n">
        <v>0</v>
      </c>
      <c r="X2241" s="6" t="n">
        <v>0</v>
      </c>
      <c r="Y2241" s="6" t="n">
        <v>0</v>
      </c>
      <c r="Z2241" s="6" t="n">
        <v>0</v>
      </c>
      <c r="AA2241" s="9" t="n">
        <f aca="false">P2241+Q2241+R2241+S2241+T2241+U2241+V2241+W2241+X2241+Y2241+Z2241</f>
        <v>3110.36</v>
      </c>
      <c r="AB2241" s="9" t="n">
        <f aca="false">M2241+N2241+O2241+P2241+Q2241+R2241+S2241+T2241+U2241+V2241+W2241+X2241+Y2241+Z2241</f>
        <v>5118.36</v>
      </c>
      <c r="AC2241" s="6" t="n">
        <f aca="false">J2241-M2241-N2241-T2241-U2241</f>
        <v>18600</v>
      </c>
      <c r="AD2241" s="5" t="s">
        <v>36</v>
      </c>
    </row>
    <row r="2242" customFormat="false" ht="15" hidden="false" customHeight="true" outlineLevel="0" collapsed="false">
      <c r="A2242" s="4" t="s">
        <v>159</v>
      </c>
      <c r="B2242" s="4" t="s">
        <v>6823</v>
      </c>
      <c r="C2242" s="4" t="s">
        <v>6824</v>
      </c>
      <c r="D2242" s="4" t="s">
        <v>6825</v>
      </c>
      <c r="E2242" s="10" t="s">
        <v>226</v>
      </c>
      <c r="F2242" s="4" t="n">
        <v>80</v>
      </c>
      <c r="G2242" s="4" t="s">
        <v>164</v>
      </c>
      <c r="H2242" s="4" t="s">
        <v>6614</v>
      </c>
      <c r="I2242" s="19" t="n">
        <v>35</v>
      </c>
      <c r="J2242" s="6" t="n">
        <v>20000</v>
      </c>
      <c r="K2242" s="11" t="n">
        <v>1522.5</v>
      </c>
      <c r="L2242" s="7" t="n">
        <f aca="false">J2242+K2242</f>
        <v>21522.5</v>
      </c>
      <c r="M2242" s="8" t="n">
        <v>0</v>
      </c>
      <c r="N2242" s="6" t="n">
        <v>1400</v>
      </c>
      <c r="O2242" s="6" t="n">
        <v>608</v>
      </c>
      <c r="P2242" s="6" t="n">
        <v>900</v>
      </c>
      <c r="Q2242" s="6" t="n">
        <v>600</v>
      </c>
      <c r="R2242" s="6" t="n">
        <v>0</v>
      </c>
      <c r="S2242" s="6" t="n">
        <v>0</v>
      </c>
      <c r="T2242" s="6" t="n">
        <v>0</v>
      </c>
      <c r="U2242" s="6" t="n">
        <v>0</v>
      </c>
      <c r="V2242" s="6" t="n">
        <v>0</v>
      </c>
      <c r="W2242" s="6" t="n">
        <v>0</v>
      </c>
      <c r="X2242" s="6" t="n">
        <v>0</v>
      </c>
      <c r="Y2242" s="6" t="n">
        <v>0</v>
      </c>
      <c r="Z2242" s="6" t="n">
        <v>0</v>
      </c>
      <c r="AA2242" s="9" t="n">
        <f aca="false">P2242+Q2242+R2242+S2242+T2242+U2242+V2242+W2242+X2242+Y2242+Z2242</f>
        <v>1500</v>
      </c>
      <c r="AB2242" s="9" t="n">
        <f aca="false">M2242+N2242+O2242+P2242+Q2242+R2242+S2242+T2242+U2242+V2242+W2242+X2242+Y2242+Z2242</f>
        <v>3508</v>
      </c>
      <c r="AC2242" s="6" t="n">
        <f aca="false">J2242-M2242-N2242-T2242-U2242</f>
        <v>18600</v>
      </c>
      <c r="AD2242" s="5" t="s">
        <v>36</v>
      </c>
    </row>
    <row r="2243" customFormat="false" ht="15" hidden="false" customHeight="true" outlineLevel="0" collapsed="false">
      <c r="A2243" s="4" t="s">
        <v>159</v>
      </c>
      <c r="B2243" s="4" t="s">
        <v>833</v>
      </c>
      <c r="C2243" s="4" t="s">
        <v>6826</v>
      </c>
      <c r="D2243" s="4" t="s">
        <v>6827</v>
      </c>
      <c r="E2243" s="10" t="s">
        <v>226</v>
      </c>
      <c r="F2243" s="4" t="n">
        <v>80</v>
      </c>
      <c r="G2243" s="4" t="s">
        <v>164</v>
      </c>
      <c r="H2243" s="4" t="s">
        <v>6614</v>
      </c>
      <c r="I2243" s="19" t="n">
        <v>35</v>
      </c>
      <c r="J2243" s="6" t="n">
        <v>20000</v>
      </c>
      <c r="K2243" s="11" t="n">
        <v>1522.5</v>
      </c>
      <c r="L2243" s="7" t="n">
        <f aca="false">J2243+K2243</f>
        <v>21522.5</v>
      </c>
      <c r="M2243" s="8" t="n">
        <v>0</v>
      </c>
      <c r="N2243" s="6" t="n">
        <v>1400</v>
      </c>
      <c r="O2243" s="6" t="n">
        <v>608</v>
      </c>
      <c r="P2243" s="6" t="n">
        <v>900</v>
      </c>
      <c r="Q2243" s="6" t="n">
        <v>600</v>
      </c>
      <c r="R2243" s="6" t="n">
        <v>0</v>
      </c>
      <c r="S2243" s="6" t="n">
        <v>0</v>
      </c>
      <c r="T2243" s="6" t="n">
        <v>0</v>
      </c>
      <c r="U2243" s="6" t="n">
        <v>0</v>
      </c>
      <c r="V2243" s="6" t="n">
        <v>0</v>
      </c>
      <c r="W2243" s="6" t="n">
        <v>0</v>
      </c>
      <c r="X2243" s="6" t="n">
        <v>0</v>
      </c>
      <c r="Y2243" s="6" t="n">
        <v>0</v>
      </c>
      <c r="Z2243" s="6" t="n">
        <v>0</v>
      </c>
      <c r="AA2243" s="9" t="n">
        <f aca="false">P2243+Q2243+R2243+S2243+T2243+U2243+V2243+W2243+X2243+Y2243+Z2243</f>
        <v>1500</v>
      </c>
      <c r="AB2243" s="9" t="n">
        <f aca="false">M2243+N2243+O2243+P2243+Q2243+R2243+S2243+T2243+U2243+V2243+W2243+X2243+Y2243+Z2243</f>
        <v>3508</v>
      </c>
      <c r="AC2243" s="6" t="n">
        <f aca="false">J2243-M2243-N2243-T2243-U2243</f>
        <v>18600</v>
      </c>
      <c r="AD2243" s="5" t="s">
        <v>36</v>
      </c>
    </row>
    <row r="2244" customFormat="false" ht="15" hidden="false" customHeight="true" outlineLevel="0" collapsed="false">
      <c r="A2244" s="4" t="s">
        <v>159</v>
      </c>
      <c r="B2244" s="4" t="s">
        <v>6828</v>
      </c>
      <c r="C2244" s="4" t="s">
        <v>1519</v>
      </c>
      <c r="D2244" s="4" t="s">
        <v>6829</v>
      </c>
      <c r="E2244" s="10" t="s">
        <v>226</v>
      </c>
      <c r="F2244" s="4" t="n">
        <v>80</v>
      </c>
      <c r="G2244" s="4" t="s">
        <v>164</v>
      </c>
      <c r="H2244" s="4" t="s">
        <v>6614</v>
      </c>
      <c r="I2244" s="19" t="n">
        <v>35</v>
      </c>
      <c r="J2244" s="6" t="n">
        <v>20000</v>
      </c>
      <c r="K2244" s="11" t="n">
        <v>1522.5</v>
      </c>
      <c r="L2244" s="7" t="n">
        <f aca="false">J2244+K2244</f>
        <v>21522.5</v>
      </c>
      <c r="M2244" s="8" t="n">
        <v>0</v>
      </c>
      <c r="N2244" s="6" t="n">
        <v>1400</v>
      </c>
      <c r="O2244" s="6" t="n">
        <v>608</v>
      </c>
      <c r="P2244" s="6" t="n">
        <v>900</v>
      </c>
      <c r="Q2244" s="6" t="n">
        <v>600</v>
      </c>
      <c r="R2244" s="6" t="n">
        <v>0</v>
      </c>
      <c r="S2244" s="6" t="n">
        <v>0</v>
      </c>
      <c r="T2244" s="6" t="n">
        <v>0</v>
      </c>
      <c r="U2244" s="6" t="n">
        <v>0</v>
      </c>
      <c r="V2244" s="6" t="n">
        <v>380</v>
      </c>
      <c r="W2244" s="6" t="n">
        <v>0</v>
      </c>
      <c r="X2244" s="6" t="n">
        <v>0</v>
      </c>
      <c r="Y2244" s="6" t="n">
        <v>0</v>
      </c>
      <c r="Z2244" s="6" t="n">
        <v>0</v>
      </c>
      <c r="AA2244" s="9" t="n">
        <f aca="false">P2244+Q2244+R2244+S2244+T2244+U2244+V2244+W2244+X2244+Y2244+Z2244</f>
        <v>1880</v>
      </c>
      <c r="AB2244" s="9" t="n">
        <f aca="false">M2244+N2244+O2244+P2244+Q2244+R2244+S2244+T2244+U2244+V2244+W2244+X2244+Y2244+Z2244</f>
        <v>3888</v>
      </c>
      <c r="AC2244" s="6" t="n">
        <f aca="false">J2244-M2244-N2244-T2244-U2244</f>
        <v>18600</v>
      </c>
      <c r="AD2244" s="5" t="s">
        <v>36</v>
      </c>
    </row>
    <row r="2245" customFormat="false" ht="15" hidden="false" customHeight="true" outlineLevel="0" collapsed="false">
      <c r="A2245" s="4" t="s">
        <v>159</v>
      </c>
      <c r="B2245" s="4" t="s">
        <v>6830</v>
      </c>
      <c r="C2245" s="4" t="s">
        <v>6831</v>
      </c>
      <c r="D2245" s="4" t="s">
        <v>6832</v>
      </c>
      <c r="E2245" s="10" t="s">
        <v>226</v>
      </c>
      <c r="F2245" s="4" t="n">
        <v>80</v>
      </c>
      <c r="G2245" s="4" t="s">
        <v>164</v>
      </c>
      <c r="H2245" s="4" t="s">
        <v>6614</v>
      </c>
      <c r="I2245" s="19" t="n">
        <v>35</v>
      </c>
      <c r="J2245" s="6" t="n">
        <v>20000</v>
      </c>
      <c r="K2245" s="11" t="n">
        <v>1522.5</v>
      </c>
      <c r="L2245" s="7" t="n">
        <f aca="false">J2245+K2245</f>
        <v>21522.5</v>
      </c>
      <c r="M2245" s="8" t="n">
        <v>0</v>
      </c>
      <c r="N2245" s="6" t="n">
        <v>1400</v>
      </c>
      <c r="O2245" s="6" t="n">
        <v>608</v>
      </c>
      <c r="P2245" s="6" t="n">
        <v>900</v>
      </c>
      <c r="Q2245" s="6" t="n">
        <v>600</v>
      </c>
      <c r="R2245" s="22" t="n">
        <v>2028.84</v>
      </c>
      <c r="S2245" s="6" t="n">
        <v>0</v>
      </c>
      <c r="T2245" s="6" t="n">
        <v>0</v>
      </c>
      <c r="U2245" s="6" t="n">
        <v>0</v>
      </c>
      <c r="V2245" s="6" t="n">
        <v>630</v>
      </c>
      <c r="W2245" s="6" t="n">
        <v>0</v>
      </c>
      <c r="X2245" s="6" t="n">
        <v>0</v>
      </c>
      <c r="Y2245" s="6" t="n">
        <v>0</v>
      </c>
      <c r="Z2245" s="6" t="n">
        <v>0</v>
      </c>
      <c r="AA2245" s="9" t="n">
        <f aca="false">P2245+Q2245+R2245+S2245+T2245+U2245+V2245+W2245+X2245+Y2245+Z2245</f>
        <v>4158.84</v>
      </c>
      <c r="AB2245" s="9" t="n">
        <f aca="false">M2245+N2245+O2245+P2245+Q2245+R2245+S2245+T2245+U2245+V2245+W2245+X2245+Y2245+Z2245</f>
        <v>6166.84</v>
      </c>
      <c r="AC2245" s="6" t="n">
        <f aca="false">J2245-M2245-N2245-T2245-U2245</f>
        <v>18600</v>
      </c>
      <c r="AD2245" s="5" t="s">
        <v>36</v>
      </c>
    </row>
    <row r="2246" customFormat="false" ht="15" hidden="false" customHeight="true" outlineLevel="0" collapsed="false">
      <c r="A2246" s="4" t="s">
        <v>101</v>
      </c>
      <c r="B2246" s="4" t="s">
        <v>6833</v>
      </c>
      <c r="C2246" s="4" t="s">
        <v>6834</v>
      </c>
      <c r="D2246" s="4" t="s">
        <v>6835</v>
      </c>
      <c r="E2246" s="10" t="s">
        <v>226</v>
      </c>
      <c r="F2246" s="4" t="n">
        <v>80</v>
      </c>
      <c r="G2246" s="4" t="s">
        <v>837</v>
      </c>
      <c r="H2246" s="4" t="s">
        <v>6614</v>
      </c>
      <c r="I2246" s="19" t="n">
        <v>35</v>
      </c>
      <c r="J2246" s="6" t="n">
        <v>20000</v>
      </c>
      <c r="K2246" s="11" t="n">
        <v>1522.5</v>
      </c>
      <c r="L2246" s="7" t="n">
        <f aca="false">J2246+K2246</f>
        <v>21522.5</v>
      </c>
      <c r="M2246" s="8" t="n">
        <v>0</v>
      </c>
      <c r="N2246" s="6" t="n">
        <v>1400</v>
      </c>
      <c r="O2246" s="6" t="n">
        <v>608</v>
      </c>
      <c r="P2246" s="6" t="n">
        <v>900</v>
      </c>
      <c r="Q2246" s="6" t="n">
        <v>600</v>
      </c>
      <c r="R2246" s="16" t="n">
        <v>1977.03</v>
      </c>
      <c r="S2246" s="6" t="n">
        <v>0</v>
      </c>
      <c r="T2246" s="6" t="n">
        <v>0</v>
      </c>
      <c r="U2246" s="6" t="n">
        <v>0</v>
      </c>
      <c r="V2246" s="6" t="n">
        <v>0</v>
      </c>
      <c r="W2246" s="6" t="n">
        <v>0</v>
      </c>
      <c r="X2246" s="6" t="n">
        <v>0</v>
      </c>
      <c r="Y2246" s="6" t="n">
        <v>0</v>
      </c>
      <c r="Z2246" s="6" t="n">
        <v>0</v>
      </c>
      <c r="AA2246" s="9" t="n">
        <f aca="false">P2246+Q2246+R2246+S2246+T2246+U2246+V2246+W2246+X2246+Y2246+Z2246</f>
        <v>3477.03</v>
      </c>
      <c r="AB2246" s="9" t="n">
        <f aca="false">M2246+N2246+O2246+P2246+Q2246+R2246+S2246+T2246+U2246+V2246+W2246+X2246+Y2246+Z2246</f>
        <v>5485.03</v>
      </c>
      <c r="AC2246" s="6" t="n">
        <f aca="false">J2246-M2246-N2246-T2246-U2246</f>
        <v>18600</v>
      </c>
      <c r="AD2246" s="5" t="s">
        <v>36</v>
      </c>
    </row>
    <row r="2247" customFormat="false" ht="15" hidden="false" customHeight="true" outlineLevel="0" collapsed="false">
      <c r="A2247" s="4" t="s">
        <v>159</v>
      </c>
      <c r="B2247" s="4" t="s">
        <v>6836</v>
      </c>
      <c r="C2247" s="4" t="s">
        <v>6837</v>
      </c>
      <c r="D2247" s="4" t="s">
        <v>6838</v>
      </c>
      <c r="E2247" s="10" t="s">
        <v>226</v>
      </c>
      <c r="F2247" s="4" t="n">
        <v>80</v>
      </c>
      <c r="G2247" s="4" t="s">
        <v>164</v>
      </c>
      <c r="H2247" s="4" t="s">
        <v>6614</v>
      </c>
      <c r="I2247" s="19" t="n">
        <v>35</v>
      </c>
      <c r="J2247" s="6" t="n">
        <v>20000</v>
      </c>
      <c r="K2247" s="11" t="n">
        <v>1522.5</v>
      </c>
      <c r="L2247" s="7" t="n">
        <f aca="false">J2247+K2247</f>
        <v>21522.5</v>
      </c>
      <c r="M2247" s="8" t="n">
        <v>0</v>
      </c>
      <c r="N2247" s="6" t="n">
        <v>1400</v>
      </c>
      <c r="O2247" s="6" t="n">
        <v>608</v>
      </c>
      <c r="P2247" s="6" t="n">
        <v>900</v>
      </c>
      <c r="Q2247" s="6" t="n">
        <v>600</v>
      </c>
      <c r="R2247" s="22" t="n">
        <v>2813.12</v>
      </c>
      <c r="S2247" s="6" t="n">
        <v>0</v>
      </c>
      <c r="T2247" s="6" t="n">
        <v>0</v>
      </c>
      <c r="U2247" s="6" t="n">
        <v>0</v>
      </c>
      <c r="V2247" s="6" t="n">
        <v>760</v>
      </c>
      <c r="W2247" s="6" t="n">
        <v>0</v>
      </c>
      <c r="X2247" s="6" t="n">
        <v>0</v>
      </c>
      <c r="Y2247" s="6" t="n">
        <v>0</v>
      </c>
      <c r="Z2247" s="6" t="n">
        <v>0</v>
      </c>
      <c r="AA2247" s="9" t="n">
        <f aca="false">P2247+Q2247+R2247+S2247+T2247+U2247+V2247+W2247+X2247+Y2247+Z2247</f>
        <v>5073.12</v>
      </c>
      <c r="AB2247" s="9" t="n">
        <f aca="false">M2247+N2247+O2247+P2247+Q2247+R2247+S2247+T2247+U2247+V2247+W2247+X2247+Y2247+Z2247</f>
        <v>7081.12</v>
      </c>
      <c r="AC2247" s="6" t="n">
        <f aca="false">J2247-M2247-N2247-T2247-U2247</f>
        <v>18600</v>
      </c>
      <c r="AD2247" s="5" t="s">
        <v>52</v>
      </c>
    </row>
    <row r="2248" customFormat="false" ht="15" hidden="false" customHeight="true" outlineLevel="0" collapsed="false">
      <c r="A2248" s="4" t="s">
        <v>101</v>
      </c>
      <c r="B2248" s="4" t="s">
        <v>6287</v>
      </c>
      <c r="C2248" s="4" t="s">
        <v>6839</v>
      </c>
      <c r="D2248" s="4" t="s">
        <v>6840</v>
      </c>
      <c r="E2248" s="10" t="s">
        <v>226</v>
      </c>
      <c r="F2248" s="4" t="n">
        <v>80</v>
      </c>
      <c r="G2248" s="4" t="s">
        <v>164</v>
      </c>
      <c r="H2248" s="4" t="s">
        <v>6614</v>
      </c>
      <c r="I2248" s="19" t="n">
        <v>35</v>
      </c>
      <c r="J2248" s="6" t="n">
        <v>20000</v>
      </c>
      <c r="K2248" s="11" t="n">
        <v>1522.5</v>
      </c>
      <c r="L2248" s="7" t="n">
        <f aca="false">J2248+K2248</f>
        <v>21522.5</v>
      </c>
      <c r="M2248" s="8" t="n">
        <v>0</v>
      </c>
      <c r="N2248" s="6" t="n">
        <v>1400</v>
      </c>
      <c r="O2248" s="6" t="n">
        <v>608</v>
      </c>
      <c r="P2248" s="6" t="n">
        <v>900</v>
      </c>
      <c r="Q2248" s="6" t="n">
        <v>600</v>
      </c>
      <c r="R2248" s="6" t="n">
        <v>0</v>
      </c>
      <c r="S2248" s="6" t="n">
        <v>0</v>
      </c>
      <c r="T2248" s="6" t="n">
        <v>0</v>
      </c>
      <c r="U2248" s="6" t="n">
        <v>0</v>
      </c>
      <c r="V2248" s="6" t="n">
        <v>380</v>
      </c>
      <c r="W2248" s="6" t="n">
        <v>0</v>
      </c>
      <c r="X2248" s="6" t="n">
        <v>0</v>
      </c>
      <c r="Y2248" s="6" t="n">
        <v>0</v>
      </c>
      <c r="Z2248" s="6" t="n">
        <v>0</v>
      </c>
      <c r="AA2248" s="9" t="n">
        <f aca="false">P2248+Q2248+R2248+S2248+T2248+U2248+V2248+W2248+X2248+Y2248+Z2248</f>
        <v>1880</v>
      </c>
      <c r="AB2248" s="9" t="n">
        <f aca="false">M2248+N2248+O2248+P2248+Q2248+R2248+S2248+T2248+U2248+V2248+W2248+X2248+Y2248+Z2248</f>
        <v>3888</v>
      </c>
      <c r="AC2248" s="6" t="n">
        <f aca="false">J2248-M2248-N2248-T2248-U2248</f>
        <v>18600</v>
      </c>
      <c r="AD2248" s="5" t="s">
        <v>36</v>
      </c>
    </row>
    <row r="2249" customFormat="false" ht="15" hidden="false" customHeight="true" outlineLevel="0" collapsed="false">
      <c r="A2249" s="4" t="s">
        <v>159</v>
      </c>
      <c r="B2249" s="4" t="s">
        <v>6841</v>
      </c>
      <c r="C2249" s="4" t="s">
        <v>6842</v>
      </c>
      <c r="D2249" s="4" t="s">
        <v>6843</v>
      </c>
      <c r="E2249" s="10" t="s">
        <v>226</v>
      </c>
      <c r="F2249" s="4" t="n">
        <v>80</v>
      </c>
      <c r="G2249" s="4" t="s">
        <v>164</v>
      </c>
      <c r="H2249" s="4" t="s">
        <v>6614</v>
      </c>
      <c r="I2249" s="19" t="n">
        <v>35</v>
      </c>
      <c r="J2249" s="6" t="n">
        <v>20000</v>
      </c>
      <c r="K2249" s="11" t="n">
        <v>1522.5</v>
      </c>
      <c r="L2249" s="7" t="n">
        <f aca="false">J2249+K2249</f>
        <v>21522.5</v>
      </c>
      <c r="M2249" s="8" t="n">
        <v>0</v>
      </c>
      <c r="N2249" s="6" t="n">
        <v>1400</v>
      </c>
      <c r="O2249" s="6" t="n">
        <v>608</v>
      </c>
      <c r="P2249" s="6" t="n">
        <v>900</v>
      </c>
      <c r="Q2249" s="6" t="n">
        <v>600</v>
      </c>
      <c r="R2249" s="6" t="n">
        <v>2561.68</v>
      </c>
      <c r="S2249" s="6" t="n">
        <v>0</v>
      </c>
      <c r="T2249" s="6" t="n">
        <v>0</v>
      </c>
      <c r="U2249" s="6" t="n">
        <v>0</v>
      </c>
      <c r="V2249" s="6" t="n">
        <v>0</v>
      </c>
      <c r="W2249" s="6" t="n">
        <v>0</v>
      </c>
      <c r="X2249" s="6" t="n">
        <v>0</v>
      </c>
      <c r="Y2249" s="6" t="n">
        <v>0</v>
      </c>
      <c r="Z2249" s="6" t="n">
        <v>0</v>
      </c>
      <c r="AA2249" s="9" t="n">
        <f aca="false">P2249+Q2249+R2249+S2249+T2249+U2249+V2249+W2249+X2249+Y2249+Z2249</f>
        <v>4061.68</v>
      </c>
      <c r="AB2249" s="9" t="n">
        <f aca="false">M2249+N2249+O2249+P2249+Q2249+R2249+S2249+T2249+U2249+V2249+W2249+X2249+Y2249+Z2249</f>
        <v>6069.68</v>
      </c>
      <c r="AC2249" s="6" t="n">
        <f aca="false">J2249-M2249-N2249-T2249-U2249</f>
        <v>18600</v>
      </c>
      <c r="AD2249" s="5" t="s">
        <v>52</v>
      </c>
    </row>
    <row r="2250" customFormat="false" ht="15" hidden="false" customHeight="true" outlineLevel="0" collapsed="false">
      <c r="A2250" s="4" t="s">
        <v>101</v>
      </c>
      <c r="B2250" s="4" t="s">
        <v>6844</v>
      </c>
      <c r="C2250" s="4" t="s">
        <v>6845</v>
      </c>
      <c r="D2250" s="4" t="s">
        <v>6846</v>
      </c>
      <c r="E2250" s="10" t="s">
        <v>226</v>
      </c>
      <c r="F2250" s="4" t="n">
        <v>80</v>
      </c>
      <c r="G2250" s="4" t="s">
        <v>837</v>
      </c>
      <c r="H2250" s="4" t="s">
        <v>6614</v>
      </c>
      <c r="I2250" s="19" t="n">
        <v>35</v>
      </c>
      <c r="J2250" s="6" t="n">
        <v>20000</v>
      </c>
      <c r="K2250" s="11" t="n">
        <v>1522.5</v>
      </c>
      <c r="L2250" s="7" t="n">
        <f aca="false">J2250+K2250</f>
        <v>21522.5</v>
      </c>
      <c r="M2250" s="8" t="n">
        <v>0</v>
      </c>
      <c r="N2250" s="6" t="n">
        <v>1400</v>
      </c>
      <c r="O2250" s="6" t="n">
        <v>608</v>
      </c>
      <c r="P2250" s="6" t="n">
        <v>900</v>
      </c>
      <c r="Q2250" s="6" t="n">
        <v>600</v>
      </c>
      <c r="R2250" s="6" t="n">
        <v>0</v>
      </c>
      <c r="S2250" s="6" t="n">
        <v>0</v>
      </c>
      <c r="T2250" s="6" t="n">
        <v>0</v>
      </c>
      <c r="U2250" s="6" t="n">
        <v>0</v>
      </c>
      <c r="V2250" s="6" t="n">
        <v>0</v>
      </c>
      <c r="W2250" s="6" t="n">
        <v>0</v>
      </c>
      <c r="X2250" s="6" t="n">
        <v>0</v>
      </c>
      <c r="Y2250" s="6" t="n">
        <v>0</v>
      </c>
      <c r="Z2250" s="6" t="n">
        <v>0</v>
      </c>
      <c r="AA2250" s="9" t="n">
        <f aca="false">P2250+Q2250+R2250+S2250+T2250+U2250+V2250+W2250+X2250+Y2250+Z2250</f>
        <v>1500</v>
      </c>
      <c r="AB2250" s="9" t="n">
        <f aca="false">M2250+N2250+O2250+P2250+Q2250+R2250+S2250+T2250+U2250+V2250+W2250+X2250+Y2250+Z2250</f>
        <v>3508</v>
      </c>
      <c r="AC2250" s="6" t="n">
        <f aca="false">J2250-M2250-N2250-T2250-U2250</f>
        <v>18600</v>
      </c>
      <c r="AD2250" s="5" t="s">
        <v>36</v>
      </c>
    </row>
    <row r="2251" customFormat="false" ht="15" hidden="false" customHeight="true" outlineLevel="0" collapsed="false">
      <c r="A2251" s="4" t="s">
        <v>101</v>
      </c>
      <c r="B2251" s="4" t="s">
        <v>6847</v>
      </c>
      <c r="C2251" s="4" t="s">
        <v>6664</v>
      </c>
      <c r="D2251" s="4" t="s">
        <v>6848</v>
      </c>
      <c r="E2251" s="10" t="s">
        <v>226</v>
      </c>
      <c r="F2251" s="4" t="n">
        <v>80</v>
      </c>
      <c r="G2251" s="4" t="s">
        <v>837</v>
      </c>
      <c r="H2251" s="4" t="s">
        <v>6614</v>
      </c>
      <c r="I2251" s="19" t="n">
        <v>35</v>
      </c>
      <c r="J2251" s="6" t="n">
        <v>20000</v>
      </c>
      <c r="K2251" s="11" t="n">
        <v>1522.5</v>
      </c>
      <c r="L2251" s="7" t="n">
        <f aca="false">J2251+K2251</f>
        <v>21522.5</v>
      </c>
      <c r="M2251" s="8" t="n">
        <v>0</v>
      </c>
      <c r="N2251" s="6" t="n">
        <v>1400</v>
      </c>
      <c r="O2251" s="6" t="n">
        <v>608</v>
      </c>
      <c r="P2251" s="6" t="n">
        <v>900</v>
      </c>
      <c r="Q2251" s="6" t="n">
        <v>600</v>
      </c>
      <c r="R2251" s="6" t="n">
        <v>0</v>
      </c>
      <c r="S2251" s="6" t="n">
        <v>0</v>
      </c>
      <c r="T2251" s="6" t="n">
        <v>0</v>
      </c>
      <c r="U2251" s="6" t="n">
        <v>0</v>
      </c>
      <c r="V2251" s="6" t="n">
        <v>0</v>
      </c>
      <c r="W2251" s="6" t="n">
        <v>0</v>
      </c>
      <c r="X2251" s="6" t="n">
        <v>0</v>
      </c>
      <c r="Y2251" s="6" t="n">
        <v>0</v>
      </c>
      <c r="Z2251" s="6" t="n">
        <v>0</v>
      </c>
      <c r="AA2251" s="9" t="n">
        <f aca="false">P2251+Q2251+R2251+S2251+T2251+U2251+V2251+W2251+X2251+Y2251+Z2251</f>
        <v>1500</v>
      </c>
      <c r="AB2251" s="9" t="n">
        <f aca="false">M2251+N2251+O2251+P2251+Q2251+R2251+S2251+T2251+U2251+V2251+W2251+X2251+Y2251+Z2251</f>
        <v>3508</v>
      </c>
      <c r="AC2251" s="6" t="n">
        <f aca="false">J2251-M2251-N2251-T2251-U2251</f>
        <v>18600</v>
      </c>
      <c r="AD2251" s="5" t="s">
        <v>52</v>
      </c>
    </row>
    <row r="2252" customFormat="false" ht="15" hidden="false" customHeight="true" outlineLevel="0" collapsed="false">
      <c r="A2252" s="4" t="s">
        <v>159</v>
      </c>
      <c r="B2252" s="4" t="s">
        <v>6849</v>
      </c>
      <c r="C2252" s="4" t="s">
        <v>6850</v>
      </c>
      <c r="D2252" s="4" t="s">
        <v>6851</v>
      </c>
      <c r="E2252" s="10" t="s">
        <v>226</v>
      </c>
      <c r="F2252" s="4" t="n">
        <v>80</v>
      </c>
      <c r="G2252" s="4" t="s">
        <v>164</v>
      </c>
      <c r="H2252" s="4" t="s">
        <v>6614</v>
      </c>
      <c r="I2252" s="19" t="n">
        <v>35</v>
      </c>
      <c r="J2252" s="6" t="n">
        <v>20000</v>
      </c>
      <c r="K2252" s="11" t="n">
        <v>1522.5</v>
      </c>
      <c r="L2252" s="7" t="n">
        <f aca="false">J2252+K2252</f>
        <v>21522.5</v>
      </c>
      <c r="M2252" s="8" t="n">
        <v>0</v>
      </c>
      <c r="N2252" s="6" t="n">
        <v>1400</v>
      </c>
      <c r="O2252" s="6" t="n">
        <v>608</v>
      </c>
      <c r="P2252" s="6" t="n">
        <v>900</v>
      </c>
      <c r="Q2252" s="6" t="n">
        <v>600</v>
      </c>
      <c r="R2252" s="6" t="n">
        <v>2294.96</v>
      </c>
      <c r="S2252" s="6" t="n">
        <v>0</v>
      </c>
      <c r="T2252" s="6" t="n">
        <v>0</v>
      </c>
      <c r="U2252" s="6" t="n">
        <v>0</v>
      </c>
      <c r="V2252" s="6" t="n">
        <v>0</v>
      </c>
      <c r="W2252" s="6" t="n">
        <v>0</v>
      </c>
      <c r="X2252" s="6" t="n">
        <v>0</v>
      </c>
      <c r="Y2252" s="6" t="n">
        <v>0</v>
      </c>
      <c r="Z2252" s="6" t="n">
        <v>0</v>
      </c>
      <c r="AA2252" s="9" t="n">
        <f aca="false">P2252+Q2252+R2252+S2252+T2252+U2252+V2252+W2252+X2252+Y2252+Z2252</f>
        <v>3794.96</v>
      </c>
      <c r="AB2252" s="9" t="n">
        <f aca="false">M2252+N2252+O2252+P2252+Q2252+R2252+S2252+T2252+U2252+V2252+W2252+X2252+Y2252+Z2252</f>
        <v>5802.96</v>
      </c>
      <c r="AC2252" s="6" t="n">
        <f aca="false">J2252-M2252-N2252-T2252-U2252</f>
        <v>18600</v>
      </c>
      <c r="AD2252" s="5" t="s">
        <v>52</v>
      </c>
    </row>
    <row r="2253" customFormat="false" ht="15" hidden="false" customHeight="true" outlineLevel="0" collapsed="false">
      <c r="A2253" s="4" t="s">
        <v>159</v>
      </c>
      <c r="B2253" s="4" t="s">
        <v>6852</v>
      </c>
      <c r="C2253" s="4" t="s">
        <v>6853</v>
      </c>
      <c r="D2253" s="4" t="s">
        <v>6854</v>
      </c>
      <c r="E2253" s="10" t="s">
        <v>226</v>
      </c>
      <c r="F2253" s="4" t="n">
        <v>80</v>
      </c>
      <c r="G2253" s="4" t="s">
        <v>164</v>
      </c>
      <c r="H2253" s="4" t="s">
        <v>6614</v>
      </c>
      <c r="I2253" s="19" t="n">
        <v>35</v>
      </c>
      <c r="J2253" s="6" t="n">
        <v>20000</v>
      </c>
      <c r="K2253" s="11" t="n">
        <v>1522.5</v>
      </c>
      <c r="L2253" s="7" t="n">
        <f aca="false">J2253+K2253</f>
        <v>21522.5</v>
      </c>
      <c r="M2253" s="8" t="n">
        <v>0</v>
      </c>
      <c r="N2253" s="6" t="n">
        <v>1400</v>
      </c>
      <c r="O2253" s="6" t="n">
        <v>608</v>
      </c>
      <c r="P2253" s="6" t="n">
        <v>900</v>
      </c>
      <c r="Q2253" s="6" t="n">
        <v>600</v>
      </c>
      <c r="R2253" s="6" t="n">
        <v>1526.91</v>
      </c>
      <c r="S2253" s="6" t="n">
        <v>0</v>
      </c>
      <c r="T2253" s="6" t="n">
        <v>0</v>
      </c>
      <c r="U2253" s="6" t="n">
        <v>0</v>
      </c>
      <c r="V2253" s="6" t="n">
        <v>0</v>
      </c>
      <c r="W2253" s="6" t="n">
        <v>0</v>
      </c>
      <c r="X2253" s="6" t="n">
        <v>0</v>
      </c>
      <c r="Y2253" s="6" t="n">
        <v>0</v>
      </c>
      <c r="Z2253" s="6" t="n">
        <v>0</v>
      </c>
      <c r="AA2253" s="9" t="n">
        <f aca="false">P2253+Q2253+R2253+S2253+T2253+U2253+V2253+W2253+X2253+Y2253+Z2253</f>
        <v>3026.91</v>
      </c>
      <c r="AB2253" s="9" t="n">
        <f aca="false">M2253+N2253+O2253+P2253+Q2253+R2253+S2253+T2253+U2253+V2253+W2253+X2253+Y2253+Z2253</f>
        <v>5034.91</v>
      </c>
      <c r="AC2253" s="6" t="n">
        <f aca="false">J2253-M2253-N2253-T2253-U2253</f>
        <v>18600</v>
      </c>
      <c r="AD2253" s="5" t="s">
        <v>36</v>
      </c>
    </row>
    <row r="2254" customFormat="false" ht="15" hidden="false" customHeight="true" outlineLevel="0" collapsed="false">
      <c r="A2254" s="4" t="s">
        <v>159</v>
      </c>
      <c r="B2254" s="4" t="s">
        <v>6855</v>
      </c>
      <c r="C2254" s="4" t="s">
        <v>729</v>
      </c>
      <c r="D2254" s="4" t="s">
        <v>6856</v>
      </c>
      <c r="E2254" s="10" t="s">
        <v>226</v>
      </c>
      <c r="F2254" s="4" t="n">
        <v>80</v>
      </c>
      <c r="G2254" s="4" t="s">
        <v>164</v>
      </c>
      <c r="H2254" s="4" t="s">
        <v>6614</v>
      </c>
      <c r="I2254" s="19" t="n">
        <v>35</v>
      </c>
      <c r="J2254" s="6" t="n">
        <v>20000</v>
      </c>
      <c r="K2254" s="11" t="n">
        <v>1522.5</v>
      </c>
      <c r="L2254" s="7" t="n">
        <f aca="false">J2254+K2254</f>
        <v>21522.5</v>
      </c>
      <c r="M2254" s="8" t="n">
        <v>0</v>
      </c>
      <c r="N2254" s="6" t="n">
        <v>1400</v>
      </c>
      <c r="O2254" s="6" t="n">
        <v>608</v>
      </c>
      <c r="P2254" s="6" t="n">
        <v>900</v>
      </c>
      <c r="Q2254" s="6" t="n">
        <v>600</v>
      </c>
      <c r="R2254" s="6" t="n">
        <v>2028.75</v>
      </c>
      <c r="S2254" s="6" t="n">
        <v>0</v>
      </c>
      <c r="T2254" s="6" t="n">
        <v>0</v>
      </c>
      <c r="U2254" s="6" t="n">
        <v>0</v>
      </c>
      <c r="V2254" s="6" t="n">
        <v>0</v>
      </c>
      <c r="W2254" s="6" t="n">
        <v>0</v>
      </c>
      <c r="X2254" s="6" t="n">
        <v>0</v>
      </c>
      <c r="Y2254" s="6" t="n">
        <v>0</v>
      </c>
      <c r="Z2254" s="6" t="n">
        <v>0</v>
      </c>
      <c r="AA2254" s="9" t="n">
        <f aca="false">P2254+Q2254+R2254+S2254+T2254+U2254+V2254+W2254+X2254+Y2254+Z2254</f>
        <v>3528.75</v>
      </c>
      <c r="AB2254" s="9" t="n">
        <f aca="false">M2254+N2254+O2254+P2254+Q2254+R2254+S2254+T2254+U2254+V2254+W2254+X2254+Y2254+Z2254</f>
        <v>5536.75</v>
      </c>
      <c r="AC2254" s="6" t="n">
        <f aca="false">J2254-M2254-N2254-T2254-U2254</f>
        <v>18600</v>
      </c>
      <c r="AD2254" s="5" t="s">
        <v>36</v>
      </c>
    </row>
    <row r="2255" customFormat="false" ht="15" hidden="false" customHeight="true" outlineLevel="0" collapsed="false">
      <c r="A2255" s="4" t="s">
        <v>140</v>
      </c>
      <c r="B2255" s="4" t="s">
        <v>6857</v>
      </c>
      <c r="C2255" s="4" t="s">
        <v>2416</v>
      </c>
      <c r="D2255" s="4" t="s">
        <v>6858</v>
      </c>
      <c r="E2255" s="10" t="s">
        <v>226</v>
      </c>
      <c r="F2255" s="4" t="n">
        <v>80</v>
      </c>
      <c r="G2255" s="4" t="s">
        <v>106</v>
      </c>
      <c r="H2255" s="4" t="s">
        <v>6614</v>
      </c>
      <c r="I2255" s="19" t="n">
        <v>35</v>
      </c>
      <c r="J2255" s="6" t="n">
        <v>20000</v>
      </c>
      <c r="K2255" s="11" t="n">
        <v>1522.5</v>
      </c>
      <c r="L2255" s="7" t="n">
        <f aca="false">J2255+K2255</f>
        <v>21522.5</v>
      </c>
      <c r="M2255" s="8" t="n">
        <v>0</v>
      </c>
      <c r="N2255" s="6" t="n">
        <v>1400</v>
      </c>
      <c r="O2255" s="6" t="n">
        <v>608</v>
      </c>
      <c r="P2255" s="6" t="n">
        <v>900</v>
      </c>
      <c r="Q2255" s="6" t="n">
        <v>600</v>
      </c>
      <c r="R2255" s="6" t="n">
        <v>1892.87</v>
      </c>
      <c r="S2255" s="6" t="n">
        <v>2380.24</v>
      </c>
      <c r="T2255" s="6" t="n">
        <v>0</v>
      </c>
      <c r="U2255" s="6" t="n">
        <v>0</v>
      </c>
      <c r="V2255" s="6" t="n">
        <v>0</v>
      </c>
      <c r="W2255" s="6" t="n">
        <v>0</v>
      </c>
      <c r="X2255" s="6" t="n">
        <v>0</v>
      </c>
      <c r="Y2255" s="6" t="n">
        <v>0</v>
      </c>
      <c r="Z2255" s="6" t="n">
        <v>0</v>
      </c>
      <c r="AA2255" s="9" t="n">
        <f aca="false">P2255+Q2255+R2255+S2255+T2255+U2255+V2255+W2255+X2255+Y2255+Z2255</f>
        <v>5773.11</v>
      </c>
      <c r="AB2255" s="9" t="n">
        <f aca="false">M2255+N2255+O2255+P2255+Q2255+R2255+S2255+T2255+U2255+V2255+W2255+X2255+Y2255+Z2255</f>
        <v>7781.11</v>
      </c>
      <c r="AC2255" s="6" t="n">
        <f aca="false">J2255-M2255-N2255-T2255-U2255</f>
        <v>18600</v>
      </c>
      <c r="AD2255" s="5" t="s">
        <v>36</v>
      </c>
    </row>
    <row r="2256" customFormat="false" ht="15" hidden="false" customHeight="true" outlineLevel="0" collapsed="false">
      <c r="A2256" s="4" t="s">
        <v>140</v>
      </c>
      <c r="B2256" s="4" t="s">
        <v>6859</v>
      </c>
      <c r="C2256" s="4" t="s">
        <v>2511</v>
      </c>
      <c r="D2256" s="4" t="s">
        <v>6860</v>
      </c>
      <c r="E2256" s="10" t="s">
        <v>226</v>
      </c>
      <c r="F2256" s="4" t="n">
        <v>80</v>
      </c>
      <c r="G2256" s="4" t="s">
        <v>106</v>
      </c>
      <c r="H2256" s="4" t="s">
        <v>6614</v>
      </c>
      <c r="I2256" s="19" t="n">
        <v>35</v>
      </c>
      <c r="J2256" s="6" t="n">
        <v>20000</v>
      </c>
      <c r="K2256" s="11" t="n">
        <v>1522.5</v>
      </c>
      <c r="L2256" s="7" t="n">
        <f aca="false">J2256+K2256</f>
        <v>21522.5</v>
      </c>
      <c r="M2256" s="8" t="n">
        <v>0</v>
      </c>
      <c r="N2256" s="6" t="n">
        <v>1400</v>
      </c>
      <c r="O2256" s="6" t="n">
        <v>608</v>
      </c>
      <c r="P2256" s="6" t="n">
        <v>900</v>
      </c>
      <c r="Q2256" s="6" t="n">
        <v>600</v>
      </c>
      <c r="R2256" s="6" t="n">
        <v>2128.23</v>
      </c>
      <c r="S2256" s="6" t="n">
        <v>0</v>
      </c>
      <c r="T2256" s="6" t="n">
        <v>0</v>
      </c>
      <c r="U2256" s="6" t="n">
        <v>0</v>
      </c>
      <c r="V2256" s="6" t="n">
        <v>0</v>
      </c>
      <c r="W2256" s="6" t="n">
        <v>0</v>
      </c>
      <c r="X2256" s="6" t="n">
        <v>0</v>
      </c>
      <c r="Y2256" s="6" t="n">
        <v>0</v>
      </c>
      <c r="Z2256" s="6" t="n">
        <v>0</v>
      </c>
      <c r="AA2256" s="9" t="n">
        <f aca="false">P2256+Q2256+R2256+S2256+T2256+U2256+V2256+W2256+X2256+Y2256+Z2256</f>
        <v>3628.23</v>
      </c>
      <c r="AB2256" s="9" t="n">
        <f aca="false">M2256+N2256+O2256+P2256+Q2256+R2256+S2256+T2256+U2256+V2256+W2256+X2256+Y2256+Z2256</f>
        <v>5636.23</v>
      </c>
      <c r="AC2256" s="6" t="n">
        <f aca="false">J2256-M2256-N2256-T2256-U2256</f>
        <v>18600</v>
      </c>
      <c r="AD2256" s="5" t="s">
        <v>36</v>
      </c>
    </row>
    <row r="2257" customFormat="false" ht="15" hidden="false" customHeight="true" outlineLevel="0" collapsed="false">
      <c r="A2257" s="4" t="s">
        <v>140</v>
      </c>
      <c r="B2257" s="4" t="s">
        <v>6861</v>
      </c>
      <c r="C2257" s="4" t="s">
        <v>6862</v>
      </c>
      <c r="D2257" s="4" t="s">
        <v>6863</v>
      </c>
      <c r="E2257" s="10" t="s">
        <v>226</v>
      </c>
      <c r="F2257" s="4" t="n">
        <v>80</v>
      </c>
      <c r="G2257" s="4" t="s">
        <v>106</v>
      </c>
      <c r="H2257" s="4" t="s">
        <v>6614</v>
      </c>
      <c r="I2257" s="19" t="n">
        <v>35</v>
      </c>
      <c r="J2257" s="6" t="n">
        <v>20000</v>
      </c>
      <c r="K2257" s="11" t="n">
        <v>1522.5</v>
      </c>
      <c r="L2257" s="7" t="n">
        <f aca="false">J2257+K2257</f>
        <v>21522.5</v>
      </c>
      <c r="M2257" s="8" t="n">
        <v>0</v>
      </c>
      <c r="N2257" s="6" t="n">
        <v>1400</v>
      </c>
      <c r="O2257" s="6" t="n">
        <v>608</v>
      </c>
      <c r="P2257" s="6" t="n">
        <v>900</v>
      </c>
      <c r="Q2257" s="6" t="n">
        <v>600</v>
      </c>
      <c r="R2257" s="6" t="n">
        <v>2258.83</v>
      </c>
      <c r="S2257" s="6" t="n">
        <v>0</v>
      </c>
      <c r="T2257" s="6" t="n">
        <v>0</v>
      </c>
      <c r="U2257" s="6" t="n">
        <v>0</v>
      </c>
      <c r="V2257" s="6" t="n">
        <v>0</v>
      </c>
      <c r="W2257" s="6" t="n">
        <v>0</v>
      </c>
      <c r="X2257" s="6" t="n">
        <v>0</v>
      </c>
      <c r="Y2257" s="6" t="n">
        <v>0</v>
      </c>
      <c r="Z2257" s="6" t="n">
        <v>0</v>
      </c>
      <c r="AA2257" s="9" t="n">
        <f aca="false">P2257+Q2257+R2257+S2257+T2257+U2257+V2257+W2257+X2257+Y2257+Z2257</f>
        <v>3758.83</v>
      </c>
      <c r="AB2257" s="9" t="n">
        <f aca="false">M2257+N2257+O2257+P2257+Q2257+R2257+S2257+T2257+U2257+V2257+W2257+X2257+Y2257+Z2257</f>
        <v>5766.83</v>
      </c>
      <c r="AC2257" s="6" t="n">
        <f aca="false">J2257-M2257-N2257-T2257-U2257</f>
        <v>18600</v>
      </c>
      <c r="AD2257" s="5" t="s">
        <v>36</v>
      </c>
    </row>
    <row r="2258" customFormat="false" ht="15" hidden="false" customHeight="true" outlineLevel="0" collapsed="false">
      <c r="A2258" s="4" t="s">
        <v>140</v>
      </c>
      <c r="B2258" s="4" t="s">
        <v>3875</v>
      </c>
      <c r="C2258" s="4" t="s">
        <v>6864</v>
      </c>
      <c r="D2258" s="4" t="s">
        <v>6865</v>
      </c>
      <c r="E2258" s="10" t="s">
        <v>226</v>
      </c>
      <c r="F2258" s="4" t="n">
        <v>80</v>
      </c>
      <c r="G2258" s="4" t="s">
        <v>106</v>
      </c>
      <c r="H2258" s="4" t="s">
        <v>6614</v>
      </c>
      <c r="I2258" s="19" t="n">
        <v>35</v>
      </c>
      <c r="J2258" s="6" t="n">
        <v>20000</v>
      </c>
      <c r="K2258" s="11" t="n">
        <v>1522.5</v>
      </c>
      <c r="L2258" s="7" t="n">
        <f aca="false">J2258+K2258</f>
        <v>21522.5</v>
      </c>
      <c r="M2258" s="8" t="n">
        <v>0</v>
      </c>
      <c r="N2258" s="6" t="n">
        <v>1400</v>
      </c>
      <c r="O2258" s="6" t="n">
        <v>608</v>
      </c>
      <c r="P2258" s="6" t="n">
        <v>900</v>
      </c>
      <c r="Q2258" s="6" t="n">
        <v>600</v>
      </c>
      <c r="R2258" s="6" t="n">
        <v>0</v>
      </c>
      <c r="S2258" s="6" t="n">
        <v>0</v>
      </c>
      <c r="T2258" s="6" t="n">
        <v>0</v>
      </c>
      <c r="U2258" s="6" t="n">
        <v>0</v>
      </c>
      <c r="V2258" s="6" t="n">
        <v>0</v>
      </c>
      <c r="W2258" s="6" t="n">
        <v>0</v>
      </c>
      <c r="X2258" s="6" t="n">
        <v>0</v>
      </c>
      <c r="Y2258" s="6" t="n">
        <v>0</v>
      </c>
      <c r="Z2258" s="6" t="n">
        <v>0</v>
      </c>
      <c r="AA2258" s="9" t="n">
        <f aca="false">P2258+Q2258+R2258+S2258+T2258+U2258+V2258+W2258+X2258+Y2258+Z2258</f>
        <v>1500</v>
      </c>
      <c r="AB2258" s="9" t="n">
        <f aca="false">M2258+N2258+O2258+P2258+Q2258+R2258+S2258+T2258+U2258+V2258+W2258+X2258+Y2258+Z2258</f>
        <v>3508</v>
      </c>
      <c r="AC2258" s="6" t="n">
        <f aca="false">J2258-M2258-N2258-T2258-U2258</f>
        <v>18600</v>
      </c>
      <c r="AD2258" s="5" t="s">
        <v>36</v>
      </c>
    </row>
    <row r="2259" customFormat="false" ht="15" hidden="false" customHeight="true" outlineLevel="0" collapsed="false">
      <c r="A2259" s="4" t="s">
        <v>140</v>
      </c>
      <c r="B2259" s="4" t="s">
        <v>6866</v>
      </c>
      <c r="C2259" s="4" t="s">
        <v>6867</v>
      </c>
      <c r="D2259" s="4" t="s">
        <v>6868</v>
      </c>
      <c r="E2259" s="10" t="s">
        <v>226</v>
      </c>
      <c r="F2259" s="4" t="n">
        <v>80</v>
      </c>
      <c r="G2259" s="4" t="s">
        <v>106</v>
      </c>
      <c r="H2259" s="4" t="s">
        <v>6614</v>
      </c>
      <c r="I2259" s="19" t="n">
        <v>35</v>
      </c>
      <c r="J2259" s="6" t="n">
        <v>20000</v>
      </c>
      <c r="K2259" s="11" t="n">
        <v>1522.5</v>
      </c>
      <c r="L2259" s="7" t="n">
        <f aca="false">J2259+K2259</f>
        <v>21522.5</v>
      </c>
      <c r="M2259" s="8" t="n">
        <v>0</v>
      </c>
      <c r="N2259" s="6" t="n">
        <v>1400</v>
      </c>
      <c r="O2259" s="6" t="n">
        <v>608</v>
      </c>
      <c r="P2259" s="6" t="n">
        <v>900</v>
      </c>
      <c r="Q2259" s="6" t="n">
        <v>600</v>
      </c>
      <c r="R2259" s="6" t="n">
        <v>0</v>
      </c>
      <c r="S2259" s="6" t="n">
        <v>1190.12</v>
      </c>
      <c r="T2259" s="6" t="n">
        <v>0</v>
      </c>
      <c r="U2259" s="6" t="n">
        <v>0</v>
      </c>
      <c r="V2259" s="6" t="n">
        <v>0</v>
      </c>
      <c r="W2259" s="6" t="n">
        <v>0</v>
      </c>
      <c r="X2259" s="6" t="n">
        <v>0</v>
      </c>
      <c r="Y2259" s="6" t="n">
        <v>0</v>
      </c>
      <c r="Z2259" s="6" t="n">
        <v>0</v>
      </c>
      <c r="AA2259" s="9" t="n">
        <f aca="false">P2259+Q2259+R2259+S2259+T2259+U2259+V2259+W2259+X2259+Y2259+Z2259</f>
        <v>2690.12</v>
      </c>
      <c r="AB2259" s="9" t="n">
        <f aca="false">M2259+N2259+O2259+P2259+Q2259+R2259+S2259+T2259+U2259+V2259+W2259+X2259+Y2259+Z2259</f>
        <v>4698.12</v>
      </c>
      <c r="AC2259" s="6" t="n">
        <f aca="false">J2259-M2259-N2259-T2259-U2259</f>
        <v>18600</v>
      </c>
      <c r="AD2259" s="5" t="s">
        <v>52</v>
      </c>
    </row>
    <row r="2260" customFormat="false" ht="15" hidden="false" customHeight="true" outlineLevel="0" collapsed="false">
      <c r="A2260" s="4" t="s">
        <v>140</v>
      </c>
      <c r="B2260" s="4" t="s">
        <v>6869</v>
      </c>
      <c r="C2260" s="4" t="s">
        <v>3186</v>
      </c>
      <c r="D2260" s="4" t="s">
        <v>6870</v>
      </c>
      <c r="E2260" s="10" t="s">
        <v>226</v>
      </c>
      <c r="F2260" s="4" t="n">
        <v>80</v>
      </c>
      <c r="G2260" s="4" t="s">
        <v>106</v>
      </c>
      <c r="H2260" s="4" t="s">
        <v>6614</v>
      </c>
      <c r="I2260" s="19" t="n">
        <v>35</v>
      </c>
      <c r="J2260" s="6" t="n">
        <v>20000</v>
      </c>
      <c r="K2260" s="11" t="n">
        <v>1522.5</v>
      </c>
      <c r="L2260" s="7" t="n">
        <f aca="false">J2260+K2260</f>
        <v>21522.5</v>
      </c>
      <c r="M2260" s="8" t="n">
        <v>0</v>
      </c>
      <c r="N2260" s="6" t="n">
        <v>1400</v>
      </c>
      <c r="O2260" s="6" t="n">
        <v>608</v>
      </c>
      <c r="P2260" s="6" t="n">
        <v>900</v>
      </c>
      <c r="Q2260" s="6" t="n">
        <v>600</v>
      </c>
      <c r="R2260" s="6" t="n">
        <v>1560.74</v>
      </c>
      <c r="S2260" s="6" t="n">
        <v>0</v>
      </c>
      <c r="T2260" s="6" t="n">
        <v>0</v>
      </c>
      <c r="U2260" s="6" t="n">
        <v>0</v>
      </c>
      <c r="V2260" s="6" t="n">
        <v>0</v>
      </c>
      <c r="W2260" s="6" t="n">
        <v>0</v>
      </c>
      <c r="X2260" s="6" t="n">
        <v>0</v>
      </c>
      <c r="Y2260" s="6" t="n">
        <v>0</v>
      </c>
      <c r="Z2260" s="6" t="n">
        <v>0</v>
      </c>
      <c r="AA2260" s="9" t="n">
        <f aca="false">P2260+Q2260+R2260+S2260+T2260+U2260+V2260+W2260+X2260+Y2260+Z2260</f>
        <v>3060.74</v>
      </c>
      <c r="AB2260" s="9" t="n">
        <f aca="false">M2260+N2260+O2260+P2260+Q2260+R2260+S2260+T2260+U2260+V2260+W2260+X2260+Y2260+Z2260</f>
        <v>5068.74</v>
      </c>
      <c r="AC2260" s="6" t="n">
        <f aca="false">J2260-M2260-N2260-T2260-U2260</f>
        <v>18600</v>
      </c>
      <c r="AD2260" s="5" t="s">
        <v>36</v>
      </c>
    </row>
    <row r="2261" customFormat="false" ht="15" hidden="false" customHeight="true" outlineLevel="0" collapsed="false">
      <c r="A2261" s="4" t="s">
        <v>140</v>
      </c>
      <c r="B2261" s="4" t="s">
        <v>6871</v>
      </c>
      <c r="C2261" s="4" t="s">
        <v>6872</v>
      </c>
      <c r="D2261" s="4" t="s">
        <v>6873</v>
      </c>
      <c r="E2261" s="10" t="s">
        <v>226</v>
      </c>
      <c r="F2261" s="4" t="n">
        <v>80</v>
      </c>
      <c r="G2261" s="4" t="s">
        <v>106</v>
      </c>
      <c r="H2261" s="4" t="s">
        <v>6614</v>
      </c>
      <c r="I2261" s="19" t="n">
        <v>35</v>
      </c>
      <c r="J2261" s="6" t="n">
        <v>20000</v>
      </c>
      <c r="K2261" s="11" t="n">
        <v>1522.5</v>
      </c>
      <c r="L2261" s="7" t="n">
        <f aca="false">J2261+K2261</f>
        <v>21522.5</v>
      </c>
      <c r="M2261" s="8" t="n">
        <v>0</v>
      </c>
      <c r="N2261" s="6" t="n">
        <v>1400</v>
      </c>
      <c r="O2261" s="6" t="n">
        <v>608</v>
      </c>
      <c r="P2261" s="6" t="n">
        <v>900</v>
      </c>
      <c r="Q2261" s="6" t="n">
        <v>600</v>
      </c>
      <c r="R2261" s="6" t="n">
        <v>1590.01</v>
      </c>
      <c r="S2261" s="6" t="n">
        <v>1190.12</v>
      </c>
      <c r="T2261" s="6" t="n">
        <v>0</v>
      </c>
      <c r="U2261" s="6" t="n">
        <v>0</v>
      </c>
      <c r="V2261" s="6" t="n">
        <v>0</v>
      </c>
      <c r="W2261" s="6" t="n">
        <v>0</v>
      </c>
      <c r="X2261" s="6" t="n">
        <v>0</v>
      </c>
      <c r="Y2261" s="6" t="n">
        <v>0</v>
      </c>
      <c r="Z2261" s="6" t="n">
        <v>0</v>
      </c>
      <c r="AA2261" s="9" t="n">
        <f aca="false">P2261+Q2261+R2261+S2261+T2261+U2261+V2261+W2261+X2261+Y2261+Z2261</f>
        <v>4280.13</v>
      </c>
      <c r="AB2261" s="9" t="n">
        <f aca="false">M2261+N2261+O2261+P2261+Q2261+R2261+S2261+T2261+U2261+V2261+W2261+X2261+Y2261+Z2261</f>
        <v>6288.13</v>
      </c>
      <c r="AC2261" s="6" t="n">
        <f aca="false">J2261-M2261-N2261-T2261-U2261</f>
        <v>18600</v>
      </c>
      <c r="AD2261" s="5" t="s">
        <v>36</v>
      </c>
    </row>
    <row r="2262" customFormat="false" ht="15" hidden="false" customHeight="true" outlineLevel="0" collapsed="false">
      <c r="A2262" s="4" t="s">
        <v>140</v>
      </c>
      <c r="B2262" s="4" t="s">
        <v>6874</v>
      </c>
      <c r="C2262" s="4" t="s">
        <v>6875</v>
      </c>
      <c r="D2262" s="4" t="s">
        <v>6876</v>
      </c>
      <c r="E2262" s="10" t="s">
        <v>226</v>
      </c>
      <c r="F2262" s="4" t="n">
        <v>80</v>
      </c>
      <c r="G2262" s="4" t="s">
        <v>106</v>
      </c>
      <c r="H2262" s="4" t="s">
        <v>6614</v>
      </c>
      <c r="I2262" s="19" t="n">
        <v>35</v>
      </c>
      <c r="J2262" s="6" t="n">
        <v>20000</v>
      </c>
      <c r="K2262" s="11" t="n">
        <v>1522.5</v>
      </c>
      <c r="L2262" s="7" t="n">
        <f aca="false">J2262+K2262</f>
        <v>21522.5</v>
      </c>
      <c r="M2262" s="8" t="n">
        <v>0</v>
      </c>
      <c r="N2262" s="6" t="n">
        <v>1400</v>
      </c>
      <c r="O2262" s="6" t="n">
        <v>608</v>
      </c>
      <c r="P2262" s="6" t="n">
        <v>900</v>
      </c>
      <c r="Q2262" s="6" t="n">
        <v>600</v>
      </c>
      <c r="R2262" s="6" t="n">
        <v>0</v>
      </c>
      <c r="S2262" s="6" t="n">
        <v>0</v>
      </c>
      <c r="T2262" s="6" t="n">
        <v>0</v>
      </c>
      <c r="U2262" s="6" t="n">
        <v>0</v>
      </c>
      <c r="V2262" s="6" t="n">
        <v>0</v>
      </c>
      <c r="W2262" s="6" t="n">
        <v>0</v>
      </c>
      <c r="X2262" s="6" t="n">
        <v>0</v>
      </c>
      <c r="Y2262" s="6" t="n">
        <v>0</v>
      </c>
      <c r="Z2262" s="6" t="n">
        <v>0</v>
      </c>
      <c r="AA2262" s="9" t="n">
        <f aca="false">P2262+Q2262+R2262+S2262+T2262+U2262+V2262+W2262+X2262+Y2262+Z2262</f>
        <v>1500</v>
      </c>
      <c r="AB2262" s="9" t="n">
        <f aca="false">M2262+N2262+O2262+P2262+Q2262+R2262+S2262+T2262+U2262+V2262+W2262+X2262+Y2262+Z2262</f>
        <v>3508</v>
      </c>
      <c r="AC2262" s="6" t="n">
        <f aca="false">J2262-M2262-N2262-T2262-U2262</f>
        <v>18600</v>
      </c>
      <c r="AD2262" s="5" t="s">
        <v>52</v>
      </c>
    </row>
    <row r="2263" customFormat="false" ht="15" hidden="false" customHeight="true" outlineLevel="0" collapsed="false">
      <c r="A2263" s="4" t="s">
        <v>140</v>
      </c>
      <c r="B2263" s="4" t="s">
        <v>6877</v>
      </c>
      <c r="C2263" s="4" t="s">
        <v>6878</v>
      </c>
      <c r="D2263" s="4" t="s">
        <v>6879</v>
      </c>
      <c r="E2263" s="10" t="s">
        <v>226</v>
      </c>
      <c r="F2263" s="4" t="n">
        <v>80</v>
      </c>
      <c r="G2263" s="4" t="s">
        <v>106</v>
      </c>
      <c r="H2263" s="4" t="s">
        <v>6614</v>
      </c>
      <c r="I2263" s="19" t="n">
        <v>35</v>
      </c>
      <c r="J2263" s="6" t="n">
        <v>20000</v>
      </c>
      <c r="K2263" s="11" t="n">
        <v>1522.5</v>
      </c>
      <c r="L2263" s="7" t="n">
        <f aca="false">J2263+K2263</f>
        <v>21522.5</v>
      </c>
      <c r="M2263" s="8" t="n">
        <v>0</v>
      </c>
      <c r="N2263" s="6" t="n">
        <v>1400</v>
      </c>
      <c r="O2263" s="6" t="n">
        <v>608</v>
      </c>
      <c r="P2263" s="6" t="n">
        <v>900</v>
      </c>
      <c r="Q2263" s="6" t="n">
        <v>600</v>
      </c>
      <c r="R2263" s="6" t="n">
        <v>0</v>
      </c>
      <c r="S2263" s="6" t="n">
        <v>0</v>
      </c>
      <c r="T2263" s="6" t="n">
        <v>0</v>
      </c>
      <c r="U2263" s="6" t="n">
        <v>0</v>
      </c>
      <c r="V2263" s="6" t="n">
        <v>0</v>
      </c>
      <c r="W2263" s="6" t="n">
        <v>0</v>
      </c>
      <c r="X2263" s="6" t="n">
        <v>0</v>
      </c>
      <c r="Y2263" s="6" t="n">
        <v>0</v>
      </c>
      <c r="Z2263" s="6" t="n">
        <v>0</v>
      </c>
      <c r="AA2263" s="9" t="n">
        <f aca="false">P2263+Q2263+R2263+S2263+T2263+U2263+V2263+W2263+X2263+Y2263+Z2263</f>
        <v>1500</v>
      </c>
      <c r="AB2263" s="9" t="n">
        <f aca="false">M2263+N2263+O2263+P2263+Q2263+R2263+S2263+T2263+U2263+V2263+W2263+X2263+Y2263+Z2263</f>
        <v>3508</v>
      </c>
      <c r="AC2263" s="6" t="n">
        <f aca="false">J2263-M2263-N2263-T2263-U2263</f>
        <v>18600</v>
      </c>
      <c r="AD2263" s="5" t="s">
        <v>36</v>
      </c>
    </row>
    <row r="2264" customFormat="false" ht="15" hidden="false" customHeight="true" outlineLevel="0" collapsed="false">
      <c r="A2264" s="4" t="s">
        <v>140</v>
      </c>
      <c r="B2264" s="4" t="s">
        <v>1660</v>
      </c>
      <c r="C2264" s="4" t="s">
        <v>6880</v>
      </c>
      <c r="D2264" s="4" t="s">
        <v>6881</v>
      </c>
      <c r="E2264" s="34" t="s">
        <v>226</v>
      </c>
      <c r="F2264" s="4" t="n">
        <v>80</v>
      </c>
      <c r="G2264" s="4" t="s">
        <v>106</v>
      </c>
      <c r="H2264" s="4" t="s">
        <v>6614</v>
      </c>
      <c r="I2264" s="19" t="n">
        <v>35</v>
      </c>
      <c r="J2264" s="6" t="n">
        <v>20000</v>
      </c>
      <c r="K2264" s="11" t="n">
        <v>1522.5</v>
      </c>
      <c r="L2264" s="7" t="n">
        <f aca="false">J2264+K2264</f>
        <v>21522.5</v>
      </c>
      <c r="M2264" s="8" t="n">
        <v>0</v>
      </c>
      <c r="N2264" s="6" t="n">
        <v>1400</v>
      </c>
      <c r="O2264" s="6" t="n">
        <v>608</v>
      </c>
      <c r="P2264" s="6" t="n">
        <v>900</v>
      </c>
      <c r="Q2264" s="6" t="n">
        <v>600</v>
      </c>
      <c r="R2264" s="6" t="n">
        <v>1458.32</v>
      </c>
      <c r="S2264" s="6" t="n">
        <v>0</v>
      </c>
      <c r="T2264" s="6" t="n">
        <v>0</v>
      </c>
      <c r="U2264" s="6" t="n">
        <v>0</v>
      </c>
      <c r="V2264" s="6" t="n">
        <v>630</v>
      </c>
      <c r="W2264" s="6" t="n">
        <v>0</v>
      </c>
      <c r="X2264" s="6" t="n">
        <v>0</v>
      </c>
      <c r="Y2264" s="6" t="n">
        <v>0</v>
      </c>
      <c r="Z2264" s="6" t="n">
        <v>0</v>
      </c>
      <c r="AA2264" s="9" t="n">
        <f aca="false">P2264+Q2264+R2264+S2264+T2264+U2264+V2264+W2264+X2264+Y2264+Z2264</f>
        <v>3588.32</v>
      </c>
      <c r="AB2264" s="9" t="n">
        <f aca="false">M2264+N2264+O2264+P2264+Q2264+R2264+S2264+T2264+U2264+V2264+W2264+X2264+Y2264+Z2264</f>
        <v>5596.32</v>
      </c>
      <c r="AC2264" s="6" t="n">
        <f aca="false">J2264-M2264-N2264-T2264-U2264</f>
        <v>18600</v>
      </c>
      <c r="AD2264" s="5" t="s">
        <v>36</v>
      </c>
    </row>
    <row r="2265" customFormat="false" ht="15" hidden="false" customHeight="true" outlineLevel="0" collapsed="false">
      <c r="A2265" s="4" t="s">
        <v>140</v>
      </c>
      <c r="B2265" s="4" t="s">
        <v>6882</v>
      </c>
      <c r="C2265" s="4" t="s">
        <v>6883</v>
      </c>
      <c r="D2265" s="4" t="s">
        <v>6884</v>
      </c>
      <c r="E2265" s="10" t="s">
        <v>226</v>
      </c>
      <c r="F2265" s="4" t="n">
        <v>80</v>
      </c>
      <c r="G2265" s="4" t="s">
        <v>106</v>
      </c>
      <c r="H2265" s="4" t="s">
        <v>6614</v>
      </c>
      <c r="I2265" s="19" t="n">
        <v>35</v>
      </c>
      <c r="J2265" s="6" t="n">
        <v>20000</v>
      </c>
      <c r="K2265" s="11" t="n">
        <v>1522.5</v>
      </c>
      <c r="L2265" s="7" t="n">
        <f aca="false">J2265+K2265</f>
        <v>21522.5</v>
      </c>
      <c r="M2265" s="8" t="n">
        <v>0</v>
      </c>
      <c r="N2265" s="6" t="n">
        <v>1400</v>
      </c>
      <c r="O2265" s="6" t="n">
        <v>608</v>
      </c>
      <c r="P2265" s="6" t="n">
        <v>900</v>
      </c>
      <c r="Q2265" s="6" t="n">
        <v>600</v>
      </c>
      <c r="R2265" s="6" t="n">
        <v>2019.49</v>
      </c>
      <c r="S2265" s="6" t="n">
        <v>0</v>
      </c>
      <c r="T2265" s="6" t="n">
        <v>0</v>
      </c>
      <c r="U2265" s="6" t="n">
        <v>0</v>
      </c>
      <c r="V2265" s="6" t="n">
        <v>0</v>
      </c>
      <c r="W2265" s="6" t="n">
        <v>0</v>
      </c>
      <c r="X2265" s="6" t="n">
        <v>0</v>
      </c>
      <c r="Y2265" s="6" t="n">
        <v>0</v>
      </c>
      <c r="Z2265" s="6" t="n">
        <v>0</v>
      </c>
      <c r="AA2265" s="9" t="n">
        <f aca="false">P2265+Q2265+R2265+S2265+T2265+U2265+V2265+W2265+X2265+Y2265+Z2265</f>
        <v>3519.49</v>
      </c>
      <c r="AB2265" s="9" t="n">
        <f aca="false">M2265+N2265+O2265+P2265+Q2265+R2265+S2265+T2265+U2265+V2265+W2265+X2265+Y2265+Z2265</f>
        <v>5527.49</v>
      </c>
      <c r="AC2265" s="6" t="n">
        <f aca="false">J2265-M2265-N2265-T2265-U2265</f>
        <v>18600</v>
      </c>
      <c r="AD2265" s="5" t="s">
        <v>36</v>
      </c>
    </row>
    <row r="2266" customFormat="false" ht="15" hidden="false" customHeight="true" outlineLevel="0" collapsed="false">
      <c r="A2266" s="4" t="s">
        <v>140</v>
      </c>
      <c r="B2266" s="4" t="s">
        <v>6885</v>
      </c>
      <c r="C2266" s="4" t="s">
        <v>6886</v>
      </c>
      <c r="D2266" s="4" t="s">
        <v>6887</v>
      </c>
      <c r="E2266" s="10" t="s">
        <v>226</v>
      </c>
      <c r="F2266" s="4" t="n">
        <v>80</v>
      </c>
      <c r="G2266" s="4" t="s">
        <v>106</v>
      </c>
      <c r="H2266" s="4" t="s">
        <v>6614</v>
      </c>
      <c r="I2266" s="19" t="n">
        <v>35</v>
      </c>
      <c r="J2266" s="6" t="n">
        <v>20000</v>
      </c>
      <c r="K2266" s="11" t="n">
        <v>1522.5</v>
      </c>
      <c r="L2266" s="7" t="n">
        <f aca="false">J2266+K2266</f>
        <v>21522.5</v>
      </c>
      <c r="M2266" s="8" t="n">
        <v>0</v>
      </c>
      <c r="N2266" s="6" t="n">
        <v>1400</v>
      </c>
      <c r="O2266" s="6" t="n">
        <v>608</v>
      </c>
      <c r="P2266" s="6" t="n">
        <v>900</v>
      </c>
      <c r="Q2266" s="6" t="n">
        <v>600</v>
      </c>
      <c r="R2266" s="6" t="n">
        <v>1229.08</v>
      </c>
      <c r="S2266" s="6" t="n">
        <v>0</v>
      </c>
      <c r="T2266" s="6" t="n">
        <v>0</v>
      </c>
      <c r="U2266" s="6" t="n">
        <v>0</v>
      </c>
      <c r="V2266" s="6" t="n">
        <v>0</v>
      </c>
      <c r="W2266" s="6" t="n">
        <v>0</v>
      </c>
      <c r="X2266" s="6" t="n">
        <v>0</v>
      </c>
      <c r="Y2266" s="6" t="n">
        <v>0</v>
      </c>
      <c r="Z2266" s="6" t="n">
        <v>0</v>
      </c>
      <c r="AA2266" s="9" t="n">
        <f aca="false">P2266+Q2266+R2266+S2266+T2266+U2266+V2266+W2266+X2266+Y2266+Z2266</f>
        <v>2729.08</v>
      </c>
      <c r="AB2266" s="9" t="n">
        <f aca="false">M2266+N2266+O2266+P2266+Q2266+R2266+S2266+T2266+U2266+V2266+W2266+X2266+Y2266+Z2266</f>
        <v>4737.08</v>
      </c>
      <c r="AC2266" s="6" t="n">
        <f aca="false">J2266-M2266-N2266-T2266-U2266</f>
        <v>18600</v>
      </c>
      <c r="AD2266" s="5" t="s">
        <v>36</v>
      </c>
    </row>
    <row r="2267" customFormat="false" ht="15" hidden="false" customHeight="true" outlineLevel="0" collapsed="false">
      <c r="A2267" s="4" t="s">
        <v>140</v>
      </c>
      <c r="B2267" s="4" t="s">
        <v>6888</v>
      </c>
      <c r="C2267" s="4" t="s">
        <v>6889</v>
      </c>
      <c r="D2267" s="4" t="s">
        <v>6890</v>
      </c>
      <c r="E2267" s="10" t="s">
        <v>226</v>
      </c>
      <c r="F2267" s="4" t="n">
        <v>80</v>
      </c>
      <c r="G2267" s="4" t="s">
        <v>106</v>
      </c>
      <c r="H2267" s="4" t="s">
        <v>6614</v>
      </c>
      <c r="I2267" s="19" t="n">
        <v>35</v>
      </c>
      <c r="J2267" s="6" t="n">
        <v>20000</v>
      </c>
      <c r="K2267" s="11" t="n">
        <v>1522.5</v>
      </c>
      <c r="L2267" s="7" t="n">
        <f aca="false">J2267+K2267</f>
        <v>21522.5</v>
      </c>
      <c r="M2267" s="8" t="n">
        <v>0</v>
      </c>
      <c r="N2267" s="6" t="n">
        <v>1400</v>
      </c>
      <c r="O2267" s="6" t="n">
        <v>608</v>
      </c>
      <c r="P2267" s="6" t="n">
        <v>900</v>
      </c>
      <c r="Q2267" s="6" t="n">
        <v>600</v>
      </c>
      <c r="R2267" s="6" t="n">
        <v>0</v>
      </c>
      <c r="S2267" s="6" t="n">
        <v>0</v>
      </c>
      <c r="T2267" s="6" t="n">
        <v>0</v>
      </c>
      <c r="U2267" s="6" t="n">
        <v>0</v>
      </c>
      <c r="V2267" s="6" t="n">
        <v>0</v>
      </c>
      <c r="W2267" s="6" t="n">
        <v>0</v>
      </c>
      <c r="X2267" s="6" t="n">
        <v>0</v>
      </c>
      <c r="Y2267" s="6" t="n">
        <v>0</v>
      </c>
      <c r="Z2267" s="6" t="n">
        <v>0</v>
      </c>
      <c r="AA2267" s="9" t="n">
        <f aca="false">P2267+Q2267+R2267+S2267+T2267+U2267+V2267+W2267+X2267+Y2267+Z2267</f>
        <v>1500</v>
      </c>
      <c r="AB2267" s="9" t="n">
        <f aca="false">M2267+N2267+O2267+P2267+Q2267+R2267+S2267+T2267+U2267+V2267+W2267+X2267+Y2267+Z2267</f>
        <v>3508</v>
      </c>
      <c r="AC2267" s="6" t="n">
        <f aca="false">J2267-M2267-N2267-T2267-U2267</f>
        <v>18600</v>
      </c>
      <c r="AD2267" s="5" t="s">
        <v>36</v>
      </c>
    </row>
    <row r="2268" customFormat="false" ht="15" hidden="false" customHeight="true" outlineLevel="0" collapsed="false">
      <c r="A2268" s="4" t="s">
        <v>140</v>
      </c>
      <c r="B2268" s="4" t="s">
        <v>6891</v>
      </c>
      <c r="C2268" s="4" t="s">
        <v>6892</v>
      </c>
      <c r="D2268" s="4" t="s">
        <v>6893</v>
      </c>
      <c r="E2268" s="10" t="s">
        <v>226</v>
      </c>
      <c r="F2268" s="4" t="n">
        <v>80</v>
      </c>
      <c r="G2268" s="4" t="s">
        <v>106</v>
      </c>
      <c r="H2268" s="4" t="s">
        <v>6614</v>
      </c>
      <c r="I2268" s="19" t="n">
        <v>35</v>
      </c>
      <c r="J2268" s="6" t="n">
        <v>20000</v>
      </c>
      <c r="K2268" s="11" t="n">
        <v>1522.5</v>
      </c>
      <c r="L2268" s="7" t="n">
        <f aca="false">J2268+K2268</f>
        <v>21522.5</v>
      </c>
      <c r="M2268" s="8" t="n">
        <v>0</v>
      </c>
      <c r="N2268" s="6" t="n">
        <v>1400</v>
      </c>
      <c r="O2268" s="6" t="n">
        <v>608</v>
      </c>
      <c r="P2268" s="6" t="n">
        <v>900</v>
      </c>
      <c r="Q2268" s="6" t="n">
        <v>600</v>
      </c>
      <c r="R2268" s="6" t="n">
        <v>1663.17</v>
      </c>
      <c r="S2268" s="6" t="n">
        <v>0</v>
      </c>
      <c r="T2268" s="6" t="n">
        <v>0</v>
      </c>
      <c r="U2268" s="6" t="n">
        <v>0</v>
      </c>
      <c r="V2268" s="6" t="n">
        <v>0</v>
      </c>
      <c r="W2268" s="6" t="n">
        <v>0</v>
      </c>
      <c r="X2268" s="6" t="n">
        <v>0</v>
      </c>
      <c r="Y2268" s="6" t="n">
        <v>0</v>
      </c>
      <c r="Z2268" s="6" t="n">
        <v>0</v>
      </c>
      <c r="AA2268" s="9" t="n">
        <f aca="false">P2268+Q2268+R2268+S2268+T2268+U2268+V2268+W2268+X2268+Y2268+Z2268</f>
        <v>3163.17</v>
      </c>
      <c r="AB2268" s="9" t="n">
        <f aca="false">M2268+N2268+O2268+P2268+Q2268+R2268+S2268+T2268+U2268+V2268+W2268+X2268+Y2268+Z2268</f>
        <v>5171.17</v>
      </c>
      <c r="AC2268" s="6" t="n">
        <f aca="false">J2268-M2268-N2268-T2268-U2268</f>
        <v>18600</v>
      </c>
      <c r="AD2268" s="5" t="s">
        <v>36</v>
      </c>
    </row>
    <row r="2269" customFormat="false" ht="15" hidden="false" customHeight="true" outlineLevel="0" collapsed="false">
      <c r="A2269" s="4" t="s">
        <v>140</v>
      </c>
      <c r="B2269" s="4" t="s">
        <v>6894</v>
      </c>
      <c r="C2269" s="4" t="s">
        <v>6895</v>
      </c>
      <c r="D2269" s="4" t="s">
        <v>6896</v>
      </c>
      <c r="E2269" s="10" t="s">
        <v>226</v>
      </c>
      <c r="F2269" s="4" t="n">
        <v>80</v>
      </c>
      <c r="G2269" s="4" t="s">
        <v>106</v>
      </c>
      <c r="H2269" s="4" t="s">
        <v>6614</v>
      </c>
      <c r="I2269" s="19" t="n">
        <v>35</v>
      </c>
      <c r="J2269" s="6" t="n">
        <v>20000</v>
      </c>
      <c r="K2269" s="11" t="n">
        <v>1522.5</v>
      </c>
      <c r="L2269" s="7" t="n">
        <f aca="false">J2269+K2269</f>
        <v>21522.5</v>
      </c>
      <c r="M2269" s="8" t="n">
        <v>0</v>
      </c>
      <c r="N2269" s="6" t="n">
        <v>1400</v>
      </c>
      <c r="O2269" s="6" t="n">
        <v>608</v>
      </c>
      <c r="P2269" s="6" t="n">
        <v>900</v>
      </c>
      <c r="Q2269" s="6" t="n">
        <v>600</v>
      </c>
      <c r="R2269" s="6" t="n">
        <v>2284.06</v>
      </c>
      <c r="S2269" s="6" t="n">
        <v>1190.12</v>
      </c>
      <c r="T2269" s="6" t="n">
        <v>0</v>
      </c>
      <c r="U2269" s="6" t="n">
        <v>0</v>
      </c>
      <c r="V2269" s="6" t="n">
        <v>0</v>
      </c>
      <c r="W2269" s="6" t="n">
        <v>0</v>
      </c>
      <c r="X2269" s="6" t="n">
        <v>0</v>
      </c>
      <c r="Y2269" s="6" t="n">
        <v>0</v>
      </c>
      <c r="Z2269" s="6" t="n">
        <v>0</v>
      </c>
      <c r="AA2269" s="9" t="n">
        <f aca="false">P2269+Q2269+R2269+S2269+T2269+U2269+V2269+W2269+X2269+Y2269+Z2269</f>
        <v>4974.18</v>
      </c>
      <c r="AB2269" s="9" t="n">
        <f aca="false">M2269+N2269+O2269+P2269+Q2269+R2269+S2269+T2269+U2269+V2269+W2269+X2269+Y2269+Z2269</f>
        <v>6982.18</v>
      </c>
      <c r="AC2269" s="6" t="n">
        <f aca="false">J2269-M2269-N2269-T2269-U2269</f>
        <v>18600</v>
      </c>
      <c r="AD2269" s="5" t="s">
        <v>36</v>
      </c>
    </row>
    <row r="2270" customFormat="false" ht="15" hidden="false" customHeight="true" outlineLevel="0" collapsed="false">
      <c r="A2270" s="4" t="s">
        <v>140</v>
      </c>
      <c r="B2270" s="4" t="s">
        <v>6897</v>
      </c>
      <c r="C2270" s="4" t="s">
        <v>6898</v>
      </c>
      <c r="D2270" s="4" t="s">
        <v>6899</v>
      </c>
      <c r="E2270" s="10" t="s">
        <v>226</v>
      </c>
      <c r="F2270" s="4" t="n">
        <v>80</v>
      </c>
      <c r="G2270" s="4" t="s">
        <v>106</v>
      </c>
      <c r="H2270" s="4" t="s">
        <v>6614</v>
      </c>
      <c r="I2270" s="19" t="n">
        <v>35</v>
      </c>
      <c r="J2270" s="6" t="n">
        <v>19500</v>
      </c>
      <c r="K2270" s="11" t="n">
        <v>1522.5</v>
      </c>
      <c r="L2270" s="7" t="n">
        <f aca="false">J2270+K2270</f>
        <v>21022.5</v>
      </c>
      <c r="M2270" s="8" t="n">
        <v>0</v>
      </c>
      <c r="N2270" s="6" t="n">
        <v>1365</v>
      </c>
      <c r="O2270" s="6" t="n">
        <v>592.8</v>
      </c>
      <c r="P2270" s="6" t="n">
        <v>877.5</v>
      </c>
      <c r="Q2270" s="6" t="n">
        <v>585</v>
      </c>
      <c r="R2270" s="6" t="n">
        <v>2840.01</v>
      </c>
      <c r="S2270" s="6" t="n">
        <v>0</v>
      </c>
      <c r="T2270" s="6" t="n">
        <v>0</v>
      </c>
      <c r="U2270" s="6" t="n">
        <v>0</v>
      </c>
      <c r="V2270" s="6" t="n">
        <v>0</v>
      </c>
      <c r="W2270" s="6" t="n">
        <v>0</v>
      </c>
      <c r="X2270" s="6" t="n">
        <v>0</v>
      </c>
      <c r="Y2270" s="6" t="n">
        <v>0</v>
      </c>
      <c r="Z2270" s="6" t="n">
        <v>0</v>
      </c>
      <c r="AA2270" s="9" t="n">
        <f aca="false">P2270+Q2270+R2270+S2270+T2270+U2270+V2270+W2270+X2270+Y2270+Z2270</f>
        <v>4302.51</v>
      </c>
      <c r="AB2270" s="9" t="n">
        <f aca="false">M2270+N2270+O2270+P2270+Q2270+R2270+S2270+T2270+U2270+V2270+W2270+X2270+Y2270+Z2270</f>
        <v>6260.31</v>
      </c>
      <c r="AC2270" s="6" t="n">
        <f aca="false">J2270-M2270-N2270-T2270-U2270</f>
        <v>18135</v>
      </c>
      <c r="AD2270" s="5" t="s">
        <v>36</v>
      </c>
    </row>
    <row r="2271" customFormat="false" ht="15" hidden="false" customHeight="true" outlineLevel="0" collapsed="false">
      <c r="A2271" s="4" t="s">
        <v>140</v>
      </c>
      <c r="B2271" s="4" t="s">
        <v>6900</v>
      </c>
      <c r="C2271" s="4" t="s">
        <v>4416</v>
      </c>
      <c r="D2271" s="4" t="s">
        <v>6901</v>
      </c>
      <c r="E2271" s="10" t="s">
        <v>226</v>
      </c>
      <c r="F2271" s="4" t="n">
        <v>80</v>
      </c>
      <c r="G2271" s="4" t="s">
        <v>106</v>
      </c>
      <c r="H2271" s="4" t="s">
        <v>6614</v>
      </c>
      <c r="I2271" s="19" t="n">
        <v>35</v>
      </c>
      <c r="J2271" s="6" t="n">
        <v>20000</v>
      </c>
      <c r="K2271" s="11" t="n">
        <v>1522.5</v>
      </c>
      <c r="L2271" s="7" t="n">
        <f aca="false">J2271+K2271</f>
        <v>21522.5</v>
      </c>
      <c r="M2271" s="8" t="n">
        <v>0</v>
      </c>
      <c r="N2271" s="6" t="n">
        <v>1400</v>
      </c>
      <c r="O2271" s="6" t="n">
        <v>608</v>
      </c>
      <c r="P2271" s="6" t="n">
        <v>900</v>
      </c>
      <c r="Q2271" s="6" t="n">
        <v>600</v>
      </c>
      <c r="R2271" s="6" t="n">
        <v>3176.23</v>
      </c>
      <c r="S2271" s="6" t="n">
        <v>0</v>
      </c>
      <c r="T2271" s="6" t="n">
        <v>0</v>
      </c>
      <c r="U2271" s="6" t="n">
        <v>0</v>
      </c>
      <c r="V2271" s="6" t="n">
        <v>0</v>
      </c>
      <c r="W2271" s="6" t="n">
        <v>0</v>
      </c>
      <c r="X2271" s="6" t="n">
        <v>0</v>
      </c>
      <c r="Y2271" s="6" t="n">
        <v>0</v>
      </c>
      <c r="Z2271" s="6" t="n">
        <v>0</v>
      </c>
      <c r="AA2271" s="9" t="n">
        <f aca="false">P2271+Q2271+R2271+S2271+T2271+U2271+V2271+W2271+X2271+Y2271+Z2271</f>
        <v>4676.23</v>
      </c>
      <c r="AB2271" s="9" t="n">
        <f aca="false">M2271+N2271+O2271+P2271+Q2271+R2271+S2271+T2271+U2271+V2271+W2271+X2271+Y2271+Z2271</f>
        <v>6684.23</v>
      </c>
      <c r="AC2271" s="6" t="n">
        <f aca="false">J2271-M2271-N2271-T2271-U2271</f>
        <v>18600</v>
      </c>
      <c r="AD2271" s="5" t="s">
        <v>52</v>
      </c>
    </row>
    <row r="2272" customFormat="false" ht="15" hidden="false" customHeight="true" outlineLevel="0" collapsed="false">
      <c r="A2272" s="4" t="s">
        <v>140</v>
      </c>
      <c r="B2272" s="4" t="s">
        <v>6902</v>
      </c>
      <c r="C2272" s="4" t="s">
        <v>2547</v>
      </c>
      <c r="D2272" s="4" t="s">
        <v>6903</v>
      </c>
      <c r="E2272" s="10" t="s">
        <v>226</v>
      </c>
      <c r="F2272" s="4" t="n">
        <v>80</v>
      </c>
      <c r="G2272" s="4" t="s">
        <v>106</v>
      </c>
      <c r="H2272" s="4" t="s">
        <v>6614</v>
      </c>
      <c r="I2272" s="19" t="n">
        <v>35</v>
      </c>
      <c r="J2272" s="6" t="n">
        <v>20000</v>
      </c>
      <c r="K2272" s="11" t="n">
        <v>1522.5</v>
      </c>
      <c r="L2272" s="7" t="n">
        <f aca="false">J2272+K2272</f>
        <v>21522.5</v>
      </c>
      <c r="M2272" s="8" t="n">
        <v>0</v>
      </c>
      <c r="N2272" s="6" t="n">
        <v>1400</v>
      </c>
      <c r="O2272" s="6" t="n">
        <v>608</v>
      </c>
      <c r="P2272" s="6" t="n">
        <v>900</v>
      </c>
      <c r="Q2272" s="6" t="n">
        <v>600</v>
      </c>
      <c r="R2272" s="6" t="n">
        <v>1472.95</v>
      </c>
      <c r="S2272" s="6" t="n">
        <v>0</v>
      </c>
      <c r="T2272" s="6" t="n">
        <v>0</v>
      </c>
      <c r="U2272" s="6" t="n">
        <v>0</v>
      </c>
      <c r="V2272" s="6" t="n">
        <v>0</v>
      </c>
      <c r="W2272" s="6" t="n">
        <v>0</v>
      </c>
      <c r="X2272" s="6" t="n">
        <v>0</v>
      </c>
      <c r="Y2272" s="6" t="n">
        <v>0</v>
      </c>
      <c r="Z2272" s="6" t="n">
        <v>0</v>
      </c>
      <c r="AA2272" s="9" t="n">
        <f aca="false">P2272+Q2272+R2272+S2272+T2272+U2272+V2272+W2272+X2272+Y2272+Z2272</f>
        <v>2972.95</v>
      </c>
      <c r="AB2272" s="9" t="n">
        <f aca="false">M2272+N2272+O2272+P2272+Q2272+R2272+S2272+T2272+U2272+V2272+W2272+X2272+Y2272+Z2272</f>
        <v>4980.95</v>
      </c>
      <c r="AC2272" s="6" t="n">
        <f aca="false">J2272-M2272-N2272-T2272-U2272</f>
        <v>18600</v>
      </c>
      <c r="AD2272" s="5" t="s">
        <v>36</v>
      </c>
    </row>
    <row r="2273" customFormat="false" ht="15" hidden="false" customHeight="true" outlineLevel="0" collapsed="false">
      <c r="A2273" s="4" t="s">
        <v>140</v>
      </c>
      <c r="B2273" s="4" t="s">
        <v>6904</v>
      </c>
      <c r="C2273" s="4" t="s">
        <v>6905</v>
      </c>
      <c r="D2273" s="4" t="s">
        <v>6906</v>
      </c>
      <c r="E2273" s="10" t="s">
        <v>226</v>
      </c>
      <c r="F2273" s="4" t="n">
        <v>80</v>
      </c>
      <c r="G2273" s="4" t="s">
        <v>106</v>
      </c>
      <c r="H2273" s="4" t="s">
        <v>6614</v>
      </c>
      <c r="I2273" s="19" t="n">
        <v>35</v>
      </c>
      <c r="J2273" s="6" t="n">
        <v>20000</v>
      </c>
      <c r="K2273" s="11" t="n">
        <v>1522.5</v>
      </c>
      <c r="L2273" s="7" t="n">
        <f aca="false">J2273+K2273</f>
        <v>21522.5</v>
      </c>
      <c r="M2273" s="8" t="n">
        <v>0</v>
      </c>
      <c r="N2273" s="6" t="n">
        <v>1400</v>
      </c>
      <c r="O2273" s="6" t="n">
        <v>608</v>
      </c>
      <c r="P2273" s="6" t="n">
        <v>900</v>
      </c>
      <c r="Q2273" s="6" t="n">
        <v>600</v>
      </c>
      <c r="R2273" s="6" t="n">
        <v>2983.45</v>
      </c>
      <c r="S2273" s="6" t="n">
        <v>0</v>
      </c>
      <c r="T2273" s="6" t="n">
        <v>0</v>
      </c>
      <c r="U2273" s="6" t="n">
        <v>0</v>
      </c>
      <c r="V2273" s="6" t="n">
        <v>0</v>
      </c>
      <c r="W2273" s="6" t="n">
        <v>0</v>
      </c>
      <c r="X2273" s="6" t="n">
        <v>0</v>
      </c>
      <c r="Y2273" s="6" t="n">
        <v>0</v>
      </c>
      <c r="Z2273" s="6" t="n">
        <v>0</v>
      </c>
      <c r="AA2273" s="9" t="n">
        <f aca="false">P2273+Q2273+R2273+S2273+T2273+U2273+V2273+W2273+X2273+Y2273+Z2273</f>
        <v>4483.45</v>
      </c>
      <c r="AB2273" s="9" t="n">
        <f aca="false">M2273+N2273+O2273+P2273+Q2273+R2273+S2273+T2273+U2273+V2273+W2273+X2273+Y2273+Z2273</f>
        <v>6491.45</v>
      </c>
      <c r="AC2273" s="6" t="n">
        <f aca="false">J2273-M2273-N2273-T2273-U2273</f>
        <v>18600</v>
      </c>
      <c r="AD2273" s="5" t="s">
        <v>36</v>
      </c>
    </row>
    <row r="2274" customFormat="false" ht="15" hidden="false" customHeight="true" outlineLevel="0" collapsed="false">
      <c r="A2274" s="4" t="s">
        <v>140</v>
      </c>
      <c r="B2274" s="4" t="s">
        <v>6907</v>
      </c>
      <c r="C2274" s="4" t="s">
        <v>6908</v>
      </c>
      <c r="D2274" s="4" t="s">
        <v>6909</v>
      </c>
      <c r="E2274" s="10" t="s">
        <v>226</v>
      </c>
      <c r="F2274" s="4" t="n">
        <v>80</v>
      </c>
      <c r="G2274" s="4" t="s">
        <v>106</v>
      </c>
      <c r="H2274" s="4" t="s">
        <v>6614</v>
      </c>
      <c r="I2274" s="19" t="n">
        <v>35</v>
      </c>
      <c r="J2274" s="6" t="n">
        <v>20000</v>
      </c>
      <c r="K2274" s="11" t="n">
        <v>1522.5</v>
      </c>
      <c r="L2274" s="7" t="n">
        <f aca="false">J2274+K2274</f>
        <v>21522.5</v>
      </c>
      <c r="M2274" s="8" t="n">
        <v>0</v>
      </c>
      <c r="N2274" s="6" t="n">
        <v>1400</v>
      </c>
      <c r="O2274" s="6" t="n">
        <v>608</v>
      </c>
      <c r="P2274" s="6" t="n">
        <v>900</v>
      </c>
      <c r="Q2274" s="6" t="n">
        <v>600</v>
      </c>
      <c r="R2274" s="6" t="n">
        <v>2974.27</v>
      </c>
      <c r="S2274" s="6" t="n">
        <v>1190.12</v>
      </c>
      <c r="T2274" s="6" t="n">
        <v>0</v>
      </c>
      <c r="U2274" s="6" t="n">
        <v>0</v>
      </c>
      <c r="V2274" s="6" t="n">
        <v>0</v>
      </c>
      <c r="W2274" s="6" t="n">
        <v>0</v>
      </c>
      <c r="X2274" s="6" t="n">
        <v>0</v>
      </c>
      <c r="Y2274" s="6" t="n">
        <v>0</v>
      </c>
      <c r="Z2274" s="6" t="n">
        <v>0</v>
      </c>
      <c r="AA2274" s="9" t="n">
        <f aca="false">P2274+Q2274+R2274+S2274+T2274+U2274+V2274+W2274+X2274+Y2274+Z2274</f>
        <v>5664.39</v>
      </c>
      <c r="AB2274" s="9" t="n">
        <f aca="false">M2274+N2274+O2274+P2274+Q2274+R2274+S2274+T2274+U2274+V2274+W2274+X2274+Y2274+Z2274</f>
        <v>7672.39</v>
      </c>
      <c r="AC2274" s="6" t="n">
        <f aca="false">J2274-M2274-N2274-T2274-U2274</f>
        <v>18600</v>
      </c>
      <c r="AD2274" s="5" t="s">
        <v>52</v>
      </c>
    </row>
    <row r="2275" customFormat="false" ht="15" hidden="false" customHeight="true" outlineLevel="0" collapsed="false">
      <c r="A2275" s="4" t="s">
        <v>140</v>
      </c>
      <c r="B2275" s="4" t="s">
        <v>6910</v>
      </c>
      <c r="C2275" s="4" t="s">
        <v>6911</v>
      </c>
      <c r="D2275" s="4" t="s">
        <v>6912</v>
      </c>
      <c r="E2275" s="10" t="s">
        <v>226</v>
      </c>
      <c r="F2275" s="4" t="n">
        <v>80</v>
      </c>
      <c r="G2275" s="4" t="s">
        <v>106</v>
      </c>
      <c r="H2275" s="4" t="s">
        <v>6614</v>
      </c>
      <c r="I2275" s="19" t="n">
        <v>35</v>
      </c>
      <c r="J2275" s="6" t="n">
        <v>20000</v>
      </c>
      <c r="K2275" s="11" t="n">
        <v>1522.5</v>
      </c>
      <c r="L2275" s="7" t="n">
        <f aca="false">J2275+K2275</f>
        <v>21522.5</v>
      </c>
      <c r="M2275" s="8" t="n">
        <v>0</v>
      </c>
      <c r="N2275" s="6" t="n">
        <v>1400</v>
      </c>
      <c r="O2275" s="6" t="n">
        <v>608</v>
      </c>
      <c r="P2275" s="6" t="n">
        <v>900</v>
      </c>
      <c r="Q2275" s="6" t="n">
        <v>600</v>
      </c>
      <c r="R2275" s="6" t="n">
        <v>2214.66</v>
      </c>
      <c r="S2275" s="6" t="n">
        <v>0</v>
      </c>
      <c r="T2275" s="6" t="n">
        <v>0</v>
      </c>
      <c r="U2275" s="6" t="n">
        <v>0</v>
      </c>
      <c r="V2275" s="6" t="n">
        <v>0</v>
      </c>
      <c r="W2275" s="6" t="n">
        <v>0</v>
      </c>
      <c r="X2275" s="6" t="n">
        <v>0</v>
      </c>
      <c r="Y2275" s="6" t="n">
        <v>0</v>
      </c>
      <c r="Z2275" s="6" t="n">
        <v>0</v>
      </c>
      <c r="AA2275" s="9" t="n">
        <f aca="false">P2275+Q2275+R2275+S2275+T2275+U2275+V2275+W2275+X2275+Y2275+Z2275</f>
        <v>3714.66</v>
      </c>
      <c r="AB2275" s="9" t="n">
        <f aca="false">M2275+N2275+O2275+P2275+Q2275+R2275+S2275+T2275+U2275+V2275+W2275+X2275+Y2275+Z2275</f>
        <v>5722.66</v>
      </c>
      <c r="AC2275" s="6" t="n">
        <f aca="false">J2275-M2275-N2275-T2275-U2275</f>
        <v>18600</v>
      </c>
      <c r="AD2275" s="5" t="s">
        <v>36</v>
      </c>
    </row>
    <row r="2276" customFormat="false" ht="15" hidden="false" customHeight="true" outlineLevel="0" collapsed="false">
      <c r="A2276" s="4" t="s">
        <v>140</v>
      </c>
      <c r="B2276" s="4" t="s">
        <v>6913</v>
      </c>
      <c r="C2276" s="4" t="s">
        <v>6914</v>
      </c>
      <c r="D2276" s="4" t="s">
        <v>6915</v>
      </c>
      <c r="E2276" s="10" t="s">
        <v>226</v>
      </c>
      <c r="F2276" s="4" t="n">
        <v>80</v>
      </c>
      <c r="G2276" s="4" t="s">
        <v>106</v>
      </c>
      <c r="H2276" s="4" t="s">
        <v>6614</v>
      </c>
      <c r="I2276" s="19" t="n">
        <v>35</v>
      </c>
      <c r="J2276" s="6" t="n">
        <v>20000</v>
      </c>
      <c r="K2276" s="11" t="n">
        <v>1522.5</v>
      </c>
      <c r="L2276" s="7" t="n">
        <f aca="false">J2276+K2276</f>
        <v>21522.5</v>
      </c>
      <c r="M2276" s="8" t="n">
        <v>0</v>
      </c>
      <c r="N2276" s="6" t="n">
        <v>1400</v>
      </c>
      <c r="O2276" s="6" t="n">
        <v>608</v>
      </c>
      <c r="P2276" s="6" t="n">
        <v>900</v>
      </c>
      <c r="Q2276" s="6" t="n">
        <v>600</v>
      </c>
      <c r="R2276" s="6" t="n">
        <v>0</v>
      </c>
      <c r="S2276" s="6" t="n">
        <v>0</v>
      </c>
      <c r="T2276" s="6" t="n">
        <v>0</v>
      </c>
      <c r="U2276" s="6" t="n">
        <v>0</v>
      </c>
      <c r="V2276" s="6" t="n">
        <v>0</v>
      </c>
      <c r="W2276" s="6" t="n">
        <v>0</v>
      </c>
      <c r="X2276" s="6" t="n">
        <v>0</v>
      </c>
      <c r="Y2276" s="6" t="n">
        <v>0</v>
      </c>
      <c r="Z2276" s="6" t="n">
        <v>0</v>
      </c>
      <c r="AA2276" s="9" t="n">
        <f aca="false">P2276+Q2276+R2276+S2276+T2276+U2276+V2276+W2276+X2276+Y2276+Z2276</f>
        <v>1500</v>
      </c>
      <c r="AB2276" s="9" t="n">
        <f aca="false">M2276+N2276+O2276+P2276+Q2276+R2276+S2276+T2276+U2276+V2276+W2276+X2276+Y2276+Z2276</f>
        <v>3508</v>
      </c>
      <c r="AC2276" s="6" t="n">
        <f aca="false">J2276-M2276-N2276-T2276-U2276</f>
        <v>18600</v>
      </c>
      <c r="AD2276" s="5" t="s">
        <v>36</v>
      </c>
    </row>
    <row r="2277" customFormat="false" ht="15" hidden="false" customHeight="true" outlineLevel="0" collapsed="false">
      <c r="A2277" s="4" t="s">
        <v>140</v>
      </c>
      <c r="B2277" s="4" t="s">
        <v>6916</v>
      </c>
      <c r="C2277" s="4" t="s">
        <v>6917</v>
      </c>
      <c r="D2277" s="4" t="s">
        <v>6918</v>
      </c>
      <c r="E2277" s="10" t="s">
        <v>226</v>
      </c>
      <c r="F2277" s="4" t="n">
        <v>80</v>
      </c>
      <c r="G2277" s="4" t="s">
        <v>106</v>
      </c>
      <c r="H2277" s="4" t="s">
        <v>6614</v>
      </c>
      <c r="I2277" s="19" t="n">
        <v>35</v>
      </c>
      <c r="J2277" s="6" t="n">
        <v>20000</v>
      </c>
      <c r="K2277" s="11" t="n">
        <v>1522.5</v>
      </c>
      <c r="L2277" s="7" t="n">
        <f aca="false">J2277+K2277</f>
        <v>21522.5</v>
      </c>
      <c r="M2277" s="8" t="n">
        <v>0</v>
      </c>
      <c r="N2277" s="6" t="n">
        <v>1400</v>
      </c>
      <c r="O2277" s="6" t="n">
        <v>608</v>
      </c>
      <c r="P2277" s="6" t="n">
        <v>900</v>
      </c>
      <c r="Q2277" s="6" t="n">
        <v>600</v>
      </c>
      <c r="R2277" s="6" t="n">
        <v>2176.8</v>
      </c>
      <c r="S2277" s="6" t="n">
        <v>0</v>
      </c>
      <c r="T2277" s="6" t="n">
        <v>0</v>
      </c>
      <c r="U2277" s="6" t="n">
        <v>0</v>
      </c>
      <c r="V2277" s="6" t="n">
        <v>0</v>
      </c>
      <c r="W2277" s="6" t="n">
        <v>0</v>
      </c>
      <c r="X2277" s="6" t="n">
        <v>0</v>
      </c>
      <c r="Y2277" s="6" t="n">
        <v>0</v>
      </c>
      <c r="Z2277" s="6" t="n">
        <v>0</v>
      </c>
      <c r="AA2277" s="9" t="n">
        <f aca="false">P2277+Q2277+R2277+S2277+T2277+U2277+V2277+W2277+X2277+Y2277+Z2277</f>
        <v>3676.8</v>
      </c>
      <c r="AB2277" s="9" t="n">
        <f aca="false">M2277+N2277+O2277+P2277+Q2277+R2277+S2277+T2277+U2277+V2277+W2277+X2277+Y2277+Z2277</f>
        <v>5684.8</v>
      </c>
      <c r="AC2277" s="6" t="n">
        <f aca="false">J2277-M2277-N2277-T2277-U2277</f>
        <v>18600</v>
      </c>
      <c r="AD2277" s="5" t="s">
        <v>36</v>
      </c>
    </row>
    <row r="2278" customFormat="false" ht="15" hidden="false" customHeight="true" outlineLevel="0" collapsed="false">
      <c r="A2278" s="4" t="s">
        <v>140</v>
      </c>
      <c r="B2278" s="4" t="s">
        <v>6916</v>
      </c>
      <c r="C2278" s="4" t="s">
        <v>6919</v>
      </c>
      <c r="D2278" s="4" t="s">
        <v>6920</v>
      </c>
      <c r="E2278" s="10" t="s">
        <v>226</v>
      </c>
      <c r="F2278" s="4" t="n">
        <v>80</v>
      </c>
      <c r="G2278" s="4" t="s">
        <v>106</v>
      </c>
      <c r="H2278" s="4" t="s">
        <v>6614</v>
      </c>
      <c r="I2278" s="19" t="n">
        <v>35</v>
      </c>
      <c r="J2278" s="6" t="n">
        <v>20000</v>
      </c>
      <c r="K2278" s="11" t="n">
        <v>1522.5</v>
      </c>
      <c r="L2278" s="7" t="n">
        <f aca="false">J2278+K2278</f>
        <v>21522.5</v>
      </c>
      <c r="M2278" s="8" t="n">
        <v>0</v>
      </c>
      <c r="N2278" s="6" t="n">
        <v>1400</v>
      </c>
      <c r="O2278" s="6" t="n">
        <v>608</v>
      </c>
      <c r="P2278" s="6" t="n">
        <v>900</v>
      </c>
      <c r="Q2278" s="6" t="n">
        <v>600</v>
      </c>
      <c r="R2278" s="6" t="n">
        <v>1785.61</v>
      </c>
      <c r="S2278" s="6" t="n">
        <v>1190.12</v>
      </c>
      <c r="T2278" s="6" t="n">
        <v>0</v>
      </c>
      <c r="U2278" s="6" t="n">
        <v>0</v>
      </c>
      <c r="V2278" s="6" t="n">
        <v>1260</v>
      </c>
      <c r="W2278" s="6" t="n">
        <v>0</v>
      </c>
      <c r="X2278" s="6" t="n">
        <v>0</v>
      </c>
      <c r="Y2278" s="6" t="n">
        <v>0</v>
      </c>
      <c r="Z2278" s="6" t="n">
        <v>0</v>
      </c>
      <c r="AA2278" s="9" t="n">
        <f aca="false">P2278+Q2278+R2278+S2278+T2278+U2278+V2278+W2278+X2278+Y2278+Z2278</f>
        <v>5735.73</v>
      </c>
      <c r="AB2278" s="9" t="n">
        <f aca="false">M2278+N2278+O2278+P2278+Q2278+R2278+S2278+T2278+U2278+V2278+W2278+X2278+Y2278+Z2278</f>
        <v>7743.73</v>
      </c>
      <c r="AC2278" s="6" t="n">
        <f aca="false">J2278-M2278-N2278-T2278-U2278</f>
        <v>18600</v>
      </c>
      <c r="AD2278" s="5" t="s">
        <v>52</v>
      </c>
    </row>
    <row r="2279" customFormat="false" ht="15" hidden="false" customHeight="true" outlineLevel="0" collapsed="false">
      <c r="A2279" s="4" t="s">
        <v>140</v>
      </c>
      <c r="B2279" s="4" t="s">
        <v>6921</v>
      </c>
      <c r="C2279" s="4" t="s">
        <v>6922</v>
      </c>
      <c r="D2279" s="4" t="s">
        <v>6923</v>
      </c>
      <c r="E2279" s="10" t="s">
        <v>226</v>
      </c>
      <c r="F2279" s="4" t="n">
        <v>80</v>
      </c>
      <c r="G2279" s="4" t="s">
        <v>106</v>
      </c>
      <c r="H2279" s="4" t="s">
        <v>6614</v>
      </c>
      <c r="I2279" s="19" t="n">
        <v>35</v>
      </c>
      <c r="J2279" s="6" t="n">
        <v>20000</v>
      </c>
      <c r="K2279" s="11" t="n">
        <v>1522.5</v>
      </c>
      <c r="L2279" s="7" t="n">
        <f aca="false">J2279+K2279</f>
        <v>21522.5</v>
      </c>
      <c r="M2279" s="8" t="n">
        <v>0</v>
      </c>
      <c r="N2279" s="6" t="n">
        <v>1400</v>
      </c>
      <c r="O2279" s="6" t="n">
        <v>608</v>
      </c>
      <c r="P2279" s="6" t="n">
        <v>900</v>
      </c>
      <c r="Q2279" s="6" t="n">
        <v>600</v>
      </c>
      <c r="R2279" s="6" t="n">
        <v>1892.87</v>
      </c>
      <c r="S2279" s="6" t="n">
        <v>0</v>
      </c>
      <c r="T2279" s="6" t="n">
        <v>0</v>
      </c>
      <c r="U2279" s="6" t="n">
        <v>0</v>
      </c>
      <c r="V2279" s="6" t="n">
        <v>0</v>
      </c>
      <c r="W2279" s="6" t="n">
        <v>0</v>
      </c>
      <c r="X2279" s="6" t="n">
        <v>0</v>
      </c>
      <c r="Y2279" s="6" t="n">
        <v>0</v>
      </c>
      <c r="Z2279" s="6" t="n">
        <v>0</v>
      </c>
      <c r="AA2279" s="9" t="n">
        <f aca="false">P2279+Q2279+R2279+S2279+T2279+U2279+V2279+W2279+X2279+Y2279+Z2279</f>
        <v>3392.87</v>
      </c>
      <c r="AB2279" s="9" t="n">
        <f aca="false">M2279+N2279+O2279+P2279+Q2279+R2279+S2279+T2279+U2279+V2279+W2279+X2279+Y2279+Z2279</f>
        <v>5400.87</v>
      </c>
      <c r="AC2279" s="6" t="n">
        <f aca="false">J2279-M2279-N2279-T2279-U2279</f>
        <v>18600</v>
      </c>
      <c r="AD2279" s="5" t="s">
        <v>36</v>
      </c>
    </row>
    <row r="2280" customFormat="false" ht="15" hidden="false" customHeight="true" outlineLevel="0" collapsed="false">
      <c r="A2280" s="4" t="s">
        <v>140</v>
      </c>
      <c r="B2280" s="4" t="s">
        <v>6924</v>
      </c>
      <c r="C2280" s="4" t="s">
        <v>6925</v>
      </c>
      <c r="D2280" s="4" t="s">
        <v>6926</v>
      </c>
      <c r="E2280" s="10" t="s">
        <v>226</v>
      </c>
      <c r="F2280" s="4" t="n">
        <v>80</v>
      </c>
      <c r="G2280" s="4" t="s">
        <v>106</v>
      </c>
      <c r="H2280" s="4" t="s">
        <v>6614</v>
      </c>
      <c r="I2280" s="19" t="n">
        <v>35</v>
      </c>
      <c r="J2280" s="6" t="n">
        <v>20000</v>
      </c>
      <c r="K2280" s="11" t="n">
        <v>1522.5</v>
      </c>
      <c r="L2280" s="7" t="n">
        <f aca="false">J2280+K2280</f>
        <v>21522.5</v>
      </c>
      <c r="M2280" s="8" t="n">
        <v>0</v>
      </c>
      <c r="N2280" s="6" t="n">
        <v>1400</v>
      </c>
      <c r="O2280" s="6" t="n">
        <v>608</v>
      </c>
      <c r="P2280" s="6" t="n">
        <v>900</v>
      </c>
      <c r="Q2280" s="6" t="n">
        <v>600</v>
      </c>
      <c r="R2280" s="6" t="n">
        <v>0</v>
      </c>
      <c r="S2280" s="6" t="n">
        <v>0</v>
      </c>
      <c r="T2280" s="6" t="n">
        <v>0</v>
      </c>
      <c r="U2280" s="6" t="n">
        <v>0</v>
      </c>
      <c r="V2280" s="6" t="n">
        <v>0</v>
      </c>
      <c r="W2280" s="6" t="n">
        <v>0</v>
      </c>
      <c r="X2280" s="6" t="n">
        <v>0</v>
      </c>
      <c r="Y2280" s="6" t="n">
        <v>0</v>
      </c>
      <c r="Z2280" s="6" t="n">
        <v>0</v>
      </c>
      <c r="AA2280" s="9" t="n">
        <f aca="false">P2280+Q2280+R2280+S2280+T2280+U2280+V2280+W2280+X2280+Y2280+Z2280</f>
        <v>1500</v>
      </c>
      <c r="AB2280" s="9" t="n">
        <f aca="false">M2280+N2280+O2280+P2280+Q2280+R2280+S2280+T2280+U2280+V2280+W2280+X2280+Y2280+Z2280</f>
        <v>3508</v>
      </c>
      <c r="AC2280" s="6" t="n">
        <f aca="false">J2280-M2280-N2280-T2280-U2280</f>
        <v>18600</v>
      </c>
      <c r="AD2280" s="5" t="s">
        <v>36</v>
      </c>
    </row>
    <row r="2281" customFormat="false" ht="15" hidden="false" customHeight="true" outlineLevel="0" collapsed="false">
      <c r="A2281" s="4" t="s">
        <v>140</v>
      </c>
      <c r="B2281" s="4" t="s">
        <v>6927</v>
      </c>
      <c r="C2281" s="4" t="s">
        <v>6355</v>
      </c>
      <c r="D2281" s="4" t="s">
        <v>6928</v>
      </c>
      <c r="E2281" s="10" t="s">
        <v>226</v>
      </c>
      <c r="F2281" s="4" t="n">
        <v>80</v>
      </c>
      <c r="G2281" s="4" t="s">
        <v>106</v>
      </c>
      <c r="H2281" s="4" t="s">
        <v>6614</v>
      </c>
      <c r="I2281" s="19" t="n">
        <v>35</v>
      </c>
      <c r="J2281" s="6" t="n">
        <v>19500</v>
      </c>
      <c r="K2281" s="11" t="n">
        <v>1522.5</v>
      </c>
      <c r="L2281" s="7" t="n">
        <f aca="false">J2281+K2281</f>
        <v>21022.5</v>
      </c>
      <c r="M2281" s="8" t="n">
        <v>0</v>
      </c>
      <c r="N2281" s="6" t="n">
        <v>1365</v>
      </c>
      <c r="O2281" s="6" t="n">
        <v>592.8</v>
      </c>
      <c r="P2281" s="6" t="n">
        <v>877.5</v>
      </c>
      <c r="Q2281" s="6" t="n">
        <v>585</v>
      </c>
      <c r="R2281" s="6" t="n">
        <v>0</v>
      </c>
      <c r="S2281" s="6" t="n">
        <v>2380.24</v>
      </c>
      <c r="T2281" s="6" t="n">
        <v>0</v>
      </c>
      <c r="U2281" s="6" t="n">
        <v>0</v>
      </c>
      <c r="V2281" s="6" t="n">
        <v>0</v>
      </c>
      <c r="W2281" s="6" t="n">
        <v>0</v>
      </c>
      <c r="X2281" s="6" t="n">
        <v>0</v>
      </c>
      <c r="Y2281" s="6" t="n">
        <v>0</v>
      </c>
      <c r="Z2281" s="6" t="n">
        <v>0</v>
      </c>
      <c r="AA2281" s="9" t="n">
        <f aca="false">P2281+Q2281+R2281+S2281+T2281+U2281+V2281+W2281+X2281+Y2281+Z2281</f>
        <v>3842.74</v>
      </c>
      <c r="AB2281" s="9" t="n">
        <f aca="false">M2281+N2281+O2281+P2281+Q2281+R2281+S2281+T2281+U2281+V2281+W2281+X2281+Y2281+Z2281</f>
        <v>5800.54</v>
      </c>
      <c r="AC2281" s="6" t="n">
        <f aca="false">J2281-M2281-N2281-T2281-U2281</f>
        <v>18135</v>
      </c>
      <c r="AD2281" s="5" t="s">
        <v>36</v>
      </c>
    </row>
    <row r="2282" customFormat="false" ht="15" hidden="false" customHeight="true" outlineLevel="0" collapsed="false">
      <c r="A2282" s="4" t="s">
        <v>159</v>
      </c>
      <c r="B2282" s="4" t="s">
        <v>6929</v>
      </c>
      <c r="C2282" s="4" t="s">
        <v>6930</v>
      </c>
      <c r="D2282" s="4" t="s">
        <v>6931</v>
      </c>
      <c r="E2282" s="10" t="s">
        <v>226</v>
      </c>
      <c r="F2282" s="4" t="n">
        <v>80</v>
      </c>
      <c r="G2282" s="4" t="s">
        <v>164</v>
      </c>
      <c r="H2282" s="4" t="s">
        <v>6614</v>
      </c>
      <c r="I2282" s="19" t="n">
        <v>35</v>
      </c>
      <c r="J2282" s="6" t="n">
        <v>20000</v>
      </c>
      <c r="K2282" s="11" t="n">
        <v>1522.5</v>
      </c>
      <c r="L2282" s="7" t="n">
        <f aca="false">J2282+K2282</f>
        <v>21522.5</v>
      </c>
      <c r="M2282" s="8" t="n">
        <v>0</v>
      </c>
      <c r="N2282" s="6" t="n">
        <v>1400</v>
      </c>
      <c r="O2282" s="6" t="n">
        <v>608</v>
      </c>
      <c r="P2282" s="6" t="n">
        <v>900</v>
      </c>
      <c r="Q2282" s="6" t="n">
        <v>600</v>
      </c>
      <c r="R2282" s="6" t="n">
        <v>1033.99</v>
      </c>
      <c r="S2282" s="6" t="n">
        <v>0</v>
      </c>
      <c r="T2282" s="6" t="n">
        <v>0</v>
      </c>
      <c r="U2282" s="6" t="n">
        <v>0</v>
      </c>
      <c r="V2282" s="6" t="n">
        <v>0</v>
      </c>
      <c r="W2282" s="6" t="n">
        <v>0</v>
      </c>
      <c r="X2282" s="6" t="n">
        <v>0</v>
      </c>
      <c r="Y2282" s="6" t="n">
        <v>0</v>
      </c>
      <c r="Z2282" s="6" t="n">
        <v>0</v>
      </c>
      <c r="AA2282" s="9" t="n">
        <f aca="false">P2282+Q2282+R2282+S2282+T2282+U2282+V2282+W2282+X2282+Y2282+Z2282</f>
        <v>2533.99</v>
      </c>
      <c r="AB2282" s="9" t="n">
        <f aca="false">M2282+N2282+O2282+P2282+Q2282+R2282+S2282+T2282+U2282+V2282+W2282+X2282+Y2282+Z2282</f>
        <v>4541.99</v>
      </c>
      <c r="AC2282" s="6" t="n">
        <f aca="false">J2282-M2282-N2282-T2282-U2282</f>
        <v>18600</v>
      </c>
      <c r="AD2282" s="5" t="s">
        <v>36</v>
      </c>
    </row>
    <row r="2283" customFormat="false" ht="15" hidden="false" customHeight="true" outlineLevel="0" collapsed="false">
      <c r="A2283" s="4" t="s">
        <v>159</v>
      </c>
      <c r="B2283" s="4" t="s">
        <v>6932</v>
      </c>
      <c r="C2283" s="4" t="s">
        <v>959</v>
      </c>
      <c r="D2283" s="4" t="s">
        <v>6933</v>
      </c>
      <c r="E2283" s="10" t="s">
        <v>226</v>
      </c>
      <c r="F2283" s="4" t="n">
        <v>80</v>
      </c>
      <c r="G2283" s="4" t="s">
        <v>164</v>
      </c>
      <c r="H2283" s="4" t="s">
        <v>6614</v>
      </c>
      <c r="I2283" s="19" t="n">
        <v>35</v>
      </c>
      <c r="J2283" s="6" t="n">
        <v>20000</v>
      </c>
      <c r="K2283" s="11" t="n">
        <v>1522.5</v>
      </c>
      <c r="L2283" s="7" t="n">
        <f aca="false">J2283+K2283</f>
        <v>21522.5</v>
      </c>
      <c r="M2283" s="8" t="n">
        <v>0</v>
      </c>
      <c r="N2283" s="6" t="n">
        <v>1400</v>
      </c>
      <c r="O2283" s="6" t="n">
        <v>608</v>
      </c>
      <c r="P2283" s="6" t="n">
        <v>900</v>
      </c>
      <c r="Q2283" s="6" t="n">
        <v>600</v>
      </c>
      <c r="R2283" s="6" t="n">
        <v>1900.23</v>
      </c>
      <c r="S2283" s="37" t="n">
        <v>0</v>
      </c>
      <c r="T2283" s="6" t="n">
        <v>0</v>
      </c>
      <c r="U2283" s="6" t="n">
        <v>0</v>
      </c>
      <c r="V2283" s="6" t="n">
        <v>0</v>
      </c>
      <c r="W2283" s="6" t="n">
        <v>0</v>
      </c>
      <c r="X2283" s="6" t="n">
        <v>0</v>
      </c>
      <c r="Y2283" s="6" t="n">
        <v>0</v>
      </c>
      <c r="Z2283" s="37" t="n">
        <v>0</v>
      </c>
      <c r="AA2283" s="9" t="n">
        <f aca="false">P2283+Q2283+R2283+S2283+T2283+U2283+V2283+W2283+X2283+Y2283+Z2283</f>
        <v>3400.23</v>
      </c>
      <c r="AB2283" s="9" t="n">
        <f aca="false">M2283+N2283+O2283+P2283+Q2283+R2283+S2283+T2283+U2283+V2283+W2283+X2283+Y2283+Z2283</f>
        <v>5408.23</v>
      </c>
      <c r="AC2283" s="6" t="n">
        <f aca="false">J2283-M2283-N2283-T2283-U2283</f>
        <v>18600</v>
      </c>
      <c r="AD2283" s="5" t="s">
        <v>52</v>
      </c>
    </row>
    <row r="2284" customFormat="false" ht="15" hidden="false" customHeight="true" outlineLevel="0" collapsed="false">
      <c r="A2284" s="4" t="s">
        <v>159</v>
      </c>
      <c r="B2284" s="4" t="s">
        <v>6934</v>
      </c>
      <c r="C2284" s="4" t="s">
        <v>6935</v>
      </c>
      <c r="D2284" s="4" t="s">
        <v>6936</v>
      </c>
      <c r="E2284" s="10" t="s">
        <v>226</v>
      </c>
      <c r="F2284" s="4" t="n">
        <v>80</v>
      </c>
      <c r="G2284" s="4" t="s">
        <v>164</v>
      </c>
      <c r="H2284" s="4" t="s">
        <v>6614</v>
      </c>
      <c r="I2284" s="19" t="n">
        <v>35</v>
      </c>
      <c r="J2284" s="6" t="n">
        <v>20000</v>
      </c>
      <c r="K2284" s="11" t="n">
        <v>1522.5</v>
      </c>
      <c r="L2284" s="7" t="n">
        <f aca="false">J2284+K2284</f>
        <v>21522.5</v>
      </c>
      <c r="M2284" s="8" t="n">
        <v>0</v>
      </c>
      <c r="N2284" s="6" t="n">
        <v>1400</v>
      </c>
      <c r="O2284" s="6" t="n">
        <v>608</v>
      </c>
      <c r="P2284" s="6" t="n">
        <v>900</v>
      </c>
      <c r="Q2284" s="6" t="n">
        <v>600</v>
      </c>
      <c r="R2284" s="6" t="n">
        <v>0</v>
      </c>
      <c r="S2284" s="6" t="n">
        <v>0</v>
      </c>
      <c r="T2284" s="6" t="n">
        <v>0</v>
      </c>
      <c r="U2284" s="6" t="n">
        <v>0</v>
      </c>
      <c r="V2284" s="6" t="n">
        <v>0</v>
      </c>
      <c r="W2284" s="6" t="n">
        <v>0</v>
      </c>
      <c r="X2284" s="6" t="n">
        <v>0</v>
      </c>
      <c r="Y2284" s="6" t="n">
        <v>0</v>
      </c>
      <c r="Z2284" s="6" t="n">
        <v>0</v>
      </c>
      <c r="AA2284" s="9" t="n">
        <f aca="false">P2284+Q2284+R2284+S2284+T2284+U2284+V2284+W2284+X2284+Y2284+Z2284</f>
        <v>1500</v>
      </c>
      <c r="AB2284" s="9" t="n">
        <f aca="false">M2284+N2284+O2284+P2284+Q2284+R2284+S2284+T2284+U2284+V2284+W2284+X2284+Y2284+Z2284</f>
        <v>3508</v>
      </c>
      <c r="AC2284" s="6" t="n">
        <f aca="false">J2284-M2284-N2284-T2284-U2284</f>
        <v>18600</v>
      </c>
      <c r="AD2284" s="5" t="s">
        <v>52</v>
      </c>
    </row>
    <row r="2285" customFormat="false" ht="15" hidden="false" customHeight="true" outlineLevel="0" collapsed="false">
      <c r="A2285" s="4" t="s">
        <v>159</v>
      </c>
      <c r="B2285" s="4" t="s">
        <v>6937</v>
      </c>
      <c r="C2285" s="4" t="s">
        <v>2190</v>
      </c>
      <c r="D2285" s="4" t="s">
        <v>6938</v>
      </c>
      <c r="E2285" s="10" t="s">
        <v>226</v>
      </c>
      <c r="F2285" s="4" t="n">
        <v>80</v>
      </c>
      <c r="G2285" s="4" t="s">
        <v>164</v>
      </c>
      <c r="H2285" s="4" t="s">
        <v>6614</v>
      </c>
      <c r="I2285" s="19" t="n">
        <v>35</v>
      </c>
      <c r="J2285" s="6" t="n">
        <v>20000</v>
      </c>
      <c r="K2285" s="11" t="n">
        <v>1522.5</v>
      </c>
      <c r="L2285" s="7" t="n">
        <f aca="false">J2285+K2285</f>
        <v>21522.5</v>
      </c>
      <c r="M2285" s="8" t="n">
        <v>0</v>
      </c>
      <c r="N2285" s="6" t="n">
        <v>1400</v>
      </c>
      <c r="O2285" s="6" t="n">
        <v>608</v>
      </c>
      <c r="P2285" s="6" t="n">
        <v>900</v>
      </c>
      <c r="Q2285" s="6" t="n">
        <v>600</v>
      </c>
      <c r="R2285" s="6" t="n">
        <v>1518.11</v>
      </c>
      <c r="S2285" s="6" t="n">
        <v>0</v>
      </c>
      <c r="T2285" s="6" t="n">
        <v>0</v>
      </c>
      <c r="U2285" s="6" t="n">
        <v>0</v>
      </c>
      <c r="V2285" s="6" t="n">
        <v>0</v>
      </c>
      <c r="W2285" s="6" t="n">
        <v>0</v>
      </c>
      <c r="X2285" s="6" t="n">
        <v>0</v>
      </c>
      <c r="Y2285" s="6" t="n">
        <v>0</v>
      </c>
      <c r="Z2285" s="6" t="n">
        <v>0</v>
      </c>
      <c r="AA2285" s="9" t="n">
        <f aca="false">P2285+Q2285+R2285+S2285+T2285+U2285+V2285+W2285+X2285+Y2285+Z2285</f>
        <v>3018.11</v>
      </c>
      <c r="AB2285" s="9" t="n">
        <f aca="false">M2285+N2285+O2285+P2285+Q2285+R2285+S2285+T2285+U2285+V2285+W2285+X2285+Y2285+Z2285</f>
        <v>5026.11</v>
      </c>
      <c r="AC2285" s="6" t="n">
        <f aca="false">J2285-M2285-N2285-T2285-U2285</f>
        <v>18600</v>
      </c>
      <c r="AD2285" s="5" t="s">
        <v>36</v>
      </c>
    </row>
    <row r="2286" customFormat="false" ht="15" hidden="false" customHeight="true" outlineLevel="0" collapsed="false">
      <c r="A2286" s="4" t="s">
        <v>159</v>
      </c>
      <c r="B2286" s="4" t="s">
        <v>6939</v>
      </c>
      <c r="C2286" s="4" t="s">
        <v>2970</v>
      </c>
      <c r="D2286" s="4" t="s">
        <v>6940</v>
      </c>
      <c r="E2286" s="10" t="s">
        <v>226</v>
      </c>
      <c r="F2286" s="4" t="n">
        <v>80</v>
      </c>
      <c r="G2286" s="4" t="s">
        <v>164</v>
      </c>
      <c r="H2286" s="4" t="s">
        <v>6614</v>
      </c>
      <c r="I2286" s="19" t="n">
        <v>35</v>
      </c>
      <c r="J2286" s="6" t="n">
        <v>20000</v>
      </c>
      <c r="K2286" s="11" t="n">
        <v>1522.5</v>
      </c>
      <c r="L2286" s="7" t="n">
        <f aca="false">J2286+K2286</f>
        <v>21522.5</v>
      </c>
      <c r="M2286" s="8" t="n">
        <v>0</v>
      </c>
      <c r="N2286" s="6" t="n">
        <v>1400</v>
      </c>
      <c r="O2286" s="6" t="n">
        <v>608</v>
      </c>
      <c r="P2286" s="6" t="n">
        <v>900</v>
      </c>
      <c r="Q2286" s="6" t="n">
        <v>600</v>
      </c>
      <c r="R2286" s="6" t="n">
        <v>1988.75</v>
      </c>
      <c r="S2286" s="6" t="n">
        <v>0</v>
      </c>
      <c r="T2286" s="6" t="n">
        <v>0</v>
      </c>
      <c r="U2286" s="6" t="n">
        <v>0</v>
      </c>
      <c r="V2286" s="6" t="n">
        <v>0</v>
      </c>
      <c r="W2286" s="6" t="n">
        <v>0</v>
      </c>
      <c r="X2286" s="6" t="n">
        <v>0</v>
      </c>
      <c r="Y2286" s="6" t="n">
        <v>0</v>
      </c>
      <c r="Z2286" s="6" t="n">
        <v>0</v>
      </c>
      <c r="AA2286" s="9" t="n">
        <f aca="false">P2286+Q2286+R2286+S2286+T2286+U2286+V2286+W2286+X2286+Y2286+Z2286</f>
        <v>3488.75</v>
      </c>
      <c r="AB2286" s="9" t="n">
        <f aca="false">M2286+N2286+O2286+P2286+Q2286+R2286+S2286+T2286+U2286+V2286+W2286+X2286+Y2286+Z2286</f>
        <v>5496.75</v>
      </c>
      <c r="AC2286" s="6" t="n">
        <f aca="false">J2286-M2286-N2286-T2286-U2286</f>
        <v>18600</v>
      </c>
      <c r="AD2286" s="5" t="s">
        <v>36</v>
      </c>
    </row>
    <row r="2287" customFormat="false" ht="15" hidden="false" customHeight="true" outlineLevel="0" collapsed="false">
      <c r="A2287" s="4" t="s">
        <v>159</v>
      </c>
      <c r="B2287" s="4" t="s">
        <v>6941</v>
      </c>
      <c r="C2287" s="4" t="s">
        <v>6942</v>
      </c>
      <c r="D2287" s="4" t="s">
        <v>6943</v>
      </c>
      <c r="E2287" s="10" t="s">
        <v>226</v>
      </c>
      <c r="F2287" s="4" t="n">
        <v>80</v>
      </c>
      <c r="G2287" s="4" t="s">
        <v>164</v>
      </c>
      <c r="H2287" s="4" t="s">
        <v>6614</v>
      </c>
      <c r="I2287" s="19" t="n">
        <v>35</v>
      </c>
      <c r="J2287" s="6" t="n">
        <v>20000</v>
      </c>
      <c r="K2287" s="11" t="n">
        <v>1522.5</v>
      </c>
      <c r="L2287" s="7" t="n">
        <f aca="false">J2287+K2287</f>
        <v>21522.5</v>
      </c>
      <c r="M2287" s="8" t="n">
        <v>0</v>
      </c>
      <c r="N2287" s="6" t="n">
        <v>1400</v>
      </c>
      <c r="O2287" s="6" t="n">
        <v>608</v>
      </c>
      <c r="P2287" s="6" t="n">
        <v>900</v>
      </c>
      <c r="Q2287" s="6" t="n">
        <v>600</v>
      </c>
      <c r="R2287" s="6" t="n">
        <v>0</v>
      </c>
      <c r="S2287" s="6" t="n">
        <v>0</v>
      </c>
      <c r="T2287" s="6" t="n">
        <v>0</v>
      </c>
      <c r="U2287" s="6" t="n">
        <v>0</v>
      </c>
      <c r="V2287" s="6" t="n">
        <v>0</v>
      </c>
      <c r="W2287" s="6" t="n">
        <v>0</v>
      </c>
      <c r="X2287" s="6" t="n">
        <v>0</v>
      </c>
      <c r="Y2287" s="6" t="n">
        <v>0</v>
      </c>
      <c r="Z2287" s="6" t="n">
        <v>0</v>
      </c>
      <c r="AA2287" s="9" t="n">
        <f aca="false">P2287+Q2287+R2287+S2287+T2287+U2287+V2287+W2287+X2287+Y2287+Z2287</f>
        <v>1500</v>
      </c>
      <c r="AB2287" s="9" t="n">
        <f aca="false">M2287+N2287+O2287+P2287+Q2287+R2287+S2287+T2287+U2287+V2287+W2287+X2287+Y2287+Z2287</f>
        <v>3508</v>
      </c>
      <c r="AC2287" s="6" t="n">
        <f aca="false">J2287-M2287-N2287-T2287-U2287</f>
        <v>18600</v>
      </c>
      <c r="AD2287" s="5" t="s">
        <v>52</v>
      </c>
    </row>
    <row r="2288" customFormat="false" ht="15" hidden="false" customHeight="true" outlineLevel="0" collapsed="false">
      <c r="A2288" s="4" t="s">
        <v>140</v>
      </c>
      <c r="B2288" s="4" t="s">
        <v>6944</v>
      </c>
      <c r="C2288" s="4" t="s">
        <v>6945</v>
      </c>
      <c r="D2288" s="4" t="s">
        <v>6946</v>
      </c>
      <c r="E2288" s="10" t="s">
        <v>226</v>
      </c>
      <c r="F2288" s="4" t="n">
        <v>80</v>
      </c>
      <c r="G2288" s="4" t="s">
        <v>106</v>
      </c>
      <c r="H2288" s="4" t="s">
        <v>6614</v>
      </c>
      <c r="I2288" s="19" t="n">
        <v>35</v>
      </c>
      <c r="J2288" s="6" t="n">
        <v>20000</v>
      </c>
      <c r="K2288" s="11" t="n">
        <v>1522.5</v>
      </c>
      <c r="L2288" s="7" t="n">
        <f aca="false">J2288+K2288</f>
        <v>21522.5</v>
      </c>
      <c r="M2288" s="8" t="n">
        <v>0</v>
      </c>
      <c r="N2288" s="6" t="n">
        <v>1400</v>
      </c>
      <c r="O2288" s="6" t="n">
        <v>608</v>
      </c>
      <c r="P2288" s="6" t="n">
        <v>900</v>
      </c>
      <c r="Q2288" s="6" t="n">
        <v>600</v>
      </c>
      <c r="R2288" s="6" t="n">
        <v>1101.58</v>
      </c>
      <c r="S2288" s="6" t="n">
        <v>0</v>
      </c>
      <c r="T2288" s="6" t="n">
        <v>0</v>
      </c>
      <c r="U2288" s="6" t="n">
        <v>0</v>
      </c>
      <c r="V2288" s="6" t="n">
        <v>0</v>
      </c>
      <c r="W2288" s="6" t="n">
        <v>0</v>
      </c>
      <c r="X2288" s="6" t="n">
        <v>0</v>
      </c>
      <c r="Y2288" s="6" t="n">
        <v>0</v>
      </c>
      <c r="Z2288" s="6" t="n">
        <v>0</v>
      </c>
      <c r="AA2288" s="9" t="n">
        <f aca="false">P2288+Q2288+R2288+S2288+T2288+U2288+V2288+W2288+X2288+Y2288+Z2288</f>
        <v>2601.58</v>
      </c>
      <c r="AB2288" s="9" t="n">
        <f aca="false">M2288+N2288+O2288+P2288+Q2288+R2288+S2288+T2288+U2288+V2288+W2288+X2288+Y2288+Z2288</f>
        <v>4609.58</v>
      </c>
      <c r="AC2288" s="6" t="n">
        <f aca="false">J2288-M2288-N2288-T2288-U2288</f>
        <v>18600</v>
      </c>
      <c r="AD2288" s="5" t="s">
        <v>36</v>
      </c>
    </row>
    <row r="2289" customFormat="false" ht="15" hidden="false" customHeight="true" outlineLevel="0" collapsed="false">
      <c r="A2289" s="4" t="s">
        <v>140</v>
      </c>
      <c r="B2289" s="4" t="s">
        <v>3492</v>
      </c>
      <c r="C2289" s="4" t="s">
        <v>2147</v>
      </c>
      <c r="D2289" s="4" t="s">
        <v>6947</v>
      </c>
      <c r="E2289" s="10" t="s">
        <v>226</v>
      </c>
      <c r="F2289" s="4" t="n">
        <v>80</v>
      </c>
      <c r="G2289" s="4" t="s">
        <v>106</v>
      </c>
      <c r="H2289" s="4" t="s">
        <v>6614</v>
      </c>
      <c r="I2289" s="19" t="n">
        <v>35</v>
      </c>
      <c r="J2289" s="6" t="n">
        <v>20000</v>
      </c>
      <c r="K2289" s="11" t="n">
        <v>1522.5</v>
      </c>
      <c r="L2289" s="7" t="n">
        <f aca="false">J2289+K2289</f>
        <v>21522.5</v>
      </c>
      <c r="M2289" s="8" t="n">
        <v>0</v>
      </c>
      <c r="N2289" s="6" t="n">
        <v>1400</v>
      </c>
      <c r="O2289" s="6" t="n">
        <v>608</v>
      </c>
      <c r="P2289" s="6" t="n">
        <v>900</v>
      </c>
      <c r="Q2289" s="6" t="n">
        <v>600</v>
      </c>
      <c r="R2289" s="6" t="n">
        <v>1483.91</v>
      </c>
      <c r="S2289" s="6" t="n">
        <v>0</v>
      </c>
      <c r="T2289" s="6" t="n">
        <v>0</v>
      </c>
      <c r="U2289" s="6" t="n">
        <v>0</v>
      </c>
      <c r="V2289" s="6" t="n">
        <v>0</v>
      </c>
      <c r="W2289" s="6" t="n">
        <v>0</v>
      </c>
      <c r="X2289" s="6" t="n">
        <v>0</v>
      </c>
      <c r="Y2289" s="6" t="n">
        <v>0</v>
      </c>
      <c r="Z2289" s="6" t="n">
        <v>0</v>
      </c>
      <c r="AA2289" s="9" t="n">
        <f aca="false">P2289+Q2289+R2289+S2289+T2289+U2289+V2289+W2289+X2289+Y2289+Z2289</f>
        <v>2983.91</v>
      </c>
      <c r="AB2289" s="9" t="n">
        <f aca="false">M2289+N2289+O2289+P2289+Q2289+R2289+S2289+T2289+U2289+V2289+W2289+X2289+Y2289+Z2289</f>
        <v>4991.91</v>
      </c>
      <c r="AC2289" s="6" t="n">
        <f aca="false">J2289-M2289-N2289-T2289-U2289</f>
        <v>18600</v>
      </c>
      <c r="AD2289" s="5" t="s">
        <v>52</v>
      </c>
    </row>
    <row r="2290" customFormat="false" ht="15" hidden="false" customHeight="true" outlineLevel="0" collapsed="false">
      <c r="A2290" s="4" t="s">
        <v>140</v>
      </c>
      <c r="B2290" s="4" t="s">
        <v>6948</v>
      </c>
      <c r="C2290" s="4" t="s">
        <v>6949</v>
      </c>
      <c r="D2290" s="4" t="s">
        <v>6950</v>
      </c>
      <c r="E2290" s="10" t="s">
        <v>226</v>
      </c>
      <c r="F2290" s="4" t="n">
        <v>80</v>
      </c>
      <c r="G2290" s="4" t="s">
        <v>106</v>
      </c>
      <c r="H2290" s="4" t="s">
        <v>6614</v>
      </c>
      <c r="I2290" s="19" t="n">
        <v>35</v>
      </c>
      <c r="J2290" s="6" t="n">
        <v>20000</v>
      </c>
      <c r="K2290" s="11" t="n">
        <v>1522.5</v>
      </c>
      <c r="L2290" s="7" t="n">
        <f aca="false">J2290+K2290</f>
        <v>21522.5</v>
      </c>
      <c r="M2290" s="8" t="n">
        <v>0</v>
      </c>
      <c r="N2290" s="6" t="n">
        <v>1400</v>
      </c>
      <c r="O2290" s="6" t="n">
        <v>608</v>
      </c>
      <c r="P2290" s="6" t="n">
        <v>900</v>
      </c>
      <c r="Q2290" s="6" t="n">
        <v>600</v>
      </c>
      <c r="R2290" s="6" t="n">
        <v>0</v>
      </c>
      <c r="S2290" s="6" t="n">
        <v>0</v>
      </c>
      <c r="T2290" s="6" t="n">
        <v>0</v>
      </c>
      <c r="U2290" s="6" t="n">
        <v>0</v>
      </c>
      <c r="V2290" s="6" t="n">
        <v>0</v>
      </c>
      <c r="W2290" s="6" t="n">
        <v>0</v>
      </c>
      <c r="X2290" s="6" t="n">
        <v>0</v>
      </c>
      <c r="Y2290" s="6" t="n">
        <v>0</v>
      </c>
      <c r="Z2290" s="6" t="n">
        <v>0</v>
      </c>
      <c r="AA2290" s="9" t="n">
        <f aca="false">P2290+Q2290+R2290+S2290+T2290+U2290+V2290+W2290+X2290+Y2290+Z2290</f>
        <v>1500</v>
      </c>
      <c r="AB2290" s="9" t="n">
        <f aca="false">M2290+N2290+O2290+P2290+Q2290+R2290+S2290+T2290+U2290+V2290+W2290+X2290+Y2290+Z2290</f>
        <v>3508</v>
      </c>
      <c r="AC2290" s="6" t="n">
        <f aca="false">J2290-M2290-N2290-T2290-U2290</f>
        <v>18600</v>
      </c>
      <c r="AD2290" s="5" t="s">
        <v>36</v>
      </c>
    </row>
    <row r="2291" customFormat="false" ht="15" hidden="false" customHeight="true" outlineLevel="0" collapsed="false">
      <c r="A2291" s="4" t="s">
        <v>140</v>
      </c>
      <c r="B2291" s="4" t="s">
        <v>6951</v>
      </c>
      <c r="C2291" s="4" t="s">
        <v>6952</v>
      </c>
      <c r="D2291" s="4" t="s">
        <v>6953</v>
      </c>
      <c r="E2291" s="10" t="s">
        <v>226</v>
      </c>
      <c r="F2291" s="4" t="n">
        <v>80</v>
      </c>
      <c r="G2291" s="4" t="s">
        <v>106</v>
      </c>
      <c r="H2291" s="4" t="s">
        <v>6614</v>
      </c>
      <c r="I2291" s="19" t="n">
        <v>35</v>
      </c>
      <c r="J2291" s="6" t="n">
        <v>20000</v>
      </c>
      <c r="K2291" s="11" t="n">
        <v>1522.5</v>
      </c>
      <c r="L2291" s="7" t="n">
        <f aca="false">J2291+K2291</f>
        <v>21522.5</v>
      </c>
      <c r="M2291" s="8" t="n">
        <v>0</v>
      </c>
      <c r="N2291" s="6" t="n">
        <v>1400</v>
      </c>
      <c r="O2291" s="6" t="n">
        <v>608</v>
      </c>
      <c r="P2291" s="6" t="n">
        <v>900</v>
      </c>
      <c r="Q2291" s="6" t="n">
        <v>600</v>
      </c>
      <c r="R2291" s="6" t="n">
        <v>0</v>
      </c>
      <c r="S2291" s="6" t="n">
        <v>1190.12</v>
      </c>
      <c r="T2291" s="26" t="n">
        <v>0</v>
      </c>
      <c r="U2291" s="6" t="n">
        <v>0</v>
      </c>
      <c r="V2291" s="6" t="n">
        <v>0</v>
      </c>
      <c r="W2291" s="6" t="n">
        <v>0</v>
      </c>
      <c r="X2291" s="6" t="n">
        <v>0</v>
      </c>
      <c r="Y2291" s="6" t="n">
        <v>0</v>
      </c>
      <c r="Z2291" s="6" t="n">
        <v>0</v>
      </c>
      <c r="AA2291" s="9" t="n">
        <f aca="false">P2291+Q2291+R2291+S2291+T2291+U2291+V2291+W2291+X2291+Y2291+Z2291</f>
        <v>2690.12</v>
      </c>
      <c r="AB2291" s="9" t="n">
        <f aca="false">M2291+N2291+O2291+P2291+Q2291+R2291+S2291+T2291+U2291+V2291+W2291+X2291+Y2291+Z2291</f>
        <v>4698.12</v>
      </c>
      <c r="AC2291" s="6" t="n">
        <f aca="false">J2291-M2291-N2291-T2291-U2291</f>
        <v>18600</v>
      </c>
      <c r="AD2291" s="5" t="s">
        <v>36</v>
      </c>
    </row>
    <row r="2292" customFormat="false" ht="15" hidden="false" customHeight="true" outlineLevel="0" collapsed="false">
      <c r="A2292" s="4" t="s">
        <v>140</v>
      </c>
      <c r="B2292" s="4" t="s">
        <v>5008</v>
      </c>
      <c r="C2292" s="4" t="s">
        <v>6954</v>
      </c>
      <c r="D2292" s="4" t="s">
        <v>6955</v>
      </c>
      <c r="E2292" s="10" t="s">
        <v>226</v>
      </c>
      <c r="F2292" s="4" t="n">
        <v>80</v>
      </c>
      <c r="G2292" s="4" t="s">
        <v>106</v>
      </c>
      <c r="H2292" s="4" t="s">
        <v>6614</v>
      </c>
      <c r="I2292" s="19" t="n">
        <v>35</v>
      </c>
      <c r="J2292" s="6" t="n">
        <v>20000</v>
      </c>
      <c r="K2292" s="11" t="n">
        <v>1522.5</v>
      </c>
      <c r="L2292" s="7" t="n">
        <f aca="false">J2292+K2292</f>
        <v>21522.5</v>
      </c>
      <c r="M2292" s="8" t="n">
        <v>0</v>
      </c>
      <c r="N2292" s="6" t="n">
        <v>1400</v>
      </c>
      <c r="O2292" s="6" t="n">
        <v>608</v>
      </c>
      <c r="P2292" s="6" t="n">
        <v>900</v>
      </c>
      <c r="Q2292" s="6" t="n">
        <v>600</v>
      </c>
      <c r="R2292" s="6" t="n">
        <v>0</v>
      </c>
      <c r="S2292" s="6" t="n">
        <v>0</v>
      </c>
      <c r="T2292" s="6" t="n">
        <v>0</v>
      </c>
      <c r="U2292" s="6" t="n">
        <v>0</v>
      </c>
      <c r="V2292" s="6" t="n">
        <v>0</v>
      </c>
      <c r="W2292" s="6" t="n">
        <v>0</v>
      </c>
      <c r="X2292" s="6" t="n">
        <v>0</v>
      </c>
      <c r="Y2292" s="6" t="n">
        <v>0</v>
      </c>
      <c r="Z2292" s="6" t="n">
        <v>0</v>
      </c>
      <c r="AA2292" s="9" t="n">
        <f aca="false">P2292+Q2292+R2292+S2292+T2292+U2292+V2292+W2292+X2292+Y2292+Z2292</f>
        <v>1500</v>
      </c>
      <c r="AB2292" s="9" t="n">
        <f aca="false">M2292+N2292+O2292+P2292+Q2292+R2292+S2292+T2292+U2292+V2292+W2292+X2292+Y2292+Z2292</f>
        <v>3508</v>
      </c>
      <c r="AC2292" s="6" t="n">
        <f aca="false">J2292-M2292-N2292-T2292-U2292</f>
        <v>18600</v>
      </c>
      <c r="AD2292" s="5" t="s">
        <v>52</v>
      </c>
    </row>
    <row r="2293" customFormat="false" ht="15" hidden="false" customHeight="true" outlineLevel="0" collapsed="false">
      <c r="A2293" s="4" t="s">
        <v>140</v>
      </c>
      <c r="B2293" s="4" t="s">
        <v>6956</v>
      </c>
      <c r="C2293" s="4" t="s">
        <v>6957</v>
      </c>
      <c r="D2293" s="4" t="s">
        <v>6958</v>
      </c>
      <c r="E2293" s="10" t="s">
        <v>226</v>
      </c>
      <c r="F2293" s="4" t="n">
        <v>80</v>
      </c>
      <c r="G2293" s="4" t="s">
        <v>106</v>
      </c>
      <c r="H2293" s="4" t="s">
        <v>6614</v>
      </c>
      <c r="I2293" s="19" t="n">
        <v>35</v>
      </c>
      <c r="J2293" s="6" t="n">
        <v>20000</v>
      </c>
      <c r="K2293" s="11" t="n">
        <v>1522.5</v>
      </c>
      <c r="L2293" s="7" t="n">
        <f aca="false">J2293+K2293</f>
        <v>21522.5</v>
      </c>
      <c r="M2293" s="8" t="n">
        <v>0</v>
      </c>
      <c r="N2293" s="6" t="n">
        <v>1400</v>
      </c>
      <c r="O2293" s="6" t="n">
        <v>608</v>
      </c>
      <c r="P2293" s="6" t="n">
        <v>900</v>
      </c>
      <c r="Q2293" s="6" t="n">
        <v>600</v>
      </c>
      <c r="R2293" s="6" t="n">
        <v>0</v>
      </c>
      <c r="S2293" s="6" t="n">
        <v>0</v>
      </c>
      <c r="T2293" s="6" t="n">
        <v>0</v>
      </c>
      <c r="U2293" s="6" t="n">
        <v>0</v>
      </c>
      <c r="V2293" s="6" t="n">
        <v>0</v>
      </c>
      <c r="W2293" s="6" t="n">
        <v>0</v>
      </c>
      <c r="X2293" s="6" t="n">
        <v>0</v>
      </c>
      <c r="Y2293" s="6" t="n">
        <v>0</v>
      </c>
      <c r="Z2293" s="6" t="n">
        <v>0</v>
      </c>
      <c r="AA2293" s="9" t="n">
        <f aca="false">P2293+Q2293+R2293+S2293+T2293+U2293+V2293+W2293+X2293+Y2293+Z2293</f>
        <v>1500</v>
      </c>
      <c r="AB2293" s="9" t="n">
        <f aca="false">M2293+N2293+O2293+P2293+Q2293+R2293+S2293+T2293+U2293+V2293+W2293+X2293+Y2293+Z2293</f>
        <v>3508</v>
      </c>
      <c r="AC2293" s="6" t="n">
        <f aca="false">J2293-M2293-N2293-T2293-U2293</f>
        <v>18600</v>
      </c>
      <c r="AD2293" s="5" t="s">
        <v>52</v>
      </c>
    </row>
    <row r="2294" customFormat="false" ht="15" hidden="false" customHeight="true" outlineLevel="0" collapsed="false">
      <c r="A2294" s="4" t="s">
        <v>140</v>
      </c>
      <c r="B2294" s="4" t="s">
        <v>6959</v>
      </c>
      <c r="C2294" s="4" t="s">
        <v>6105</v>
      </c>
      <c r="D2294" s="4" t="s">
        <v>6960</v>
      </c>
      <c r="E2294" s="10" t="s">
        <v>226</v>
      </c>
      <c r="F2294" s="4" t="n">
        <v>80</v>
      </c>
      <c r="G2294" s="4" t="s">
        <v>106</v>
      </c>
      <c r="H2294" s="4" t="s">
        <v>6614</v>
      </c>
      <c r="I2294" s="19" t="n">
        <v>35</v>
      </c>
      <c r="J2294" s="6" t="n">
        <v>20000</v>
      </c>
      <c r="K2294" s="11" t="n">
        <v>1522.5</v>
      </c>
      <c r="L2294" s="7" t="n">
        <f aca="false">J2294+K2294</f>
        <v>21522.5</v>
      </c>
      <c r="M2294" s="8" t="n">
        <v>0</v>
      </c>
      <c r="N2294" s="6" t="n">
        <v>1400</v>
      </c>
      <c r="O2294" s="6" t="n">
        <v>608</v>
      </c>
      <c r="P2294" s="6" t="n">
        <v>900</v>
      </c>
      <c r="Q2294" s="6" t="n">
        <v>600</v>
      </c>
      <c r="R2294" s="6" t="n">
        <v>0</v>
      </c>
      <c r="S2294" s="6" t="n">
        <v>0</v>
      </c>
      <c r="T2294" s="6" t="n">
        <v>0</v>
      </c>
      <c r="U2294" s="6" t="n">
        <v>0</v>
      </c>
      <c r="V2294" s="6" t="n">
        <v>0</v>
      </c>
      <c r="W2294" s="6" t="n">
        <v>0</v>
      </c>
      <c r="X2294" s="6" t="n">
        <v>0</v>
      </c>
      <c r="Y2294" s="6" t="n">
        <v>0</v>
      </c>
      <c r="Z2294" s="6" t="n">
        <v>0</v>
      </c>
      <c r="AA2294" s="9" t="n">
        <f aca="false">P2294+Q2294+R2294+S2294+T2294+U2294+V2294+W2294+X2294+Y2294+Z2294</f>
        <v>1500</v>
      </c>
      <c r="AB2294" s="9" t="n">
        <f aca="false">M2294+N2294+O2294+P2294+Q2294+R2294+S2294+T2294+U2294+V2294+W2294+X2294+Y2294+Z2294</f>
        <v>3508</v>
      </c>
      <c r="AC2294" s="6" t="n">
        <f aca="false">J2294-M2294-N2294-T2294-U2294</f>
        <v>18600</v>
      </c>
      <c r="AD2294" s="5" t="s">
        <v>36</v>
      </c>
    </row>
    <row r="2295" customFormat="false" ht="15" hidden="false" customHeight="true" outlineLevel="0" collapsed="false">
      <c r="A2295" s="4" t="s">
        <v>140</v>
      </c>
      <c r="B2295" s="4" t="s">
        <v>6961</v>
      </c>
      <c r="C2295" s="4" t="s">
        <v>6962</v>
      </c>
      <c r="D2295" s="4" t="s">
        <v>6963</v>
      </c>
      <c r="E2295" s="10" t="s">
        <v>226</v>
      </c>
      <c r="F2295" s="4" t="n">
        <v>80</v>
      </c>
      <c r="G2295" s="4" t="s">
        <v>106</v>
      </c>
      <c r="H2295" s="4" t="s">
        <v>6614</v>
      </c>
      <c r="I2295" s="19" t="n">
        <v>35</v>
      </c>
      <c r="J2295" s="6" t="n">
        <v>20000</v>
      </c>
      <c r="K2295" s="11" t="n">
        <v>1522.5</v>
      </c>
      <c r="L2295" s="7" t="n">
        <f aca="false">J2295+K2295</f>
        <v>21522.5</v>
      </c>
      <c r="M2295" s="8" t="n">
        <v>0</v>
      </c>
      <c r="N2295" s="6" t="n">
        <v>1400</v>
      </c>
      <c r="O2295" s="6" t="n">
        <v>608</v>
      </c>
      <c r="P2295" s="6" t="n">
        <v>900</v>
      </c>
      <c r="Q2295" s="6" t="n">
        <v>600</v>
      </c>
      <c r="R2295" s="6" t="n">
        <v>0</v>
      </c>
      <c r="S2295" s="6" t="n">
        <v>0</v>
      </c>
      <c r="T2295" s="6" t="n">
        <v>0</v>
      </c>
      <c r="U2295" s="6" t="n">
        <v>0</v>
      </c>
      <c r="V2295" s="6" t="n">
        <v>0</v>
      </c>
      <c r="W2295" s="6" t="n">
        <v>0</v>
      </c>
      <c r="X2295" s="6" t="n">
        <v>0</v>
      </c>
      <c r="Y2295" s="6" t="n">
        <v>0</v>
      </c>
      <c r="Z2295" s="6" t="n">
        <v>0</v>
      </c>
      <c r="AA2295" s="9" t="n">
        <f aca="false">P2295+Q2295+R2295+S2295+T2295+U2295+V2295+W2295+X2295+Y2295+Z2295</f>
        <v>1500</v>
      </c>
      <c r="AB2295" s="9" t="n">
        <f aca="false">M2295+N2295+O2295+P2295+Q2295+R2295+S2295+T2295+U2295+V2295+W2295+X2295+Y2295+Z2295</f>
        <v>3508</v>
      </c>
      <c r="AC2295" s="6" t="n">
        <f aca="false">J2295-M2295-N2295-T2295-U2295</f>
        <v>18600</v>
      </c>
      <c r="AD2295" s="5" t="s">
        <v>52</v>
      </c>
    </row>
    <row r="2296" customFormat="false" ht="15" hidden="false" customHeight="true" outlineLevel="0" collapsed="false">
      <c r="A2296" s="4" t="s">
        <v>62</v>
      </c>
      <c r="B2296" s="4" t="s">
        <v>4180</v>
      </c>
      <c r="C2296" s="4" t="s">
        <v>6964</v>
      </c>
      <c r="D2296" s="4" t="s">
        <v>6965</v>
      </c>
      <c r="E2296" s="10" t="s">
        <v>226</v>
      </c>
      <c r="F2296" s="4" t="n">
        <v>80</v>
      </c>
      <c r="G2296" s="4" t="s">
        <v>34</v>
      </c>
      <c r="H2296" s="19" t="s">
        <v>6614</v>
      </c>
      <c r="I2296" s="19" t="n">
        <v>35</v>
      </c>
      <c r="J2296" s="6" t="n">
        <v>7900</v>
      </c>
      <c r="K2296" s="11" t="n">
        <v>2025</v>
      </c>
      <c r="L2296" s="7" t="n">
        <f aca="false">J2296+K2296</f>
        <v>9925</v>
      </c>
      <c r="M2296" s="8" t="n">
        <v>0</v>
      </c>
      <c r="N2296" s="6" t="n">
        <v>790</v>
      </c>
      <c r="O2296" s="6" t="n">
        <v>0</v>
      </c>
      <c r="P2296" s="6" t="n">
        <v>0</v>
      </c>
      <c r="Q2296" s="6" t="n">
        <v>0</v>
      </c>
      <c r="R2296" s="6" t="n">
        <v>0</v>
      </c>
      <c r="S2296" s="6" t="n">
        <v>0</v>
      </c>
      <c r="T2296" s="6" t="n">
        <v>0</v>
      </c>
      <c r="U2296" s="6" t="n">
        <v>0</v>
      </c>
      <c r="V2296" s="9" t="n">
        <v>0</v>
      </c>
      <c r="W2296" s="9" t="n">
        <v>0</v>
      </c>
      <c r="X2296" s="9" t="n">
        <v>0</v>
      </c>
      <c r="Y2296" s="9" t="n">
        <v>0</v>
      </c>
      <c r="Z2296" s="6" t="n">
        <v>0</v>
      </c>
      <c r="AA2296" s="9" t="n">
        <f aca="false">P2296+Q2296+R2296+S2296+T2296+U2296+V2296+W2296+X2296+Y2296+Z2296</f>
        <v>0</v>
      </c>
      <c r="AB2296" s="9" t="n">
        <f aca="false">M2296+N2296+O2296+P2296+Q2296+R2296+S2296+T2296+U2296+V2296+W2296+X2296+Y2296+Z2296</f>
        <v>790</v>
      </c>
      <c r="AC2296" s="6" t="n">
        <f aca="false">J2296-M2296-N2296-T2296-U2296</f>
        <v>7110</v>
      </c>
      <c r="AD2296" s="5" t="s">
        <v>36</v>
      </c>
    </row>
    <row r="2297" customFormat="false" ht="15" hidden="false" customHeight="true" outlineLevel="0" collapsed="false">
      <c r="A2297" s="4" t="s">
        <v>42</v>
      </c>
      <c r="B2297" s="4" t="s">
        <v>6966</v>
      </c>
      <c r="C2297" s="4" t="s">
        <v>5432</v>
      </c>
      <c r="D2297" s="4" t="s">
        <v>6967</v>
      </c>
      <c r="E2297" s="10" t="s">
        <v>226</v>
      </c>
      <c r="F2297" s="4" t="n">
        <v>80</v>
      </c>
      <c r="G2297" s="4" t="s">
        <v>34</v>
      </c>
      <c r="H2297" s="19" t="s">
        <v>6614</v>
      </c>
      <c r="I2297" s="19" t="n">
        <v>35</v>
      </c>
      <c r="J2297" s="6" t="n">
        <v>7900</v>
      </c>
      <c r="K2297" s="11" t="n">
        <v>2025</v>
      </c>
      <c r="L2297" s="7" t="n">
        <f aca="false">J2297+K2297</f>
        <v>9925</v>
      </c>
      <c r="M2297" s="8" t="n">
        <v>0</v>
      </c>
      <c r="N2297" s="6" t="n">
        <v>790</v>
      </c>
      <c r="O2297" s="6" t="n">
        <v>0</v>
      </c>
      <c r="P2297" s="6" t="n">
        <v>0</v>
      </c>
      <c r="Q2297" s="6" t="n">
        <v>0</v>
      </c>
      <c r="R2297" s="6" t="n">
        <v>0</v>
      </c>
      <c r="S2297" s="6" t="n">
        <v>0</v>
      </c>
      <c r="T2297" s="6" t="n">
        <v>0</v>
      </c>
      <c r="U2297" s="6" t="n">
        <v>0</v>
      </c>
      <c r="V2297" s="9" t="n">
        <v>0</v>
      </c>
      <c r="W2297" s="9" t="n">
        <v>0</v>
      </c>
      <c r="X2297" s="9" t="n">
        <v>0</v>
      </c>
      <c r="Y2297" s="9" t="n">
        <v>0</v>
      </c>
      <c r="Z2297" s="6" t="n">
        <v>0</v>
      </c>
      <c r="AA2297" s="9" t="n">
        <f aca="false">P2297+Q2297+R2297+S2297+T2297+U2297+V2297+W2297+X2297+Y2297+Z2297</f>
        <v>0</v>
      </c>
      <c r="AB2297" s="9" t="n">
        <f aca="false">M2297+N2297+O2297+P2297+Q2297+R2297+S2297+T2297+U2297+V2297+W2297+X2297+Y2297+Z2297</f>
        <v>790</v>
      </c>
      <c r="AC2297" s="6" t="n">
        <f aca="false">J2297-M2297-N2297-T2297-U2297</f>
        <v>7110</v>
      </c>
      <c r="AD2297" s="5" t="s">
        <v>36</v>
      </c>
    </row>
    <row r="2298" customFormat="false" ht="15" hidden="false" customHeight="true" outlineLevel="0" collapsed="false">
      <c r="A2298" s="4" t="s">
        <v>135</v>
      </c>
      <c r="B2298" s="4" t="s">
        <v>6968</v>
      </c>
      <c r="C2298" s="4" t="s">
        <v>6969</v>
      </c>
      <c r="D2298" s="4" t="s">
        <v>6970</v>
      </c>
      <c r="E2298" s="10" t="s">
        <v>226</v>
      </c>
      <c r="F2298" s="4" t="n">
        <v>80</v>
      </c>
      <c r="G2298" s="4" t="s">
        <v>34</v>
      </c>
      <c r="H2298" s="19" t="s">
        <v>6614</v>
      </c>
      <c r="I2298" s="19" t="n">
        <v>35</v>
      </c>
      <c r="J2298" s="6" t="n">
        <v>10000</v>
      </c>
      <c r="K2298" s="11" t="n">
        <v>1755</v>
      </c>
      <c r="L2298" s="7" t="n">
        <f aca="false">J2298+K2298</f>
        <v>11755</v>
      </c>
      <c r="M2298" s="8" t="n">
        <v>0</v>
      </c>
      <c r="N2298" s="6" t="n">
        <v>1000</v>
      </c>
      <c r="O2298" s="6" t="n">
        <v>0</v>
      </c>
      <c r="P2298" s="6" t="n">
        <v>0</v>
      </c>
      <c r="Q2298" s="6" t="n">
        <v>0</v>
      </c>
      <c r="R2298" s="6" t="n">
        <v>0</v>
      </c>
      <c r="S2298" s="6" t="n">
        <v>0</v>
      </c>
      <c r="T2298" s="6" t="n">
        <v>0</v>
      </c>
      <c r="U2298" s="6" t="n">
        <v>0</v>
      </c>
      <c r="V2298" s="9" t="n">
        <v>0</v>
      </c>
      <c r="W2298" s="9" t="n">
        <v>0</v>
      </c>
      <c r="X2298" s="9" t="n">
        <v>0</v>
      </c>
      <c r="Y2298" s="9" t="n">
        <v>0</v>
      </c>
      <c r="Z2298" s="6" t="n">
        <v>0</v>
      </c>
      <c r="AA2298" s="9" t="n">
        <f aca="false">P2298+Q2298+R2298+S2298+T2298+U2298+V2298+W2298+X2298+Y2298+Z2298</f>
        <v>0</v>
      </c>
      <c r="AB2298" s="9" t="n">
        <f aca="false">M2298+N2298+O2298+P2298+Q2298+R2298+S2298+T2298+U2298+V2298+W2298+X2298+Y2298+Z2298</f>
        <v>1000</v>
      </c>
      <c r="AC2298" s="6" t="n">
        <f aca="false">J2298-M2298-N2298-T2298-U2298</f>
        <v>9000</v>
      </c>
      <c r="AD2298" s="5" t="s">
        <v>52</v>
      </c>
    </row>
    <row r="2299" customFormat="false" ht="15" hidden="false" customHeight="true" outlineLevel="0" collapsed="false">
      <c r="A2299" s="4" t="s">
        <v>135</v>
      </c>
      <c r="B2299" s="4" t="s">
        <v>6971</v>
      </c>
      <c r="C2299" s="4" t="s">
        <v>6972</v>
      </c>
      <c r="D2299" s="4" t="s">
        <v>6973</v>
      </c>
      <c r="E2299" s="10" t="s">
        <v>226</v>
      </c>
      <c r="F2299" s="4" t="n">
        <v>80</v>
      </c>
      <c r="G2299" s="4" t="s">
        <v>34</v>
      </c>
      <c r="H2299" s="19" t="s">
        <v>6614</v>
      </c>
      <c r="I2299" s="19" t="n">
        <v>35</v>
      </c>
      <c r="J2299" s="15" t="n">
        <v>18500</v>
      </c>
      <c r="K2299" s="11" t="n">
        <v>1755</v>
      </c>
      <c r="L2299" s="7" t="n">
        <f aca="false">J2299+K2299</f>
        <v>20255</v>
      </c>
      <c r="M2299" s="8" t="n">
        <v>0</v>
      </c>
      <c r="N2299" s="6" t="n">
        <v>1850</v>
      </c>
      <c r="O2299" s="6" t="n">
        <v>0</v>
      </c>
      <c r="P2299" s="6" t="n">
        <v>0</v>
      </c>
      <c r="Q2299" s="6" t="n">
        <v>0</v>
      </c>
      <c r="R2299" s="6" t="n">
        <v>0</v>
      </c>
      <c r="S2299" s="6" t="n">
        <v>0</v>
      </c>
      <c r="T2299" s="6" t="n">
        <v>0</v>
      </c>
      <c r="U2299" s="6" t="n">
        <v>0</v>
      </c>
      <c r="V2299" s="9" t="n">
        <v>0</v>
      </c>
      <c r="W2299" s="9" t="n">
        <v>0</v>
      </c>
      <c r="X2299" s="9" t="n">
        <v>0</v>
      </c>
      <c r="Y2299" s="9" t="n">
        <v>0</v>
      </c>
      <c r="Z2299" s="6" t="n">
        <v>0</v>
      </c>
      <c r="AA2299" s="9" t="n">
        <f aca="false">P2299+Q2299+R2299+S2299+T2299+U2299+V2299+W2299+X2299+Y2299+Z2299</f>
        <v>0</v>
      </c>
      <c r="AB2299" s="9" t="n">
        <f aca="false">M2299+N2299+O2299+P2299+Q2299+R2299+S2299+T2299+U2299+V2299+W2299+X2299+Y2299+Z2299</f>
        <v>1850</v>
      </c>
      <c r="AC2299" s="6" t="n">
        <f aca="false">J2299-M2299-N2299-T2299-U2299</f>
        <v>16650</v>
      </c>
      <c r="AD2299" s="5" t="s">
        <v>36</v>
      </c>
    </row>
    <row r="2300" customFormat="false" ht="15" hidden="false" customHeight="true" outlineLevel="0" collapsed="false">
      <c r="A2300" s="12" t="s">
        <v>792</v>
      </c>
      <c r="B2300" s="12" t="s">
        <v>2668</v>
      </c>
      <c r="C2300" s="12" t="s">
        <v>6974</v>
      </c>
      <c r="D2300" s="12" t="s">
        <v>6975</v>
      </c>
      <c r="E2300" s="10" t="s">
        <v>226</v>
      </c>
      <c r="F2300" s="4" t="n">
        <v>80</v>
      </c>
      <c r="G2300" s="12" t="s">
        <v>34</v>
      </c>
      <c r="H2300" s="19" t="s">
        <v>6614</v>
      </c>
      <c r="I2300" s="19" t="n">
        <v>35</v>
      </c>
      <c r="J2300" s="15" t="n">
        <v>18500</v>
      </c>
      <c r="K2300" s="11" t="n">
        <v>1540</v>
      </c>
      <c r="L2300" s="7" t="n">
        <f aca="false">J2300+K2300</f>
        <v>20040</v>
      </c>
      <c r="M2300" s="8" t="n">
        <v>0</v>
      </c>
      <c r="N2300" s="6" t="n">
        <v>1850</v>
      </c>
      <c r="O2300" s="6" t="n">
        <v>0</v>
      </c>
      <c r="P2300" s="6" t="n">
        <v>0</v>
      </c>
      <c r="Q2300" s="6" t="n">
        <v>0</v>
      </c>
      <c r="R2300" s="6" t="n">
        <v>0</v>
      </c>
      <c r="S2300" s="6" t="n">
        <v>0</v>
      </c>
      <c r="T2300" s="6" t="n">
        <v>0</v>
      </c>
      <c r="U2300" s="6" t="n">
        <v>0</v>
      </c>
      <c r="V2300" s="9" t="n">
        <v>0</v>
      </c>
      <c r="W2300" s="9" t="n">
        <v>0</v>
      </c>
      <c r="X2300" s="9" t="n">
        <v>0</v>
      </c>
      <c r="Y2300" s="9" t="n">
        <v>0</v>
      </c>
      <c r="Z2300" s="6" t="n">
        <v>0</v>
      </c>
      <c r="AA2300" s="9" t="n">
        <f aca="false">P2300+Q2300+R2300+S2300+T2300+U2300+V2300+W2300+X2300+Y2300+Z2300</f>
        <v>0</v>
      </c>
      <c r="AB2300" s="9" t="n">
        <f aca="false">M2300+N2300+O2300+P2300+Q2300+R2300+S2300+T2300+U2300+V2300+W2300+X2300+Y2300+Z2300</f>
        <v>1850</v>
      </c>
      <c r="AC2300" s="6" t="n">
        <f aca="false">J2300-M2300-N2300-T2300-U2300</f>
        <v>16650</v>
      </c>
      <c r="AD2300" s="5" t="s">
        <v>36</v>
      </c>
    </row>
    <row r="2301" customFormat="false" ht="15" hidden="false" customHeight="true" outlineLevel="0" collapsed="false">
      <c r="A2301" s="12" t="s">
        <v>792</v>
      </c>
      <c r="B2301" s="12" t="s">
        <v>6976</v>
      </c>
      <c r="C2301" s="12" t="s">
        <v>6977</v>
      </c>
      <c r="D2301" s="12" t="s">
        <v>6978</v>
      </c>
      <c r="E2301" s="10" t="s">
        <v>226</v>
      </c>
      <c r="F2301" s="4" t="n">
        <v>80</v>
      </c>
      <c r="G2301" s="12" t="s">
        <v>86</v>
      </c>
      <c r="H2301" s="4" t="s">
        <v>6614</v>
      </c>
      <c r="I2301" s="19" t="n">
        <v>35</v>
      </c>
      <c r="J2301" s="6" t="n">
        <v>18500</v>
      </c>
      <c r="K2301" s="11" t="n">
        <v>1540</v>
      </c>
      <c r="L2301" s="7" t="n">
        <f aca="false">J2301+K2301</f>
        <v>20040</v>
      </c>
      <c r="M2301" s="8" t="n">
        <v>0</v>
      </c>
      <c r="N2301" s="6" t="n">
        <v>1850</v>
      </c>
      <c r="O2301" s="6" t="n">
        <v>0</v>
      </c>
      <c r="P2301" s="6" t="n">
        <v>0</v>
      </c>
      <c r="Q2301" s="6" t="n">
        <v>0</v>
      </c>
      <c r="R2301" s="6" t="n">
        <v>0</v>
      </c>
      <c r="S2301" s="37" t="n">
        <v>0</v>
      </c>
      <c r="T2301" s="6" t="n">
        <v>0</v>
      </c>
      <c r="U2301" s="37" t="n">
        <v>0</v>
      </c>
      <c r="V2301" s="9" t="n">
        <v>0</v>
      </c>
      <c r="W2301" s="9" t="n">
        <v>0</v>
      </c>
      <c r="X2301" s="9" t="n">
        <v>0</v>
      </c>
      <c r="Y2301" s="9" t="n">
        <v>0</v>
      </c>
      <c r="Z2301" s="37" t="n">
        <v>0</v>
      </c>
      <c r="AA2301" s="9" t="n">
        <f aca="false">P2301+Q2301+R2301+S2301+T2301+U2301+V2301+W2301+X2301+Y2301+Z2301</f>
        <v>0</v>
      </c>
      <c r="AB2301" s="9" t="n">
        <f aca="false">M2301+N2301+O2301+P2301+Q2301+R2301+S2301+T2301+U2301+V2301+W2301+X2301+Y2301+Z2301</f>
        <v>1850</v>
      </c>
      <c r="AC2301" s="6" t="n">
        <f aca="false">J2301-M2301-N2301-T2301-U2301</f>
        <v>16650</v>
      </c>
      <c r="AD2301" s="5" t="s">
        <v>36</v>
      </c>
    </row>
    <row r="2302" customFormat="false" ht="15" hidden="false" customHeight="true" outlineLevel="0" collapsed="false">
      <c r="A2302" s="12" t="s">
        <v>792</v>
      </c>
      <c r="B2302" s="12" t="s">
        <v>6979</v>
      </c>
      <c r="C2302" s="12" t="s">
        <v>6980</v>
      </c>
      <c r="D2302" s="12" t="s">
        <v>6981</v>
      </c>
      <c r="E2302" s="10" t="s">
        <v>226</v>
      </c>
      <c r="F2302" s="4" t="n">
        <v>80</v>
      </c>
      <c r="G2302" s="12" t="s">
        <v>34</v>
      </c>
      <c r="H2302" s="19" t="s">
        <v>6614</v>
      </c>
      <c r="I2302" s="19" t="n">
        <v>35</v>
      </c>
      <c r="J2302" s="15" t="n">
        <v>18500</v>
      </c>
      <c r="K2302" s="11" t="n">
        <v>1540</v>
      </c>
      <c r="L2302" s="7" t="n">
        <f aca="false">J2302+K2302</f>
        <v>20040</v>
      </c>
      <c r="M2302" s="8" t="n">
        <v>0</v>
      </c>
      <c r="N2302" s="6" t="n">
        <v>1850</v>
      </c>
      <c r="O2302" s="6" t="n">
        <v>0</v>
      </c>
      <c r="P2302" s="6" t="n">
        <v>0</v>
      </c>
      <c r="Q2302" s="6" t="n">
        <v>0</v>
      </c>
      <c r="R2302" s="6" t="n">
        <v>0</v>
      </c>
      <c r="S2302" s="37" t="n">
        <v>0</v>
      </c>
      <c r="T2302" s="6" t="n">
        <v>0</v>
      </c>
      <c r="U2302" s="6" t="n">
        <v>0</v>
      </c>
      <c r="V2302" s="9" t="n">
        <v>0</v>
      </c>
      <c r="W2302" s="9" t="n">
        <v>0</v>
      </c>
      <c r="X2302" s="9" t="n">
        <v>0</v>
      </c>
      <c r="Y2302" s="9" t="n">
        <v>0</v>
      </c>
      <c r="Z2302" s="37" t="n">
        <v>0</v>
      </c>
      <c r="AA2302" s="9" t="n">
        <f aca="false">P2302+Q2302+R2302+S2302+T2302+U2302+V2302+W2302+X2302+Y2302+Z2302</f>
        <v>0</v>
      </c>
      <c r="AB2302" s="9" t="n">
        <f aca="false">M2302+N2302+O2302+P2302+Q2302+R2302+S2302+T2302+U2302+V2302+W2302+X2302+Y2302+Z2302</f>
        <v>1850</v>
      </c>
      <c r="AC2302" s="6" t="n">
        <f aca="false">J2302-M2302-N2302-T2302-U2302</f>
        <v>16650</v>
      </c>
      <c r="AD2302" s="5" t="s">
        <v>52</v>
      </c>
    </row>
    <row r="2303" customFormat="false" ht="15" hidden="false" customHeight="true" outlineLevel="0" collapsed="false">
      <c r="A2303" s="12" t="s">
        <v>792</v>
      </c>
      <c r="B2303" s="12" t="s">
        <v>6982</v>
      </c>
      <c r="C2303" s="12" t="s">
        <v>724</v>
      </c>
      <c r="D2303" s="12" t="s">
        <v>6983</v>
      </c>
      <c r="E2303" s="10" t="s">
        <v>226</v>
      </c>
      <c r="F2303" s="4" t="n">
        <v>80</v>
      </c>
      <c r="G2303" s="12" t="s">
        <v>34</v>
      </c>
      <c r="H2303" s="19" t="s">
        <v>6614</v>
      </c>
      <c r="I2303" s="19" t="n">
        <v>35</v>
      </c>
      <c r="J2303" s="15" t="n">
        <v>18500</v>
      </c>
      <c r="K2303" s="11" t="n">
        <v>1540</v>
      </c>
      <c r="L2303" s="7" t="n">
        <f aca="false">J2303+K2303</f>
        <v>20040</v>
      </c>
      <c r="M2303" s="8" t="n">
        <v>0</v>
      </c>
      <c r="N2303" s="6" t="n">
        <v>1850</v>
      </c>
      <c r="O2303" s="6" t="n">
        <v>0</v>
      </c>
      <c r="P2303" s="6" t="n">
        <v>0</v>
      </c>
      <c r="Q2303" s="6" t="n">
        <v>0</v>
      </c>
      <c r="R2303" s="6" t="n">
        <v>0</v>
      </c>
      <c r="S2303" s="6" t="n">
        <v>0</v>
      </c>
      <c r="T2303" s="6" t="n">
        <v>0</v>
      </c>
      <c r="U2303" s="6" t="n">
        <v>0</v>
      </c>
      <c r="V2303" s="9" t="n">
        <v>0</v>
      </c>
      <c r="W2303" s="9" t="n">
        <v>0</v>
      </c>
      <c r="X2303" s="9" t="n">
        <v>0</v>
      </c>
      <c r="Y2303" s="9" t="n">
        <v>0</v>
      </c>
      <c r="Z2303" s="6" t="n">
        <v>0</v>
      </c>
      <c r="AA2303" s="9" t="n">
        <f aca="false">P2303+Q2303+R2303+S2303+T2303+U2303+V2303+W2303+X2303+Y2303+Z2303</f>
        <v>0</v>
      </c>
      <c r="AB2303" s="9" t="n">
        <f aca="false">M2303+N2303+O2303+P2303+Q2303+R2303+S2303+T2303+U2303+V2303+W2303+X2303+Y2303+Z2303</f>
        <v>1850</v>
      </c>
      <c r="AC2303" s="6" t="n">
        <f aca="false">J2303-M2303-N2303-T2303-U2303</f>
        <v>16650</v>
      </c>
      <c r="AD2303" s="5" t="s">
        <v>36</v>
      </c>
    </row>
    <row r="2304" customFormat="false" ht="15" hidden="false" customHeight="true" outlineLevel="0" collapsed="false">
      <c r="A2304" s="12" t="s">
        <v>81</v>
      </c>
      <c r="B2304" s="12" t="s">
        <v>6984</v>
      </c>
      <c r="C2304" s="12" t="s">
        <v>6985</v>
      </c>
      <c r="D2304" s="12" t="s">
        <v>6986</v>
      </c>
      <c r="E2304" s="12" t="s">
        <v>226</v>
      </c>
      <c r="F2304" s="4" t="n">
        <v>80</v>
      </c>
      <c r="G2304" s="12" t="s">
        <v>86</v>
      </c>
      <c r="H2304" s="4" t="s">
        <v>6614</v>
      </c>
      <c r="I2304" s="19" t="n">
        <v>35</v>
      </c>
      <c r="J2304" s="15" t="n">
        <v>18500</v>
      </c>
      <c r="K2304" s="11" t="n">
        <v>1957.5</v>
      </c>
      <c r="L2304" s="7" t="n">
        <f aca="false">J2304+K2304</f>
        <v>20457.5</v>
      </c>
      <c r="M2304" s="8" t="n">
        <v>0</v>
      </c>
      <c r="N2304" s="6" t="n">
        <v>1850</v>
      </c>
      <c r="O2304" s="6" t="n">
        <v>0</v>
      </c>
      <c r="P2304" s="6" t="n">
        <v>0</v>
      </c>
      <c r="Q2304" s="6" t="n">
        <v>0</v>
      </c>
      <c r="R2304" s="6" t="n">
        <v>0</v>
      </c>
      <c r="S2304" s="6" t="n">
        <v>0</v>
      </c>
      <c r="T2304" s="6" t="n">
        <v>0</v>
      </c>
      <c r="U2304" s="6" t="n">
        <v>0</v>
      </c>
      <c r="V2304" s="9" t="n">
        <v>0</v>
      </c>
      <c r="W2304" s="9" t="n">
        <v>0</v>
      </c>
      <c r="X2304" s="9" t="n">
        <v>0</v>
      </c>
      <c r="Y2304" s="9" t="n">
        <v>0</v>
      </c>
      <c r="Z2304" s="6" t="n">
        <v>0</v>
      </c>
      <c r="AA2304" s="9" t="n">
        <f aca="false">P2304+Q2304+R2304+S2304+T2304+U2304+V2304+W2304+X2304+Y2304+Z2304</f>
        <v>0</v>
      </c>
      <c r="AB2304" s="9" t="n">
        <f aca="false">M2304+N2304+O2304+P2304+Q2304+R2304+S2304+T2304+U2304+V2304+W2304+X2304+Y2304+Z2304</f>
        <v>1850</v>
      </c>
      <c r="AC2304" s="6" t="n">
        <f aca="false">J2304-M2304-N2304-T2304-U2304</f>
        <v>16650</v>
      </c>
      <c r="AD2304" s="5" t="s">
        <v>36</v>
      </c>
    </row>
    <row r="2305" customFormat="false" ht="15" hidden="false" customHeight="true" outlineLevel="0" collapsed="false">
      <c r="A2305" s="12" t="s">
        <v>81</v>
      </c>
      <c r="B2305" s="12" t="s">
        <v>6987</v>
      </c>
      <c r="C2305" s="12" t="s">
        <v>1480</v>
      </c>
      <c r="D2305" s="12" t="s">
        <v>6988</v>
      </c>
      <c r="E2305" s="10" t="s">
        <v>226</v>
      </c>
      <c r="F2305" s="4" t="n">
        <v>80</v>
      </c>
      <c r="G2305" s="12" t="s">
        <v>86</v>
      </c>
      <c r="H2305" s="19" t="s">
        <v>6614</v>
      </c>
      <c r="I2305" s="19" t="n">
        <v>35</v>
      </c>
      <c r="J2305" s="15" t="n">
        <v>18500</v>
      </c>
      <c r="K2305" s="11" t="n">
        <v>1957.5</v>
      </c>
      <c r="L2305" s="7" t="n">
        <f aca="false">J2305+K2305</f>
        <v>20457.5</v>
      </c>
      <c r="M2305" s="8" t="n">
        <v>0</v>
      </c>
      <c r="N2305" s="6" t="n">
        <v>1850</v>
      </c>
      <c r="O2305" s="6" t="n">
        <v>0</v>
      </c>
      <c r="P2305" s="6" t="n">
        <v>0</v>
      </c>
      <c r="Q2305" s="6" t="n">
        <v>0</v>
      </c>
      <c r="R2305" s="6" t="n">
        <v>0</v>
      </c>
      <c r="S2305" s="6" t="n">
        <v>0</v>
      </c>
      <c r="T2305" s="6" t="n">
        <v>0</v>
      </c>
      <c r="U2305" s="6" t="n">
        <v>0</v>
      </c>
      <c r="V2305" s="9" t="n">
        <v>0</v>
      </c>
      <c r="W2305" s="9" t="n">
        <v>0</v>
      </c>
      <c r="X2305" s="9" t="n">
        <v>0</v>
      </c>
      <c r="Y2305" s="9" t="n">
        <v>0</v>
      </c>
      <c r="Z2305" s="6" t="n">
        <v>0</v>
      </c>
      <c r="AA2305" s="9" t="n">
        <f aca="false">P2305+Q2305+R2305+S2305+T2305+U2305+V2305+W2305+X2305+Y2305+Z2305</f>
        <v>0</v>
      </c>
      <c r="AB2305" s="9" t="n">
        <f aca="false">M2305+N2305+O2305+P2305+Q2305+R2305+S2305+T2305+U2305+V2305+W2305+X2305+Y2305+Z2305</f>
        <v>1850</v>
      </c>
      <c r="AC2305" s="6" t="n">
        <f aca="false">J2305-M2305-N2305-T2305-U2305</f>
        <v>16650</v>
      </c>
      <c r="AD2305" s="5" t="s">
        <v>36</v>
      </c>
    </row>
    <row r="2306" customFormat="false" ht="15" hidden="false" customHeight="true" outlineLevel="0" collapsed="false">
      <c r="A2306" s="12" t="s">
        <v>81</v>
      </c>
      <c r="B2306" s="12" t="s">
        <v>6989</v>
      </c>
      <c r="C2306" s="12" t="s">
        <v>6990</v>
      </c>
      <c r="D2306" s="12" t="s">
        <v>6991</v>
      </c>
      <c r="E2306" s="10" t="s">
        <v>226</v>
      </c>
      <c r="F2306" s="4" t="n">
        <v>80</v>
      </c>
      <c r="G2306" s="12" t="s">
        <v>34</v>
      </c>
      <c r="H2306" s="19" t="s">
        <v>6614</v>
      </c>
      <c r="I2306" s="19" t="n">
        <v>35</v>
      </c>
      <c r="J2306" s="6" t="n">
        <v>18500</v>
      </c>
      <c r="K2306" s="11" t="n">
        <v>1957.5</v>
      </c>
      <c r="L2306" s="7" t="n">
        <f aca="false">J2306+K2306</f>
        <v>20457.5</v>
      </c>
      <c r="M2306" s="8" t="n">
        <v>0</v>
      </c>
      <c r="N2306" s="6" t="n">
        <v>1850</v>
      </c>
      <c r="O2306" s="6" t="n">
        <v>0</v>
      </c>
      <c r="P2306" s="6" t="n">
        <v>0</v>
      </c>
      <c r="Q2306" s="6" t="n">
        <v>0</v>
      </c>
      <c r="R2306" s="6" t="n">
        <v>0</v>
      </c>
      <c r="S2306" s="6" t="n">
        <v>0</v>
      </c>
      <c r="T2306" s="6" t="n">
        <v>0</v>
      </c>
      <c r="U2306" s="6" t="n">
        <v>0</v>
      </c>
      <c r="V2306" s="9" t="n">
        <v>0</v>
      </c>
      <c r="W2306" s="9" t="n">
        <v>0</v>
      </c>
      <c r="X2306" s="9" t="n">
        <v>0</v>
      </c>
      <c r="Y2306" s="9" t="n">
        <v>0</v>
      </c>
      <c r="Z2306" s="6" t="n">
        <v>0</v>
      </c>
      <c r="AA2306" s="9" t="n">
        <f aca="false">P2306+Q2306+R2306+S2306+T2306+U2306+V2306+W2306+X2306+Y2306+Z2306</f>
        <v>0</v>
      </c>
      <c r="AB2306" s="9" t="n">
        <f aca="false">M2306+N2306+O2306+P2306+Q2306+R2306+S2306+T2306+U2306+V2306+W2306+X2306+Y2306+Z2306</f>
        <v>1850</v>
      </c>
      <c r="AC2306" s="6" t="n">
        <f aca="false">J2306-M2306-N2306-T2306-U2306</f>
        <v>16650</v>
      </c>
      <c r="AD2306" s="5" t="s">
        <v>36</v>
      </c>
    </row>
    <row r="2307" customFormat="false" ht="15" hidden="false" customHeight="true" outlineLevel="0" collapsed="false">
      <c r="A2307" s="12" t="s">
        <v>81</v>
      </c>
      <c r="B2307" s="12" t="s">
        <v>6992</v>
      </c>
      <c r="C2307" s="12" t="s">
        <v>6993</v>
      </c>
      <c r="D2307" s="12" t="s">
        <v>6994</v>
      </c>
      <c r="E2307" s="10" t="s">
        <v>226</v>
      </c>
      <c r="F2307" s="4" t="n">
        <v>80</v>
      </c>
      <c r="G2307" s="12" t="s">
        <v>34</v>
      </c>
      <c r="H2307" s="19" t="s">
        <v>6614</v>
      </c>
      <c r="I2307" s="19" t="n">
        <v>35</v>
      </c>
      <c r="J2307" s="15" t="n">
        <v>18500</v>
      </c>
      <c r="K2307" s="11" t="n">
        <v>1957.5</v>
      </c>
      <c r="L2307" s="7" t="n">
        <f aca="false">J2307+K2307</f>
        <v>20457.5</v>
      </c>
      <c r="M2307" s="8" t="n">
        <v>0</v>
      </c>
      <c r="N2307" s="6" t="n">
        <v>1850</v>
      </c>
      <c r="O2307" s="6" t="n">
        <v>0</v>
      </c>
      <c r="P2307" s="6" t="n">
        <v>0</v>
      </c>
      <c r="Q2307" s="6" t="n">
        <v>0</v>
      </c>
      <c r="R2307" s="6" t="n">
        <v>0</v>
      </c>
      <c r="S2307" s="6" t="n">
        <v>0</v>
      </c>
      <c r="T2307" s="6" t="n">
        <v>0</v>
      </c>
      <c r="U2307" s="6" t="n">
        <v>0</v>
      </c>
      <c r="V2307" s="9" t="n">
        <v>0</v>
      </c>
      <c r="W2307" s="9" t="n">
        <v>0</v>
      </c>
      <c r="X2307" s="9" t="n">
        <v>0</v>
      </c>
      <c r="Y2307" s="9" t="n">
        <v>0</v>
      </c>
      <c r="Z2307" s="6" t="n">
        <v>0</v>
      </c>
      <c r="AA2307" s="9" t="n">
        <f aca="false">P2307+Q2307+R2307+S2307+T2307+U2307+V2307+W2307+X2307+Y2307+Z2307</f>
        <v>0</v>
      </c>
      <c r="AB2307" s="9" t="n">
        <f aca="false">M2307+N2307+O2307+P2307+Q2307+R2307+S2307+T2307+U2307+V2307+W2307+X2307+Y2307+Z2307</f>
        <v>1850</v>
      </c>
      <c r="AC2307" s="6" t="n">
        <f aca="false">J2307-M2307-N2307-T2307-U2307</f>
        <v>16650</v>
      </c>
      <c r="AD2307" s="5" t="s">
        <v>36</v>
      </c>
    </row>
    <row r="2308" customFormat="false" ht="15" hidden="false" customHeight="true" outlineLevel="0" collapsed="false">
      <c r="A2308" s="12" t="s">
        <v>81</v>
      </c>
      <c r="B2308" s="12" t="s">
        <v>6995</v>
      </c>
      <c r="C2308" s="12" t="s">
        <v>6996</v>
      </c>
      <c r="D2308" s="12" t="s">
        <v>6997</v>
      </c>
      <c r="E2308" s="10" t="s">
        <v>226</v>
      </c>
      <c r="F2308" s="4" t="n">
        <v>80</v>
      </c>
      <c r="G2308" s="12" t="s">
        <v>86</v>
      </c>
      <c r="H2308" s="12" t="s">
        <v>6614</v>
      </c>
      <c r="I2308" s="19" t="n">
        <v>35</v>
      </c>
      <c r="J2308" s="15" t="n">
        <v>18500</v>
      </c>
      <c r="K2308" s="11" t="n">
        <v>1957.5</v>
      </c>
      <c r="L2308" s="7" t="n">
        <f aca="false">J2308+K2308</f>
        <v>20457.5</v>
      </c>
      <c r="M2308" s="8" t="n">
        <v>0</v>
      </c>
      <c r="N2308" s="6" t="n">
        <v>1850</v>
      </c>
      <c r="O2308" s="6" t="n">
        <v>0</v>
      </c>
      <c r="P2308" s="6" t="n">
        <v>0</v>
      </c>
      <c r="Q2308" s="6" t="n">
        <v>0</v>
      </c>
      <c r="R2308" s="6" t="n">
        <v>0</v>
      </c>
      <c r="S2308" s="6" t="n">
        <v>0</v>
      </c>
      <c r="T2308" s="6" t="n">
        <v>0</v>
      </c>
      <c r="U2308" s="6" t="n">
        <v>0</v>
      </c>
      <c r="V2308" s="9" t="n">
        <v>0</v>
      </c>
      <c r="W2308" s="9" t="n">
        <v>0</v>
      </c>
      <c r="X2308" s="9" t="n">
        <v>0</v>
      </c>
      <c r="Y2308" s="9" t="n">
        <v>0</v>
      </c>
      <c r="Z2308" s="6" t="n">
        <v>0</v>
      </c>
      <c r="AA2308" s="9" t="n">
        <f aca="false">P2308+Q2308+R2308+S2308+T2308+U2308+V2308+W2308+X2308+Y2308+Z2308</f>
        <v>0</v>
      </c>
      <c r="AB2308" s="9" t="n">
        <f aca="false">M2308+N2308+O2308+P2308+Q2308+R2308+S2308+T2308+U2308+V2308+W2308+X2308+Y2308+Z2308</f>
        <v>1850</v>
      </c>
      <c r="AC2308" s="6" t="n">
        <f aca="false">J2308-M2308-N2308-T2308-U2308</f>
        <v>16650</v>
      </c>
      <c r="AD2308" s="5" t="s">
        <v>52</v>
      </c>
    </row>
    <row r="2309" customFormat="false" ht="15" hidden="false" customHeight="true" outlineLevel="0" collapsed="false">
      <c r="A2309" s="12" t="s">
        <v>81</v>
      </c>
      <c r="B2309" s="12" t="s">
        <v>6998</v>
      </c>
      <c r="C2309" s="12" t="s">
        <v>6999</v>
      </c>
      <c r="D2309" s="12" t="s">
        <v>7000</v>
      </c>
      <c r="E2309" s="10" t="s">
        <v>226</v>
      </c>
      <c r="F2309" s="4" t="n">
        <v>80</v>
      </c>
      <c r="G2309" s="12" t="s">
        <v>86</v>
      </c>
      <c r="H2309" s="19" t="s">
        <v>6614</v>
      </c>
      <c r="I2309" s="19" t="n">
        <v>35</v>
      </c>
      <c r="J2309" s="6" t="n">
        <v>18500</v>
      </c>
      <c r="K2309" s="11" t="n">
        <v>1957.5</v>
      </c>
      <c r="L2309" s="7" t="n">
        <f aca="false">J2309+K2309</f>
        <v>20457.5</v>
      </c>
      <c r="M2309" s="8" t="n">
        <v>0</v>
      </c>
      <c r="N2309" s="6" t="n">
        <v>1850</v>
      </c>
      <c r="O2309" s="6" t="n">
        <v>0</v>
      </c>
      <c r="P2309" s="6" t="n">
        <v>0</v>
      </c>
      <c r="Q2309" s="6" t="n">
        <v>0</v>
      </c>
      <c r="R2309" s="6" t="n">
        <v>0</v>
      </c>
      <c r="S2309" s="6" t="n">
        <v>0</v>
      </c>
      <c r="T2309" s="6" t="n">
        <v>0</v>
      </c>
      <c r="U2309" s="6" t="n">
        <v>0</v>
      </c>
      <c r="V2309" s="9" t="n">
        <v>0</v>
      </c>
      <c r="W2309" s="9" t="n">
        <v>0</v>
      </c>
      <c r="X2309" s="9" t="n">
        <v>0</v>
      </c>
      <c r="Y2309" s="9" t="n">
        <v>0</v>
      </c>
      <c r="Z2309" s="6" t="n">
        <v>0</v>
      </c>
      <c r="AA2309" s="9" t="n">
        <f aca="false">P2309+Q2309+R2309+S2309+T2309+U2309+V2309+W2309+X2309+Y2309+Z2309</f>
        <v>0</v>
      </c>
      <c r="AB2309" s="9" t="n">
        <f aca="false">M2309+N2309+O2309+P2309+Q2309+R2309+S2309+T2309+U2309+V2309+W2309+X2309+Y2309+Z2309</f>
        <v>1850</v>
      </c>
      <c r="AC2309" s="6" t="n">
        <f aca="false">J2309-M2309-N2309-T2309-U2309</f>
        <v>16650</v>
      </c>
      <c r="AD2309" s="5" t="s">
        <v>36</v>
      </c>
    </row>
    <row r="2310" customFormat="false" ht="15" hidden="false" customHeight="true" outlineLevel="0" collapsed="false">
      <c r="A2310" s="12" t="s">
        <v>81</v>
      </c>
      <c r="B2310" s="12" t="s">
        <v>7001</v>
      </c>
      <c r="C2310" s="12" t="s">
        <v>2257</v>
      </c>
      <c r="D2310" s="12" t="s">
        <v>7002</v>
      </c>
      <c r="E2310" s="10" t="s">
        <v>226</v>
      </c>
      <c r="F2310" s="4" t="n">
        <v>80</v>
      </c>
      <c r="G2310" s="12" t="s">
        <v>86</v>
      </c>
      <c r="H2310" s="12" t="s">
        <v>6614</v>
      </c>
      <c r="I2310" s="19" t="n">
        <v>35</v>
      </c>
      <c r="J2310" s="6" t="n">
        <v>18500</v>
      </c>
      <c r="K2310" s="11" t="n">
        <v>1957.5</v>
      </c>
      <c r="L2310" s="7" t="n">
        <f aca="false">J2310+K2310</f>
        <v>20457.5</v>
      </c>
      <c r="M2310" s="8" t="n">
        <v>0</v>
      </c>
      <c r="N2310" s="6" t="n">
        <v>1850</v>
      </c>
      <c r="O2310" s="6" t="n">
        <v>0</v>
      </c>
      <c r="P2310" s="6" t="n">
        <v>0</v>
      </c>
      <c r="Q2310" s="6" t="n">
        <v>0</v>
      </c>
      <c r="R2310" s="6" t="n">
        <v>0</v>
      </c>
      <c r="S2310" s="6" t="n">
        <v>0</v>
      </c>
      <c r="T2310" s="6" t="n">
        <v>0</v>
      </c>
      <c r="U2310" s="6" t="n">
        <v>0</v>
      </c>
      <c r="V2310" s="9" t="n">
        <v>0</v>
      </c>
      <c r="W2310" s="9" t="n">
        <v>0</v>
      </c>
      <c r="X2310" s="9" t="n">
        <v>0</v>
      </c>
      <c r="Y2310" s="9" t="n">
        <v>0</v>
      </c>
      <c r="Z2310" s="6" t="n">
        <v>0</v>
      </c>
      <c r="AA2310" s="9" t="n">
        <f aca="false">P2310+Q2310+R2310+S2310+T2310+U2310+V2310+W2310+X2310+Y2310+Z2310</f>
        <v>0</v>
      </c>
      <c r="AB2310" s="9" t="n">
        <f aca="false">M2310+N2310+O2310+P2310+Q2310+R2310+S2310+T2310+U2310+V2310+W2310+X2310+Y2310+Z2310</f>
        <v>1850</v>
      </c>
      <c r="AC2310" s="6" t="n">
        <f aca="false">J2310-M2310-N2310-T2310-U2310</f>
        <v>16650</v>
      </c>
      <c r="AD2310" s="5" t="s">
        <v>36</v>
      </c>
    </row>
    <row r="2311" customFormat="false" ht="15" hidden="false" customHeight="true" outlineLevel="0" collapsed="false">
      <c r="A2311" s="12" t="s">
        <v>101</v>
      </c>
      <c r="B2311" s="12" t="s">
        <v>7003</v>
      </c>
      <c r="C2311" s="12" t="s">
        <v>4847</v>
      </c>
      <c r="D2311" s="12" t="s">
        <v>7004</v>
      </c>
      <c r="E2311" s="10" t="s">
        <v>226</v>
      </c>
      <c r="F2311" s="4" t="n">
        <v>80</v>
      </c>
      <c r="G2311" s="12" t="s">
        <v>86</v>
      </c>
      <c r="H2311" s="19" t="s">
        <v>6614</v>
      </c>
      <c r="I2311" s="19" t="n">
        <v>35</v>
      </c>
      <c r="J2311" s="15" t="n">
        <v>18500</v>
      </c>
      <c r="K2311" s="11" t="n">
        <v>1740</v>
      </c>
      <c r="L2311" s="7" t="n">
        <f aca="false">J2311+K2311</f>
        <v>20240</v>
      </c>
      <c r="M2311" s="8" t="n">
        <v>0</v>
      </c>
      <c r="N2311" s="6" t="n">
        <v>1850</v>
      </c>
      <c r="O2311" s="6" t="n">
        <v>0</v>
      </c>
      <c r="P2311" s="6" t="n">
        <v>0</v>
      </c>
      <c r="Q2311" s="6" t="n">
        <v>0</v>
      </c>
      <c r="R2311" s="6" t="n">
        <v>0</v>
      </c>
      <c r="S2311" s="6" t="n">
        <v>0</v>
      </c>
      <c r="T2311" s="6" t="n">
        <v>0</v>
      </c>
      <c r="U2311" s="6" t="n">
        <v>0</v>
      </c>
      <c r="V2311" s="9" t="n">
        <v>0</v>
      </c>
      <c r="W2311" s="9" t="n">
        <v>0</v>
      </c>
      <c r="X2311" s="9" t="n">
        <v>0</v>
      </c>
      <c r="Y2311" s="9" t="n">
        <v>0</v>
      </c>
      <c r="Z2311" s="6" t="n">
        <v>0</v>
      </c>
      <c r="AA2311" s="9" t="n">
        <f aca="false">P2311+Q2311+R2311+S2311+T2311+U2311+V2311+W2311+X2311+Y2311+Z2311</f>
        <v>0</v>
      </c>
      <c r="AB2311" s="9" t="n">
        <f aca="false">M2311+N2311+O2311+P2311+Q2311+R2311+S2311+T2311+U2311+V2311+W2311+X2311+Y2311+Z2311</f>
        <v>1850</v>
      </c>
      <c r="AC2311" s="6" t="n">
        <f aca="false">J2311-M2311-N2311-T2311-U2311</f>
        <v>16650</v>
      </c>
      <c r="AD2311" s="5" t="s">
        <v>36</v>
      </c>
    </row>
    <row r="2312" customFormat="false" ht="15" hidden="false" customHeight="true" outlineLevel="0" collapsed="false">
      <c r="A2312" s="12" t="s">
        <v>62</v>
      </c>
      <c r="B2312" s="12" t="s">
        <v>7005</v>
      </c>
      <c r="C2312" s="12" t="s">
        <v>1157</v>
      </c>
      <c r="D2312" s="12" t="s">
        <v>7006</v>
      </c>
      <c r="E2312" s="10" t="s">
        <v>226</v>
      </c>
      <c r="F2312" s="4" t="n">
        <v>80</v>
      </c>
      <c r="G2312" s="12" t="s">
        <v>86</v>
      </c>
      <c r="H2312" s="19" t="s">
        <v>6614</v>
      </c>
      <c r="I2312" s="19" t="n">
        <v>35</v>
      </c>
      <c r="J2312" s="15" t="n">
        <v>18500</v>
      </c>
      <c r="K2312" s="11" t="n">
        <v>1740</v>
      </c>
      <c r="L2312" s="7" t="n">
        <f aca="false">J2312+K2312</f>
        <v>20240</v>
      </c>
      <c r="M2312" s="8" t="n">
        <v>0</v>
      </c>
      <c r="N2312" s="6" t="n">
        <v>1850</v>
      </c>
      <c r="O2312" s="6" t="n">
        <v>0</v>
      </c>
      <c r="P2312" s="6" t="n">
        <v>0</v>
      </c>
      <c r="Q2312" s="6" t="n">
        <v>0</v>
      </c>
      <c r="R2312" s="6" t="n">
        <v>0</v>
      </c>
      <c r="S2312" s="6" t="n">
        <v>0</v>
      </c>
      <c r="T2312" s="6" t="n">
        <v>0</v>
      </c>
      <c r="U2312" s="6" t="n">
        <v>0</v>
      </c>
      <c r="V2312" s="9" t="n">
        <v>0</v>
      </c>
      <c r="W2312" s="9" t="n">
        <v>0</v>
      </c>
      <c r="X2312" s="9" t="n">
        <v>0</v>
      </c>
      <c r="Y2312" s="9" t="n">
        <v>0</v>
      </c>
      <c r="Z2312" s="6" t="n">
        <v>0</v>
      </c>
      <c r="AA2312" s="9" t="n">
        <f aca="false">P2312+Q2312+R2312+S2312+T2312+U2312+V2312+W2312+X2312+Y2312+Z2312</f>
        <v>0</v>
      </c>
      <c r="AB2312" s="9" t="n">
        <f aca="false">M2312+N2312+O2312+P2312+Q2312+R2312+S2312+T2312+U2312+V2312+W2312+X2312+Y2312+Z2312</f>
        <v>1850</v>
      </c>
      <c r="AC2312" s="6" t="n">
        <f aca="false">J2312-M2312-N2312-T2312-U2312</f>
        <v>16650</v>
      </c>
      <c r="AD2312" s="5" t="s">
        <v>52</v>
      </c>
    </row>
    <row r="2313" customFormat="false" ht="15" hidden="false" customHeight="true" outlineLevel="0" collapsed="false">
      <c r="A2313" s="12" t="s">
        <v>81</v>
      </c>
      <c r="B2313" s="12" t="s">
        <v>6982</v>
      </c>
      <c r="C2313" s="12" t="s">
        <v>7007</v>
      </c>
      <c r="D2313" s="12" t="s">
        <v>7008</v>
      </c>
      <c r="E2313" s="10" t="s">
        <v>226</v>
      </c>
      <c r="F2313" s="4" t="n">
        <v>80</v>
      </c>
      <c r="G2313" s="12" t="s">
        <v>86</v>
      </c>
      <c r="H2313" s="19" t="s">
        <v>6614</v>
      </c>
      <c r="I2313" s="19" t="n">
        <v>35</v>
      </c>
      <c r="J2313" s="15" t="n">
        <v>18500</v>
      </c>
      <c r="K2313" s="11" t="n">
        <v>1740</v>
      </c>
      <c r="L2313" s="7" t="n">
        <f aca="false">J2313+K2313</f>
        <v>20240</v>
      </c>
      <c r="M2313" s="8" t="n">
        <v>0</v>
      </c>
      <c r="N2313" s="6" t="n">
        <v>1850</v>
      </c>
      <c r="O2313" s="6" t="n">
        <v>0</v>
      </c>
      <c r="P2313" s="6" t="n">
        <v>0</v>
      </c>
      <c r="Q2313" s="6" t="n">
        <v>0</v>
      </c>
      <c r="R2313" s="6" t="n">
        <v>0</v>
      </c>
      <c r="S2313" s="6" t="n">
        <v>0</v>
      </c>
      <c r="T2313" s="6" t="n">
        <v>0</v>
      </c>
      <c r="U2313" s="6" t="n">
        <v>0</v>
      </c>
      <c r="V2313" s="9" t="n">
        <v>0</v>
      </c>
      <c r="W2313" s="9" t="n">
        <v>0</v>
      </c>
      <c r="X2313" s="9" t="n">
        <v>0</v>
      </c>
      <c r="Y2313" s="9" t="n">
        <v>0</v>
      </c>
      <c r="Z2313" s="6" t="n">
        <v>0</v>
      </c>
      <c r="AA2313" s="9" t="n">
        <f aca="false">P2313+Q2313+R2313+S2313+T2313+U2313+V2313+W2313+X2313+Y2313+Z2313</f>
        <v>0</v>
      </c>
      <c r="AB2313" s="9" t="n">
        <f aca="false">M2313+N2313+O2313+P2313+Q2313+R2313+S2313+T2313+U2313+V2313+W2313+X2313+Y2313+Z2313</f>
        <v>1850</v>
      </c>
      <c r="AC2313" s="6" t="n">
        <f aca="false">J2313-M2313-N2313-T2313-U2313</f>
        <v>16650</v>
      </c>
      <c r="AD2313" s="5" t="s">
        <v>52</v>
      </c>
    </row>
    <row r="2314" customFormat="false" ht="15" hidden="false" customHeight="true" outlineLevel="0" collapsed="false">
      <c r="A2314" s="12" t="s">
        <v>101</v>
      </c>
      <c r="B2314" s="12" t="s">
        <v>7009</v>
      </c>
      <c r="C2314" s="12" t="s">
        <v>7010</v>
      </c>
      <c r="D2314" s="12" t="s">
        <v>7011</v>
      </c>
      <c r="E2314" s="10" t="s">
        <v>226</v>
      </c>
      <c r="F2314" s="4" t="n">
        <v>80</v>
      </c>
      <c r="G2314" s="12" t="s">
        <v>86</v>
      </c>
      <c r="H2314" s="19" t="s">
        <v>6614</v>
      </c>
      <c r="I2314" s="19" t="n">
        <v>35</v>
      </c>
      <c r="J2314" s="6" t="n">
        <v>9000</v>
      </c>
      <c r="K2314" s="11" t="n">
        <v>1740</v>
      </c>
      <c r="L2314" s="7" t="n">
        <f aca="false">J2314+K2314</f>
        <v>10740</v>
      </c>
      <c r="M2314" s="8" t="n">
        <v>0</v>
      </c>
      <c r="N2314" s="6" t="n">
        <v>900</v>
      </c>
      <c r="O2314" s="6" t="n">
        <v>0</v>
      </c>
      <c r="P2314" s="6" t="n">
        <v>0</v>
      </c>
      <c r="Q2314" s="6" t="n">
        <v>0</v>
      </c>
      <c r="R2314" s="6" t="n">
        <v>0</v>
      </c>
      <c r="S2314" s="6" t="n">
        <v>0</v>
      </c>
      <c r="T2314" s="6" t="n">
        <v>0</v>
      </c>
      <c r="U2314" s="6" t="n">
        <v>0</v>
      </c>
      <c r="V2314" s="9" t="n">
        <v>0</v>
      </c>
      <c r="W2314" s="9" t="n">
        <v>0</v>
      </c>
      <c r="X2314" s="9" t="n">
        <v>0</v>
      </c>
      <c r="Y2314" s="9" t="n">
        <v>0</v>
      </c>
      <c r="Z2314" s="6" t="n">
        <v>0</v>
      </c>
      <c r="AA2314" s="9" t="n">
        <f aca="false">P2314+Q2314+R2314+S2314+T2314+U2314+V2314+W2314+X2314+Y2314+Z2314</f>
        <v>0</v>
      </c>
      <c r="AB2314" s="9" t="n">
        <f aca="false">M2314+N2314+O2314+P2314+Q2314+R2314+S2314+T2314+U2314+V2314+W2314+X2314+Y2314+Z2314</f>
        <v>900</v>
      </c>
      <c r="AC2314" s="6" t="n">
        <f aca="false">J2314-M2314-N2314-T2314-U2314</f>
        <v>8100</v>
      </c>
      <c r="AD2314" s="5" t="s">
        <v>36</v>
      </c>
    </row>
    <row r="2315" customFormat="false" ht="15" hidden="false" customHeight="true" outlineLevel="0" collapsed="false">
      <c r="A2315" s="12" t="s">
        <v>101</v>
      </c>
      <c r="B2315" s="12" t="s">
        <v>245</v>
      </c>
      <c r="C2315" s="12" t="s">
        <v>7012</v>
      </c>
      <c r="D2315" s="12" t="s">
        <v>7013</v>
      </c>
      <c r="E2315" s="10" t="s">
        <v>226</v>
      </c>
      <c r="F2315" s="4" t="n">
        <v>80</v>
      </c>
      <c r="G2315" s="12" t="s">
        <v>86</v>
      </c>
      <c r="H2315" s="19" t="s">
        <v>6614</v>
      </c>
      <c r="I2315" s="19" t="n">
        <v>35</v>
      </c>
      <c r="J2315" s="6" t="n">
        <v>9000</v>
      </c>
      <c r="K2315" s="11" t="n">
        <v>1740</v>
      </c>
      <c r="L2315" s="7" t="n">
        <f aca="false">J2315+K2315</f>
        <v>10740</v>
      </c>
      <c r="M2315" s="8" t="n">
        <v>0</v>
      </c>
      <c r="N2315" s="6" t="n">
        <v>900</v>
      </c>
      <c r="O2315" s="6" t="n">
        <v>0</v>
      </c>
      <c r="P2315" s="6" t="n">
        <v>0</v>
      </c>
      <c r="Q2315" s="6" t="n">
        <v>0</v>
      </c>
      <c r="R2315" s="6" t="n">
        <v>0</v>
      </c>
      <c r="S2315" s="6" t="n">
        <v>0</v>
      </c>
      <c r="T2315" s="6" t="n">
        <v>0</v>
      </c>
      <c r="U2315" s="6" t="n">
        <v>0</v>
      </c>
      <c r="V2315" s="9" t="n">
        <v>0</v>
      </c>
      <c r="W2315" s="9" t="n">
        <v>0</v>
      </c>
      <c r="X2315" s="9" t="n">
        <v>0</v>
      </c>
      <c r="Y2315" s="9" t="n">
        <v>0</v>
      </c>
      <c r="Z2315" s="6" t="n">
        <v>0</v>
      </c>
      <c r="AA2315" s="9" t="n">
        <f aca="false">P2315+Q2315+R2315+S2315+T2315+U2315+V2315+W2315+X2315+Y2315+Z2315</f>
        <v>0</v>
      </c>
      <c r="AB2315" s="9" t="n">
        <f aca="false">M2315+N2315+O2315+P2315+Q2315+R2315+S2315+T2315+U2315+V2315+W2315+X2315+Y2315+Z2315</f>
        <v>900</v>
      </c>
      <c r="AC2315" s="6" t="n">
        <f aca="false">J2315-M2315-N2315-T2315-U2315</f>
        <v>8100</v>
      </c>
      <c r="AD2315" s="5" t="s">
        <v>36</v>
      </c>
    </row>
    <row r="2316" customFormat="false" ht="15" hidden="false" customHeight="true" outlineLevel="0" collapsed="false">
      <c r="A2316" s="12" t="s">
        <v>159</v>
      </c>
      <c r="B2316" s="12" t="s">
        <v>7014</v>
      </c>
      <c r="C2316" s="12" t="s">
        <v>7015</v>
      </c>
      <c r="D2316" s="12" t="s">
        <v>7016</v>
      </c>
      <c r="E2316" s="10" t="s">
        <v>226</v>
      </c>
      <c r="F2316" s="4" t="n">
        <v>80</v>
      </c>
      <c r="G2316" s="12" t="s">
        <v>86</v>
      </c>
      <c r="H2316" s="19" t="s">
        <v>6614</v>
      </c>
      <c r="I2316" s="19" t="n">
        <v>35</v>
      </c>
      <c r="J2316" s="6" t="n">
        <v>9000</v>
      </c>
      <c r="K2316" s="11" t="n">
        <v>1522.5</v>
      </c>
      <c r="L2316" s="7" t="n">
        <f aca="false">J2316+K2316</f>
        <v>10522.5</v>
      </c>
      <c r="M2316" s="8" t="n">
        <v>0</v>
      </c>
      <c r="N2316" s="6" t="n">
        <v>900</v>
      </c>
      <c r="O2316" s="6" t="n">
        <v>0</v>
      </c>
      <c r="P2316" s="6" t="n">
        <v>0</v>
      </c>
      <c r="Q2316" s="6" t="n">
        <v>0</v>
      </c>
      <c r="R2316" s="6" t="n">
        <v>0</v>
      </c>
      <c r="S2316" s="6" t="n">
        <v>0</v>
      </c>
      <c r="T2316" s="6" t="n">
        <v>0</v>
      </c>
      <c r="U2316" s="6" t="n">
        <v>0</v>
      </c>
      <c r="V2316" s="9" t="n">
        <v>0</v>
      </c>
      <c r="W2316" s="9" t="n">
        <v>0</v>
      </c>
      <c r="X2316" s="9" t="n">
        <v>0</v>
      </c>
      <c r="Y2316" s="9" t="n">
        <v>0</v>
      </c>
      <c r="Z2316" s="6" t="n">
        <v>0</v>
      </c>
      <c r="AA2316" s="9" t="n">
        <f aca="false">P2316+Q2316+R2316+S2316+T2316+U2316+V2316+W2316+X2316+Y2316+Z2316</f>
        <v>0</v>
      </c>
      <c r="AB2316" s="9" t="n">
        <f aca="false">M2316+N2316+O2316+P2316+Q2316+R2316+S2316+T2316+U2316+V2316+W2316+X2316+Y2316+Z2316</f>
        <v>900</v>
      </c>
      <c r="AC2316" s="6" t="n">
        <f aca="false">J2316-M2316-N2316-T2316-U2316</f>
        <v>8100</v>
      </c>
      <c r="AD2316" s="5" t="s">
        <v>36</v>
      </c>
    </row>
    <row r="2317" customFormat="false" ht="15" hidden="false" customHeight="true" outlineLevel="0" collapsed="false">
      <c r="A2317" s="12" t="s">
        <v>576</v>
      </c>
      <c r="B2317" s="12" t="s">
        <v>7017</v>
      </c>
      <c r="C2317" s="12" t="s">
        <v>7018</v>
      </c>
      <c r="D2317" s="12" t="s">
        <v>7019</v>
      </c>
      <c r="E2317" s="12" t="s">
        <v>226</v>
      </c>
      <c r="F2317" s="4" t="n">
        <v>80</v>
      </c>
      <c r="G2317" s="12" t="s">
        <v>106</v>
      </c>
      <c r="H2317" s="19" t="s">
        <v>6614</v>
      </c>
      <c r="I2317" s="19" t="n">
        <v>35</v>
      </c>
      <c r="J2317" s="6" t="n">
        <v>17500</v>
      </c>
      <c r="K2317" s="11" t="n">
        <v>1522.5</v>
      </c>
      <c r="L2317" s="7" t="n">
        <f aca="false">J2317+K2317</f>
        <v>19022.5</v>
      </c>
      <c r="M2317" s="8" t="n">
        <v>0</v>
      </c>
      <c r="N2317" s="6" t="n">
        <v>1750</v>
      </c>
      <c r="O2317" s="6" t="n">
        <v>0</v>
      </c>
      <c r="P2317" s="6" t="n">
        <v>0</v>
      </c>
      <c r="Q2317" s="6" t="n">
        <v>0</v>
      </c>
      <c r="R2317" s="6" t="n">
        <v>1968.58</v>
      </c>
      <c r="S2317" s="6" t="n">
        <v>0</v>
      </c>
      <c r="T2317" s="6" t="n">
        <v>0</v>
      </c>
      <c r="U2317" s="6" t="n">
        <v>0</v>
      </c>
      <c r="V2317" s="9" t="n">
        <v>0</v>
      </c>
      <c r="W2317" s="9" t="n">
        <v>0</v>
      </c>
      <c r="X2317" s="9" t="n">
        <v>0</v>
      </c>
      <c r="Y2317" s="9" t="n">
        <v>0</v>
      </c>
      <c r="Z2317" s="6" t="n">
        <v>0</v>
      </c>
      <c r="AA2317" s="9" t="n">
        <f aca="false">P2317+Q2317+R2317+S2317+T2317+U2317+V2317+W2317+X2317+Y2317+Z2317</f>
        <v>1968.58</v>
      </c>
      <c r="AB2317" s="9" t="n">
        <f aca="false">M2317+N2317+O2317+P2317+Q2317+R2317+S2317+T2317+U2317+V2317+W2317+X2317+Y2317+Z2317</f>
        <v>3718.58</v>
      </c>
      <c r="AC2317" s="6" t="n">
        <f aca="false">J2317-M2317-N2317-T2317-U2317</f>
        <v>15750</v>
      </c>
      <c r="AD2317" s="5" t="s">
        <v>52</v>
      </c>
    </row>
    <row r="2318" customFormat="false" ht="15" hidden="false" customHeight="true" outlineLevel="0" collapsed="false">
      <c r="A2318" s="4" t="s">
        <v>576</v>
      </c>
      <c r="B2318" s="12" t="s">
        <v>5755</v>
      </c>
      <c r="C2318" s="12" t="s">
        <v>7020</v>
      </c>
      <c r="D2318" s="12" t="s">
        <v>7021</v>
      </c>
      <c r="E2318" s="12" t="s">
        <v>226</v>
      </c>
      <c r="F2318" s="4" t="n">
        <v>80</v>
      </c>
      <c r="G2318" s="12" t="s">
        <v>158</v>
      </c>
      <c r="H2318" s="4" t="s">
        <v>6614</v>
      </c>
      <c r="I2318" s="19" t="n">
        <v>35</v>
      </c>
      <c r="J2318" s="9" t="n">
        <v>20000</v>
      </c>
      <c r="K2318" s="17" t="n">
        <v>0</v>
      </c>
      <c r="L2318" s="7" t="n">
        <f aca="false">J2318+K2318</f>
        <v>20000</v>
      </c>
      <c r="M2318" s="13" t="n">
        <v>0</v>
      </c>
      <c r="N2318" s="9" t="n">
        <v>0</v>
      </c>
      <c r="O2318" s="9" t="n">
        <v>0</v>
      </c>
      <c r="P2318" s="9" t="n">
        <v>0</v>
      </c>
      <c r="Q2318" s="9" t="n">
        <v>0</v>
      </c>
      <c r="R2318" s="9" t="n">
        <v>0</v>
      </c>
      <c r="S2318" s="6" t="n">
        <v>0</v>
      </c>
      <c r="T2318" s="9" t="n">
        <v>0</v>
      </c>
      <c r="U2318" s="9" t="n">
        <v>0</v>
      </c>
      <c r="V2318" s="9" t="n">
        <v>0</v>
      </c>
      <c r="W2318" s="9" t="n">
        <v>0</v>
      </c>
      <c r="X2318" s="9" t="n">
        <v>0</v>
      </c>
      <c r="Y2318" s="9" t="n">
        <v>0</v>
      </c>
      <c r="Z2318" s="9" t="n">
        <v>0</v>
      </c>
      <c r="AA2318" s="9" t="n">
        <f aca="false">P2318+Q2318+R2318+S2318+T2318+U2318+V2318+W2318+X2318+Y2318+Z2318</f>
        <v>0</v>
      </c>
      <c r="AB2318" s="9" t="n">
        <f aca="false">M2318+N2318+O2318+P2318+Q2318+R2318+S2318+T2318+U2318+V2318+W2318+X2318+Y2318+Z2318</f>
        <v>0</v>
      </c>
      <c r="AC2318" s="6" t="n">
        <f aca="false">J2318-M2318-N2318-T2318-U2318</f>
        <v>20000</v>
      </c>
      <c r="AD2318" s="5" t="s">
        <v>36</v>
      </c>
    </row>
    <row r="2319" customFormat="false" ht="15" hidden="false" customHeight="true" outlineLevel="0" collapsed="false">
      <c r="A2319" s="4" t="s">
        <v>159</v>
      </c>
      <c r="B2319" s="4" t="s">
        <v>7022</v>
      </c>
      <c r="C2319" s="4" t="s">
        <v>7023</v>
      </c>
      <c r="D2319" s="4" t="s">
        <v>7024</v>
      </c>
      <c r="E2319" s="10" t="s">
        <v>226</v>
      </c>
      <c r="F2319" s="4" t="n">
        <v>80</v>
      </c>
      <c r="G2319" s="4" t="s">
        <v>164</v>
      </c>
      <c r="H2319" s="4" t="s">
        <v>7025</v>
      </c>
      <c r="I2319" s="4" t="n">
        <v>35</v>
      </c>
      <c r="J2319" s="6" t="n">
        <v>22650</v>
      </c>
      <c r="K2319" s="11" t="n">
        <v>1522.5</v>
      </c>
      <c r="L2319" s="7" t="n">
        <f aca="false">J2319+K2319</f>
        <v>24172.5</v>
      </c>
      <c r="M2319" s="8" t="n">
        <v>0</v>
      </c>
      <c r="N2319" s="6" t="n">
        <v>1585.5</v>
      </c>
      <c r="O2319" s="6" t="n">
        <v>688.56</v>
      </c>
      <c r="P2319" s="6" t="n">
        <v>1019.25</v>
      </c>
      <c r="Q2319" s="6" t="n">
        <v>679.5</v>
      </c>
      <c r="R2319" s="6" t="n">
        <v>1482.7</v>
      </c>
      <c r="S2319" s="6" t="n">
        <v>0</v>
      </c>
      <c r="T2319" s="6" t="n">
        <v>0</v>
      </c>
      <c r="U2319" s="6" t="n">
        <v>0</v>
      </c>
      <c r="V2319" s="6" t="n">
        <v>0</v>
      </c>
      <c r="W2319" s="6" t="n">
        <v>0</v>
      </c>
      <c r="X2319" s="6" t="n">
        <v>0</v>
      </c>
      <c r="Y2319" s="6" t="n">
        <v>0</v>
      </c>
      <c r="Z2319" s="6" t="n">
        <v>0</v>
      </c>
      <c r="AA2319" s="9" t="n">
        <f aca="false">P2319+Q2319+R2319+S2319+T2319+U2319+V2319+W2319+X2319+Y2319+Z2319</f>
        <v>3181.45</v>
      </c>
      <c r="AB2319" s="9" t="n">
        <f aca="false">M2319+N2319+O2319+P2319+Q2319+R2319+S2319+T2319+U2319+V2319+W2319+X2319+Y2319+Z2319</f>
        <v>5455.51</v>
      </c>
      <c r="AC2319" s="6" t="n">
        <f aca="false">J2319-M2319-N2319-T2319-U2319</f>
        <v>21064.5</v>
      </c>
      <c r="AD2319" s="5" t="s">
        <v>36</v>
      </c>
    </row>
    <row r="2320" customFormat="false" ht="15" hidden="false" customHeight="true" outlineLevel="0" collapsed="false">
      <c r="A2320" s="19" t="s">
        <v>239</v>
      </c>
      <c r="B2320" s="19" t="s">
        <v>7026</v>
      </c>
      <c r="C2320" s="19" t="s">
        <v>2862</v>
      </c>
      <c r="D2320" s="19" t="s">
        <v>7027</v>
      </c>
      <c r="E2320" s="10" t="s">
        <v>2857</v>
      </c>
      <c r="F2320" s="5" t="n">
        <v>6</v>
      </c>
      <c r="G2320" s="19" t="s">
        <v>86</v>
      </c>
      <c r="H2320" s="4" t="s">
        <v>7028</v>
      </c>
      <c r="I2320" s="5" t="n">
        <v>36</v>
      </c>
      <c r="J2320" s="15" t="n">
        <v>90000</v>
      </c>
      <c r="K2320" s="41" t="n">
        <v>0</v>
      </c>
      <c r="L2320" s="7" t="n">
        <f aca="false">J2320+K2320</f>
        <v>90000</v>
      </c>
      <c r="M2320" s="8" t="n">
        <v>8832.94</v>
      </c>
      <c r="N2320" s="15" t="n">
        <v>9000</v>
      </c>
      <c r="O2320" s="9" t="n">
        <v>0</v>
      </c>
      <c r="P2320" s="9" t="n">
        <v>0</v>
      </c>
      <c r="Q2320" s="9" t="n">
        <v>0</v>
      </c>
      <c r="R2320" s="9" t="n">
        <v>0</v>
      </c>
      <c r="S2320" s="9" t="n">
        <v>0</v>
      </c>
      <c r="T2320" s="15" t="n">
        <v>0</v>
      </c>
      <c r="U2320" s="6" t="n">
        <v>0</v>
      </c>
      <c r="V2320" s="9" t="n">
        <v>0</v>
      </c>
      <c r="W2320" s="9" t="n">
        <v>0</v>
      </c>
      <c r="X2320" s="9" t="n">
        <v>0</v>
      </c>
      <c r="Y2320" s="9" t="n">
        <v>0</v>
      </c>
      <c r="Z2320" s="9" t="n">
        <v>0</v>
      </c>
      <c r="AA2320" s="9" t="n">
        <f aca="false">P2320+Q2320+R2320+S2320+T2320+U2320+V2320+W2320+X2320+Y2320+Z2320</f>
        <v>0</v>
      </c>
      <c r="AB2320" s="9" t="n">
        <f aca="false">M2320+N2320+O2320+P2320+Q2320+R2320+S2320+T2320+U2320+V2320+W2320+X2320+Y2320+Z2320</f>
        <v>17832.94</v>
      </c>
      <c r="AC2320" s="6" t="n">
        <f aca="false">J2320-M2320-N2320-T2320-U2320</f>
        <v>72167.06</v>
      </c>
      <c r="AD2320" s="5" t="s">
        <v>36</v>
      </c>
    </row>
    <row r="2321" customFormat="false" ht="15" hidden="false" customHeight="true" outlineLevel="0" collapsed="false">
      <c r="A2321" s="12" t="s">
        <v>239</v>
      </c>
      <c r="B2321" s="12" t="s">
        <v>731</v>
      </c>
      <c r="C2321" s="12" t="s">
        <v>7029</v>
      </c>
      <c r="D2321" s="12" t="s">
        <v>7030</v>
      </c>
      <c r="E2321" s="12" t="s">
        <v>1067</v>
      </c>
      <c r="F2321" s="5" t="n">
        <v>8</v>
      </c>
      <c r="G2321" s="12" t="s">
        <v>86</v>
      </c>
      <c r="H2321" s="12" t="s">
        <v>7028</v>
      </c>
      <c r="I2321" s="5" t="n">
        <v>36</v>
      </c>
      <c r="J2321" s="9" t="n">
        <v>70000</v>
      </c>
      <c r="K2321" s="9" t="n">
        <v>0</v>
      </c>
      <c r="L2321" s="7" t="n">
        <f aca="false">J2321+K2321</f>
        <v>70000</v>
      </c>
      <c r="M2321" s="8" t="n">
        <v>4795.86</v>
      </c>
      <c r="N2321" s="6" t="n">
        <v>7000</v>
      </c>
      <c r="O2321" s="9" t="n">
        <v>0</v>
      </c>
      <c r="P2321" s="9" t="n">
        <v>0</v>
      </c>
      <c r="Q2321" s="9" t="n">
        <v>0</v>
      </c>
      <c r="R2321" s="9" t="n">
        <v>0</v>
      </c>
      <c r="S2321" s="9" t="n">
        <v>0</v>
      </c>
      <c r="T2321" s="6" t="n">
        <v>2892.88</v>
      </c>
      <c r="U2321" s="6" t="n">
        <v>0</v>
      </c>
      <c r="V2321" s="9" t="n">
        <v>0</v>
      </c>
      <c r="W2321" s="9" t="n">
        <v>0</v>
      </c>
      <c r="X2321" s="9" t="n">
        <v>0</v>
      </c>
      <c r="Y2321" s="9" t="n">
        <v>0</v>
      </c>
      <c r="Z2321" s="9" t="n">
        <v>0</v>
      </c>
      <c r="AA2321" s="9" t="n">
        <f aca="false">P2321+Q2321+R2321+S2321+T2321+U2321+V2321+W2321+X2321+Y2321+Z2321</f>
        <v>2892.88</v>
      </c>
      <c r="AB2321" s="9" t="n">
        <f aca="false">M2321+N2321+O2321+P2321+Q2321+R2321+S2321+T2321+U2321+V2321+W2321+X2321+Y2321+Z2321</f>
        <v>14688.74</v>
      </c>
      <c r="AC2321" s="6" t="n">
        <f aca="false">J2321-M2321-N2321-T2321-U2321</f>
        <v>55311.26</v>
      </c>
      <c r="AD2321" s="5" t="s">
        <v>36</v>
      </c>
    </row>
    <row r="2322" customFormat="false" ht="15" hidden="false" customHeight="true" outlineLevel="0" collapsed="false">
      <c r="A2322" s="4" t="s">
        <v>239</v>
      </c>
      <c r="B2322" s="4" t="s">
        <v>7031</v>
      </c>
      <c r="C2322" s="4" t="s">
        <v>7032</v>
      </c>
      <c r="D2322" s="4" t="s">
        <v>7033</v>
      </c>
      <c r="E2322" s="4" t="s">
        <v>533</v>
      </c>
      <c r="F2322" s="4" t="n">
        <v>8</v>
      </c>
      <c r="G2322" s="4" t="s">
        <v>86</v>
      </c>
      <c r="H2322" s="4" t="s">
        <v>7028</v>
      </c>
      <c r="I2322" s="5" t="n">
        <v>36</v>
      </c>
      <c r="J2322" s="6" t="n">
        <v>70000</v>
      </c>
      <c r="K2322" s="6" t="n">
        <v>0</v>
      </c>
      <c r="L2322" s="7" t="n">
        <f aca="false">J2322+K2322</f>
        <v>70000</v>
      </c>
      <c r="M2322" s="8" t="n">
        <v>4795.86</v>
      </c>
      <c r="N2322" s="6" t="n">
        <v>7000</v>
      </c>
      <c r="O2322" s="9" t="n">
        <v>0</v>
      </c>
      <c r="P2322" s="9" t="n">
        <v>0</v>
      </c>
      <c r="Q2322" s="6" t="n">
        <v>0</v>
      </c>
      <c r="R2322" s="6" t="n">
        <v>0</v>
      </c>
      <c r="S2322" s="9" t="n">
        <v>0</v>
      </c>
      <c r="T2322" s="6" t="n">
        <v>0</v>
      </c>
      <c r="U2322" s="6" t="n">
        <v>0</v>
      </c>
      <c r="V2322" s="9" t="n">
        <v>0</v>
      </c>
      <c r="W2322" s="9" t="n">
        <v>0</v>
      </c>
      <c r="X2322" s="9" t="n">
        <v>0</v>
      </c>
      <c r="Y2322" s="9" t="n">
        <v>0</v>
      </c>
      <c r="Z2322" s="9" t="n">
        <v>0</v>
      </c>
      <c r="AA2322" s="9" t="n">
        <f aca="false">P2322+Q2322+R2322+S2322+T2322+U2322+V2322+W2322+X2322+Y2322+Z2322</f>
        <v>0</v>
      </c>
      <c r="AB2322" s="9" t="n">
        <f aca="false">M2322+N2322+O2322+P2322+Q2322+R2322+S2322+T2322+U2322+V2322+W2322+X2322+Y2322+Z2322</f>
        <v>11795.86</v>
      </c>
      <c r="AC2322" s="6" t="n">
        <f aca="false">J2322-M2322-N2322-T2322-U2322</f>
        <v>58204.14</v>
      </c>
      <c r="AD2322" s="5" t="s">
        <v>36</v>
      </c>
    </row>
    <row r="2323" customFormat="false" ht="15" hidden="false" customHeight="true" outlineLevel="0" collapsed="false">
      <c r="A2323" s="12" t="s">
        <v>792</v>
      </c>
      <c r="B2323" s="12" t="s">
        <v>7034</v>
      </c>
      <c r="C2323" s="12" t="s">
        <v>627</v>
      </c>
      <c r="D2323" s="12" t="s">
        <v>7035</v>
      </c>
      <c r="E2323" s="4" t="s">
        <v>2881</v>
      </c>
      <c r="F2323" s="10" t="n">
        <v>11</v>
      </c>
      <c r="G2323" s="12" t="s">
        <v>34</v>
      </c>
      <c r="H2323" s="19" t="s">
        <v>7028</v>
      </c>
      <c r="I2323" s="5" t="n">
        <v>36</v>
      </c>
      <c r="J2323" s="15" t="n">
        <v>25000</v>
      </c>
      <c r="K2323" s="11" t="n">
        <v>1540</v>
      </c>
      <c r="L2323" s="7" t="n">
        <f aca="false">J2323+K2323</f>
        <v>26540</v>
      </c>
      <c r="M2323" s="8" t="n">
        <v>0</v>
      </c>
      <c r="N2323" s="6" t="n">
        <v>2500</v>
      </c>
      <c r="O2323" s="6" t="n">
        <v>0</v>
      </c>
      <c r="P2323" s="6" t="n">
        <v>0</v>
      </c>
      <c r="Q2323" s="6" t="n">
        <v>0</v>
      </c>
      <c r="R2323" s="6" t="n">
        <v>0</v>
      </c>
      <c r="S2323" s="6" t="n">
        <v>0</v>
      </c>
      <c r="T2323" s="6" t="n">
        <v>0</v>
      </c>
      <c r="U2323" s="6" t="n">
        <v>0</v>
      </c>
      <c r="V2323" s="9" t="n">
        <v>0</v>
      </c>
      <c r="W2323" s="9" t="n">
        <v>0</v>
      </c>
      <c r="X2323" s="9" t="n">
        <v>0</v>
      </c>
      <c r="Y2323" s="9" t="n">
        <v>0</v>
      </c>
      <c r="Z2323" s="6" t="n">
        <v>0</v>
      </c>
      <c r="AA2323" s="9" t="n">
        <f aca="false">P2323+Q2323+R2323+S2323+T2323+U2323+V2323+W2323+X2323+Y2323+Z2323</f>
        <v>0</v>
      </c>
      <c r="AB2323" s="9" t="n">
        <f aca="false">M2323+N2323+O2323+P2323+Q2323+R2323+S2323+T2323+U2323+V2323+W2323+X2323+Y2323+Z2323</f>
        <v>2500</v>
      </c>
      <c r="AC2323" s="6" t="n">
        <f aca="false">J2323-M2323-N2323-T2323-U2323</f>
        <v>22500</v>
      </c>
      <c r="AD2323" s="5" t="s">
        <v>52</v>
      </c>
    </row>
    <row r="2324" customFormat="false" ht="15" hidden="false" customHeight="true" outlineLevel="0" collapsed="false">
      <c r="A2324" s="12" t="s">
        <v>101</v>
      </c>
      <c r="B2324" s="12" t="s">
        <v>7036</v>
      </c>
      <c r="C2324" s="12" t="s">
        <v>7037</v>
      </c>
      <c r="D2324" s="12" t="s">
        <v>7038</v>
      </c>
      <c r="E2324" s="10" t="s">
        <v>4391</v>
      </c>
      <c r="F2324" s="4" t="n">
        <v>12</v>
      </c>
      <c r="G2324" s="12" t="s">
        <v>34</v>
      </c>
      <c r="H2324" s="19" t="s">
        <v>7028</v>
      </c>
      <c r="I2324" s="5" t="n">
        <v>36</v>
      </c>
      <c r="J2324" s="6" t="n">
        <v>18500</v>
      </c>
      <c r="K2324" s="11" t="n">
        <v>1740</v>
      </c>
      <c r="L2324" s="7" t="n">
        <f aca="false">J2324+K2324</f>
        <v>20240</v>
      </c>
      <c r="M2324" s="8" t="n">
        <v>0</v>
      </c>
      <c r="N2324" s="6" t="n">
        <v>1850</v>
      </c>
      <c r="O2324" s="6" t="n">
        <v>0</v>
      </c>
      <c r="P2324" s="6" t="n">
        <v>0</v>
      </c>
      <c r="Q2324" s="6" t="n">
        <v>0</v>
      </c>
      <c r="R2324" s="6" t="n">
        <v>0</v>
      </c>
      <c r="S2324" s="6" t="n">
        <v>0</v>
      </c>
      <c r="T2324" s="6" t="n">
        <v>0</v>
      </c>
      <c r="U2324" s="6" t="n">
        <v>0</v>
      </c>
      <c r="V2324" s="9" t="n">
        <v>0</v>
      </c>
      <c r="W2324" s="9" t="n">
        <v>0</v>
      </c>
      <c r="X2324" s="9" t="n">
        <v>0</v>
      </c>
      <c r="Y2324" s="9" t="n">
        <v>0</v>
      </c>
      <c r="Z2324" s="6" t="n">
        <v>0</v>
      </c>
      <c r="AA2324" s="9" t="n">
        <f aca="false">P2324+Q2324+R2324+S2324+T2324+U2324+V2324+W2324+X2324+Y2324+Z2324</f>
        <v>0</v>
      </c>
      <c r="AB2324" s="9" t="n">
        <f aca="false">M2324+N2324+O2324+P2324+Q2324+R2324+S2324+T2324+U2324+V2324+W2324+X2324+Y2324+Z2324</f>
        <v>1850</v>
      </c>
      <c r="AC2324" s="6" t="n">
        <f aca="false">J2324-M2324-N2324-T2324-U2324</f>
        <v>16650</v>
      </c>
      <c r="AD2324" s="5" t="s">
        <v>36</v>
      </c>
    </row>
    <row r="2325" customFormat="false" ht="15" hidden="false" customHeight="true" outlineLevel="0" collapsed="false">
      <c r="A2325" s="4" t="s">
        <v>42</v>
      </c>
      <c r="B2325" s="4" t="s">
        <v>6165</v>
      </c>
      <c r="C2325" s="4" t="s">
        <v>7039</v>
      </c>
      <c r="D2325" s="4" t="s">
        <v>7040</v>
      </c>
      <c r="E2325" s="4" t="s">
        <v>928</v>
      </c>
      <c r="F2325" s="4" t="n">
        <v>12</v>
      </c>
      <c r="G2325" s="4" t="s">
        <v>34</v>
      </c>
      <c r="H2325" s="19" t="s">
        <v>7028</v>
      </c>
      <c r="I2325" s="5" t="n">
        <v>36</v>
      </c>
      <c r="J2325" s="6" t="n">
        <v>15000</v>
      </c>
      <c r="K2325" s="11" t="n">
        <v>2362.5</v>
      </c>
      <c r="L2325" s="7" t="n">
        <f aca="false">J2325+K2325</f>
        <v>17362.5</v>
      </c>
      <c r="M2325" s="8" t="n">
        <v>0</v>
      </c>
      <c r="N2325" s="6" t="n">
        <v>1500</v>
      </c>
      <c r="O2325" s="6" t="n">
        <v>0</v>
      </c>
      <c r="P2325" s="6" t="n">
        <v>0</v>
      </c>
      <c r="Q2325" s="6" t="n">
        <v>0</v>
      </c>
      <c r="R2325" s="6" t="n">
        <v>0</v>
      </c>
      <c r="S2325" s="6" t="n">
        <v>0</v>
      </c>
      <c r="T2325" s="6" t="n">
        <v>1430.88</v>
      </c>
      <c r="U2325" s="6" t="n">
        <v>0</v>
      </c>
      <c r="V2325" s="9" t="n">
        <v>0</v>
      </c>
      <c r="W2325" s="9" t="n">
        <v>0</v>
      </c>
      <c r="X2325" s="9" t="n">
        <v>0</v>
      </c>
      <c r="Y2325" s="9" t="n">
        <v>0</v>
      </c>
      <c r="Z2325" s="6" t="n">
        <v>0</v>
      </c>
      <c r="AA2325" s="9" t="n">
        <f aca="false">P2325+Q2325+R2325+S2325+T2325+U2325+V2325+W2325+X2325+Y2325+Z2325</f>
        <v>1430.88</v>
      </c>
      <c r="AB2325" s="9" t="n">
        <f aca="false">M2325+N2325+O2325+P2325+Q2325+R2325+S2325+T2325+U2325+V2325+W2325+X2325+Y2325+Z2325</f>
        <v>2930.88</v>
      </c>
      <c r="AC2325" s="6" t="n">
        <f aca="false">J2325-M2325-N2325-T2325-U2325</f>
        <v>12069.12</v>
      </c>
      <c r="AD2325" s="5" t="s">
        <v>36</v>
      </c>
    </row>
    <row r="2326" customFormat="false" ht="15" hidden="false" customHeight="true" outlineLevel="0" collapsed="false">
      <c r="A2326" s="4" t="s">
        <v>135</v>
      </c>
      <c r="B2326" s="4" t="s">
        <v>4170</v>
      </c>
      <c r="C2326" s="4" t="s">
        <v>1480</v>
      </c>
      <c r="D2326" s="4" t="s">
        <v>7041</v>
      </c>
      <c r="E2326" s="10" t="s">
        <v>2913</v>
      </c>
      <c r="F2326" s="4" t="n">
        <v>12</v>
      </c>
      <c r="G2326" s="4" t="s">
        <v>86</v>
      </c>
      <c r="H2326" s="19" t="s">
        <v>7028</v>
      </c>
      <c r="I2326" s="5" t="n">
        <v>36</v>
      </c>
      <c r="J2326" s="6" t="n">
        <v>15000</v>
      </c>
      <c r="K2326" s="11" t="n">
        <v>1755</v>
      </c>
      <c r="L2326" s="7" t="n">
        <f aca="false">J2326+K2326</f>
        <v>16755</v>
      </c>
      <c r="M2326" s="8" t="n">
        <v>0</v>
      </c>
      <c r="N2326" s="6" t="n">
        <v>1500</v>
      </c>
      <c r="O2326" s="6" t="n">
        <v>0</v>
      </c>
      <c r="P2326" s="6" t="n">
        <v>0</v>
      </c>
      <c r="Q2326" s="6" t="n">
        <v>0</v>
      </c>
      <c r="R2326" s="6" t="n">
        <v>0</v>
      </c>
      <c r="S2326" s="6" t="n">
        <v>0</v>
      </c>
      <c r="T2326" s="6" t="n">
        <v>0</v>
      </c>
      <c r="U2326" s="6" t="n">
        <v>0</v>
      </c>
      <c r="V2326" s="9" t="n">
        <v>0</v>
      </c>
      <c r="W2326" s="9" t="n">
        <v>0</v>
      </c>
      <c r="X2326" s="9" t="n">
        <v>0</v>
      </c>
      <c r="Y2326" s="9" t="n">
        <v>0</v>
      </c>
      <c r="Z2326" s="6" t="n">
        <v>0</v>
      </c>
      <c r="AA2326" s="9" t="n">
        <f aca="false">P2326+Q2326+R2326+S2326+T2326+U2326+V2326+W2326+X2326+Y2326+Z2326</f>
        <v>0</v>
      </c>
      <c r="AB2326" s="9" t="n">
        <f aca="false">M2326+N2326+O2326+P2326+Q2326+R2326+S2326+T2326+U2326+V2326+W2326+X2326+Y2326+Z2326</f>
        <v>1500</v>
      </c>
      <c r="AC2326" s="6" t="n">
        <f aca="false">J2326-M2326-N2326-T2326-U2326</f>
        <v>13500</v>
      </c>
      <c r="AD2326" s="5" t="s">
        <v>36</v>
      </c>
    </row>
    <row r="2327" customFormat="false" ht="15" hidden="false" customHeight="true" outlineLevel="0" collapsed="false">
      <c r="A2327" s="4" t="s">
        <v>135</v>
      </c>
      <c r="B2327" s="4" t="s">
        <v>7042</v>
      </c>
      <c r="C2327" s="4" t="s">
        <v>1013</v>
      </c>
      <c r="D2327" s="4" t="s">
        <v>7043</v>
      </c>
      <c r="E2327" s="10" t="s">
        <v>7044</v>
      </c>
      <c r="F2327" s="4" t="n">
        <v>12</v>
      </c>
      <c r="G2327" s="4" t="s">
        <v>34</v>
      </c>
      <c r="H2327" s="19" t="s">
        <v>7028</v>
      </c>
      <c r="I2327" s="5" t="n">
        <v>36</v>
      </c>
      <c r="J2327" s="15" t="n">
        <v>18500</v>
      </c>
      <c r="K2327" s="11" t="n">
        <v>1755</v>
      </c>
      <c r="L2327" s="7" t="n">
        <f aca="false">J2327+K2327</f>
        <v>20255</v>
      </c>
      <c r="M2327" s="8" t="n">
        <v>0</v>
      </c>
      <c r="N2327" s="6" t="n">
        <v>1850</v>
      </c>
      <c r="O2327" s="6" t="n">
        <v>0</v>
      </c>
      <c r="P2327" s="6" t="n">
        <v>0</v>
      </c>
      <c r="Q2327" s="6" t="n">
        <v>0</v>
      </c>
      <c r="R2327" s="6" t="n">
        <v>0</v>
      </c>
      <c r="S2327" s="6" t="n">
        <v>0</v>
      </c>
      <c r="T2327" s="6" t="n">
        <v>0</v>
      </c>
      <c r="U2327" s="6" t="n">
        <v>0</v>
      </c>
      <c r="V2327" s="9" t="n">
        <v>0</v>
      </c>
      <c r="W2327" s="9" t="n">
        <v>0</v>
      </c>
      <c r="X2327" s="9" t="n">
        <v>0</v>
      </c>
      <c r="Y2327" s="9" t="n">
        <v>0</v>
      </c>
      <c r="Z2327" s="6" t="n">
        <v>0</v>
      </c>
      <c r="AA2327" s="9" t="n">
        <f aca="false">P2327+Q2327+R2327+S2327+T2327+U2327+V2327+W2327+X2327+Y2327+Z2327</f>
        <v>0</v>
      </c>
      <c r="AB2327" s="9" t="n">
        <f aca="false">M2327+N2327+O2327+P2327+Q2327+R2327+S2327+T2327+U2327+V2327+W2327+X2327+Y2327+Z2327</f>
        <v>1850</v>
      </c>
      <c r="AC2327" s="6" t="n">
        <f aca="false">J2327-M2327-N2327-T2327-U2327</f>
        <v>16650</v>
      </c>
      <c r="AD2327" s="5" t="s">
        <v>36</v>
      </c>
    </row>
    <row r="2328" customFormat="false" ht="15" hidden="false" customHeight="true" outlineLevel="0" collapsed="false">
      <c r="A2328" s="12" t="s">
        <v>81</v>
      </c>
      <c r="B2328" s="12" t="s">
        <v>6317</v>
      </c>
      <c r="C2328" s="12" t="s">
        <v>7045</v>
      </c>
      <c r="D2328" s="12" t="s">
        <v>7046</v>
      </c>
      <c r="E2328" s="10" t="s">
        <v>450</v>
      </c>
      <c r="F2328" s="4" t="n">
        <v>12</v>
      </c>
      <c r="G2328" s="12" t="s">
        <v>86</v>
      </c>
      <c r="H2328" s="19" t="s">
        <v>7028</v>
      </c>
      <c r="I2328" s="5" t="n">
        <v>36</v>
      </c>
      <c r="J2328" s="15" t="n">
        <v>18500</v>
      </c>
      <c r="K2328" s="11" t="n">
        <v>1957.5</v>
      </c>
      <c r="L2328" s="7" t="n">
        <f aca="false">J2328+K2328</f>
        <v>20457.5</v>
      </c>
      <c r="M2328" s="8" t="n">
        <v>0</v>
      </c>
      <c r="N2328" s="6" t="n">
        <v>1850</v>
      </c>
      <c r="O2328" s="6" t="n">
        <v>0</v>
      </c>
      <c r="P2328" s="6" t="n">
        <v>0</v>
      </c>
      <c r="Q2328" s="6" t="n">
        <v>0</v>
      </c>
      <c r="R2328" s="6" t="n">
        <v>0</v>
      </c>
      <c r="S2328" s="6" t="n">
        <v>0</v>
      </c>
      <c r="T2328" s="6" t="n">
        <v>0</v>
      </c>
      <c r="U2328" s="6" t="n">
        <v>0</v>
      </c>
      <c r="V2328" s="9" t="n">
        <v>0</v>
      </c>
      <c r="W2328" s="9" t="n">
        <v>0</v>
      </c>
      <c r="X2328" s="9" t="n">
        <v>0</v>
      </c>
      <c r="Y2328" s="9" t="n">
        <v>0</v>
      </c>
      <c r="Z2328" s="6" t="n">
        <v>0</v>
      </c>
      <c r="AA2328" s="9" t="n">
        <f aca="false">P2328+Q2328+R2328+S2328+T2328+U2328+V2328+W2328+X2328+Y2328+Z2328</f>
        <v>0</v>
      </c>
      <c r="AB2328" s="9" t="n">
        <f aca="false">M2328+N2328+O2328+P2328+Q2328+R2328+S2328+T2328+U2328+V2328+W2328+X2328+Y2328+Z2328</f>
        <v>1850</v>
      </c>
      <c r="AC2328" s="6" t="n">
        <f aca="false">J2328-M2328-N2328-T2328-U2328</f>
        <v>16650</v>
      </c>
      <c r="AD2328" s="5" t="s">
        <v>52</v>
      </c>
    </row>
    <row r="2329" customFormat="false" ht="15" hidden="false" customHeight="true" outlineLevel="0" collapsed="false">
      <c r="A2329" s="12" t="s">
        <v>81</v>
      </c>
      <c r="B2329" s="12" t="s">
        <v>7047</v>
      </c>
      <c r="C2329" s="12" t="s">
        <v>7048</v>
      </c>
      <c r="D2329" s="12" t="s">
        <v>7049</v>
      </c>
      <c r="E2329" s="10" t="s">
        <v>5173</v>
      </c>
      <c r="F2329" s="4" t="n">
        <v>12</v>
      </c>
      <c r="G2329" s="12" t="s">
        <v>86</v>
      </c>
      <c r="H2329" s="4" t="s">
        <v>7028</v>
      </c>
      <c r="I2329" s="5" t="n">
        <v>36</v>
      </c>
      <c r="J2329" s="9" t="n">
        <v>18500</v>
      </c>
      <c r="K2329" s="11" t="n">
        <v>1957.5</v>
      </c>
      <c r="L2329" s="7" t="n">
        <f aca="false">J2329+K2329</f>
        <v>20457.5</v>
      </c>
      <c r="M2329" s="8" t="n">
        <v>0</v>
      </c>
      <c r="N2329" s="6" t="n">
        <v>1850</v>
      </c>
      <c r="O2329" s="6" t="n">
        <v>0</v>
      </c>
      <c r="P2329" s="6" t="n">
        <v>0</v>
      </c>
      <c r="Q2329" s="6" t="n">
        <v>0</v>
      </c>
      <c r="R2329" s="6" t="n">
        <v>0</v>
      </c>
      <c r="S2329" s="6" t="n">
        <v>0</v>
      </c>
      <c r="T2329" s="6" t="n">
        <v>0</v>
      </c>
      <c r="U2329" s="6" t="n">
        <v>0</v>
      </c>
      <c r="V2329" s="9" t="n">
        <v>0</v>
      </c>
      <c r="W2329" s="9" t="n">
        <v>0</v>
      </c>
      <c r="X2329" s="9" t="n">
        <v>0</v>
      </c>
      <c r="Y2329" s="9" t="n">
        <v>0</v>
      </c>
      <c r="Z2329" s="6" t="n">
        <v>0</v>
      </c>
      <c r="AA2329" s="9" t="n">
        <f aca="false">P2329+Q2329+R2329+S2329+T2329+U2329+V2329+W2329+X2329+Y2329+Z2329</f>
        <v>0</v>
      </c>
      <c r="AB2329" s="9" t="n">
        <f aca="false">M2329+N2329+O2329+P2329+Q2329+R2329+S2329+T2329+U2329+V2329+W2329+X2329+Y2329+Z2329</f>
        <v>1850</v>
      </c>
      <c r="AC2329" s="6" t="n">
        <f aca="false">J2329-M2329-N2329-T2329-U2329</f>
        <v>16650</v>
      </c>
      <c r="AD2329" s="5" t="s">
        <v>36</v>
      </c>
    </row>
    <row r="2330" customFormat="false" ht="15" hidden="false" customHeight="true" outlineLevel="0" collapsed="false">
      <c r="A2330" s="12" t="s">
        <v>81</v>
      </c>
      <c r="B2330" s="12" t="s">
        <v>7050</v>
      </c>
      <c r="C2330" s="12" t="s">
        <v>7023</v>
      </c>
      <c r="D2330" s="12" t="s">
        <v>7051</v>
      </c>
      <c r="E2330" s="10" t="s">
        <v>5173</v>
      </c>
      <c r="F2330" s="4" t="n">
        <v>12</v>
      </c>
      <c r="G2330" s="12" t="s">
        <v>86</v>
      </c>
      <c r="H2330" s="4" t="s">
        <v>7028</v>
      </c>
      <c r="I2330" s="5" t="n">
        <v>36</v>
      </c>
      <c r="J2330" s="9" t="n">
        <v>18500</v>
      </c>
      <c r="K2330" s="11" t="n">
        <v>1957.5</v>
      </c>
      <c r="L2330" s="7" t="n">
        <f aca="false">J2330+K2330</f>
        <v>20457.5</v>
      </c>
      <c r="M2330" s="8" t="n">
        <v>0</v>
      </c>
      <c r="N2330" s="6" t="n">
        <v>1850</v>
      </c>
      <c r="O2330" s="6" t="n">
        <v>0</v>
      </c>
      <c r="P2330" s="6" t="n">
        <v>0</v>
      </c>
      <c r="Q2330" s="6" t="n">
        <v>0</v>
      </c>
      <c r="R2330" s="6" t="n">
        <v>0</v>
      </c>
      <c r="S2330" s="6" t="n">
        <v>0</v>
      </c>
      <c r="T2330" s="6" t="n">
        <v>0</v>
      </c>
      <c r="U2330" s="6" t="n">
        <v>0</v>
      </c>
      <c r="V2330" s="9" t="n">
        <v>0</v>
      </c>
      <c r="W2330" s="9" t="n">
        <v>0</v>
      </c>
      <c r="X2330" s="9" t="n">
        <v>0</v>
      </c>
      <c r="Y2330" s="9" t="n">
        <v>0</v>
      </c>
      <c r="Z2330" s="6" t="n">
        <v>0</v>
      </c>
      <c r="AA2330" s="9" t="n">
        <f aca="false">P2330+Q2330+R2330+S2330+T2330+U2330+V2330+W2330+X2330+Y2330+Z2330</f>
        <v>0</v>
      </c>
      <c r="AB2330" s="9" t="n">
        <f aca="false">M2330+N2330+O2330+P2330+Q2330+R2330+S2330+T2330+U2330+V2330+W2330+X2330+Y2330+Z2330</f>
        <v>1850</v>
      </c>
      <c r="AC2330" s="6" t="n">
        <f aca="false">J2330-M2330-N2330-T2330-U2330</f>
        <v>16650</v>
      </c>
      <c r="AD2330" s="5" t="s">
        <v>36</v>
      </c>
    </row>
    <row r="2331" customFormat="false" ht="15" hidden="false" customHeight="true" outlineLevel="0" collapsed="false">
      <c r="A2331" s="12" t="s">
        <v>47</v>
      </c>
      <c r="B2331" s="12" t="s">
        <v>7052</v>
      </c>
      <c r="C2331" s="12" t="s">
        <v>1103</v>
      </c>
      <c r="D2331" s="12" t="s">
        <v>7053</v>
      </c>
      <c r="E2331" s="12" t="s">
        <v>2920</v>
      </c>
      <c r="F2331" s="4" t="n">
        <v>12</v>
      </c>
      <c r="G2331" s="12" t="s">
        <v>106</v>
      </c>
      <c r="H2331" s="12" t="s">
        <v>7028</v>
      </c>
      <c r="I2331" s="5" t="n">
        <v>36</v>
      </c>
      <c r="J2331" s="6" t="n">
        <v>15700</v>
      </c>
      <c r="K2331" s="11" t="n">
        <v>1522.5</v>
      </c>
      <c r="L2331" s="7" t="n">
        <f aca="false">J2331+K2331</f>
        <v>17222.5</v>
      </c>
      <c r="M2331" s="8" t="n">
        <v>0</v>
      </c>
      <c r="N2331" s="6" t="n">
        <v>1099</v>
      </c>
      <c r="O2331" s="6" t="n">
        <v>477.28</v>
      </c>
      <c r="P2331" s="6" t="n">
        <v>706.5</v>
      </c>
      <c r="Q2331" s="6" t="n">
        <v>471</v>
      </c>
      <c r="R2331" s="6" t="n">
        <v>0</v>
      </c>
      <c r="S2331" s="6" t="n">
        <v>0</v>
      </c>
      <c r="T2331" s="6" t="n">
        <v>0</v>
      </c>
      <c r="U2331" s="6" t="n">
        <v>0</v>
      </c>
      <c r="V2331" s="6" t="n">
        <v>1140</v>
      </c>
      <c r="W2331" s="6" t="n">
        <v>0</v>
      </c>
      <c r="X2331" s="6" t="n">
        <v>0</v>
      </c>
      <c r="Y2331" s="6" t="n">
        <v>0</v>
      </c>
      <c r="Z2331" s="6" t="n">
        <v>0</v>
      </c>
      <c r="AA2331" s="9" t="n">
        <f aca="false">P2331+Q2331+R2331+S2331+T2331+U2331+V2331+W2331+X2331+Y2331+Z2331</f>
        <v>2317.5</v>
      </c>
      <c r="AB2331" s="9" t="n">
        <f aca="false">M2331+N2331+O2331+P2331+Q2331+R2331+S2331+T2331+U2331+V2331+W2331+X2331+Y2331+Z2331</f>
        <v>3893.78</v>
      </c>
      <c r="AC2331" s="6" t="n">
        <f aca="false">J2331-M2331-N2331-T2331-U2331</f>
        <v>14601</v>
      </c>
      <c r="AD2331" s="5" t="s">
        <v>52</v>
      </c>
    </row>
    <row r="2332" customFormat="false" ht="15" hidden="false" customHeight="true" outlineLevel="0" collapsed="false">
      <c r="A2332" s="4" t="s">
        <v>47</v>
      </c>
      <c r="B2332" s="4" t="s">
        <v>7054</v>
      </c>
      <c r="C2332" s="4" t="s">
        <v>7055</v>
      </c>
      <c r="D2332" s="4" t="s">
        <v>7056</v>
      </c>
      <c r="E2332" s="4" t="s">
        <v>7057</v>
      </c>
      <c r="F2332" s="4" t="n">
        <v>13</v>
      </c>
      <c r="G2332" s="4" t="s">
        <v>106</v>
      </c>
      <c r="H2332" s="4" t="s">
        <v>7028</v>
      </c>
      <c r="I2332" s="5" t="n">
        <v>36</v>
      </c>
      <c r="J2332" s="6" t="n">
        <v>10000</v>
      </c>
      <c r="K2332" s="11" t="n">
        <v>1522.5</v>
      </c>
      <c r="L2332" s="7" t="n">
        <f aca="false">J2332+K2332</f>
        <v>11522.5</v>
      </c>
      <c r="M2332" s="8" t="n">
        <v>0</v>
      </c>
      <c r="N2332" s="37" t="n">
        <v>700</v>
      </c>
      <c r="O2332" s="37" t="n">
        <v>304</v>
      </c>
      <c r="P2332" s="37" t="n">
        <v>450</v>
      </c>
      <c r="Q2332" s="6" t="n">
        <v>300</v>
      </c>
      <c r="R2332" s="6" t="n">
        <v>0</v>
      </c>
      <c r="S2332" s="37" t="n">
        <v>0</v>
      </c>
      <c r="T2332" s="6" t="n">
        <v>0</v>
      </c>
      <c r="U2332" s="6" t="n">
        <v>0</v>
      </c>
      <c r="V2332" s="6" t="n">
        <v>0</v>
      </c>
      <c r="W2332" s="6" t="n">
        <v>0</v>
      </c>
      <c r="X2332" s="6" t="n">
        <v>0</v>
      </c>
      <c r="Y2332" s="6" t="n">
        <v>0</v>
      </c>
      <c r="Z2332" s="6" t="n">
        <v>0</v>
      </c>
      <c r="AA2332" s="9" t="n">
        <f aca="false">P2332+Q2332+R2332+S2332+T2332+U2332+V2332+W2332+X2332+Y2332+Z2332</f>
        <v>750</v>
      </c>
      <c r="AB2332" s="9" t="n">
        <f aca="false">M2332+N2332+O2332+P2332+Q2332+R2332+S2332+T2332+U2332+V2332+W2332+X2332+Y2332+Z2332</f>
        <v>1754</v>
      </c>
      <c r="AC2332" s="6" t="n">
        <f aca="false">J2332-M2332-N2332-T2332-U2332</f>
        <v>9300</v>
      </c>
      <c r="AD2332" s="5" t="s">
        <v>36</v>
      </c>
    </row>
    <row r="2333" customFormat="false" ht="15" hidden="false" customHeight="true" outlineLevel="0" collapsed="false">
      <c r="A2333" s="4" t="s">
        <v>140</v>
      </c>
      <c r="B2333" s="4" t="s">
        <v>7058</v>
      </c>
      <c r="C2333" s="4" t="s">
        <v>7059</v>
      </c>
      <c r="D2333" s="4" t="s">
        <v>7060</v>
      </c>
      <c r="E2333" s="10" t="s">
        <v>7061</v>
      </c>
      <c r="F2333" s="12" t="n">
        <v>13</v>
      </c>
      <c r="G2333" s="4" t="s">
        <v>106</v>
      </c>
      <c r="H2333" s="4" t="s">
        <v>7028</v>
      </c>
      <c r="I2333" s="5" t="n">
        <v>36</v>
      </c>
      <c r="J2333" s="6" t="n">
        <v>20000</v>
      </c>
      <c r="K2333" s="11" t="n">
        <v>1522.5</v>
      </c>
      <c r="L2333" s="7" t="n">
        <f aca="false">J2333+K2333</f>
        <v>21522.5</v>
      </c>
      <c r="M2333" s="8" t="n">
        <v>0</v>
      </c>
      <c r="N2333" s="6" t="n">
        <v>1400</v>
      </c>
      <c r="O2333" s="6" t="n">
        <v>608</v>
      </c>
      <c r="P2333" s="6" t="n">
        <v>900</v>
      </c>
      <c r="Q2333" s="6" t="n">
        <v>600</v>
      </c>
      <c r="R2333" s="6" t="n">
        <v>0</v>
      </c>
      <c r="S2333" s="6" t="n">
        <v>0</v>
      </c>
      <c r="T2333" s="6" t="n">
        <v>0</v>
      </c>
      <c r="U2333" s="6" t="n">
        <v>0</v>
      </c>
      <c r="V2333" s="6" t="n">
        <v>380</v>
      </c>
      <c r="W2333" s="6" t="n">
        <v>0</v>
      </c>
      <c r="X2333" s="6" t="n">
        <v>0</v>
      </c>
      <c r="Y2333" s="6" t="n">
        <v>0</v>
      </c>
      <c r="Z2333" s="6" t="n">
        <v>0</v>
      </c>
      <c r="AA2333" s="9" t="n">
        <f aca="false">P2333+Q2333+R2333+S2333+T2333+U2333+V2333+W2333+X2333+Y2333+Z2333</f>
        <v>1880</v>
      </c>
      <c r="AB2333" s="9" t="n">
        <f aca="false">M2333+N2333+O2333+P2333+Q2333+R2333+S2333+T2333+U2333+V2333+W2333+X2333+Y2333+Z2333</f>
        <v>3888</v>
      </c>
      <c r="AC2333" s="6" t="n">
        <f aca="false">J2333-M2333-N2333-T2333-U2333</f>
        <v>18600</v>
      </c>
      <c r="AD2333" s="5" t="s">
        <v>52</v>
      </c>
    </row>
    <row r="2334" customFormat="false" ht="15" hidden="false" customHeight="true" outlineLevel="0" collapsed="false">
      <c r="A2334" s="4" t="s">
        <v>47</v>
      </c>
      <c r="B2334" s="4" t="s">
        <v>7062</v>
      </c>
      <c r="C2334" s="4" t="s">
        <v>7063</v>
      </c>
      <c r="D2334" s="4" t="s">
        <v>7064</v>
      </c>
      <c r="E2334" s="10" t="s">
        <v>7065</v>
      </c>
      <c r="F2334" s="12" t="n">
        <v>14</v>
      </c>
      <c r="G2334" s="4" t="s">
        <v>106</v>
      </c>
      <c r="H2334" s="4" t="s">
        <v>7028</v>
      </c>
      <c r="I2334" s="5" t="n">
        <v>36</v>
      </c>
      <c r="J2334" s="6" t="n">
        <v>10420</v>
      </c>
      <c r="K2334" s="11" t="n">
        <v>1522.5</v>
      </c>
      <c r="L2334" s="7" t="n">
        <f aca="false">J2334+K2334</f>
        <v>11942.5</v>
      </c>
      <c r="M2334" s="8" t="n">
        <v>0</v>
      </c>
      <c r="N2334" s="6" t="n">
        <v>729.4</v>
      </c>
      <c r="O2334" s="6" t="n">
        <v>316.77</v>
      </c>
      <c r="P2334" s="6" t="n">
        <v>468.9</v>
      </c>
      <c r="Q2334" s="6" t="n">
        <v>312.6</v>
      </c>
      <c r="R2334" s="6" t="n">
        <v>0</v>
      </c>
      <c r="S2334" s="6" t="n">
        <v>1190.12</v>
      </c>
      <c r="T2334" s="6" t="n">
        <v>0</v>
      </c>
      <c r="U2334" s="6" t="n">
        <v>0</v>
      </c>
      <c r="V2334" s="6" t="n">
        <v>0</v>
      </c>
      <c r="W2334" s="6" t="n">
        <v>0</v>
      </c>
      <c r="X2334" s="6" t="n">
        <v>0</v>
      </c>
      <c r="Y2334" s="6" t="n">
        <v>0</v>
      </c>
      <c r="Z2334" s="6" t="n">
        <v>0</v>
      </c>
      <c r="AA2334" s="9" t="n">
        <f aca="false">P2334+Q2334+R2334+S2334+T2334+U2334+V2334+W2334+X2334+Y2334+Z2334</f>
        <v>1971.62</v>
      </c>
      <c r="AB2334" s="9" t="n">
        <f aca="false">M2334+N2334+O2334+P2334+Q2334+R2334+S2334+T2334+U2334+V2334+W2334+X2334+Y2334+Z2334</f>
        <v>3017.79</v>
      </c>
      <c r="AC2334" s="6" t="n">
        <f aca="false">J2334-M2334-N2334-T2334-U2334</f>
        <v>9690.6</v>
      </c>
      <c r="AD2334" s="5" t="s">
        <v>52</v>
      </c>
    </row>
    <row r="2335" customFormat="false" ht="15" hidden="false" customHeight="true" outlineLevel="0" collapsed="false">
      <c r="A2335" s="4" t="s">
        <v>140</v>
      </c>
      <c r="B2335" s="4" t="s">
        <v>7066</v>
      </c>
      <c r="C2335" s="4" t="s">
        <v>7067</v>
      </c>
      <c r="D2335" s="4" t="s">
        <v>7068</v>
      </c>
      <c r="E2335" s="10" t="s">
        <v>7069</v>
      </c>
      <c r="F2335" s="12" t="n">
        <v>14</v>
      </c>
      <c r="G2335" s="4" t="s">
        <v>106</v>
      </c>
      <c r="H2335" s="4" t="s">
        <v>7028</v>
      </c>
      <c r="I2335" s="5" t="n">
        <v>36</v>
      </c>
      <c r="J2335" s="6" t="n">
        <v>20000</v>
      </c>
      <c r="K2335" s="11" t="n">
        <v>1522.5</v>
      </c>
      <c r="L2335" s="7" t="n">
        <f aca="false">J2335+K2335</f>
        <v>21522.5</v>
      </c>
      <c r="M2335" s="8" t="n">
        <v>0</v>
      </c>
      <c r="N2335" s="6" t="n">
        <v>1400</v>
      </c>
      <c r="O2335" s="6" t="n">
        <v>608</v>
      </c>
      <c r="P2335" s="6" t="n">
        <v>900</v>
      </c>
      <c r="Q2335" s="6" t="n">
        <v>600</v>
      </c>
      <c r="R2335" s="6" t="n">
        <v>2284.06</v>
      </c>
      <c r="S2335" s="6" t="n">
        <v>0</v>
      </c>
      <c r="T2335" s="6" t="n">
        <v>0</v>
      </c>
      <c r="U2335" s="6" t="n">
        <v>0</v>
      </c>
      <c r="V2335" s="6" t="n">
        <v>0</v>
      </c>
      <c r="W2335" s="6" t="n">
        <v>0</v>
      </c>
      <c r="X2335" s="6" t="n">
        <v>0</v>
      </c>
      <c r="Y2335" s="6" t="n">
        <v>0</v>
      </c>
      <c r="Z2335" s="6" t="n">
        <v>0</v>
      </c>
      <c r="AA2335" s="9" t="n">
        <f aca="false">P2335+Q2335+R2335+S2335+T2335+U2335+V2335+W2335+X2335+Y2335+Z2335</f>
        <v>3784.06</v>
      </c>
      <c r="AB2335" s="9" t="n">
        <f aca="false">M2335+N2335+O2335+P2335+Q2335+R2335+S2335+T2335+U2335+V2335+W2335+X2335+Y2335+Z2335</f>
        <v>5792.06</v>
      </c>
      <c r="AC2335" s="6" t="n">
        <f aca="false">J2335-M2335-N2335-T2335-U2335</f>
        <v>18600</v>
      </c>
      <c r="AD2335" s="5" t="s">
        <v>36</v>
      </c>
    </row>
    <row r="2336" customFormat="false" ht="15" hidden="false" customHeight="true" outlineLevel="0" collapsed="false">
      <c r="A2336" s="4" t="s">
        <v>153</v>
      </c>
      <c r="B2336" s="12" t="s">
        <v>7070</v>
      </c>
      <c r="C2336" s="12" t="s">
        <v>7071</v>
      </c>
      <c r="D2336" s="12" t="s">
        <v>7072</v>
      </c>
      <c r="E2336" s="12" t="s">
        <v>157</v>
      </c>
      <c r="F2336" s="12" t="n">
        <v>14</v>
      </c>
      <c r="G2336" s="12" t="s">
        <v>158</v>
      </c>
      <c r="H2336" s="4" t="s">
        <v>7028</v>
      </c>
      <c r="I2336" s="5" t="n">
        <v>36</v>
      </c>
      <c r="J2336" s="9" t="n">
        <v>10000</v>
      </c>
      <c r="K2336" s="17" t="n">
        <v>0</v>
      </c>
      <c r="L2336" s="7" t="n">
        <f aca="false">J2336+K2336</f>
        <v>10000</v>
      </c>
      <c r="M2336" s="13" t="n">
        <v>0</v>
      </c>
      <c r="N2336" s="9" t="n">
        <v>0</v>
      </c>
      <c r="O2336" s="9" t="n">
        <v>0</v>
      </c>
      <c r="P2336" s="9" t="n">
        <v>0</v>
      </c>
      <c r="Q2336" s="9" t="n">
        <v>0</v>
      </c>
      <c r="R2336" s="12" t="n">
        <v>0</v>
      </c>
      <c r="S2336" s="12" t="n">
        <v>0</v>
      </c>
      <c r="T2336" s="6" t="n">
        <v>0</v>
      </c>
      <c r="U2336" s="12" t="n">
        <v>0</v>
      </c>
      <c r="V2336" s="9" t="n">
        <v>0</v>
      </c>
      <c r="W2336" s="9" t="n">
        <v>0</v>
      </c>
      <c r="X2336" s="9" t="n">
        <v>0</v>
      </c>
      <c r="Y2336" s="9" t="n">
        <v>0</v>
      </c>
      <c r="Z2336" s="9" t="n">
        <v>0</v>
      </c>
      <c r="AA2336" s="9" t="n">
        <f aca="false">P2336+Q2336+R2336+S2336+T2336+U2336+V2336+W2336+X2336+Y2336+Z2336</f>
        <v>0</v>
      </c>
      <c r="AB2336" s="9" t="n">
        <f aca="false">M2336+N2336+O2336+P2336+Q2336+R2336+S2336+T2336+U2336+V2336+W2336+X2336+Y2336+Z2336</f>
        <v>0</v>
      </c>
      <c r="AC2336" s="6" t="n">
        <f aca="false">J2336-M2336-N2336-T2336-U2336</f>
        <v>10000</v>
      </c>
      <c r="AD2336" s="5" t="s">
        <v>52</v>
      </c>
    </row>
    <row r="2337" customFormat="false" ht="15" hidden="false" customHeight="true" outlineLevel="0" collapsed="false">
      <c r="A2337" s="4" t="s">
        <v>140</v>
      </c>
      <c r="B2337" s="4" t="s">
        <v>7073</v>
      </c>
      <c r="C2337" s="4" t="s">
        <v>4368</v>
      </c>
      <c r="D2337" s="4" t="s">
        <v>7074</v>
      </c>
      <c r="E2337" s="10" t="s">
        <v>981</v>
      </c>
      <c r="F2337" s="12" t="n">
        <v>14</v>
      </c>
      <c r="G2337" s="4" t="s">
        <v>106</v>
      </c>
      <c r="H2337" s="4" t="s">
        <v>7028</v>
      </c>
      <c r="I2337" s="5" t="n">
        <v>36</v>
      </c>
      <c r="J2337" s="6" t="n">
        <v>20000</v>
      </c>
      <c r="K2337" s="11" t="n">
        <v>1522.5</v>
      </c>
      <c r="L2337" s="7" t="n">
        <f aca="false">J2337+K2337</f>
        <v>21522.5</v>
      </c>
      <c r="M2337" s="8" t="n">
        <v>0</v>
      </c>
      <c r="N2337" s="6" t="n">
        <v>1400</v>
      </c>
      <c r="O2337" s="6" t="n">
        <v>608</v>
      </c>
      <c r="P2337" s="6" t="n">
        <v>900</v>
      </c>
      <c r="Q2337" s="6" t="n">
        <v>600</v>
      </c>
      <c r="R2337" s="6" t="n">
        <v>0</v>
      </c>
      <c r="S2337" s="6" t="n">
        <v>0</v>
      </c>
      <c r="T2337" s="6" t="n">
        <v>0</v>
      </c>
      <c r="U2337" s="6" t="n">
        <v>0</v>
      </c>
      <c r="V2337" s="6" t="n">
        <v>0</v>
      </c>
      <c r="W2337" s="6" t="n">
        <v>0</v>
      </c>
      <c r="X2337" s="6" t="n">
        <v>0</v>
      </c>
      <c r="Y2337" s="6" t="n">
        <v>0</v>
      </c>
      <c r="Z2337" s="6" t="n">
        <v>0</v>
      </c>
      <c r="AA2337" s="9" t="n">
        <f aca="false">P2337+Q2337+R2337+S2337+T2337+U2337+V2337+W2337+X2337+Y2337+Z2337</f>
        <v>1500</v>
      </c>
      <c r="AB2337" s="9" t="n">
        <f aca="false">M2337+N2337+O2337+P2337+Q2337+R2337+S2337+T2337+U2337+V2337+W2337+X2337+Y2337+Z2337</f>
        <v>3508</v>
      </c>
      <c r="AC2337" s="6" t="n">
        <f aca="false">J2337-M2337-N2337-T2337-U2337</f>
        <v>18600</v>
      </c>
      <c r="AD2337" s="5" t="s">
        <v>36</v>
      </c>
    </row>
    <row r="2338" customFormat="false" ht="15" hidden="false" customHeight="true" outlineLevel="0" collapsed="false">
      <c r="A2338" s="12" t="s">
        <v>101</v>
      </c>
      <c r="B2338" s="12" t="s">
        <v>7075</v>
      </c>
      <c r="C2338" s="12" t="s">
        <v>7076</v>
      </c>
      <c r="D2338" s="12" t="s">
        <v>7077</v>
      </c>
      <c r="E2338" s="10" t="s">
        <v>2998</v>
      </c>
      <c r="F2338" s="10" t="n">
        <v>21</v>
      </c>
      <c r="G2338" s="12" t="s">
        <v>86</v>
      </c>
      <c r="H2338" s="4" t="s">
        <v>7028</v>
      </c>
      <c r="I2338" s="5" t="n">
        <v>36</v>
      </c>
      <c r="J2338" s="9" t="n">
        <v>18500</v>
      </c>
      <c r="K2338" s="11" t="n">
        <v>1522.5</v>
      </c>
      <c r="L2338" s="7" t="n">
        <f aca="false">J2338+K2338</f>
        <v>20022.5</v>
      </c>
      <c r="M2338" s="8" t="n">
        <v>0</v>
      </c>
      <c r="N2338" s="6" t="n">
        <v>1850</v>
      </c>
      <c r="O2338" s="6" t="n">
        <v>0</v>
      </c>
      <c r="P2338" s="6" t="n">
        <v>0</v>
      </c>
      <c r="Q2338" s="6" t="n">
        <v>0</v>
      </c>
      <c r="R2338" s="6" t="n">
        <v>0</v>
      </c>
      <c r="S2338" s="6" t="n">
        <v>0</v>
      </c>
      <c r="T2338" s="6" t="n">
        <v>0</v>
      </c>
      <c r="U2338" s="6" t="n">
        <v>0</v>
      </c>
      <c r="V2338" s="9" t="n">
        <v>0</v>
      </c>
      <c r="W2338" s="9" t="n">
        <v>0</v>
      </c>
      <c r="X2338" s="9" t="n">
        <v>0</v>
      </c>
      <c r="Y2338" s="9" t="n">
        <v>0</v>
      </c>
      <c r="Z2338" s="6" t="n">
        <v>0</v>
      </c>
      <c r="AA2338" s="9" t="n">
        <f aca="false">P2338+Q2338+R2338+S2338+T2338+U2338+V2338+W2338+X2338+Y2338+Z2338</f>
        <v>0</v>
      </c>
      <c r="AB2338" s="9" t="n">
        <f aca="false">M2338+N2338+O2338+P2338+Q2338+R2338+S2338+T2338+U2338+V2338+W2338+X2338+Y2338+Z2338</f>
        <v>1850</v>
      </c>
      <c r="AC2338" s="6" t="n">
        <f aca="false">J2338-M2338-N2338-T2338-U2338</f>
        <v>16650</v>
      </c>
      <c r="AD2338" s="5" t="s">
        <v>36</v>
      </c>
    </row>
    <row r="2339" customFormat="false" ht="15" hidden="false" customHeight="true" outlineLevel="0" collapsed="false">
      <c r="A2339" s="4" t="s">
        <v>1468</v>
      </c>
      <c r="B2339" s="4" t="s">
        <v>7078</v>
      </c>
      <c r="C2339" s="4" t="s">
        <v>4082</v>
      </c>
      <c r="D2339" s="4" t="s">
        <v>7079</v>
      </c>
      <c r="E2339" s="4" t="s">
        <v>1681</v>
      </c>
      <c r="F2339" s="4" t="n">
        <v>24.5</v>
      </c>
      <c r="G2339" s="4" t="s">
        <v>34</v>
      </c>
      <c r="H2339" s="19" t="s">
        <v>7028</v>
      </c>
      <c r="I2339" s="5" t="n">
        <v>36</v>
      </c>
      <c r="J2339" s="6" t="n">
        <v>7000</v>
      </c>
      <c r="K2339" s="11" t="n">
        <v>1540</v>
      </c>
      <c r="L2339" s="7" t="n">
        <f aca="false">J2339+K2339</f>
        <v>8540</v>
      </c>
      <c r="M2339" s="8" t="n">
        <v>0</v>
      </c>
      <c r="N2339" s="6" t="n">
        <v>700</v>
      </c>
      <c r="O2339" s="6" t="n">
        <v>0</v>
      </c>
      <c r="P2339" s="6" t="n">
        <v>0</v>
      </c>
      <c r="Q2339" s="6" t="n">
        <v>0</v>
      </c>
      <c r="R2339" s="6" t="n">
        <v>0</v>
      </c>
      <c r="S2339" s="6" t="n">
        <v>0</v>
      </c>
      <c r="T2339" s="6" t="n">
        <v>0</v>
      </c>
      <c r="U2339" s="6" t="n">
        <v>0</v>
      </c>
      <c r="V2339" s="9" t="n">
        <v>0</v>
      </c>
      <c r="W2339" s="9" t="n">
        <v>0</v>
      </c>
      <c r="X2339" s="9" t="n">
        <v>0</v>
      </c>
      <c r="Y2339" s="9" t="n">
        <v>0</v>
      </c>
      <c r="Z2339" s="6" t="n">
        <v>0</v>
      </c>
      <c r="AA2339" s="9" t="n">
        <f aca="false">P2339+Q2339+R2339+S2339+T2339+U2339+V2339+W2339+X2339+Y2339+Z2339</f>
        <v>0</v>
      </c>
      <c r="AB2339" s="9" t="n">
        <f aca="false">M2339+N2339+O2339+P2339+Q2339+R2339+S2339+T2339+U2339+V2339+W2339+X2339+Y2339+Z2339</f>
        <v>700</v>
      </c>
      <c r="AC2339" s="6" t="n">
        <f aca="false">J2339-M2339-N2339-T2339-U2339</f>
        <v>6300</v>
      </c>
      <c r="AD2339" s="5" t="s">
        <v>36</v>
      </c>
    </row>
    <row r="2340" customFormat="false" ht="15" hidden="false" customHeight="true" outlineLevel="0" collapsed="false">
      <c r="A2340" s="4" t="s">
        <v>135</v>
      </c>
      <c r="B2340" s="4" t="s">
        <v>4180</v>
      </c>
      <c r="C2340" s="4" t="s">
        <v>59</v>
      </c>
      <c r="D2340" s="4" t="s">
        <v>7080</v>
      </c>
      <c r="E2340" s="10" t="s">
        <v>7081</v>
      </c>
      <c r="F2340" s="4" t="n">
        <v>24.5</v>
      </c>
      <c r="G2340" s="4" t="s">
        <v>86</v>
      </c>
      <c r="H2340" s="19" t="s">
        <v>7028</v>
      </c>
      <c r="I2340" s="5" t="n">
        <v>36</v>
      </c>
      <c r="J2340" s="6" t="n">
        <v>10000</v>
      </c>
      <c r="K2340" s="11" t="n">
        <v>1957.5</v>
      </c>
      <c r="L2340" s="7" t="n">
        <f aca="false">J2340+K2340</f>
        <v>11957.5</v>
      </c>
      <c r="M2340" s="8" t="n">
        <v>0</v>
      </c>
      <c r="N2340" s="6" t="n">
        <v>1000</v>
      </c>
      <c r="O2340" s="6" t="n">
        <v>0</v>
      </c>
      <c r="P2340" s="6" t="n">
        <v>0</v>
      </c>
      <c r="Q2340" s="6" t="n">
        <v>0</v>
      </c>
      <c r="R2340" s="6" t="n">
        <v>0</v>
      </c>
      <c r="S2340" s="6" t="n">
        <v>0</v>
      </c>
      <c r="T2340" s="6" t="n">
        <v>0</v>
      </c>
      <c r="U2340" s="6" t="n">
        <v>0</v>
      </c>
      <c r="V2340" s="9" t="n">
        <v>0</v>
      </c>
      <c r="W2340" s="9" t="n">
        <v>0</v>
      </c>
      <c r="X2340" s="9" t="n">
        <v>0</v>
      </c>
      <c r="Y2340" s="9" t="n">
        <v>0</v>
      </c>
      <c r="Z2340" s="6" t="n">
        <v>0</v>
      </c>
      <c r="AA2340" s="9" t="n">
        <f aca="false">P2340+Q2340+R2340+S2340+T2340+U2340+V2340+W2340+X2340+Y2340+Z2340</f>
        <v>0</v>
      </c>
      <c r="AB2340" s="9" t="n">
        <f aca="false">M2340+N2340+O2340+P2340+Q2340+R2340+S2340+T2340+U2340+V2340+W2340+X2340+Y2340+Z2340</f>
        <v>1000</v>
      </c>
      <c r="AC2340" s="6" t="n">
        <f aca="false">J2340-M2340-N2340-T2340-U2340</f>
        <v>9000</v>
      </c>
      <c r="AD2340" s="5" t="s">
        <v>36</v>
      </c>
    </row>
    <row r="2341" customFormat="false" ht="15" hidden="false" customHeight="true" outlineLevel="0" collapsed="false">
      <c r="A2341" s="4" t="s">
        <v>47</v>
      </c>
      <c r="B2341" s="4" t="s">
        <v>7082</v>
      </c>
      <c r="C2341" s="4" t="s">
        <v>7083</v>
      </c>
      <c r="D2341" s="4" t="s">
        <v>7084</v>
      </c>
      <c r="E2341" s="4" t="s">
        <v>7085</v>
      </c>
      <c r="F2341" s="4" t="n">
        <v>38</v>
      </c>
      <c r="G2341" s="4" t="s">
        <v>106</v>
      </c>
      <c r="H2341" s="4" t="s">
        <v>7028</v>
      </c>
      <c r="I2341" s="5" t="n">
        <v>36</v>
      </c>
      <c r="J2341" s="6" t="n">
        <v>20000</v>
      </c>
      <c r="K2341" s="11" t="n">
        <v>1522.5</v>
      </c>
      <c r="L2341" s="7" t="n">
        <f aca="false">J2341+K2341</f>
        <v>21522.5</v>
      </c>
      <c r="M2341" s="8" t="n">
        <v>0</v>
      </c>
      <c r="N2341" s="6" t="n">
        <v>1400</v>
      </c>
      <c r="O2341" s="6" t="n">
        <v>608</v>
      </c>
      <c r="P2341" s="6" t="n">
        <v>900</v>
      </c>
      <c r="Q2341" s="6" t="n">
        <v>600</v>
      </c>
      <c r="R2341" s="6" t="n">
        <v>0</v>
      </c>
      <c r="S2341" s="6" t="n">
        <v>0</v>
      </c>
      <c r="T2341" s="6" t="n">
        <v>0</v>
      </c>
      <c r="U2341" s="6" t="n">
        <v>0</v>
      </c>
      <c r="V2341" s="6" t="n">
        <v>0</v>
      </c>
      <c r="W2341" s="6" t="n">
        <v>0</v>
      </c>
      <c r="X2341" s="6" t="n">
        <v>0</v>
      </c>
      <c r="Y2341" s="6" t="n">
        <v>0</v>
      </c>
      <c r="Z2341" s="6" t="n">
        <v>0</v>
      </c>
      <c r="AA2341" s="9" t="n">
        <f aca="false">P2341+Q2341+R2341+S2341+T2341+U2341+V2341+W2341+X2341+Y2341+Z2341</f>
        <v>1500</v>
      </c>
      <c r="AB2341" s="9" t="n">
        <f aca="false">M2341+N2341+O2341+P2341+Q2341+R2341+S2341+T2341+U2341+V2341+W2341+X2341+Y2341+Z2341</f>
        <v>3508</v>
      </c>
      <c r="AC2341" s="6" t="n">
        <f aca="false">J2341-M2341-N2341-T2341-U2341</f>
        <v>18600</v>
      </c>
      <c r="AD2341" s="5" t="s">
        <v>52</v>
      </c>
    </row>
    <row r="2342" customFormat="false" ht="15" hidden="false" customHeight="true" outlineLevel="0" collapsed="false">
      <c r="A2342" s="4" t="s">
        <v>135</v>
      </c>
      <c r="B2342" s="4" t="s">
        <v>7086</v>
      </c>
      <c r="C2342" s="4" t="s">
        <v>2123</v>
      </c>
      <c r="D2342" s="4" t="s">
        <v>7087</v>
      </c>
      <c r="E2342" s="14" t="s">
        <v>1889</v>
      </c>
      <c r="F2342" s="4" t="n">
        <v>40</v>
      </c>
      <c r="G2342" s="4" t="s">
        <v>34</v>
      </c>
      <c r="H2342" s="4" t="s">
        <v>7028</v>
      </c>
      <c r="I2342" s="5" t="n">
        <v>36</v>
      </c>
      <c r="J2342" s="6" t="n">
        <v>15000</v>
      </c>
      <c r="K2342" s="11" t="n">
        <v>0</v>
      </c>
      <c r="L2342" s="7" t="n">
        <f aca="false">J2342+K2342</f>
        <v>15000</v>
      </c>
      <c r="M2342" s="8" t="n">
        <v>0</v>
      </c>
      <c r="N2342" s="6" t="n">
        <v>0</v>
      </c>
      <c r="O2342" s="6" t="n">
        <v>0</v>
      </c>
      <c r="P2342" s="6" t="n">
        <v>0</v>
      </c>
      <c r="Q2342" s="6" t="n">
        <v>0</v>
      </c>
      <c r="R2342" s="6" t="n">
        <v>0</v>
      </c>
      <c r="S2342" s="6" t="n">
        <v>0</v>
      </c>
      <c r="T2342" s="6" t="n">
        <v>0</v>
      </c>
      <c r="U2342" s="6" t="n">
        <v>0</v>
      </c>
      <c r="V2342" s="6" t="n">
        <v>0</v>
      </c>
      <c r="W2342" s="9" t="n">
        <v>0</v>
      </c>
      <c r="X2342" s="9" t="n">
        <v>0</v>
      </c>
      <c r="Y2342" s="9" t="n">
        <v>0</v>
      </c>
      <c r="Z2342" s="9" t="n">
        <v>0</v>
      </c>
      <c r="AA2342" s="9" t="n">
        <f aca="false">P2342+Q2342+R2342+S2342+T2342+U2342+V2342+W2342+X2342+Y2342+Z2342</f>
        <v>0</v>
      </c>
      <c r="AB2342" s="9" t="n">
        <f aca="false">M2342+N2342+O2342+P2342+Q2342+R2342+S2342+T2342+U2342+V2342+W2342+X2342+Y2342+Z2342</f>
        <v>0</v>
      </c>
      <c r="AC2342" s="6" t="n">
        <f aca="false">J2342-M2342-N2342-T2342-U2342</f>
        <v>15000</v>
      </c>
      <c r="AD2342" s="5" t="s">
        <v>52</v>
      </c>
    </row>
    <row r="2343" customFormat="false" ht="15" hidden="false" customHeight="true" outlineLevel="0" collapsed="false">
      <c r="A2343" s="4" t="s">
        <v>153</v>
      </c>
      <c r="B2343" s="4" t="s">
        <v>7088</v>
      </c>
      <c r="C2343" s="4" t="s">
        <v>7089</v>
      </c>
      <c r="D2343" s="4" t="s">
        <v>7090</v>
      </c>
      <c r="E2343" s="4" t="s">
        <v>1889</v>
      </c>
      <c r="F2343" s="4" t="n">
        <v>40</v>
      </c>
      <c r="G2343" s="4" t="s">
        <v>158</v>
      </c>
      <c r="H2343" s="4" t="s">
        <v>7028</v>
      </c>
      <c r="I2343" s="5" t="n">
        <v>36</v>
      </c>
      <c r="J2343" s="6" t="n">
        <v>12000</v>
      </c>
      <c r="K2343" s="11" t="n">
        <v>0</v>
      </c>
      <c r="L2343" s="7" t="n">
        <f aca="false">J2343+K2343</f>
        <v>12000</v>
      </c>
      <c r="M2343" s="8" t="n">
        <v>0</v>
      </c>
      <c r="N2343" s="6" t="n">
        <v>0</v>
      </c>
      <c r="O2343" s="6" t="n">
        <v>0</v>
      </c>
      <c r="P2343" s="6" t="n">
        <v>0</v>
      </c>
      <c r="Q2343" s="6" t="n">
        <f aca="false">M2343+N2343+O2343+P2343</f>
        <v>0</v>
      </c>
      <c r="R2343" s="6" t="n">
        <v>0</v>
      </c>
      <c r="S2343" s="6" t="n">
        <v>0</v>
      </c>
      <c r="T2343" s="6" t="n">
        <v>0</v>
      </c>
      <c r="U2343" s="6" t="n">
        <v>0</v>
      </c>
      <c r="V2343" s="6" t="n">
        <v>0</v>
      </c>
      <c r="W2343" s="9" t="n">
        <v>0</v>
      </c>
      <c r="X2343" s="9" t="n">
        <v>0</v>
      </c>
      <c r="Y2343" s="9" t="n">
        <v>0</v>
      </c>
      <c r="Z2343" s="9" t="n">
        <v>0</v>
      </c>
      <c r="AA2343" s="9" t="n">
        <f aca="false">P2343+Q2343+R2343+S2343+T2343+U2343+V2343+W2343+X2343+Y2343+Z2343</f>
        <v>0</v>
      </c>
      <c r="AB2343" s="9" t="n">
        <f aca="false">M2343+N2343+O2343+P2343+Q2343+R2343+S2343+T2343+U2343+V2343+W2343+X2343+Y2343+Z2343</f>
        <v>0</v>
      </c>
      <c r="AC2343" s="6" t="n">
        <f aca="false">J2343-M2343-N2343-T2343-U2343</f>
        <v>12000</v>
      </c>
      <c r="AD2343" s="5" t="s">
        <v>52</v>
      </c>
    </row>
    <row r="2344" customFormat="false" ht="15" hidden="false" customHeight="true" outlineLevel="0" collapsed="false">
      <c r="A2344" s="4" t="s">
        <v>47</v>
      </c>
      <c r="B2344" s="4" t="s">
        <v>7091</v>
      </c>
      <c r="C2344" s="4" t="s">
        <v>7092</v>
      </c>
      <c r="D2344" s="4" t="s">
        <v>7093</v>
      </c>
      <c r="E2344" s="4" t="s">
        <v>2714</v>
      </c>
      <c r="F2344" s="4" t="n">
        <v>51</v>
      </c>
      <c r="G2344" s="4" t="s">
        <v>106</v>
      </c>
      <c r="H2344" s="4" t="s">
        <v>7028</v>
      </c>
      <c r="I2344" s="5" t="n">
        <v>36</v>
      </c>
      <c r="J2344" s="6" t="n">
        <v>10000</v>
      </c>
      <c r="K2344" s="11" t="n">
        <v>1522.5</v>
      </c>
      <c r="L2344" s="7" t="n">
        <f aca="false">J2344+K2344</f>
        <v>11522.5</v>
      </c>
      <c r="M2344" s="8" t="n">
        <v>0</v>
      </c>
      <c r="N2344" s="6" t="n">
        <v>700</v>
      </c>
      <c r="O2344" s="6" t="n">
        <v>304</v>
      </c>
      <c r="P2344" s="6" t="n">
        <v>450</v>
      </c>
      <c r="Q2344" s="6" t="n">
        <v>300</v>
      </c>
      <c r="R2344" s="6" t="n">
        <v>2249.06</v>
      </c>
      <c r="S2344" s="6" t="n">
        <v>0</v>
      </c>
      <c r="T2344" s="6" t="n">
        <v>0</v>
      </c>
      <c r="U2344" s="6" t="n">
        <v>0</v>
      </c>
      <c r="V2344" s="6" t="n">
        <v>0</v>
      </c>
      <c r="W2344" s="6" t="n">
        <v>0</v>
      </c>
      <c r="X2344" s="6" t="n">
        <v>0</v>
      </c>
      <c r="Y2344" s="6" t="n">
        <v>0</v>
      </c>
      <c r="Z2344" s="6" t="n">
        <v>0</v>
      </c>
      <c r="AA2344" s="9" t="n">
        <f aca="false">P2344+Q2344+R2344+S2344+T2344+U2344+V2344+W2344+X2344+Y2344+Z2344</f>
        <v>2999.06</v>
      </c>
      <c r="AB2344" s="9" t="n">
        <f aca="false">M2344+N2344+O2344+P2344+Q2344+R2344+S2344+T2344+U2344+V2344+W2344+X2344+Y2344+Z2344</f>
        <v>4003.06</v>
      </c>
      <c r="AC2344" s="6" t="n">
        <f aca="false">J2344-M2344-N2344-T2344-U2344</f>
        <v>9300</v>
      </c>
      <c r="AD2344" s="5" t="s">
        <v>52</v>
      </c>
    </row>
    <row r="2345" customFormat="false" ht="15" hidden="false" customHeight="true" outlineLevel="0" collapsed="false">
      <c r="A2345" s="4" t="s">
        <v>47</v>
      </c>
      <c r="B2345" s="4" t="s">
        <v>7094</v>
      </c>
      <c r="C2345" s="4" t="s">
        <v>7095</v>
      </c>
      <c r="D2345" s="4" t="s">
        <v>7096</v>
      </c>
      <c r="E2345" s="4" t="s">
        <v>2714</v>
      </c>
      <c r="F2345" s="4" t="n">
        <v>51</v>
      </c>
      <c r="G2345" s="4" t="s">
        <v>106</v>
      </c>
      <c r="H2345" s="4" t="s">
        <v>7028</v>
      </c>
      <c r="I2345" s="5" t="n">
        <v>36</v>
      </c>
      <c r="J2345" s="6" t="n">
        <v>10000</v>
      </c>
      <c r="K2345" s="11" t="n">
        <v>1522.5</v>
      </c>
      <c r="L2345" s="7" t="n">
        <f aca="false">J2345+K2345</f>
        <v>11522.5</v>
      </c>
      <c r="M2345" s="8" t="n">
        <v>0</v>
      </c>
      <c r="N2345" s="6" t="n">
        <v>700</v>
      </c>
      <c r="O2345" s="6" t="n">
        <v>304</v>
      </c>
      <c r="P2345" s="6" t="n">
        <v>450</v>
      </c>
      <c r="Q2345" s="6" t="n">
        <v>300</v>
      </c>
      <c r="R2345" s="6" t="n">
        <v>0</v>
      </c>
      <c r="S2345" s="6" t="n">
        <v>0</v>
      </c>
      <c r="T2345" s="6" t="n">
        <v>0</v>
      </c>
      <c r="U2345" s="6" t="n">
        <v>0</v>
      </c>
      <c r="V2345" s="6" t="n">
        <v>0</v>
      </c>
      <c r="W2345" s="6" t="n">
        <v>0</v>
      </c>
      <c r="X2345" s="6" t="n">
        <v>0</v>
      </c>
      <c r="Y2345" s="6" t="n">
        <v>0</v>
      </c>
      <c r="Z2345" s="6" t="n">
        <v>0</v>
      </c>
      <c r="AA2345" s="9" t="n">
        <f aca="false">P2345+Q2345+R2345+S2345+T2345+U2345+V2345+W2345+X2345+Y2345+Z2345</f>
        <v>750</v>
      </c>
      <c r="AB2345" s="9" t="n">
        <f aca="false">M2345+N2345+O2345+P2345+Q2345+R2345+S2345+T2345+U2345+V2345+W2345+X2345+Y2345+Z2345</f>
        <v>1754</v>
      </c>
      <c r="AC2345" s="6" t="n">
        <f aca="false">J2345-M2345-N2345-T2345-U2345</f>
        <v>9300</v>
      </c>
      <c r="AD2345" s="5" t="s">
        <v>52</v>
      </c>
    </row>
    <row r="2346" customFormat="false" ht="15" hidden="false" customHeight="true" outlineLevel="0" collapsed="false">
      <c r="A2346" s="4" t="s">
        <v>153</v>
      </c>
      <c r="B2346" s="12" t="s">
        <v>7097</v>
      </c>
      <c r="C2346" s="12" t="s">
        <v>7098</v>
      </c>
      <c r="D2346" s="12" t="s">
        <v>7099</v>
      </c>
      <c r="E2346" s="12" t="s">
        <v>2714</v>
      </c>
      <c r="F2346" s="4" t="n">
        <v>51</v>
      </c>
      <c r="G2346" s="12" t="s">
        <v>158</v>
      </c>
      <c r="H2346" s="4" t="s">
        <v>7028</v>
      </c>
      <c r="I2346" s="5" t="n">
        <v>36</v>
      </c>
      <c r="J2346" s="9" t="n">
        <v>10000</v>
      </c>
      <c r="K2346" s="17" t="n">
        <v>0</v>
      </c>
      <c r="L2346" s="7" t="n">
        <f aca="false">J2346+K2346</f>
        <v>10000</v>
      </c>
      <c r="M2346" s="13" t="n">
        <v>0</v>
      </c>
      <c r="N2346" s="9" t="n">
        <v>0</v>
      </c>
      <c r="O2346" s="9" t="n">
        <v>0</v>
      </c>
      <c r="P2346" s="9" t="n">
        <v>0</v>
      </c>
      <c r="Q2346" s="9" t="n">
        <v>0</v>
      </c>
      <c r="R2346" s="12" t="n">
        <v>0</v>
      </c>
      <c r="S2346" s="12" t="n">
        <v>0</v>
      </c>
      <c r="T2346" s="6" t="n">
        <v>0</v>
      </c>
      <c r="U2346" s="12" t="n">
        <v>0</v>
      </c>
      <c r="V2346" s="9" t="n">
        <v>0</v>
      </c>
      <c r="W2346" s="9" t="n">
        <v>0</v>
      </c>
      <c r="X2346" s="9" t="n">
        <v>0</v>
      </c>
      <c r="Y2346" s="9" t="n">
        <v>0</v>
      </c>
      <c r="Z2346" s="9" t="n">
        <v>0</v>
      </c>
      <c r="AA2346" s="9" t="n">
        <f aca="false">P2346+Q2346+R2346+S2346+T2346+U2346+V2346+W2346+X2346+Y2346+Z2346</f>
        <v>0</v>
      </c>
      <c r="AB2346" s="9" t="n">
        <f aca="false">M2346+N2346+O2346+P2346+Q2346+R2346+S2346+T2346+U2346+V2346+W2346+X2346+Y2346+Z2346</f>
        <v>0</v>
      </c>
      <c r="AC2346" s="6" t="n">
        <f aca="false">J2346-M2346-N2346-T2346-U2346</f>
        <v>10000</v>
      </c>
      <c r="AD2346" s="5" t="s">
        <v>52</v>
      </c>
    </row>
    <row r="2347" customFormat="false" ht="15" hidden="false" customHeight="true" outlineLevel="0" collapsed="false">
      <c r="A2347" s="4" t="s">
        <v>135</v>
      </c>
      <c r="B2347" s="4" t="s">
        <v>7100</v>
      </c>
      <c r="C2347" s="4" t="s">
        <v>7101</v>
      </c>
      <c r="D2347" s="4" t="s">
        <v>7102</v>
      </c>
      <c r="E2347" s="14" t="s">
        <v>7103</v>
      </c>
      <c r="F2347" s="14" t="n">
        <v>52.5</v>
      </c>
      <c r="G2347" s="4" t="s">
        <v>86</v>
      </c>
      <c r="H2347" s="4" t="s">
        <v>7028</v>
      </c>
      <c r="I2347" s="5" t="n">
        <v>36</v>
      </c>
      <c r="J2347" s="6" t="n">
        <v>15000</v>
      </c>
      <c r="K2347" s="11" t="n">
        <v>1540</v>
      </c>
      <c r="L2347" s="7" t="n">
        <f aca="false">J2347+K2347</f>
        <v>16540</v>
      </c>
      <c r="M2347" s="8" t="n">
        <v>0</v>
      </c>
      <c r="N2347" s="6" t="n">
        <v>1500</v>
      </c>
      <c r="O2347" s="6" t="n">
        <v>0</v>
      </c>
      <c r="P2347" s="6" t="n">
        <v>0</v>
      </c>
      <c r="Q2347" s="6" t="n">
        <v>0</v>
      </c>
      <c r="R2347" s="6" t="n">
        <v>0</v>
      </c>
      <c r="S2347" s="6" t="n">
        <v>0</v>
      </c>
      <c r="T2347" s="6" t="n">
        <v>0</v>
      </c>
      <c r="U2347" s="6" t="n">
        <v>0</v>
      </c>
      <c r="V2347" s="9" t="n">
        <v>0</v>
      </c>
      <c r="W2347" s="9" t="n">
        <v>0</v>
      </c>
      <c r="X2347" s="9" t="n">
        <v>0</v>
      </c>
      <c r="Y2347" s="9" t="n">
        <v>0</v>
      </c>
      <c r="Z2347" s="6" t="n">
        <v>0</v>
      </c>
      <c r="AA2347" s="9" t="n">
        <f aca="false">P2347+Q2347+R2347+S2347+T2347+U2347+V2347+W2347+X2347+Y2347+Z2347</f>
        <v>0</v>
      </c>
      <c r="AB2347" s="9" t="n">
        <f aca="false">M2347+N2347+O2347+P2347+Q2347+R2347+S2347+T2347+U2347+V2347+W2347+X2347+Y2347+Z2347</f>
        <v>1500</v>
      </c>
      <c r="AC2347" s="6" t="n">
        <f aca="false">J2347-M2347-N2347-T2347-U2347</f>
        <v>13500</v>
      </c>
      <c r="AD2347" s="5" t="s">
        <v>36</v>
      </c>
    </row>
    <row r="2348" customFormat="false" ht="15" hidden="false" customHeight="true" outlineLevel="0" collapsed="false">
      <c r="A2348" s="4" t="s">
        <v>135</v>
      </c>
      <c r="B2348" s="4" t="s">
        <v>7104</v>
      </c>
      <c r="C2348" s="4" t="s">
        <v>4647</v>
      </c>
      <c r="D2348" s="4" t="s">
        <v>7105</v>
      </c>
      <c r="E2348" s="14" t="s">
        <v>2645</v>
      </c>
      <c r="F2348" s="14" t="n">
        <v>53</v>
      </c>
      <c r="G2348" s="4" t="s">
        <v>34</v>
      </c>
      <c r="H2348" s="19" t="s">
        <v>7028</v>
      </c>
      <c r="I2348" s="5" t="n">
        <v>36</v>
      </c>
      <c r="J2348" s="6" t="n">
        <v>10000</v>
      </c>
      <c r="K2348" s="11" t="n">
        <v>1540</v>
      </c>
      <c r="L2348" s="7" t="n">
        <f aca="false">J2348+K2348</f>
        <v>11540</v>
      </c>
      <c r="M2348" s="8" t="n">
        <v>0</v>
      </c>
      <c r="N2348" s="6" t="n">
        <v>1000</v>
      </c>
      <c r="O2348" s="6" t="n">
        <v>0</v>
      </c>
      <c r="P2348" s="6" t="n">
        <v>0</v>
      </c>
      <c r="Q2348" s="6" t="n">
        <v>0</v>
      </c>
      <c r="R2348" s="6" t="n">
        <v>0</v>
      </c>
      <c r="S2348" s="6" t="n">
        <v>0</v>
      </c>
      <c r="T2348" s="6" t="n">
        <v>0</v>
      </c>
      <c r="U2348" s="6" t="n">
        <v>0</v>
      </c>
      <c r="V2348" s="9" t="n">
        <v>0</v>
      </c>
      <c r="W2348" s="9" t="n">
        <v>0</v>
      </c>
      <c r="X2348" s="9" t="n">
        <v>0</v>
      </c>
      <c r="Y2348" s="9" t="n">
        <v>0</v>
      </c>
      <c r="Z2348" s="6" t="n">
        <v>0</v>
      </c>
      <c r="AA2348" s="9" t="n">
        <f aca="false">P2348+Q2348+R2348+S2348+T2348+U2348+V2348+W2348+X2348+Y2348+Z2348</f>
        <v>0</v>
      </c>
      <c r="AB2348" s="9" t="n">
        <f aca="false">M2348+N2348+O2348+P2348+Q2348+R2348+S2348+T2348+U2348+V2348+W2348+X2348+Y2348+Z2348</f>
        <v>1000</v>
      </c>
      <c r="AC2348" s="6" t="n">
        <f aca="false">J2348-M2348-N2348-T2348-U2348</f>
        <v>9000</v>
      </c>
      <c r="AD2348" s="5" t="s">
        <v>36</v>
      </c>
    </row>
    <row r="2349" customFormat="false" ht="15" hidden="false" customHeight="true" outlineLevel="0" collapsed="false">
      <c r="A2349" s="4" t="s">
        <v>47</v>
      </c>
      <c r="B2349" s="4" t="s">
        <v>7106</v>
      </c>
      <c r="C2349" s="4" t="s">
        <v>7107</v>
      </c>
      <c r="D2349" s="4" t="s">
        <v>7108</v>
      </c>
      <c r="E2349" s="4" t="s">
        <v>218</v>
      </c>
      <c r="F2349" s="4" t="n">
        <v>77.5</v>
      </c>
      <c r="G2349" s="4" t="s">
        <v>106</v>
      </c>
      <c r="H2349" s="4" t="s">
        <v>7028</v>
      </c>
      <c r="I2349" s="5" t="n">
        <v>36</v>
      </c>
      <c r="J2349" s="6" t="n">
        <v>10000</v>
      </c>
      <c r="K2349" s="11" t="n">
        <v>1522.5</v>
      </c>
      <c r="L2349" s="7" t="n">
        <f aca="false">J2349+K2349</f>
        <v>11522.5</v>
      </c>
      <c r="M2349" s="8" t="n">
        <v>0</v>
      </c>
      <c r="N2349" s="6" t="n">
        <v>700</v>
      </c>
      <c r="O2349" s="6" t="n">
        <v>304</v>
      </c>
      <c r="P2349" s="6" t="n">
        <v>450</v>
      </c>
      <c r="Q2349" s="6" t="n">
        <v>300</v>
      </c>
      <c r="R2349" s="6" t="n">
        <v>0</v>
      </c>
      <c r="S2349" s="6" t="n">
        <v>0</v>
      </c>
      <c r="T2349" s="6" t="n">
        <v>0</v>
      </c>
      <c r="U2349" s="6" t="n">
        <v>0</v>
      </c>
      <c r="V2349" s="6" t="n">
        <v>0</v>
      </c>
      <c r="W2349" s="6" t="n">
        <v>0</v>
      </c>
      <c r="X2349" s="6" t="n">
        <v>0</v>
      </c>
      <c r="Y2349" s="6" t="n">
        <v>0</v>
      </c>
      <c r="Z2349" s="6" t="n">
        <v>0</v>
      </c>
      <c r="AA2349" s="9" t="n">
        <f aca="false">P2349+Q2349+R2349+S2349+T2349+U2349+V2349+W2349+X2349+Y2349+Z2349</f>
        <v>750</v>
      </c>
      <c r="AB2349" s="9" t="n">
        <f aca="false">M2349+N2349+O2349+P2349+Q2349+R2349+S2349+T2349+U2349+V2349+W2349+X2349+Y2349+Z2349</f>
        <v>1754</v>
      </c>
      <c r="AC2349" s="6" t="n">
        <f aca="false">J2349-M2349-N2349-T2349-U2349</f>
        <v>9300</v>
      </c>
      <c r="AD2349" s="5" t="s">
        <v>52</v>
      </c>
    </row>
    <row r="2350" customFormat="false" ht="15" hidden="false" customHeight="true" outlineLevel="0" collapsed="false">
      <c r="A2350" s="4" t="s">
        <v>47</v>
      </c>
      <c r="B2350" s="4" t="s">
        <v>7109</v>
      </c>
      <c r="C2350" s="4" t="s">
        <v>7110</v>
      </c>
      <c r="D2350" s="4" t="s">
        <v>7111</v>
      </c>
      <c r="E2350" s="4" t="s">
        <v>218</v>
      </c>
      <c r="F2350" s="4" t="n">
        <v>77.5</v>
      </c>
      <c r="G2350" s="4" t="s">
        <v>106</v>
      </c>
      <c r="H2350" s="4" t="s">
        <v>7028</v>
      </c>
      <c r="I2350" s="5" t="n">
        <v>36</v>
      </c>
      <c r="J2350" s="6" t="n">
        <v>10000</v>
      </c>
      <c r="K2350" s="11" t="n">
        <v>1522.5</v>
      </c>
      <c r="L2350" s="7" t="n">
        <f aca="false">J2350+K2350</f>
        <v>11522.5</v>
      </c>
      <c r="M2350" s="8" t="n">
        <v>0</v>
      </c>
      <c r="N2350" s="6" t="n">
        <v>700</v>
      </c>
      <c r="O2350" s="6" t="n">
        <v>304</v>
      </c>
      <c r="P2350" s="6" t="n">
        <v>450</v>
      </c>
      <c r="Q2350" s="6" t="n">
        <v>300</v>
      </c>
      <c r="R2350" s="6" t="n">
        <v>0</v>
      </c>
      <c r="S2350" s="6" t="n">
        <v>0</v>
      </c>
      <c r="T2350" s="6" t="n">
        <v>0</v>
      </c>
      <c r="U2350" s="6" t="n">
        <v>0</v>
      </c>
      <c r="V2350" s="6" t="n">
        <v>0</v>
      </c>
      <c r="W2350" s="6" t="n">
        <v>0</v>
      </c>
      <c r="X2350" s="6" t="n">
        <v>0</v>
      </c>
      <c r="Y2350" s="6" t="n">
        <v>0</v>
      </c>
      <c r="Z2350" s="6" t="n">
        <v>0</v>
      </c>
      <c r="AA2350" s="9" t="n">
        <f aca="false">P2350+Q2350+R2350+S2350+T2350+U2350+V2350+W2350+X2350+Y2350+Z2350</f>
        <v>750</v>
      </c>
      <c r="AB2350" s="9" t="n">
        <f aca="false">M2350+N2350+O2350+P2350+Q2350+R2350+S2350+T2350+U2350+V2350+W2350+X2350+Y2350+Z2350</f>
        <v>1754</v>
      </c>
      <c r="AC2350" s="6" t="n">
        <f aca="false">J2350-M2350-N2350-T2350-U2350</f>
        <v>9300</v>
      </c>
      <c r="AD2350" s="5" t="s">
        <v>52</v>
      </c>
    </row>
    <row r="2351" customFormat="false" ht="15" hidden="false" customHeight="true" outlineLevel="0" collapsed="false">
      <c r="A2351" s="4" t="s">
        <v>140</v>
      </c>
      <c r="B2351" s="4" t="s">
        <v>7112</v>
      </c>
      <c r="C2351" s="4" t="s">
        <v>7113</v>
      </c>
      <c r="D2351" s="4" t="s">
        <v>7114</v>
      </c>
      <c r="E2351" s="4" t="s">
        <v>674</v>
      </c>
      <c r="F2351" s="4" t="n">
        <v>80</v>
      </c>
      <c r="G2351" s="4" t="s">
        <v>158</v>
      </c>
      <c r="H2351" s="4" t="s">
        <v>7028</v>
      </c>
      <c r="I2351" s="5" t="n">
        <v>36</v>
      </c>
      <c r="J2351" s="6" t="n">
        <v>20000</v>
      </c>
      <c r="K2351" s="11" t="n">
        <v>1522.5</v>
      </c>
      <c r="L2351" s="7" t="n">
        <f aca="false">J2351+K2351</f>
        <v>21522.5</v>
      </c>
      <c r="M2351" s="8" t="n">
        <v>0</v>
      </c>
      <c r="N2351" s="6" t="n">
        <v>1400</v>
      </c>
      <c r="O2351" s="6" t="n">
        <v>608</v>
      </c>
      <c r="P2351" s="6" t="n">
        <v>900</v>
      </c>
      <c r="Q2351" s="6" t="n">
        <v>600</v>
      </c>
      <c r="R2351" s="6" t="n">
        <v>0</v>
      </c>
      <c r="S2351" s="6" t="n">
        <v>0</v>
      </c>
      <c r="T2351" s="6" t="n">
        <v>0</v>
      </c>
      <c r="U2351" s="6" t="n">
        <v>0</v>
      </c>
      <c r="V2351" s="6" t="n">
        <v>0</v>
      </c>
      <c r="W2351" s="6" t="n">
        <v>0</v>
      </c>
      <c r="X2351" s="6" t="n">
        <v>0</v>
      </c>
      <c r="Y2351" s="6" t="n">
        <v>0</v>
      </c>
      <c r="Z2351" s="6" t="n">
        <v>0</v>
      </c>
      <c r="AA2351" s="9" t="n">
        <f aca="false">P2351+Q2351+R2351+S2351+T2351+U2351+V2351+W2351+X2351+Y2351+Z2351</f>
        <v>1500</v>
      </c>
      <c r="AB2351" s="9" t="n">
        <f aca="false">M2351+N2351+O2351+P2351+Q2351+R2351+S2351+T2351+U2351+V2351+W2351+X2351+Y2351+Z2351</f>
        <v>3508</v>
      </c>
      <c r="AC2351" s="6" t="n">
        <f aca="false">J2351-M2351-N2351-T2351-U2351</f>
        <v>18600</v>
      </c>
      <c r="AD2351" s="5" t="s">
        <v>36</v>
      </c>
    </row>
    <row r="2352" customFormat="false" ht="15" hidden="false" customHeight="true" outlineLevel="0" collapsed="false">
      <c r="A2352" s="4" t="s">
        <v>140</v>
      </c>
      <c r="B2352" s="4" t="s">
        <v>7115</v>
      </c>
      <c r="C2352" s="4" t="s">
        <v>7116</v>
      </c>
      <c r="D2352" s="4" t="s">
        <v>7117</v>
      </c>
      <c r="E2352" s="4" t="s">
        <v>674</v>
      </c>
      <c r="F2352" s="4" t="n">
        <v>80</v>
      </c>
      <c r="G2352" s="4" t="s">
        <v>158</v>
      </c>
      <c r="H2352" s="4" t="s">
        <v>7028</v>
      </c>
      <c r="I2352" s="5" t="n">
        <v>36</v>
      </c>
      <c r="J2352" s="6" t="n">
        <v>20000</v>
      </c>
      <c r="K2352" s="11" t="n">
        <v>1522.5</v>
      </c>
      <c r="L2352" s="7" t="n">
        <f aca="false">J2352+K2352</f>
        <v>21522.5</v>
      </c>
      <c r="M2352" s="8" t="n">
        <v>0</v>
      </c>
      <c r="N2352" s="6" t="n">
        <v>1400</v>
      </c>
      <c r="O2352" s="6" t="n">
        <v>608</v>
      </c>
      <c r="P2352" s="6" t="n">
        <v>900</v>
      </c>
      <c r="Q2352" s="6" t="n">
        <v>600</v>
      </c>
      <c r="R2352" s="6" t="n">
        <v>0</v>
      </c>
      <c r="S2352" s="6" t="n">
        <v>0</v>
      </c>
      <c r="T2352" s="6" t="n">
        <v>0</v>
      </c>
      <c r="U2352" s="6" t="n">
        <v>0</v>
      </c>
      <c r="V2352" s="6" t="n">
        <v>0</v>
      </c>
      <c r="W2352" s="6" t="n">
        <v>0</v>
      </c>
      <c r="X2352" s="6" t="n">
        <v>0</v>
      </c>
      <c r="Y2352" s="6" t="n">
        <v>0</v>
      </c>
      <c r="Z2352" s="6" t="n">
        <v>0</v>
      </c>
      <c r="AA2352" s="9" t="n">
        <f aca="false">P2352+Q2352+R2352+S2352+T2352+U2352+V2352+W2352+X2352+Y2352+Z2352</f>
        <v>1500</v>
      </c>
      <c r="AB2352" s="9" t="n">
        <f aca="false">M2352+N2352+O2352+P2352+Q2352+R2352+S2352+T2352+U2352+V2352+W2352+X2352+Y2352+Z2352</f>
        <v>3508</v>
      </c>
      <c r="AC2352" s="6" t="n">
        <f aca="false">J2352-M2352-N2352-T2352-U2352</f>
        <v>18600</v>
      </c>
      <c r="AD2352" s="5" t="s">
        <v>52</v>
      </c>
    </row>
    <row r="2353" customFormat="false" ht="15" hidden="false" customHeight="true" outlineLevel="0" collapsed="false">
      <c r="A2353" s="4" t="s">
        <v>140</v>
      </c>
      <c r="B2353" s="4" t="s">
        <v>7118</v>
      </c>
      <c r="C2353" s="4" t="s">
        <v>4082</v>
      </c>
      <c r="D2353" s="4" t="s">
        <v>7119</v>
      </c>
      <c r="E2353" s="4" t="s">
        <v>674</v>
      </c>
      <c r="F2353" s="4" t="n">
        <v>80</v>
      </c>
      <c r="G2353" s="4" t="s">
        <v>158</v>
      </c>
      <c r="H2353" s="4" t="s">
        <v>7028</v>
      </c>
      <c r="I2353" s="5" t="n">
        <v>36</v>
      </c>
      <c r="J2353" s="6" t="n">
        <v>20000</v>
      </c>
      <c r="K2353" s="11" t="n">
        <v>1522.5</v>
      </c>
      <c r="L2353" s="7" t="n">
        <f aca="false">J2353+K2353</f>
        <v>21522.5</v>
      </c>
      <c r="M2353" s="8" t="n">
        <v>0</v>
      </c>
      <c r="N2353" s="6" t="n">
        <v>1400</v>
      </c>
      <c r="O2353" s="6" t="n">
        <v>608</v>
      </c>
      <c r="P2353" s="6" t="n">
        <v>900</v>
      </c>
      <c r="Q2353" s="6" t="n">
        <v>600</v>
      </c>
      <c r="R2353" s="6" t="n">
        <v>0</v>
      </c>
      <c r="S2353" s="6" t="n">
        <v>0</v>
      </c>
      <c r="T2353" s="6" t="n">
        <v>0</v>
      </c>
      <c r="U2353" s="6" t="n">
        <v>0</v>
      </c>
      <c r="V2353" s="6" t="n">
        <v>0</v>
      </c>
      <c r="W2353" s="6" t="n">
        <v>0</v>
      </c>
      <c r="X2353" s="6" t="n">
        <v>0</v>
      </c>
      <c r="Y2353" s="6" t="n">
        <v>0</v>
      </c>
      <c r="Z2353" s="6" t="n">
        <v>0</v>
      </c>
      <c r="AA2353" s="9" t="n">
        <f aca="false">P2353+Q2353+R2353+S2353+T2353+U2353+V2353+W2353+X2353+Y2353+Z2353</f>
        <v>1500</v>
      </c>
      <c r="AB2353" s="9" t="n">
        <f aca="false">M2353+N2353+O2353+P2353+Q2353+R2353+S2353+T2353+U2353+V2353+W2353+X2353+Y2353+Z2353</f>
        <v>3508</v>
      </c>
      <c r="AC2353" s="6" t="n">
        <f aca="false">J2353-M2353-N2353-T2353-U2353</f>
        <v>18600</v>
      </c>
      <c r="AD2353" s="5" t="s">
        <v>36</v>
      </c>
    </row>
    <row r="2354" customFormat="false" ht="15" hidden="false" customHeight="true" outlineLevel="0" collapsed="false">
      <c r="A2354" s="4" t="s">
        <v>140</v>
      </c>
      <c r="B2354" s="4" t="s">
        <v>7120</v>
      </c>
      <c r="C2354" s="4" t="s">
        <v>7121</v>
      </c>
      <c r="D2354" s="4" t="s">
        <v>7122</v>
      </c>
      <c r="E2354" s="4" t="s">
        <v>674</v>
      </c>
      <c r="F2354" s="4" t="n">
        <v>80</v>
      </c>
      <c r="G2354" s="4" t="s">
        <v>158</v>
      </c>
      <c r="H2354" s="4" t="s">
        <v>7028</v>
      </c>
      <c r="I2354" s="5" t="n">
        <v>36</v>
      </c>
      <c r="J2354" s="6" t="n">
        <v>20000</v>
      </c>
      <c r="K2354" s="11" t="n">
        <v>1522.5</v>
      </c>
      <c r="L2354" s="7" t="n">
        <f aca="false">J2354+K2354</f>
        <v>21522.5</v>
      </c>
      <c r="M2354" s="8" t="n">
        <v>0</v>
      </c>
      <c r="N2354" s="6" t="n">
        <v>1400</v>
      </c>
      <c r="O2354" s="6" t="n">
        <v>608</v>
      </c>
      <c r="P2354" s="6" t="n">
        <v>900</v>
      </c>
      <c r="Q2354" s="6" t="n">
        <v>600</v>
      </c>
      <c r="R2354" s="6" t="n">
        <v>0</v>
      </c>
      <c r="S2354" s="6" t="n">
        <v>0</v>
      </c>
      <c r="T2354" s="6" t="n">
        <v>0</v>
      </c>
      <c r="U2354" s="6" t="n">
        <v>0</v>
      </c>
      <c r="V2354" s="6" t="n">
        <v>0</v>
      </c>
      <c r="W2354" s="6" t="n">
        <v>0</v>
      </c>
      <c r="X2354" s="6" t="n">
        <v>0</v>
      </c>
      <c r="Y2354" s="6" t="n">
        <v>0</v>
      </c>
      <c r="Z2354" s="6" t="n">
        <v>0</v>
      </c>
      <c r="AA2354" s="9" t="n">
        <f aca="false">P2354+Q2354+R2354+S2354+T2354+U2354+V2354+W2354+X2354+Y2354+Z2354</f>
        <v>1500</v>
      </c>
      <c r="AB2354" s="9" t="n">
        <f aca="false">M2354+N2354+O2354+P2354+Q2354+R2354+S2354+T2354+U2354+V2354+W2354+X2354+Y2354+Z2354</f>
        <v>3508</v>
      </c>
      <c r="AC2354" s="6" t="n">
        <f aca="false">J2354-M2354-N2354-T2354-U2354</f>
        <v>18600</v>
      </c>
      <c r="AD2354" s="5" t="s">
        <v>36</v>
      </c>
    </row>
    <row r="2355" customFormat="false" ht="15" hidden="false" customHeight="true" outlineLevel="0" collapsed="false">
      <c r="A2355" s="4" t="s">
        <v>140</v>
      </c>
      <c r="B2355" s="4" t="s">
        <v>2436</v>
      </c>
      <c r="C2355" s="4" t="s">
        <v>7123</v>
      </c>
      <c r="D2355" s="4" t="s">
        <v>7124</v>
      </c>
      <c r="E2355" s="4" t="s">
        <v>674</v>
      </c>
      <c r="F2355" s="4" t="n">
        <v>80</v>
      </c>
      <c r="G2355" s="4" t="s">
        <v>106</v>
      </c>
      <c r="H2355" s="4" t="s">
        <v>7028</v>
      </c>
      <c r="I2355" s="5" t="n">
        <v>36</v>
      </c>
      <c r="J2355" s="6" t="n">
        <v>20000</v>
      </c>
      <c r="K2355" s="6" t="n">
        <v>1522.5</v>
      </c>
      <c r="L2355" s="7" t="n">
        <f aca="false">J2355+K2355</f>
        <v>21522.5</v>
      </c>
      <c r="M2355" s="8" t="n">
        <v>0</v>
      </c>
      <c r="N2355" s="6" t="n">
        <v>1400</v>
      </c>
      <c r="O2355" s="6" t="n">
        <v>608</v>
      </c>
      <c r="P2355" s="6" t="n">
        <v>900</v>
      </c>
      <c r="Q2355" s="6" t="n">
        <v>600</v>
      </c>
      <c r="R2355" s="6" t="n">
        <v>0</v>
      </c>
      <c r="S2355" s="6" t="n">
        <v>0</v>
      </c>
      <c r="T2355" s="6" t="n">
        <v>0</v>
      </c>
      <c r="U2355" s="6" t="n">
        <v>0</v>
      </c>
      <c r="V2355" s="6" t="n">
        <v>0</v>
      </c>
      <c r="W2355" s="6" t="n">
        <v>0</v>
      </c>
      <c r="X2355" s="6" t="n">
        <v>0</v>
      </c>
      <c r="Y2355" s="6" t="n">
        <v>0</v>
      </c>
      <c r="Z2355" s="6" t="n">
        <v>0</v>
      </c>
      <c r="AA2355" s="9" t="n">
        <f aca="false">P2355+Q2355+R2355+S2355+T2355+U2355+V2355+W2355+X2355+Y2355+Z2355</f>
        <v>1500</v>
      </c>
      <c r="AB2355" s="9" t="n">
        <f aca="false">M2355+N2355+O2355+P2355+Q2355+R2355+S2355+T2355+U2355+V2355+W2355+X2355+Y2355+Z2355</f>
        <v>3508</v>
      </c>
      <c r="AC2355" s="6" t="n">
        <f aca="false">J2355-M2355-N2355-T2355-U2355</f>
        <v>18600</v>
      </c>
      <c r="AD2355" s="5" t="s">
        <v>52</v>
      </c>
    </row>
    <row r="2356" customFormat="false" ht="15" hidden="false" customHeight="true" outlineLevel="0" collapsed="false">
      <c r="A2356" s="4" t="s">
        <v>140</v>
      </c>
      <c r="B2356" s="4" t="s">
        <v>7125</v>
      </c>
      <c r="C2356" s="4" t="s">
        <v>7126</v>
      </c>
      <c r="D2356" s="4" t="s">
        <v>7127</v>
      </c>
      <c r="E2356" s="4" t="s">
        <v>674</v>
      </c>
      <c r="F2356" s="4" t="n">
        <v>80</v>
      </c>
      <c r="G2356" s="4" t="s">
        <v>106</v>
      </c>
      <c r="H2356" s="4" t="s">
        <v>7028</v>
      </c>
      <c r="I2356" s="5" t="n">
        <v>36</v>
      </c>
      <c r="J2356" s="6" t="n">
        <v>20000</v>
      </c>
      <c r="K2356" s="6" t="n">
        <v>1522.5</v>
      </c>
      <c r="L2356" s="7" t="n">
        <f aca="false">J2356+K2356</f>
        <v>21522.5</v>
      </c>
      <c r="M2356" s="8" t="n">
        <v>0</v>
      </c>
      <c r="N2356" s="6" t="n">
        <v>1400</v>
      </c>
      <c r="O2356" s="6" t="n">
        <v>608</v>
      </c>
      <c r="P2356" s="6" t="n">
        <v>900</v>
      </c>
      <c r="Q2356" s="6" t="n">
        <v>600</v>
      </c>
      <c r="R2356" s="6" t="n">
        <v>0</v>
      </c>
      <c r="S2356" s="6" t="n">
        <v>0</v>
      </c>
      <c r="T2356" s="6" t="n">
        <v>0</v>
      </c>
      <c r="U2356" s="6" t="n">
        <v>0</v>
      </c>
      <c r="V2356" s="6" t="n">
        <v>0</v>
      </c>
      <c r="W2356" s="6" t="n">
        <v>0</v>
      </c>
      <c r="X2356" s="6" t="n">
        <v>0</v>
      </c>
      <c r="Y2356" s="6" t="n">
        <v>0</v>
      </c>
      <c r="Z2356" s="6" t="n">
        <v>0</v>
      </c>
      <c r="AA2356" s="9" t="n">
        <f aca="false">P2356+Q2356+R2356+S2356+T2356+U2356+V2356+W2356+X2356+Y2356+Z2356</f>
        <v>1500</v>
      </c>
      <c r="AB2356" s="9" t="n">
        <f aca="false">M2356+N2356+O2356+P2356+Q2356+R2356+S2356+T2356+U2356+V2356+W2356+X2356+Y2356+Z2356</f>
        <v>3508</v>
      </c>
      <c r="AC2356" s="6" t="n">
        <f aca="false">J2356-M2356-N2356-T2356-U2356</f>
        <v>18600</v>
      </c>
      <c r="AD2356" s="5" t="s">
        <v>52</v>
      </c>
    </row>
    <row r="2357" customFormat="false" ht="15" hidden="false" customHeight="true" outlineLevel="0" collapsed="false">
      <c r="A2357" s="4" t="s">
        <v>140</v>
      </c>
      <c r="B2357" s="4" t="s">
        <v>7128</v>
      </c>
      <c r="C2357" s="4" t="s">
        <v>7129</v>
      </c>
      <c r="D2357" s="4" t="s">
        <v>7130</v>
      </c>
      <c r="E2357" s="4" t="s">
        <v>674</v>
      </c>
      <c r="F2357" s="4" t="n">
        <v>80</v>
      </c>
      <c r="G2357" s="4" t="s">
        <v>106</v>
      </c>
      <c r="H2357" s="4" t="s">
        <v>7028</v>
      </c>
      <c r="I2357" s="5" t="n">
        <v>36</v>
      </c>
      <c r="J2357" s="6" t="n">
        <v>20000</v>
      </c>
      <c r="K2357" s="6" t="n">
        <v>1522.5</v>
      </c>
      <c r="L2357" s="7" t="n">
        <f aca="false">J2357+K2357</f>
        <v>21522.5</v>
      </c>
      <c r="M2357" s="8" t="n">
        <v>0</v>
      </c>
      <c r="N2357" s="6" t="n">
        <v>1400</v>
      </c>
      <c r="O2357" s="6" t="n">
        <v>608</v>
      </c>
      <c r="P2357" s="6" t="n">
        <v>900</v>
      </c>
      <c r="Q2357" s="6" t="n">
        <v>600</v>
      </c>
      <c r="R2357" s="6" t="n">
        <v>0</v>
      </c>
      <c r="S2357" s="6" t="n">
        <v>0</v>
      </c>
      <c r="T2357" s="6" t="n">
        <v>0</v>
      </c>
      <c r="U2357" s="6" t="n">
        <v>0</v>
      </c>
      <c r="V2357" s="6" t="n">
        <v>0</v>
      </c>
      <c r="W2357" s="6" t="n">
        <v>0</v>
      </c>
      <c r="X2357" s="6" t="n">
        <v>0</v>
      </c>
      <c r="Y2357" s="6" t="n">
        <v>0</v>
      </c>
      <c r="Z2357" s="6" t="n">
        <v>0</v>
      </c>
      <c r="AA2357" s="9" t="n">
        <f aca="false">P2357+Q2357+R2357+S2357+T2357+U2357+V2357+W2357+X2357+Y2357+Z2357</f>
        <v>1500</v>
      </c>
      <c r="AB2357" s="9" t="n">
        <f aca="false">M2357+N2357+O2357+P2357+Q2357+R2357+S2357+T2357+U2357+V2357+W2357+X2357+Y2357+Z2357</f>
        <v>3508</v>
      </c>
      <c r="AC2357" s="6" t="n">
        <f aca="false">J2357-M2357-N2357-T2357-U2357</f>
        <v>18600</v>
      </c>
      <c r="AD2357" s="5" t="s">
        <v>52</v>
      </c>
    </row>
    <row r="2358" customFormat="false" ht="15" hidden="false" customHeight="true" outlineLevel="0" collapsed="false">
      <c r="A2358" s="4" t="s">
        <v>140</v>
      </c>
      <c r="B2358" s="4" t="s">
        <v>2436</v>
      </c>
      <c r="C2358" s="4" t="s">
        <v>7131</v>
      </c>
      <c r="D2358" s="4" t="s">
        <v>7132</v>
      </c>
      <c r="E2358" s="4" t="s">
        <v>674</v>
      </c>
      <c r="F2358" s="4" t="n">
        <v>80</v>
      </c>
      <c r="G2358" s="4" t="s">
        <v>106</v>
      </c>
      <c r="H2358" s="4" t="s">
        <v>7028</v>
      </c>
      <c r="I2358" s="5" t="n">
        <v>36</v>
      </c>
      <c r="J2358" s="6" t="n">
        <v>20000</v>
      </c>
      <c r="K2358" s="6" t="n">
        <v>1522.5</v>
      </c>
      <c r="L2358" s="7" t="n">
        <f aca="false">J2358+K2358</f>
        <v>21522.5</v>
      </c>
      <c r="M2358" s="8" t="n">
        <v>0</v>
      </c>
      <c r="N2358" s="6" t="n">
        <v>1400</v>
      </c>
      <c r="O2358" s="6" t="n">
        <v>608</v>
      </c>
      <c r="P2358" s="6" t="n">
        <v>900</v>
      </c>
      <c r="Q2358" s="6" t="n">
        <v>600</v>
      </c>
      <c r="R2358" s="6" t="n">
        <v>0</v>
      </c>
      <c r="S2358" s="6" t="n">
        <v>0</v>
      </c>
      <c r="T2358" s="6" t="n">
        <v>0</v>
      </c>
      <c r="U2358" s="6" t="n">
        <v>0</v>
      </c>
      <c r="V2358" s="6" t="n">
        <v>0</v>
      </c>
      <c r="W2358" s="6" t="n">
        <v>0</v>
      </c>
      <c r="X2358" s="6" t="n">
        <v>0</v>
      </c>
      <c r="Y2358" s="6" t="n">
        <v>0</v>
      </c>
      <c r="Z2358" s="6" t="n">
        <v>0</v>
      </c>
      <c r="AA2358" s="9" t="n">
        <f aca="false">P2358+Q2358+R2358+S2358+T2358+U2358+V2358+W2358+X2358+Y2358+Z2358</f>
        <v>1500</v>
      </c>
      <c r="AB2358" s="9" t="n">
        <f aca="false">M2358+N2358+O2358+P2358+Q2358+R2358+S2358+T2358+U2358+V2358+W2358+X2358+Y2358+Z2358</f>
        <v>3508</v>
      </c>
      <c r="AC2358" s="6" t="n">
        <f aca="false">J2358-M2358-N2358-T2358-U2358</f>
        <v>18600</v>
      </c>
      <c r="AD2358" s="5" t="s">
        <v>36</v>
      </c>
    </row>
    <row r="2359" customFormat="false" ht="15" hidden="false" customHeight="true" outlineLevel="0" collapsed="false">
      <c r="A2359" s="4" t="s">
        <v>140</v>
      </c>
      <c r="B2359" s="4" t="s">
        <v>7133</v>
      </c>
      <c r="C2359" s="4" t="s">
        <v>2011</v>
      </c>
      <c r="D2359" s="4" t="s">
        <v>7134</v>
      </c>
      <c r="E2359" s="4" t="s">
        <v>674</v>
      </c>
      <c r="F2359" s="4" t="n">
        <v>80</v>
      </c>
      <c r="G2359" s="4" t="s">
        <v>106</v>
      </c>
      <c r="H2359" s="4" t="s">
        <v>7028</v>
      </c>
      <c r="I2359" s="5" t="n">
        <v>36</v>
      </c>
      <c r="J2359" s="6" t="n">
        <v>20000</v>
      </c>
      <c r="K2359" s="6" t="n">
        <v>1522.5</v>
      </c>
      <c r="L2359" s="7" t="n">
        <f aca="false">J2359+K2359</f>
        <v>21522.5</v>
      </c>
      <c r="M2359" s="8" t="n">
        <v>0</v>
      </c>
      <c r="N2359" s="6" t="n">
        <v>1400</v>
      </c>
      <c r="O2359" s="6" t="n">
        <v>608</v>
      </c>
      <c r="P2359" s="6" t="n">
        <v>900</v>
      </c>
      <c r="Q2359" s="6" t="n">
        <v>600</v>
      </c>
      <c r="R2359" s="6" t="n">
        <v>0</v>
      </c>
      <c r="S2359" s="6" t="n">
        <v>0</v>
      </c>
      <c r="T2359" s="6" t="n">
        <v>0</v>
      </c>
      <c r="U2359" s="6" t="n">
        <v>0</v>
      </c>
      <c r="V2359" s="6" t="n">
        <v>0</v>
      </c>
      <c r="W2359" s="6" t="n">
        <v>0</v>
      </c>
      <c r="X2359" s="6" t="n">
        <v>0</v>
      </c>
      <c r="Y2359" s="6" t="n">
        <v>0</v>
      </c>
      <c r="Z2359" s="6" t="n">
        <v>0</v>
      </c>
      <c r="AA2359" s="9" t="n">
        <f aca="false">P2359+Q2359+R2359+S2359+T2359+U2359+V2359+W2359+X2359+Y2359+Z2359</f>
        <v>1500</v>
      </c>
      <c r="AB2359" s="9" t="n">
        <f aca="false">M2359+N2359+O2359+P2359+Q2359+R2359+S2359+T2359+U2359+V2359+W2359+X2359+Y2359+Z2359</f>
        <v>3508</v>
      </c>
      <c r="AC2359" s="6" t="n">
        <f aca="false">J2359-M2359-N2359-T2359-U2359</f>
        <v>18600</v>
      </c>
      <c r="AD2359" s="5" t="s">
        <v>36</v>
      </c>
    </row>
    <row r="2360" customFormat="false" ht="15" hidden="false" customHeight="true" outlineLevel="0" collapsed="false">
      <c r="A2360" s="4" t="s">
        <v>159</v>
      </c>
      <c r="B2360" s="4" t="s">
        <v>7135</v>
      </c>
      <c r="C2360" s="4" t="s">
        <v>1282</v>
      </c>
      <c r="D2360" s="4" t="s">
        <v>7136</v>
      </c>
      <c r="E2360" s="10" t="s">
        <v>226</v>
      </c>
      <c r="F2360" s="4" t="n">
        <v>80</v>
      </c>
      <c r="G2360" s="4" t="s">
        <v>164</v>
      </c>
      <c r="H2360" s="4" t="s">
        <v>7028</v>
      </c>
      <c r="I2360" s="5" t="n">
        <v>36</v>
      </c>
      <c r="J2360" s="6" t="n">
        <v>20000</v>
      </c>
      <c r="K2360" s="11" t="n">
        <v>1522.5</v>
      </c>
      <c r="L2360" s="7" t="n">
        <f aca="false">J2360+K2360</f>
        <v>21522.5</v>
      </c>
      <c r="M2360" s="8" t="n">
        <v>0</v>
      </c>
      <c r="N2360" s="6" t="n">
        <v>1400</v>
      </c>
      <c r="O2360" s="6" t="n">
        <v>608</v>
      </c>
      <c r="P2360" s="6" t="n">
        <v>900</v>
      </c>
      <c r="Q2360" s="6" t="n">
        <v>600</v>
      </c>
      <c r="R2360" s="6" t="n">
        <v>0</v>
      </c>
      <c r="S2360" s="6" t="n">
        <v>0</v>
      </c>
      <c r="T2360" s="6" t="n">
        <v>0</v>
      </c>
      <c r="U2360" s="6" t="n">
        <v>0</v>
      </c>
      <c r="V2360" s="6" t="n">
        <v>0</v>
      </c>
      <c r="W2360" s="6" t="n">
        <v>0</v>
      </c>
      <c r="X2360" s="6" t="n">
        <v>0</v>
      </c>
      <c r="Y2360" s="6" t="n">
        <v>0</v>
      </c>
      <c r="Z2360" s="6" t="n">
        <v>0</v>
      </c>
      <c r="AA2360" s="9" t="n">
        <f aca="false">P2360+Q2360+R2360+S2360+T2360+U2360+V2360+W2360+X2360+Y2360+Z2360</f>
        <v>1500</v>
      </c>
      <c r="AB2360" s="9" t="n">
        <f aca="false">M2360+N2360+O2360+P2360+Q2360+R2360+S2360+T2360+U2360+V2360+W2360+X2360+Y2360+Z2360</f>
        <v>3508</v>
      </c>
      <c r="AC2360" s="6" t="n">
        <f aca="false">J2360-M2360-N2360-T2360-U2360</f>
        <v>18600</v>
      </c>
      <c r="AD2360" s="5" t="s">
        <v>36</v>
      </c>
    </row>
    <row r="2361" customFormat="false" ht="15" hidden="false" customHeight="true" outlineLevel="0" collapsed="false">
      <c r="A2361" s="4" t="s">
        <v>159</v>
      </c>
      <c r="B2361" s="4" t="s">
        <v>7073</v>
      </c>
      <c r="C2361" s="4" t="s">
        <v>7137</v>
      </c>
      <c r="D2361" s="4" t="s">
        <v>7138</v>
      </c>
      <c r="E2361" s="10" t="s">
        <v>226</v>
      </c>
      <c r="F2361" s="4" t="n">
        <v>80</v>
      </c>
      <c r="G2361" s="4" t="s">
        <v>164</v>
      </c>
      <c r="H2361" s="4" t="s">
        <v>7028</v>
      </c>
      <c r="I2361" s="5" t="n">
        <v>36</v>
      </c>
      <c r="J2361" s="6" t="n">
        <v>20000</v>
      </c>
      <c r="K2361" s="11" t="n">
        <v>1522.5</v>
      </c>
      <c r="L2361" s="7" t="n">
        <f aca="false">J2361+K2361</f>
        <v>21522.5</v>
      </c>
      <c r="M2361" s="8" t="n">
        <v>0</v>
      </c>
      <c r="N2361" s="6" t="n">
        <v>1400</v>
      </c>
      <c r="O2361" s="6" t="n">
        <v>608</v>
      </c>
      <c r="P2361" s="6" t="n">
        <v>900</v>
      </c>
      <c r="Q2361" s="6" t="n">
        <v>600</v>
      </c>
      <c r="R2361" s="22" t="n">
        <v>2946.73</v>
      </c>
      <c r="S2361" s="6" t="n">
        <v>0</v>
      </c>
      <c r="T2361" s="6" t="n">
        <v>0</v>
      </c>
      <c r="U2361" s="6" t="n">
        <v>0</v>
      </c>
      <c r="V2361" s="6" t="n">
        <v>0</v>
      </c>
      <c r="W2361" s="6" t="n">
        <v>0</v>
      </c>
      <c r="X2361" s="6" t="n">
        <v>0</v>
      </c>
      <c r="Y2361" s="23" t="n">
        <v>3198.52</v>
      </c>
      <c r="Z2361" s="6" t="n">
        <v>0</v>
      </c>
      <c r="AA2361" s="9" t="n">
        <f aca="false">P2361+Q2361+R2361+S2361+T2361+U2361+V2361+W2361+X2361+Y2361+Z2361</f>
        <v>7645.25</v>
      </c>
      <c r="AB2361" s="9" t="n">
        <f aca="false">M2361+N2361+O2361+P2361+Q2361+R2361+S2361+T2361+U2361+V2361+W2361+X2361+Y2361+Z2361</f>
        <v>9653.25</v>
      </c>
      <c r="AC2361" s="6" t="n">
        <f aca="false">J2361-M2361-N2361-T2361-U2361</f>
        <v>18600</v>
      </c>
      <c r="AD2361" s="5" t="s">
        <v>36</v>
      </c>
    </row>
    <row r="2362" customFormat="false" ht="15" hidden="false" customHeight="true" outlineLevel="0" collapsed="false">
      <c r="A2362" s="4" t="s">
        <v>101</v>
      </c>
      <c r="B2362" s="4" t="s">
        <v>7139</v>
      </c>
      <c r="C2362" s="4" t="s">
        <v>2236</v>
      </c>
      <c r="D2362" s="4" t="s">
        <v>7140</v>
      </c>
      <c r="E2362" s="10" t="s">
        <v>226</v>
      </c>
      <c r="F2362" s="4" t="n">
        <v>80</v>
      </c>
      <c r="G2362" s="4" t="s">
        <v>837</v>
      </c>
      <c r="H2362" s="4" t="s">
        <v>7028</v>
      </c>
      <c r="I2362" s="5" t="n">
        <v>36</v>
      </c>
      <c r="J2362" s="6" t="n">
        <v>20000</v>
      </c>
      <c r="K2362" s="11" t="n">
        <v>1522.5</v>
      </c>
      <c r="L2362" s="7" t="n">
        <f aca="false">J2362+K2362</f>
        <v>21522.5</v>
      </c>
      <c r="M2362" s="8" t="n">
        <v>0</v>
      </c>
      <c r="N2362" s="6" t="n">
        <v>1400</v>
      </c>
      <c r="O2362" s="6" t="n">
        <v>608</v>
      </c>
      <c r="P2362" s="6" t="n">
        <v>900</v>
      </c>
      <c r="Q2362" s="6" t="n">
        <v>600</v>
      </c>
      <c r="R2362" s="6" t="n">
        <v>0</v>
      </c>
      <c r="S2362" s="6" t="n">
        <v>0</v>
      </c>
      <c r="T2362" s="6" t="n">
        <v>0</v>
      </c>
      <c r="U2362" s="6" t="n">
        <v>0</v>
      </c>
      <c r="V2362" s="6" t="n">
        <v>0</v>
      </c>
      <c r="W2362" s="6" t="n">
        <v>0</v>
      </c>
      <c r="X2362" s="6" t="n">
        <v>0</v>
      </c>
      <c r="Y2362" s="6" t="n">
        <v>0</v>
      </c>
      <c r="Z2362" s="6" t="n">
        <v>0</v>
      </c>
      <c r="AA2362" s="9" t="n">
        <f aca="false">P2362+Q2362+R2362+S2362+T2362+U2362+V2362+W2362+X2362+Y2362+Z2362</f>
        <v>1500</v>
      </c>
      <c r="AB2362" s="9" t="n">
        <f aca="false">M2362+N2362+O2362+P2362+Q2362+R2362+S2362+T2362+U2362+V2362+W2362+X2362+Y2362+Z2362</f>
        <v>3508</v>
      </c>
      <c r="AC2362" s="6" t="n">
        <f aca="false">J2362-M2362-N2362-T2362-U2362</f>
        <v>18600</v>
      </c>
      <c r="AD2362" s="5" t="s">
        <v>36</v>
      </c>
    </row>
    <row r="2363" customFormat="false" ht="15" hidden="false" customHeight="true" outlineLevel="0" collapsed="false">
      <c r="A2363" s="4" t="s">
        <v>101</v>
      </c>
      <c r="B2363" s="4" t="s">
        <v>7141</v>
      </c>
      <c r="C2363" s="4" t="s">
        <v>3021</v>
      </c>
      <c r="D2363" s="4" t="s">
        <v>7142</v>
      </c>
      <c r="E2363" s="10" t="s">
        <v>226</v>
      </c>
      <c r="F2363" s="4" t="n">
        <v>80</v>
      </c>
      <c r="G2363" s="4" t="s">
        <v>837</v>
      </c>
      <c r="H2363" s="4" t="s">
        <v>7028</v>
      </c>
      <c r="I2363" s="5" t="n">
        <v>36</v>
      </c>
      <c r="J2363" s="6" t="n">
        <v>20000</v>
      </c>
      <c r="K2363" s="11" t="n">
        <v>1522.5</v>
      </c>
      <c r="L2363" s="7" t="n">
        <f aca="false">J2363+K2363</f>
        <v>21522.5</v>
      </c>
      <c r="M2363" s="8" t="n">
        <v>0</v>
      </c>
      <c r="N2363" s="6" t="n">
        <v>1400</v>
      </c>
      <c r="O2363" s="6" t="n">
        <v>608</v>
      </c>
      <c r="P2363" s="6" t="n">
        <v>900</v>
      </c>
      <c r="Q2363" s="6" t="n">
        <v>600</v>
      </c>
      <c r="R2363" s="6" t="n">
        <v>0</v>
      </c>
      <c r="S2363" s="6" t="n">
        <v>0</v>
      </c>
      <c r="T2363" s="6" t="n">
        <v>0</v>
      </c>
      <c r="U2363" s="6" t="n">
        <v>0</v>
      </c>
      <c r="V2363" s="6" t="n">
        <v>0</v>
      </c>
      <c r="W2363" s="6" t="n">
        <v>0</v>
      </c>
      <c r="X2363" s="6" t="n">
        <v>0</v>
      </c>
      <c r="Y2363" s="6" t="n">
        <v>0</v>
      </c>
      <c r="Z2363" s="6" t="n">
        <v>0</v>
      </c>
      <c r="AA2363" s="9" t="n">
        <f aca="false">P2363+Q2363+R2363+S2363+T2363+U2363+V2363+W2363+X2363+Y2363+Z2363</f>
        <v>1500</v>
      </c>
      <c r="AB2363" s="9" t="n">
        <f aca="false">M2363+N2363+O2363+P2363+Q2363+R2363+S2363+T2363+U2363+V2363+W2363+X2363+Y2363+Z2363</f>
        <v>3508</v>
      </c>
      <c r="AC2363" s="6" t="n">
        <f aca="false">J2363-M2363-N2363-T2363-U2363</f>
        <v>18600</v>
      </c>
      <c r="AD2363" s="5" t="s">
        <v>36</v>
      </c>
    </row>
    <row r="2364" customFormat="false" ht="15" hidden="false" customHeight="true" outlineLevel="0" collapsed="false">
      <c r="A2364" s="4" t="s">
        <v>159</v>
      </c>
      <c r="B2364" s="4" t="s">
        <v>7143</v>
      </c>
      <c r="C2364" s="4" t="s">
        <v>7144</v>
      </c>
      <c r="D2364" s="4" t="s">
        <v>7145</v>
      </c>
      <c r="E2364" s="10" t="s">
        <v>226</v>
      </c>
      <c r="F2364" s="4" t="n">
        <v>80</v>
      </c>
      <c r="G2364" s="4" t="s">
        <v>164</v>
      </c>
      <c r="H2364" s="4" t="s">
        <v>7028</v>
      </c>
      <c r="I2364" s="5" t="n">
        <v>36</v>
      </c>
      <c r="J2364" s="6" t="n">
        <v>20000</v>
      </c>
      <c r="K2364" s="11" t="n">
        <v>1522.5</v>
      </c>
      <c r="L2364" s="7" t="n">
        <f aca="false">J2364+K2364</f>
        <v>21522.5</v>
      </c>
      <c r="M2364" s="8" t="n">
        <v>0</v>
      </c>
      <c r="N2364" s="6" t="n">
        <v>1400</v>
      </c>
      <c r="O2364" s="6" t="n">
        <v>608</v>
      </c>
      <c r="P2364" s="6" t="n">
        <v>900</v>
      </c>
      <c r="Q2364" s="6" t="n">
        <v>600</v>
      </c>
      <c r="R2364" s="22" t="n">
        <v>3296.7</v>
      </c>
      <c r="S2364" s="6" t="n">
        <v>0</v>
      </c>
      <c r="T2364" s="6" t="n">
        <v>0</v>
      </c>
      <c r="U2364" s="6" t="n">
        <v>0</v>
      </c>
      <c r="V2364" s="6" t="n">
        <v>0</v>
      </c>
      <c r="W2364" s="6" t="n">
        <v>0</v>
      </c>
      <c r="X2364" s="6" t="n">
        <v>0</v>
      </c>
      <c r="Y2364" s="6" t="n">
        <v>0</v>
      </c>
      <c r="Z2364" s="6" t="n">
        <v>0</v>
      </c>
      <c r="AA2364" s="9" t="n">
        <f aca="false">P2364+Q2364+R2364+S2364+T2364+U2364+V2364+W2364+X2364+Y2364+Z2364</f>
        <v>4796.7</v>
      </c>
      <c r="AB2364" s="9" t="n">
        <f aca="false">M2364+N2364+O2364+P2364+Q2364+R2364+S2364+T2364+U2364+V2364+W2364+X2364+Y2364+Z2364</f>
        <v>6804.7</v>
      </c>
      <c r="AC2364" s="6" t="n">
        <f aca="false">J2364-M2364-N2364-T2364-U2364</f>
        <v>18600</v>
      </c>
      <c r="AD2364" s="5" t="s">
        <v>52</v>
      </c>
    </row>
    <row r="2365" customFormat="false" ht="15" hidden="false" customHeight="true" outlineLevel="0" collapsed="false">
      <c r="A2365" s="4" t="s">
        <v>159</v>
      </c>
      <c r="B2365" s="4" t="s">
        <v>4987</v>
      </c>
      <c r="C2365" s="4" t="s">
        <v>7146</v>
      </c>
      <c r="D2365" s="4" t="s">
        <v>7147</v>
      </c>
      <c r="E2365" s="10" t="s">
        <v>226</v>
      </c>
      <c r="F2365" s="4" t="n">
        <v>80</v>
      </c>
      <c r="G2365" s="4" t="s">
        <v>164</v>
      </c>
      <c r="H2365" s="4" t="s">
        <v>7028</v>
      </c>
      <c r="I2365" s="5" t="n">
        <v>36</v>
      </c>
      <c r="J2365" s="6" t="n">
        <v>20000</v>
      </c>
      <c r="K2365" s="11" t="n">
        <v>1522.5</v>
      </c>
      <c r="L2365" s="7" t="n">
        <f aca="false">J2365+K2365</f>
        <v>21522.5</v>
      </c>
      <c r="M2365" s="8" t="n">
        <v>0</v>
      </c>
      <c r="N2365" s="6" t="n">
        <v>1400</v>
      </c>
      <c r="O2365" s="6" t="n">
        <v>608</v>
      </c>
      <c r="P2365" s="6" t="n">
        <v>900</v>
      </c>
      <c r="Q2365" s="6" t="n">
        <v>600</v>
      </c>
      <c r="R2365" s="22" t="n">
        <v>1709.89</v>
      </c>
      <c r="S2365" s="6" t="n">
        <v>0</v>
      </c>
      <c r="T2365" s="6" t="n">
        <v>0</v>
      </c>
      <c r="U2365" s="6" t="n">
        <v>0</v>
      </c>
      <c r="V2365" s="6" t="n">
        <v>0</v>
      </c>
      <c r="W2365" s="6" t="n">
        <v>0</v>
      </c>
      <c r="X2365" s="6" t="n">
        <v>0</v>
      </c>
      <c r="Y2365" s="6" t="n">
        <v>0</v>
      </c>
      <c r="Z2365" s="6" t="n">
        <v>0</v>
      </c>
      <c r="AA2365" s="9" t="n">
        <f aca="false">P2365+Q2365+R2365+S2365+T2365+U2365+V2365+W2365+X2365+Y2365+Z2365</f>
        <v>3209.89</v>
      </c>
      <c r="AB2365" s="9" t="n">
        <f aca="false">M2365+N2365+O2365+P2365+Q2365+R2365+S2365+T2365+U2365+V2365+W2365+X2365+Y2365+Z2365</f>
        <v>5217.89</v>
      </c>
      <c r="AC2365" s="6" t="n">
        <f aca="false">J2365-M2365-N2365-T2365-U2365</f>
        <v>18600</v>
      </c>
      <c r="AD2365" s="5" t="s">
        <v>52</v>
      </c>
    </row>
    <row r="2366" customFormat="false" ht="15" hidden="false" customHeight="true" outlineLevel="0" collapsed="false">
      <c r="A2366" s="4" t="s">
        <v>159</v>
      </c>
      <c r="B2366" s="4" t="s">
        <v>7148</v>
      </c>
      <c r="C2366" s="4" t="s">
        <v>7149</v>
      </c>
      <c r="D2366" s="4" t="s">
        <v>7150</v>
      </c>
      <c r="E2366" s="10" t="s">
        <v>226</v>
      </c>
      <c r="F2366" s="4" t="n">
        <v>80</v>
      </c>
      <c r="G2366" s="4" t="s">
        <v>164</v>
      </c>
      <c r="H2366" s="4" t="s">
        <v>7028</v>
      </c>
      <c r="I2366" s="5" t="n">
        <v>36</v>
      </c>
      <c r="J2366" s="6" t="n">
        <v>20000</v>
      </c>
      <c r="K2366" s="11" t="n">
        <v>1522.5</v>
      </c>
      <c r="L2366" s="7" t="n">
        <f aca="false">J2366+K2366</f>
        <v>21522.5</v>
      </c>
      <c r="M2366" s="8" t="n">
        <v>0</v>
      </c>
      <c r="N2366" s="6" t="n">
        <v>1400</v>
      </c>
      <c r="O2366" s="6" t="n">
        <v>608</v>
      </c>
      <c r="P2366" s="6" t="n">
        <v>900</v>
      </c>
      <c r="Q2366" s="6" t="n">
        <v>600</v>
      </c>
      <c r="R2366" s="6" t="n">
        <v>0</v>
      </c>
      <c r="S2366" s="6" t="n">
        <v>0</v>
      </c>
      <c r="T2366" s="6" t="n">
        <v>0</v>
      </c>
      <c r="U2366" s="6" t="n">
        <v>0</v>
      </c>
      <c r="V2366" s="6" t="n">
        <v>0</v>
      </c>
      <c r="W2366" s="6" t="n">
        <v>0</v>
      </c>
      <c r="X2366" s="6" t="n">
        <v>0</v>
      </c>
      <c r="Y2366" s="6" t="n">
        <v>0</v>
      </c>
      <c r="Z2366" s="6" t="n">
        <v>0</v>
      </c>
      <c r="AA2366" s="9" t="n">
        <f aca="false">P2366+Q2366+R2366+S2366+T2366+U2366+V2366+W2366+X2366+Y2366+Z2366</f>
        <v>1500</v>
      </c>
      <c r="AB2366" s="9" t="n">
        <f aca="false">M2366+N2366+O2366+P2366+Q2366+R2366+S2366+T2366+U2366+V2366+W2366+X2366+Y2366+Z2366</f>
        <v>3508</v>
      </c>
      <c r="AC2366" s="6" t="n">
        <f aca="false">J2366-M2366-N2366-T2366-U2366</f>
        <v>18600</v>
      </c>
      <c r="AD2366" s="5" t="s">
        <v>52</v>
      </c>
    </row>
    <row r="2367" customFormat="false" ht="15" hidden="false" customHeight="true" outlineLevel="0" collapsed="false">
      <c r="A2367" s="4" t="s">
        <v>159</v>
      </c>
      <c r="B2367" s="4" t="s">
        <v>1863</v>
      </c>
      <c r="C2367" s="4" t="s">
        <v>4992</v>
      </c>
      <c r="D2367" s="4" t="s">
        <v>7151</v>
      </c>
      <c r="E2367" s="10" t="s">
        <v>226</v>
      </c>
      <c r="F2367" s="4" t="n">
        <v>80</v>
      </c>
      <c r="G2367" s="4" t="s">
        <v>164</v>
      </c>
      <c r="H2367" s="4" t="s">
        <v>7028</v>
      </c>
      <c r="I2367" s="5" t="n">
        <v>36</v>
      </c>
      <c r="J2367" s="6" t="n">
        <v>20000</v>
      </c>
      <c r="K2367" s="11" t="n">
        <v>1522.5</v>
      </c>
      <c r="L2367" s="7" t="n">
        <f aca="false">J2367+K2367</f>
        <v>21522.5</v>
      </c>
      <c r="M2367" s="8" t="n">
        <v>0</v>
      </c>
      <c r="N2367" s="6" t="n">
        <v>1400</v>
      </c>
      <c r="O2367" s="6" t="n">
        <v>608</v>
      </c>
      <c r="P2367" s="6" t="n">
        <v>900</v>
      </c>
      <c r="Q2367" s="6" t="n">
        <v>600</v>
      </c>
      <c r="R2367" s="6" t="n">
        <v>2667.39</v>
      </c>
      <c r="S2367" s="6" t="n">
        <v>0</v>
      </c>
      <c r="T2367" s="6" t="n">
        <v>0</v>
      </c>
      <c r="U2367" s="6" t="n">
        <v>0</v>
      </c>
      <c r="V2367" s="6" t="n">
        <v>0</v>
      </c>
      <c r="W2367" s="6" t="n">
        <v>0</v>
      </c>
      <c r="X2367" s="6" t="n">
        <v>0</v>
      </c>
      <c r="Y2367" s="6" t="n">
        <v>0</v>
      </c>
      <c r="Z2367" s="6" t="n">
        <v>0</v>
      </c>
      <c r="AA2367" s="9" t="n">
        <f aca="false">P2367+Q2367+R2367+S2367+T2367+U2367+V2367+W2367+X2367+Y2367+Z2367</f>
        <v>4167.39</v>
      </c>
      <c r="AB2367" s="9" t="n">
        <f aca="false">M2367+N2367+O2367+P2367+Q2367+R2367+S2367+T2367+U2367+V2367+W2367+X2367+Y2367+Z2367</f>
        <v>6175.39</v>
      </c>
      <c r="AC2367" s="6" t="n">
        <f aca="false">J2367-M2367-N2367-T2367-U2367</f>
        <v>18600</v>
      </c>
      <c r="AD2367" s="5" t="s">
        <v>52</v>
      </c>
    </row>
    <row r="2368" customFormat="false" ht="15" hidden="false" customHeight="true" outlineLevel="0" collapsed="false">
      <c r="A2368" s="4" t="s">
        <v>159</v>
      </c>
      <c r="B2368" s="4" t="s">
        <v>7152</v>
      </c>
      <c r="C2368" s="4" t="s">
        <v>2416</v>
      </c>
      <c r="D2368" s="4" t="s">
        <v>7153</v>
      </c>
      <c r="E2368" s="10" t="s">
        <v>226</v>
      </c>
      <c r="F2368" s="4" t="n">
        <v>80</v>
      </c>
      <c r="G2368" s="4" t="s">
        <v>164</v>
      </c>
      <c r="H2368" s="4" t="s">
        <v>7028</v>
      </c>
      <c r="I2368" s="5" t="n">
        <v>36</v>
      </c>
      <c r="J2368" s="6" t="n">
        <v>20000</v>
      </c>
      <c r="K2368" s="11" t="n">
        <v>1522.5</v>
      </c>
      <c r="L2368" s="7" t="n">
        <f aca="false">J2368+K2368</f>
        <v>21522.5</v>
      </c>
      <c r="M2368" s="8" t="n">
        <v>0</v>
      </c>
      <c r="N2368" s="6" t="n">
        <v>1400</v>
      </c>
      <c r="O2368" s="6" t="n">
        <v>608</v>
      </c>
      <c r="P2368" s="6" t="n">
        <v>900</v>
      </c>
      <c r="Q2368" s="6" t="n">
        <v>600</v>
      </c>
      <c r="R2368" s="6" t="n">
        <v>0</v>
      </c>
      <c r="S2368" s="6" t="n">
        <v>0</v>
      </c>
      <c r="T2368" s="6" t="n">
        <v>0</v>
      </c>
      <c r="U2368" s="6" t="n">
        <v>0</v>
      </c>
      <c r="V2368" s="6" t="n">
        <v>0</v>
      </c>
      <c r="W2368" s="6" t="n">
        <v>0</v>
      </c>
      <c r="X2368" s="6" t="n">
        <v>0</v>
      </c>
      <c r="Y2368" s="6" t="n">
        <v>0</v>
      </c>
      <c r="Z2368" s="6" t="n">
        <v>0</v>
      </c>
      <c r="AA2368" s="9" t="n">
        <f aca="false">P2368+Q2368+R2368+S2368+T2368+U2368+V2368+W2368+X2368+Y2368+Z2368</f>
        <v>1500</v>
      </c>
      <c r="AB2368" s="9" t="n">
        <f aca="false">M2368+N2368+O2368+P2368+Q2368+R2368+S2368+T2368+U2368+V2368+W2368+X2368+Y2368+Z2368</f>
        <v>3508</v>
      </c>
      <c r="AC2368" s="6" t="n">
        <f aca="false">J2368-M2368-N2368-T2368-U2368</f>
        <v>18600</v>
      </c>
      <c r="AD2368" s="5" t="s">
        <v>36</v>
      </c>
    </row>
    <row r="2369" customFormat="false" ht="15" hidden="false" customHeight="true" outlineLevel="0" collapsed="false">
      <c r="A2369" s="4" t="s">
        <v>159</v>
      </c>
      <c r="B2369" s="4" t="s">
        <v>7154</v>
      </c>
      <c r="C2369" s="4" t="s">
        <v>3788</v>
      </c>
      <c r="D2369" s="4" t="s">
        <v>7155</v>
      </c>
      <c r="E2369" s="10" t="s">
        <v>226</v>
      </c>
      <c r="F2369" s="4" t="n">
        <v>80</v>
      </c>
      <c r="G2369" s="4" t="s">
        <v>164</v>
      </c>
      <c r="H2369" s="4" t="s">
        <v>7028</v>
      </c>
      <c r="I2369" s="5" t="n">
        <v>36</v>
      </c>
      <c r="J2369" s="6" t="n">
        <v>20000</v>
      </c>
      <c r="K2369" s="11" t="n">
        <v>1522.5</v>
      </c>
      <c r="L2369" s="7" t="n">
        <f aca="false">J2369+K2369</f>
        <v>21522.5</v>
      </c>
      <c r="M2369" s="8" t="n">
        <v>0</v>
      </c>
      <c r="N2369" s="6" t="n">
        <v>1400</v>
      </c>
      <c r="O2369" s="6" t="n">
        <v>608</v>
      </c>
      <c r="P2369" s="6" t="n">
        <v>900</v>
      </c>
      <c r="Q2369" s="6" t="n">
        <v>600</v>
      </c>
      <c r="R2369" s="6" t="n">
        <v>0</v>
      </c>
      <c r="S2369" s="6" t="n">
        <v>0</v>
      </c>
      <c r="T2369" s="6" t="n">
        <v>0</v>
      </c>
      <c r="U2369" s="6" t="n">
        <v>0</v>
      </c>
      <c r="V2369" s="6" t="n">
        <v>0</v>
      </c>
      <c r="W2369" s="6" t="n">
        <v>0</v>
      </c>
      <c r="X2369" s="6" t="n">
        <v>0</v>
      </c>
      <c r="Y2369" s="23" t="n">
        <v>3485.02</v>
      </c>
      <c r="Z2369" s="6" t="n">
        <v>0</v>
      </c>
      <c r="AA2369" s="9" t="n">
        <f aca="false">P2369+Q2369+R2369+S2369+T2369+U2369+V2369+W2369+X2369+Y2369+Z2369</f>
        <v>4985.02</v>
      </c>
      <c r="AB2369" s="9" t="n">
        <f aca="false">M2369+N2369+O2369+P2369+Q2369+R2369+S2369+T2369+U2369+V2369+W2369+X2369+Y2369+Z2369</f>
        <v>6993.02</v>
      </c>
      <c r="AC2369" s="6" t="n">
        <f aca="false">J2369-M2369-N2369-T2369-U2369</f>
        <v>18600</v>
      </c>
      <c r="AD2369" s="5" t="s">
        <v>36</v>
      </c>
    </row>
    <row r="2370" customFormat="false" ht="15" hidden="false" customHeight="true" outlineLevel="0" collapsed="false">
      <c r="A2370" s="4" t="s">
        <v>140</v>
      </c>
      <c r="B2370" s="4" t="s">
        <v>7156</v>
      </c>
      <c r="C2370" s="4" t="s">
        <v>3942</v>
      </c>
      <c r="D2370" s="4" t="s">
        <v>7157</v>
      </c>
      <c r="E2370" s="10" t="s">
        <v>226</v>
      </c>
      <c r="F2370" s="4" t="n">
        <v>80</v>
      </c>
      <c r="G2370" s="4" t="s">
        <v>106</v>
      </c>
      <c r="H2370" s="4" t="s">
        <v>7028</v>
      </c>
      <c r="I2370" s="5" t="n">
        <v>36</v>
      </c>
      <c r="J2370" s="6" t="n">
        <v>20000</v>
      </c>
      <c r="K2370" s="11" t="n">
        <v>1522.5</v>
      </c>
      <c r="L2370" s="7" t="n">
        <f aca="false">J2370+K2370</f>
        <v>21522.5</v>
      </c>
      <c r="M2370" s="8" t="n">
        <v>0</v>
      </c>
      <c r="N2370" s="6" t="n">
        <v>1400</v>
      </c>
      <c r="O2370" s="6" t="n">
        <v>608</v>
      </c>
      <c r="P2370" s="6" t="n">
        <v>900</v>
      </c>
      <c r="Q2370" s="6" t="n">
        <v>600</v>
      </c>
      <c r="R2370" s="16" t="n">
        <v>5227.34</v>
      </c>
      <c r="S2370" s="6" t="n">
        <v>0</v>
      </c>
      <c r="T2370" s="6" t="n">
        <v>0</v>
      </c>
      <c r="U2370" s="6" t="n">
        <v>0</v>
      </c>
      <c r="V2370" s="6" t="n">
        <v>0</v>
      </c>
      <c r="W2370" s="6" t="n">
        <v>0</v>
      </c>
      <c r="X2370" s="6" t="n">
        <v>0</v>
      </c>
      <c r="Y2370" s="23" t="n">
        <v>3399.83</v>
      </c>
      <c r="Z2370" s="6" t="n">
        <v>0</v>
      </c>
      <c r="AA2370" s="9" t="n">
        <f aca="false">P2370+Q2370+R2370+S2370+T2370+U2370+V2370+W2370+X2370+Y2370+Z2370</f>
        <v>10127.17</v>
      </c>
      <c r="AB2370" s="9" t="n">
        <f aca="false">M2370+N2370+O2370+P2370+Q2370+R2370+S2370+T2370+U2370+V2370+W2370+X2370+Y2370+Z2370</f>
        <v>12135.17</v>
      </c>
      <c r="AC2370" s="6" t="n">
        <f aca="false">J2370-M2370-N2370-T2370-U2370</f>
        <v>18600</v>
      </c>
      <c r="AD2370" s="5" t="s">
        <v>36</v>
      </c>
    </row>
    <row r="2371" customFormat="false" ht="15" hidden="false" customHeight="true" outlineLevel="0" collapsed="false">
      <c r="A2371" s="4" t="s">
        <v>140</v>
      </c>
      <c r="B2371" s="4" t="s">
        <v>6684</v>
      </c>
      <c r="C2371" s="4" t="s">
        <v>7158</v>
      </c>
      <c r="D2371" s="4" t="s">
        <v>7159</v>
      </c>
      <c r="E2371" s="10" t="s">
        <v>226</v>
      </c>
      <c r="F2371" s="4" t="n">
        <v>80</v>
      </c>
      <c r="G2371" s="4" t="s">
        <v>106</v>
      </c>
      <c r="H2371" s="4" t="s">
        <v>7028</v>
      </c>
      <c r="I2371" s="5" t="n">
        <v>36</v>
      </c>
      <c r="J2371" s="6" t="n">
        <v>20000</v>
      </c>
      <c r="K2371" s="11" t="n">
        <v>1522.5</v>
      </c>
      <c r="L2371" s="7" t="n">
        <f aca="false">J2371+K2371</f>
        <v>21522.5</v>
      </c>
      <c r="M2371" s="8" t="n">
        <v>0</v>
      </c>
      <c r="N2371" s="6" t="n">
        <v>1400</v>
      </c>
      <c r="O2371" s="6" t="n">
        <v>608</v>
      </c>
      <c r="P2371" s="6" t="n">
        <v>900</v>
      </c>
      <c r="Q2371" s="6" t="n">
        <v>600</v>
      </c>
      <c r="R2371" s="6" t="n">
        <v>1272.98</v>
      </c>
      <c r="S2371" s="6" t="n">
        <v>0</v>
      </c>
      <c r="T2371" s="6" t="n">
        <v>0</v>
      </c>
      <c r="U2371" s="6" t="n">
        <v>0</v>
      </c>
      <c r="V2371" s="6" t="n">
        <v>0</v>
      </c>
      <c r="W2371" s="6" t="n">
        <v>0</v>
      </c>
      <c r="X2371" s="6" t="n">
        <v>0</v>
      </c>
      <c r="Y2371" s="6" t="n">
        <v>0</v>
      </c>
      <c r="Z2371" s="6" t="n">
        <v>0</v>
      </c>
      <c r="AA2371" s="9" t="n">
        <f aca="false">P2371+Q2371+R2371+S2371+T2371+U2371+V2371+W2371+X2371+Y2371+Z2371</f>
        <v>2772.98</v>
      </c>
      <c r="AB2371" s="9" t="n">
        <f aca="false">M2371+N2371+O2371+P2371+Q2371+R2371+S2371+T2371+U2371+V2371+W2371+X2371+Y2371+Z2371</f>
        <v>4780.98</v>
      </c>
      <c r="AC2371" s="6" t="n">
        <f aca="false">J2371-M2371-N2371-T2371-U2371</f>
        <v>18600</v>
      </c>
      <c r="AD2371" s="5" t="s">
        <v>36</v>
      </c>
    </row>
    <row r="2372" customFormat="false" ht="15" hidden="false" customHeight="true" outlineLevel="0" collapsed="false">
      <c r="A2372" s="4" t="s">
        <v>140</v>
      </c>
      <c r="B2372" s="4" t="s">
        <v>7160</v>
      </c>
      <c r="C2372" s="4" t="s">
        <v>7161</v>
      </c>
      <c r="D2372" s="4" t="s">
        <v>7162</v>
      </c>
      <c r="E2372" s="10" t="s">
        <v>226</v>
      </c>
      <c r="F2372" s="4" t="n">
        <v>80</v>
      </c>
      <c r="G2372" s="4" t="s">
        <v>106</v>
      </c>
      <c r="H2372" s="4" t="s">
        <v>7028</v>
      </c>
      <c r="I2372" s="5" t="n">
        <v>36</v>
      </c>
      <c r="J2372" s="6" t="n">
        <v>20000</v>
      </c>
      <c r="K2372" s="11" t="n">
        <v>1522.5</v>
      </c>
      <c r="L2372" s="7" t="n">
        <f aca="false">J2372+K2372</f>
        <v>21522.5</v>
      </c>
      <c r="M2372" s="8" t="n">
        <v>0</v>
      </c>
      <c r="N2372" s="6" t="n">
        <v>1400</v>
      </c>
      <c r="O2372" s="6" t="n">
        <v>608</v>
      </c>
      <c r="P2372" s="6" t="n">
        <v>900</v>
      </c>
      <c r="Q2372" s="6" t="n">
        <v>600</v>
      </c>
      <c r="R2372" s="6" t="n">
        <v>0</v>
      </c>
      <c r="S2372" s="6" t="n">
        <v>0</v>
      </c>
      <c r="T2372" s="6" t="n">
        <v>0</v>
      </c>
      <c r="U2372" s="6" t="n">
        <v>0</v>
      </c>
      <c r="V2372" s="6" t="n">
        <v>0</v>
      </c>
      <c r="W2372" s="6" t="n">
        <v>0</v>
      </c>
      <c r="X2372" s="6" t="n">
        <v>0</v>
      </c>
      <c r="Y2372" s="6" t="n">
        <v>0</v>
      </c>
      <c r="Z2372" s="6" t="n">
        <v>0</v>
      </c>
      <c r="AA2372" s="9" t="n">
        <f aca="false">P2372+Q2372+R2372+S2372+T2372+U2372+V2372+W2372+X2372+Y2372+Z2372</f>
        <v>1500</v>
      </c>
      <c r="AB2372" s="9" t="n">
        <f aca="false">M2372+N2372+O2372+P2372+Q2372+R2372+S2372+T2372+U2372+V2372+W2372+X2372+Y2372+Z2372</f>
        <v>3508</v>
      </c>
      <c r="AC2372" s="6" t="n">
        <f aca="false">J2372-M2372-N2372-T2372-U2372</f>
        <v>18600</v>
      </c>
      <c r="AD2372" s="5" t="s">
        <v>36</v>
      </c>
    </row>
    <row r="2373" customFormat="false" ht="15" hidden="false" customHeight="true" outlineLevel="0" collapsed="false">
      <c r="A2373" s="4" t="s">
        <v>140</v>
      </c>
      <c r="B2373" s="4" t="s">
        <v>7163</v>
      </c>
      <c r="C2373" s="4" t="s">
        <v>7164</v>
      </c>
      <c r="D2373" s="4" t="s">
        <v>7165</v>
      </c>
      <c r="E2373" s="10" t="s">
        <v>226</v>
      </c>
      <c r="F2373" s="4" t="n">
        <v>80</v>
      </c>
      <c r="G2373" s="4" t="s">
        <v>106</v>
      </c>
      <c r="H2373" s="4" t="s">
        <v>7028</v>
      </c>
      <c r="I2373" s="5" t="n">
        <v>36</v>
      </c>
      <c r="J2373" s="6" t="n">
        <v>20000</v>
      </c>
      <c r="K2373" s="11" t="n">
        <v>1522.5</v>
      </c>
      <c r="L2373" s="7" t="n">
        <f aca="false">J2373+K2373</f>
        <v>21522.5</v>
      </c>
      <c r="M2373" s="8" t="n">
        <v>0</v>
      </c>
      <c r="N2373" s="6" t="n">
        <v>1400</v>
      </c>
      <c r="O2373" s="6" t="n">
        <v>608</v>
      </c>
      <c r="P2373" s="6" t="n">
        <v>900</v>
      </c>
      <c r="Q2373" s="6" t="n">
        <v>600</v>
      </c>
      <c r="R2373" s="6" t="n">
        <v>3268.03</v>
      </c>
      <c r="S2373" s="6" t="n">
        <v>0</v>
      </c>
      <c r="T2373" s="6" t="n">
        <v>0</v>
      </c>
      <c r="U2373" s="6" t="n">
        <v>0</v>
      </c>
      <c r="V2373" s="6" t="n">
        <v>0</v>
      </c>
      <c r="W2373" s="6" t="n">
        <v>0</v>
      </c>
      <c r="X2373" s="6" t="n">
        <v>0</v>
      </c>
      <c r="Y2373" s="6" t="n">
        <v>0</v>
      </c>
      <c r="Z2373" s="6" t="n">
        <v>0</v>
      </c>
      <c r="AA2373" s="9" t="n">
        <f aca="false">P2373+Q2373+R2373+S2373+T2373+U2373+V2373+W2373+X2373+Y2373+Z2373</f>
        <v>4768.03</v>
      </c>
      <c r="AB2373" s="9" t="n">
        <f aca="false">M2373+N2373+O2373+P2373+Q2373+R2373+S2373+T2373+U2373+V2373+W2373+X2373+Y2373+Z2373</f>
        <v>6776.03</v>
      </c>
      <c r="AC2373" s="6" t="n">
        <f aca="false">J2373-M2373-N2373-T2373-U2373</f>
        <v>18600</v>
      </c>
      <c r="AD2373" s="5" t="s">
        <v>52</v>
      </c>
    </row>
    <row r="2374" customFormat="false" ht="15" hidden="false" customHeight="true" outlineLevel="0" collapsed="false">
      <c r="A2374" s="4" t="s">
        <v>140</v>
      </c>
      <c r="B2374" s="4" t="s">
        <v>7166</v>
      </c>
      <c r="C2374" s="4" t="s">
        <v>7167</v>
      </c>
      <c r="D2374" s="4" t="s">
        <v>7168</v>
      </c>
      <c r="E2374" s="10" t="s">
        <v>226</v>
      </c>
      <c r="F2374" s="4" t="n">
        <v>80</v>
      </c>
      <c r="G2374" s="4" t="s">
        <v>106</v>
      </c>
      <c r="H2374" s="4" t="s">
        <v>7028</v>
      </c>
      <c r="I2374" s="5" t="n">
        <v>36</v>
      </c>
      <c r="J2374" s="6" t="n">
        <v>20000</v>
      </c>
      <c r="K2374" s="11" t="n">
        <v>1522.5</v>
      </c>
      <c r="L2374" s="7" t="n">
        <f aca="false">J2374+K2374</f>
        <v>21522.5</v>
      </c>
      <c r="M2374" s="8" t="n">
        <v>0</v>
      </c>
      <c r="N2374" s="6" t="n">
        <v>1400</v>
      </c>
      <c r="O2374" s="6" t="n">
        <v>608</v>
      </c>
      <c r="P2374" s="6" t="n">
        <v>900</v>
      </c>
      <c r="Q2374" s="6" t="n">
        <v>600</v>
      </c>
      <c r="R2374" s="6" t="n">
        <v>1926.54</v>
      </c>
      <c r="S2374" s="6" t="n">
        <v>0</v>
      </c>
      <c r="T2374" s="6" t="n">
        <v>0</v>
      </c>
      <c r="U2374" s="6" t="n">
        <v>0</v>
      </c>
      <c r="V2374" s="6" t="n">
        <v>0</v>
      </c>
      <c r="W2374" s="6" t="n">
        <v>0</v>
      </c>
      <c r="X2374" s="6" t="n">
        <v>0</v>
      </c>
      <c r="Y2374" s="6" t="n">
        <v>0</v>
      </c>
      <c r="Z2374" s="6" t="n">
        <v>0</v>
      </c>
      <c r="AA2374" s="9" t="n">
        <f aca="false">P2374+Q2374+R2374+S2374+T2374+U2374+V2374+W2374+X2374+Y2374+Z2374</f>
        <v>3426.54</v>
      </c>
      <c r="AB2374" s="9" t="n">
        <f aca="false">M2374+N2374+O2374+P2374+Q2374+R2374+S2374+T2374+U2374+V2374+W2374+X2374+Y2374+Z2374</f>
        <v>5434.54</v>
      </c>
      <c r="AC2374" s="6" t="n">
        <f aca="false">J2374-M2374-N2374-T2374-U2374</f>
        <v>18600</v>
      </c>
      <c r="AD2374" s="5" t="s">
        <v>36</v>
      </c>
    </row>
    <row r="2375" customFormat="false" ht="15" hidden="false" customHeight="true" outlineLevel="0" collapsed="false">
      <c r="A2375" s="4" t="s">
        <v>140</v>
      </c>
      <c r="B2375" s="4" t="s">
        <v>7169</v>
      </c>
      <c r="C2375" s="4" t="s">
        <v>7170</v>
      </c>
      <c r="D2375" s="4" t="s">
        <v>7171</v>
      </c>
      <c r="E2375" s="10" t="s">
        <v>226</v>
      </c>
      <c r="F2375" s="4" t="n">
        <v>80</v>
      </c>
      <c r="G2375" s="4" t="s">
        <v>106</v>
      </c>
      <c r="H2375" s="4" t="s">
        <v>7028</v>
      </c>
      <c r="I2375" s="5" t="n">
        <v>36</v>
      </c>
      <c r="J2375" s="6" t="n">
        <v>20000</v>
      </c>
      <c r="K2375" s="11" t="n">
        <v>1522.5</v>
      </c>
      <c r="L2375" s="7" t="n">
        <f aca="false">J2375+K2375</f>
        <v>21522.5</v>
      </c>
      <c r="M2375" s="8" t="n">
        <v>0</v>
      </c>
      <c r="N2375" s="6" t="n">
        <v>1400</v>
      </c>
      <c r="O2375" s="6" t="n">
        <v>608</v>
      </c>
      <c r="P2375" s="6" t="n">
        <v>900</v>
      </c>
      <c r="Q2375" s="6" t="n">
        <v>600</v>
      </c>
      <c r="R2375" s="6" t="n">
        <v>0</v>
      </c>
      <c r="S2375" s="6" t="n">
        <v>1190.12</v>
      </c>
      <c r="T2375" s="6" t="n">
        <v>0</v>
      </c>
      <c r="U2375" s="6" t="n">
        <v>0</v>
      </c>
      <c r="V2375" s="6" t="n">
        <v>0</v>
      </c>
      <c r="W2375" s="6" t="n">
        <v>0</v>
      </c>
      <c r="X2375" s="6" t="n">
        <v>0</v>
      </c>
      <c r="Y2375" s="23" t="n">
        <v>3564.3</v>
      </c>
      <c r="Z2375" s="6" t="n">
        <v>0</v>
      </c>
      <c r="AA2375" s="9" t="n">
        <f aca="false">P2375+Q2375+R2375+S2375+T2375+U2375+V2375+W2375+X2375+Y2375+Z2375</f>
        <v>6254.42</v>
      </c>
      <c r="AB2375" s="9" t="n">
        <f aca="false">M2375+N2375+O2375+P2375+Q2375+R2375+S2375+T2375+U2375+V2375+W2375+X2375+Y2375+Z2375</f>
        <v>8262.42</v>
      </c>
      <c r="AC2375" s="6" t="n">
        <f aca="false">J2375-M2375-N2375-T2375-U2375</f>
        <v>18600</v>
      </c>
      <c r="AD2375" s="5" t="s">
        <v>52</v>
      </c>
    </row>
    <row r="2376" customFormat="false" ht="15" hidden="false" customHeight="true" outlineLevel="0" collapsed="false">
      <c r="A2376" s="4" t="s">
        <v>140</v>
      </c>
      <c r="B2376" s="4" t="s">
        <v>7172</v>
      </c>
      <c r="C2376" s="4" t="s">
        <v>7173</v>
      </c>
      <c r="D2376" s="4" t="s">
        <v>7174</v>
      </c>
      <c r="E2376" s="10" t="s">
        <v>226</v>
      </c>
      <c r="F2376" s="4" t="n">
        <v>80</v>
      </c>
      <c r="G2376" s="4" t="s">
        <v>106</v>
      </c>
      <c r="H2376" s="4" t="s">
        <v>7028</v>
      </c>
      <c r="I2376" s="5" t="n">
        <v>36</v>
      </c>
      <c r="J2376" s="6" t="n">
        <v>20000</v>
      </c>
      <c r="K2376" s="11" t="n">
        <v>1522.5</v>
      </c>
      <c r="L2376" s="7" t="n">
        <f aca="false">J2376+K2376</f>
        <v>21522.5</v>
      </c>
      <c r="M2376" s="8" t="n">
        <v>0</v>
      </c>
      <c r="N2376" s="6" t="n">
        <v>1400</v>
      </c>
      <c r="O2376" s="6" t="n">
        <v>608</v>
      </c>
      <c r="P2376" s="6" t="n">
        <v>900</v>
      </c>
      <c r="Q2376" s="6" t="n">
        <v>600</v>
      </c>
      <c r="R2376" s="6" t="n">
        <v>2515.28</v>
      </c>
      <c r="S2376" s="6" t="n">
        <v>0</v>
      </c>
      <c r="T2376" s="6" t="n">
        <v>0</v>
      </c>
      <c r="U2376" s="6" t="n">
        <v>0</v>
      </c>
      <c r="V2376" s="6" t="n">
        <v>0</v>
      </c>
      <c r="W2376" s="6" t="n">
        <v>0</v>
      </c>
      <c r="X2376" s="6" t="n">
        <v>0</v>
      </c>
      <c r="Y2376" s="6" t="n">
        <v>0</v>
      </c>
      <c r="Z2376" s="6" t="n">
        <v>0</v>
      </c>
      <c r="AA2376" s="9" t="n">
        <f aca="false">P2376+Q2376+R2376+S2376+T2376+U2376+V2376+W2376+X2376+Y2376+Z2376</f>
        <v>4015.28</v>
      </c>
      <c r="AB2376" s="9" t="n">
        <f aca="false">M2376+N2376+O2376+P2376+Q2376+R2376+S2376+T2376+U2376+V2376+W2376+X2376+Y2376+Z2376</f>
        <v>6023.28</v>
      </c>
      <c r="AC2376" s="6" t="n">
        <f aca="false">J2376-M2376-N2376-T2376-U2376</f>
        <v>18600</v>
      </c>
      <c r="AD2376" s="5" t="s">
        <v>36</v>
      </c>
    </row>
    <row r="2377" customFormat="false" ht="15" hidden="false" customHeight="true" outlineLevel="0" collapsed="false">
      <c r="A2377" s="4" t="s">
        <v>140</v>
      </c>
      <c r="B2377" s="4" t="s">
        <v>7175</v>
      </c>
      <c r="C2377" s="4" t="s">
        <v>7176</v>
      </c>
      <c r="D2377" s="4" t="s">
        <v>7177</v>
      </c>
      <c r="E2377" s="10" t="s">
        <v>226</v>
      </c>
      <c r="F2377" s="4" t="n">
        <v>80</v>
      </c>
      <c r="G2377" s="4" t="s">
        <v>106</v>
      </c>
      <c r="H2377" s="4" t="s">
        <v>7028</v>
      </c>
      <c r="I2377" s="5" t="n">
        <v>36</v>
      </c>
      <c r="J2377" s="6" t="n">
        <v>20000</v>
      </c>
      <c r="K2377" s="11" t="n">
        <v>1522.5</v>
      </c>
      <c r="L2377" s="7" t="n">
        <f aca="false">J2377+K2377</f>
        <v>21522.5</v>
      </c>
      <c r="M2377" s="8" t="n">
        <v>0</v>
      </c>
      <c r="N2377" s="6" t="n">
        <v>1400</v>
      </c>
      <c r="O2377" s="6" t="n">
        <v>608</v>
      </c>
      <c r="P2377" s="6" t="n">
        <v>900</v>
      </c>
      <c r="Q2377" s="6" t="n">
        <v>600</v>
      </c>
      <c r="R2377" s="6" t="n">
        <v>1928.18</v>
      </c>
      <c r="S2377" s="6" t="n">
        <v>0</v>
      </c>
      <c r="T2377" s="6" t="n">
        <v>0</v>
      </c>
      <c r="U2377" s="6" t="n">
        <v>0</v>
      </c>
      <c r="V2377" s="6" t="n">
        <v>0</v>
      </c>
      <c r="W2377" s="6" t="n">
        <v>0</v>
      </c>
      <c r="X2377" s="6" t="n">
        <v>0</v>
      </c>
      <c r="Y2377" s="6" t="n">
        <v>0</v>
      </c>
      <c r="Z2377" s="6" t="n">
        <v>0</v>
      </c>
      <c r="AA2377" s="9" t="n">
        <f aca="false">P2377+Q2377+R2377+S2377+T2377+U2377+V2377+W2377+X2377+Y2377+Z2377</f>
        <v>3428.18</v>
      </c>
      <c r="AB2377" s="9" t="n">
        <f aca="false">M2377+N2377+O2377+P2377+Q2377+R2377+S2377+T2377+U2377+V2377+W2377+X2377+Y2377+Z2377</f>
        <v>5436.18</v>
      </c>
      <c r="AC2377" s="6" t="n">
        <f aca="false">J2377-M2377-N2377-T2377-U2377</f>
        <v>18600</v>
      </c>
      <c r="AD2377" s="5" t="s">
        <v>52</v>
      </c>
    </row>
    <row r="2378" customFormat="false" ht="15" hidden="false" customHeight="true" outlineLevel="0" collapsed="false">
      <c r="A2378" s="4" t="s">
        <v>140</v>
      </c>
      <c r="B2378" s="4" t="s">
        <v>7178</v>
      </c>
      <c r="C2378" s="4" t="s">
        <v>2627</v>
      </c>
      <c r="D2378" s="4" t="s">
        <v>7179</v>
      </c>
      <c r="E2378" s="10" t="s">
        <v>226</v>
      </c>
      <c r="F2378" s="4" t="n">
        <v>80</v>
      </c>
      <c r="G2378" s="4" t="s">
        <v>106</v>
      </c>
      <c r="H2378" s="4" t="s">
        <v>7028</v>
      </c>
      <c r="I2378" s="5" t="n">
        <v>36</v>
      </c>
      <c r="J2378" s="6" t="n">
        <v>20000</v>
      </c>
      <c r="K2378" s="11" t="n">
        <v>1522.5</v>
      </c>
      <c r="L2378" s="7" t="n">
        <f aca="false">J2378+K2378</f>
        <v>21522.5</v>
      </c>
      <c r="M2378" s="8" t="n">
        <v>0</v>
      </c>
      <c r="N2378" s="6" t="n">
        <v>1400</v>
      </c>
      <c r="O2378" s="6" t="n">
        <v>608</v>
      </c>
      <c r="P2378" s="6" t="n">
        <v>900</v>
      </c>
      <c r="Q2378" s="6" t="n">
        <v>600</v>
      </c>
      <c r="R2378" s="6" t="n">
        <v>0</v>
      </c>
      <c r="S2378" s="6" t="n">
        <v>0</v>
      </c>
      <c r="T2378" s="6" t="n">
        <v>0</v>
      </c>
      <c r="U2378" s="6" t="n">
        <v>0</v>
      </c>
      <c r="V2378" s="6" t="n">
        <v>0</v>
      </c>
      <c r="W2378" s="6" t="n">
        <v>0</v>
      </c>
      <c r="X2378" s="6" t="n">
        <v>0</v>
      </c>
      <c r="Y2378" s="6" t="n">
        <v>0</v>
      </c>
      <c r="Z2378" s="6" t="n">
        <v>0</v>
      </c>
      <c r="AA2378" s="9" t="n">
        <f aca="false">P2378+Q2378+R2378+S2378+T2378+U2378+V2378+W2378+X2378+Y2378+Z2378</f>
        <v>1500</v>
      </c>
      <c r="AB2378" s="9" t="n">
        <f aca="false">M2378+N2378+O2378+P2378+Q2378+R2378+S2378+T2378+U2378+V2378+W2378+X2378+Y2378+Z2378</f>
        <v>3508</v>
      </c>
      <c r="AC2378" s="6" t="n">
        <f aca="false">J2378-M2378-N2378-T2378-U2378</f>
        <v>18600</v>
      </c>
      <c r="AD2378" s="5" t="s">
        <v>36</v>
      </c>
    </row>
    <row r="2379" customFormat="false" ht="15" hidden="false" customHeight="true" outlineLevel="0" collapsed="false">
      <c r="A2379" s="4" t="s">
        <v>140</v>
      </c>
      <c r="B2379" s="4" t="s">
        <v>7180</v>
      </c>
      <c r="C2379" s="4" t="s">
        <v>7045</v>
      </c>
      <c r="D2379" s="4" t="s">
        <v>7181</v>
      </c>
      <c r="E2379" s="10" t="s">
        <v>226</v>
      </c>
      <c r="F2379" s="4" t="n">
        <v>80</v>
      </c>
      <c r="G2379" s="4" t="s">
        <v>106</v>
      </c>
      <c r="H2379" s="4" t="s">
        <v>7028</v>
      </c>
      <c r="I2379" s="5" t="n">
        <v>36</v>
      </c>
      <c r="J2379" s="6" t="n">
        <v>20000</v>
      </c>
      <c r="K2379" s="11" t="n">
        <v>1522.5</v>
      </c>
      <c r="L2379" s="7" t="n">
        <f aca="false">J2379+K2379</f>
        <v>21522.5</v>
      </c>
      <c r="M2379" s="8" t="n">
        <v>0</v>
      </c>
      <c r="N2379" s="6" t="n">
        <v>1400</v>
      </c>
      <c r="O2379" s="6" t="n">
        <v>608</v>
      </c>
      <c r="P2379" s="6" t="n">
        <v>900</v>
      </c>
      <c r="Q2379" s="6" t="n">
        <v>600</v>
      </c>
      <c r="R2379" s="6" t="n">
        <v>1962.27</v>
      </c>
      <c r="S2379" s="6" t="n">
        <v>2380.24</v>
      </c>
      <c r="T2379" s="6" t="n">
        <v>0</v>
      </c>
      <c r="U2379" s="6" t="n">
        <v>0</v>
      </c>
      <c r="V2379" s="6" t="n">
        <v>0</v>
      </c>
      <c r="W2379" s="6" t="n">
        <v>0</v>
      </c>
      <c r="X2379" s="6" t="n">
        <v>0</v>
      </c>
      <c r="Y2379" s="6" t="n">
        <v>0</v>
      </c>
      <c r="Z2379" s="6" t="n">
        <v>0</v>
      </c>
      <c r="AA2379" s="9" t="n">
        <f aca="false">P2379+Q2379+R2379+S2379+T2379+U2379+V2379+W2379+X2379+Y2379+Z2379</f>
        <v>5842.51</v>
      </c>
      <c r="AB2379" s="9" t="n">
        <f aca="false">M2379+N2379+O2379+P2379+Q2379+R2379+S2379+T2379+U2379+V2379+W2379+X2379+Y2379+Z2379</f>
        <v>7850.51</v>
      </c>
      <c r="AC2379" s="6" t="n">
        <f aca="false">J2379-M2379-N2379-T2379-U2379</f>
        <v>18600</v>
      </c>
      <c r="AD2379" s="5" t="s">
        <v>52</v>
      </c>
    </row>
    <row r="2380" customFormat="false" ht="15" hidden="false" customHeight="true" outlineLevel="0" collapsed="false">
      <c r="A2380" s="4" t="s">
        <v>140</v>
      </c>
      <c r="B2380" s="4" t="s">
        <v>7182</v>
      </c>
      <c r="C2380" s="4" t="s">
        <v>7183</v>
      </c>
      <c r="D2380" s="4" t="s">
        <v>7184</v>
      </c>
      <c r="E2380" s="10" t="s">
        <v>226</v>
      </c>
      <c r="F2380" s="4" t="n">
        <v>80</v>
      </c>
      <c r="G2380" s="4" t="s">
        <v>106</v>
      </c>
      <c r="H2380" s="4" t="s">
        <v>7028</v>
      </c>
      <c r="I2380" s="5" t="n">
        <v>36</v>
      </c>
      <c r="J2380" s="6" t="n">
        <v>20000</v>
      </c>
      <c r="K2380" s="11" t="n">
        <v>1522.5</v>
      </c>
      <c r="L2380" s="7" t="n">
        <f aca="false">J2380+K2380</f>
        <v>21522.5</v>
      </c>
      <c r="M2380" s="8" t="n">
        <v>0</v>
      </c>
      <c r="N2380" s="6" t="n">
        <v>1400</v>
      </c>
      <c r="O2380" s="6" t="n">
        <v>608</v>
      </c>
      <c r="P2380" s="6" t="n">
        <v>900</v>
      </c>
      <c r="Q2380" s="6" t="n">
        <v>600</v>
      </c>
      <c r="R2380" s="6" t="n">
        <v>0</v>
      </c>
      <c r="S2380" s="6" t="n">
        <v>0</v>
      </c>
      <c r="T2380" s="6" t="n">
        <v>0</v>
      </c>
      <c r="U2380" s="6" t="n">
        <v>0</v>
      </c>
      <c r="V2380" s="6" t="n">
        <v>0</v>
      </c>
      <c r="W2380" s="6" t="n">
        <v>0</v>
      </c>
      <c r="X2380" s="6" t="n">
        <v>0</v>
      </c>
      <c r="Y2380" s="6" t="n">
        <v>0</v>
      </c>
      <c r="Z2380" s="6" t="n">
        <v>0</v>
      </c>
      <c r="AA2380" s="9" t="n">
        <f aca="false">P2380+Q2380+R2380+S2380+T2380+U2380+V2380+W2380+X2380+Y2380+Z2380</f>
        <v>1500</v>
      </c>
      <c r="AB2380" s="9" t="n">
        <f aca="false">M2380+N2380+O2380+P2380+Q2380+R2380+S2380+T2380+U2380+V2380+W2380+X2380+Y2380+Z2380</f>
        <v>3508</v>
      </c>
      <c r="AC2380" s="6" t="n">
        <f aca="false">J2380-M2380-N2380-T2380-U2380</f>
        <v>18600</v>
      </c>
      <c r="AD2380" s="5" t="s">
        <v>52</v>
      </c>
    </row>
    <row r="2381" customFormat="false" ht="15" hidden="false" customHeight="true" outlineLevel="0" collapsed="false">
      <c r="A2381" s="4" t="s">
        <v>140</v>
      </c>
      <c r="B2381" s="4" t="s">
        <v>7185</v>
      </c>
      <c r="C2381" s="4" t="s">
        <v>3021</v>
      </c>
      <c r="D2381" s="4" t="s">
        <v>7186</v>
      </c>
      <c r="E2381" s="10" t="s">
        <v>226</v>
      </c>
      <c r="F2381" s="4" t="n">
        <v>80</v>
      </c>
      <c r="G2381" s="4" t="s">
        <v>106</v>
      </c>
      <c r="H2381" s="4" t="s">
        <v>7028</v>
      </c>
      <c r="I2381" s="5" t="n">
        <v>36</v>
      </c>
      <c r="J2381" s="6" t="n">
        <v>20000</v>
      </c>
      <c r="K2381" s="11" t="n">
        <v>1522.5</v>
      </c>
      <c r="L2381" s="7" t="n">
        <f aca="false">J2381+K2381</f>
        <v>21522.5</v>
      </c>
      <c r="M2381" s="8" t="n">
        <v>0</v>
      </c>
      <c r="N2381" s="6" t="n">
        <v>1400</v>
      </c>
      <c r="O2381" s="6" t="n">
        <v>608</v>
      </c>
      <c r="P2381" s="6" t="n">
        <v>900</v>
      </c>
      <c r="Q2381" s="6" t="n">
        <v>600</v>
      </c>
      <c r="R2381" s="6" t="n">
        <v>2166.44</v>
      </c>
      <c r="S2381" s="6" t="n">
        <v>0</v>
      </c>
      <c r="T2381" s="6" t="n">
        <v>0</v>
      </c>
      <c r="U2381" s="6" t="n">
        <v>0</v>
      </c>
      <c r="V2381" s="6" t="n">
        <v>0</v>
      </c>
      <c r="W2381" s="6" t="n">
        <v>0</v>
      </c>
      <c r="X2381" s="6" t="n">
        <v>0</v>
      </c>
      <c r="Y2381" s="6" t="n">
        <v>0</v>
      </c>
      <c r="Z2381" s="6" t="n">
        <v>0</v>
      </c>
      <c r="AA2381" s="9" t="n">
        <f aca="false">P2381+Q2381+R2381+S2381+T2381+U2381+V2381+W2381+X2381+Y2381+Z2381</f>
        <v>3666.44</v>
      </c>
      <c r="AB2381" s="9" t="n">
        <f aca="false">M2381+N2381+O2381+P2381+Q2381+R2381+S2381+T2381+U2381+V2381+W2381+X2381+Y2381+Z2381</f>
        <v>5674.44</v>
      </c>
      <c r="AC2381" s="6" t="n">
        <f aca="false">J2381-M2381-N2381-T2381-U2381</f>
        <v>18600</v>
      </c>
      <c r="AD2381" s="5" t="s">
        <v>36</v>
      </c>
    </row>
    <row r="2382" customFormat="false" ht="15" hidden="false" customHeight="true" outlineLevel="0" collapsed="false">
      <c r="A2382" s="4" t="s">
        <v>140</v>
      </c>
      <c r="B2382" s="4" t="s">
        <v>7187</v>
      </c>
      <c r="C2382" s="4" t="s">
        <v>7188</v>
      </c>
      <c r="D2382" s="4" t="s">
        <v>7189</v>
      </c>
      <c r="E2382" s="10" t="s">
        <v>226</v>
      </c>
      <c r="F2382" s="4" t="n">
        <v>80</v>
      </c>
      <c r="G2382" s="4" t="s">
        <v>106</v>
      </c>
      <c r="H2382" s="4" t="s">
        <v>7028</v>
      </c>
      <c r="I2382" s="5" t="n">
        <v>36</v>
      </c>
      <c r="J2382" s="6" t="n">
        <v>20000</v>
      </c>
      <c r="K2382" s="11" t="n">
        <v>1522.5</v>
      </c>
      <c r="L2382" s="7" t="n">
        <f aca="false">J2382+K2382</f>
        <v>21522.5</v>
      </c>
      <c r="M2382" s="8" t="n">
        <v>0</v>
      </c>
      <c r="N2382" s="6" t="n">
        <v>1400</v>
      </c>
      <c r="O2382" s="6" t="n">
        <v>608</v>
      </c>
      <c r="P2382" s="6" t="n">
        <v>900</v>
      </c>
      <c r="Q2382" s="6" t="n">
        <v>600</v>
      </c>
      <c r="R2382" s="6" t="n">
        <v>0</v>
      </c>
      <c r="S2382" s="6" t="n">
        <v>0</v>
      </c>
      <c r="T2382" s="6" t="n">
        <v>0</v>
      </c>
      <c r="U2382" s="6" t="n">
        <v>0</v>
      </c>
      <c r="V2382" s="6" t="n">
        <v>0</v>
      </c>
      <c r="W2382" s="6" t="n">
        <v>0</v>
      </c>
      <c r="X2382" s="6" t="n">
        <v>0</v>
      </c>
      <c r="Y2382" s="6" t="n">
        <v>0</v>
      </c>
      <c r="Z2382" s="6" t="n">
        <v>0</v>
      </c>
      <c r="AA2382" s="9" t="n">
        <f aca="false">P2382+Q2382+R2382+S2382+T2382+U2382+V2382+W2382+X2382+Y2382+Z2382</f>
        <v>1500</v>
      </c>
      <c r="AB2382" s="9" t="n">
        <f aca="false">M2382+N2382+O2382+P2382+Q2382+R2382+S2382+T2382+U2382+V2382+W2382+X2382+Y2382+Z2382</f>
        <v>3508</v>
      </c>
      <c r="AC2382" s="6" t="n">
        <f aca="false">J2382-M2382-N2382-T2382-U2382</f>
        <v>18600</v>
      </c>
      <c r="AD2382" s="5" t="s">
        <v>36</v>
      </c>
    </row>
    <row r="2383" customFormat="false" ht="15" hidden="false" customHeight="true" outlineLevel="0" collapsed="false">
      <c r="A2383" s="4" t="s">
        <v>140</v>
      </c>
      <c r="B2383" s="4" t="s">
        <v>7190</v>
      </c>
      <c r="C2383" s="4" t="s">
        <v>7191</v>
      </c>
      <c r="D2383" s="4" t="s">
        <v>7192</v>
      </c>
      <c r="E2383" s="10" t="s">
        <v>226</v>
      </c>
      <c r="F2383" s="4" t="n">
        <v>80</v>
      </c>
      <c r="G2383" s="4" t="s">
        <v>106</v>
      </c>
      <c r="H2383" s="4" t="s">
        <v>7028</v>
      </c>
      <c r="I2383" s="5" t="n">
        <v>36</v>
      </c>
      <c r="J2383" s="6" t="n">
        <v>20000</v>
      </c>
      <c r="K2383" s="11" t="n">
        <v>1522.5</v>
      </c>
      <c r="L2383" s="7" t="n">
        <f aca="false">J2383+K2383</f>
        <v>21522.5</v>
      </c>
      <c r="M2383" s="8" t="n">
        <v>0</v>
      </c>
      <c r="N2383" s="6" t="n">
        <v>1400</v>
      </c>
      <c r="O2383" s="6" t="n">
        <v>608</v>
      </c>
      <c r="P2383" s="6" t="n">
        <v>900</v>
      </c>
      <c r="Q2383" s="6" t="n">
        <v>600</v>
      </c>
      <c r="R2383" s="22" t="n">
        <v>2992.63</v>
      </c>
      <c r="S2383" s="26" t="n">
        <v>0</v>
      </c>
      <c r="T2383" s="6" t="n">
        <v>0</v>
      </c>
      <c r="U2383" s="6" t="n">
        <v>0</v>
      </c>
      <c r="V2383" s="6" t="n">
        <v>0</v>
      </c>
      <c r="W2383" s="6" t="n">
        <v>0</v>
      </c>
      <c r="X2383" s="6" t="n">
        <v>0</v>
      </c>
      <c r="Y2383" s="23" t="n">
        <v>3450.05</v>
      </c>
      <c r="Z2383" s="6" t="n">
        <v>0</v>
      </c>
      <c r="AA2383" s="9" t="n">
        <f aca="false">P2383+Q2383+R2383+S2383+T2383+U2383+V2383+W2383+X2383+Y2383+Z2383</f>
        <v>7942.68</v>
      </c>
      <c r="AB2383" s="9" t="n">
        <f aca="false">M2383+N2383+O2383+P2383+Q2383+R2383+S2383+T2383+U2383+V2383+W2383+X2383+Y2383+Z2383</f>
        <v>9950.68</v>
      </c>
      <c r="AC2383" s="6" t="n">
        <f aca="false">J2383-M2383-N2383-T2383-U2383</f>
        <v>18600</v>
      </c>
      <c r="AD2383" s="5" t="s">
        <v>36</v>
      </c>
    </row>
    <row r="2384" customFormat="false" ht="15" hidden="false" customHeight="true" outlineLevel="0" collapsed="false">
      <c r="A2384" s="4" t="s">
        <v>140</v>
      </c>
      <c r="B2384" s="4" t="s">
        <v>7193</v>
      </c>
      <c r="C2384" s="4" t="s">
        <v>7194</v>
      </c>
      <c r="D2384" s="4" t="s">
        <v>7195</v>
      </c>
      <c r="E2384" s="10" t="s">
        <v>226</v>
      </c>
      <c r="F2384" s="4" t="n">
        <v>80</v>
      </c>
      <c r="G2384" s="4" t="s">
        <v>106</v>
      </c>
      <c r="H2384" s="4" t="s">
        <v>7028</v>
      </c>
      <c r="I2384" s="5" t="n">
        <v>36</v>
      </c>
      <c r="J2384" s="6" t="n">
        <v>20000</v>
      </c>
      <c r="K2384" s="11" t="n">
        <v>1522.5</v>
      </c>
      <c r="L2384" s="7" t="n">
        <f aca="false">J2384+K2384</f>
        <v>21522.5</v>
      </c>
      <c r="M2384" s="8" t="n">
        <v>0</v>
      </c>
      <c r="N2384" s="6" t="n">
        <v>1400</v>
      </c>
      <c r="O2384" s="6" t="n">
        <v>608</v>
      </c>
      <c r="P2384" s="6" t="n">
        <v>900</v>
      </c>
      <c r="Q2384" s="6" t="n">
        <v>600</v>
      </c>
      <c r="R2384" s="6" t="n">
        <v>2309.3</v>
      </c>
      <c r="S2384" s="6" t="n">
        <v>1190.12</v>
      </c>
      <c r="T2384" s="6" t="n">
        <v>0</v>
      </c>
      <c r="U2384" s="6" t="n">
        <v>0</v>
      </c>
      <c r="V2384" s="6" t="n">
        <v>0</v>
      </c>
      <c r="W2384" s="6" t="n">
        <v>0</v>
      </c>
      <c r="X2384" s="6" t="n">
        <v>0</v>
      </c>
      <c r="Y2384" s="6" t="n">
        <v>0</v>
      </c>
      <c r="Z2384" s="6" t="n">
        <v>0</v>
      </c>
      <c r="AA2384" s="9" t="n">
        <f aca="false">P2384+Q2384+R2384+S2384+T2384+U2384+V2384+W2384+X2384+Y2384+Z2384</f>
        <v>4999.42</v>
      </c>
      <c r="AB2384" s="9" t="n">
        <f aca="false">M2384+N2384+O2384+P2384+Q2384+R2384+S2384+T2384+U2384+V2384+W2384+X2384+Y2384+Z2384</f>
        <v>7007.42</v>
      </c>
      <c r="AC2384" s="6" t="n">
        <f aca="false">J2384-M2384-N2384-T2384-U2384</f>
        <v>18600</v>
      </c>
      <c r="AD2384" s="5" t="s">
        <v>36</v>
      </c>
    </row>
    <row r="2385" customFormat="false" ht="15" hidden="false" customHeight="true" outlineLevel="0" collapsed="false">
      <c r="A2385" s="4" t="s">
        <v>140</v>
      </c>
      <c r="B2385" s="4" t="s">
        <v>3610</v>
      </c>
      <c r="C2385" s="4" t="s">
        <v>2903</v>
      </c>
      <c r="D2385" s="4" t="s">
        <v>7196</v>
      </c>
      <c r="E2385" s="10" t="s">
        <v>226</v>
      </c>
      <c r="F2385" s="4" t="n">
        <v>80</v>
      </c>
      <c r="G2385" s="4" t="s">
        <v>106</v>
      </c>
      <c r="H2385" s="4" t="s">
        <v>7028</v>
      </c>
      <c r="I2385" s="5" t="n">
        <v>36</v>
      </c>
      <c r="J2385" s="6" t="n">
        <v>20000</v>
      </c>
      <c r="K2385" s="11" t="n">
        <v>1522.5</v>
      </c>
      <c r="L2385" s="7" t="n">
        <f aca="false">J2385+K2385</f>
        <v>21522.5</v>
      </c>
      <c r="M2385" s="8" t="n">
        <v>0</v>
      </c>
      <c r="N2385" s="6" t="n">
        <v>1400</v>
      </c>
      <c r="O2385" s="6" t="n">
        <v>608</v>
      </c>
      <c r="P2385" s="6" t="n">
        <v>900</v>
      </c>
      <c r="Q2385" s="6" t="n">
        <v>600</v>
      </c>
      <c r="R2385" s="16" t="n">
        <v>2347.16</v>
      </c>
      <c r="S2385" s="6" t="n">
        <v>0</v>
      </c>
      <c r="T2385" s="6" t="n">
        <v>0</v>
      </c>
      <c r="U2385" s="6" t="n">
        <v>0</v>
      </c>
      <c r="V2385" s="6" t="n">
        <v>0</v>
      </c>
      <c r="W2385" s="6" t="n">
        <v>0</v>
      </c>
      <c r="X2385" s="23" t="n">
        <v>467.09</v>
      </c>
      <c r="Y2385" s="23" t="n">
        <v>2752.52</v>
      </c>
      <c r="Z2385" s="6" t="n">
        <v>0</v>
      </c>
      <c r="AA2385" s="9" t="n">
        <f aca="false">P2385+Q2385+R2385+S2385+T2385+U2385+V2385+W2385+X2385+Y2385+Z2385</f>
        <v>7066.77</v>
      </c>
      <c r="AB2385" s="9" t="n">
        <f aca="false">M2385+N2385+O2385+P2385+Q2385+R2385+S2385+T2385+U2385+V2385+W2385+X2385+Y2385+Z2385</f>
        <v>9074.77</v>
      </c>
      <c r="AC2385" s="6" t="n">
        <f aca="false">J2385-M2385-N2385-T2385-U2385</f>
        <v>18600</v>
      </c>
      <c r="AD2385" s="5" t="s">
        <v>36</v>
      </c>
    </row>
    <row r="2386" customFormat="false" ht="15" hidden="false" customHeight="true" outlineLevel="0" collapsed="false">
      <c r="A2386" s="4" t="s">
        <v>140</v>
      </c>
      <c r="B2386" s="4" t="s">
        <v>7197</v>
      </c>
      <c r="C2386" s="4" t="s">
        <v>3021</v>
      </c>
      <c r="D2386" s="4" t="s">
        <v>7198</v>
      </c>
      <c r="E2386" s="10" t="s">
        <v>226</v>
      </c>
      <c r="F2386" s="4" t="n">
        <v>80</v>
      </c>
      <c r="G2386" s="4" t="s">
        <v>106</v>
      </c>
      <c r="H2386" s="4" t="s">
        <v>7028</v>
      </c>
      <c r="I2386" s="5" t="n">
        <v>36</v>
      </c>
      <c r="J2386" s="6" t="n">
        <v>20000</v>
      </c>
      <c r="K2386" s="11" t="n">
        <v>1522.5</v>
      </c>
      <c r="L2386" s="7" t="n">
        <f aca="false">J2386+K2386</f>
        <v>21522.5</v>
      </c>
      <c r="M2386" s="8" t="n">
        <v>0</v>
      </c>
      <c r="N2386" s="6" t="n">
        <v>1400</v>
      </c>
      <c r="O2386" s="6" t="n">
        <v>608</v>
      </c>
      <c r="P2386" s="6" t="n">
        <v>900</v>
      </c>
      <c r="Q2386" s="6" t="n">
        <v>600</v>
      </c>
      <c r="R2386" s="6" t="n">
        <v>1962.27</v>
      </c>
      <c r="S2386" s="6" t="n">
        <v>0</v>
      </c>
      <c r="T2386" s="6" t="n">
        <v>0</v>
      </c>
      <c r="U2386" s="6" t="n">
        <v>0</v>
      </c>
      <c r="V2386" s="6" t="n">
        <v>0</v>
      </c>
      <c r="W2386" s="6" t="n">
        <v>0</v>
      </c>
      <c r="X2386" s="6" t="n">
        <v>0</v>
      </c>
      <c r="Y2386" s="6" t="n">
        <v>0</v>
      </c>
      <c r="Z2386" s="6" t="n">
        <v>0</v>
      </c>
      <c r="AA2386" s="9" t="n">
        <f aca="false">P2386+Q2386+R2386+S2386+T2386+U2386+V2386+W2386+X2386+Y2386+Z2386</f>
        <v>3462.27</v>
      </c>
      <c r="AB2386" s="9" t="n">
        <f aca="false">M2386+N2386+O2386+P2386+Q2386+R2386+S2386+T2386+U2386+V2386+W2386+X2386+Y2386+Z2386</f>
        <v>5470.27</v>
      </c>
      <c r="AC2386" s="6" t="n">
        <f aca="false">J2386-M2386-N2386-T2386-U2386</f>
        <v>18600</v>
      </c>
      <c r="AD2386" s="5" t="s">
        <v>36</v>
      </c>
    </row>
    <row r="2387" customFormat="false" ht="15" hidden="false" customHeight="true" outlineLevel="0" collapsed="false">
      <c r="A2387" s="4" t="s">
        <v>140</v>
      </c>
      <c r="B2387" s="4" t="s">
        <v>3054</v>
      </c>
      <c r="C2387" s="4" t="s">
        <v>3186</v>
      </c>
      <c r="D2387" s="4" t="s">
        <v>7199</v>
      </c>
      <c r="E2387" s="10" t="s">
        <v>226</v>
      </c>
      <c r="F2387" s="4" t="n">
        <v>80</v>
      </c>
      <c r="G2387" s="4" t="s">
        <v>106</v>
      </c>
      <c r="H2387" s="4" t="s">
        <v>7028</v>
      </c>
      <c r="I2387" s="5" t="n">
        <v>36</v>
      </c>
      <c r="J2387" s="6" t="n">
        <v>20000</v>
      </c>
      <c r="K2387" s="11" t="n">
        <v>1522.5</v>
      </c>
      <c r="L2387" s="7" t="n">
        <f aca="false">J2387+K2387</f>
        <v>21522.5</v>
      </c>
      <c r="M2387" s="8" t="n">
        <v>0</v>
      </c>
      <c r="N2387" s="6" t="n">
        <v>1400</v>
      </c>
      <c r="O2387" s="6" t="n">
        <v>608</v>
      </c>
      <c r="P2387" s="6" t="n">
        <v>900</v>
      </c>
      <c r="Q2387" s="6" t="n">
        <v>600</v>
      </c>
      <c r="R2387" s="6" t="n">
        <v>5722.36</v>
      </c>
      <c r="S2387" s="6" t="n">
        <v>0</v>
      </c>
      <c r="T2387" s="6" t="n">
        <v>0</v>
      </c>
      <c r="U2387" s="6" t="n">
        <v>0</v>
      </c>
      <c r="V2387" s="6" t="n">
        <v>0</v>
      </c>
      <c r="W2387" s="6" t="n">
        <v>0</v>
      </c>
      <c r="X2387" s="6" t="n">
        <v>0</v>
      </c>
      <c r="Y2387" s="6" t="n">
        <v>0</v>
      </c>
      <c r="Z2387" s="6" t="n">
        <v>0</v>
      </c>
      <c r="AA2387" s="9" t="n">
        <f aca="false">P2387+Q2387+R2387+S2387+T2387+U2387+V2387+W2387+X2387+Y2387+Z2387</f>
        <v>7222.36</v>
      </c>
      <c r="AB2387" s="9" t="n">
        <f aca="false">M2387+N2387+O2387+P2387+Q2387+R2387+S2387+T2387+U2387+V2387+W2387+X2387+Y2387+Z2387</f>
        <v>9230.36</v>
      </c>
      <c r="AC2387" s="6" t="n">
        <f aca="false">J2387-M2387-N2387-T2387-U2387</f>
        <v>18600</v>
      </c>
      <c r="AD2387" s="5" t="s">
        <v>36</v>
      </c>
    </row>
    <row r="2388" customFormat="false" ht="15" hidden="false" customHeight="true" outlineLevel="0" collapsed="false">
      <c r="A2388" s="4" t="s">
        <v>140</v>
      </c>
      <c r="B2388" s="4" t="s">
        <v>2538</v>
      </c>
      <c r="C2388" s="4" t="s">
        <v>7200</v>
      </c>
      <c r="D2388" s="4" t="s">
        <v>7201</v>
      </c>
      <c r="E2388" s="10" t="s">
        <v>226</v>
      </c>
      <c r="F2388" s="4" t="n">
        <v>80</v>
      </c>
      <c r="G2388" s="4" t="s">
        <v>106</v>
      </c>
      <c r="H2388" s="4" t="s">
        <v>7028</v>
      </c>
      <c r="I2388" s="5" t="n">
        <v>36</v>
      </c>
      <c r="J2388" s="6" t="n">
        <v>20000</v>
      </c>
      <c r="K2388" s="11" t="n">
        <v>1522.5</v>
      </c>
      <c r="L2388" s="7" t="n">
        <f aca="false">J2388+K2388</f>
        <v>21522.5</v>
      </c>
      <c r="M2388" s="8" t="n">
        <v>0</v>
      </c>
      <c r="N2388" s="6" t="n">
        <v>1400</v>
      </c>
      <c r="O2388" s="6" t="n">
        <v>608</v>
      </c>
      <c r="P2388" s="6" t="n">
        <v>900</v>
      </c>
      <c r="Q2388" s="6" t="n">
        <v>600</v>
      </c>
      <c r="R2388" s="22" t="n">
        <v>2066.04</v>
      </c>
      <c r="S2388" s="6" t="n">
        <v>0</v>
      </c>
      <c r="T2388" s="6" t="n">
        <v>0</v>
      </c>
      <c r="U2388" s="6" t="n">
        <v>0</v>
      </c>
      <c r="V2388" s="6" t="n">
        <v>0</v>
      </c>
      <c r="W2388" s="6" t="n">
        <v>0</v>
      </c>
      <c r="X2388" s="6" t="n">
        <v>0</v>
      </c>
      <c r="Y2388" s="6" t="n">
        <v>0</v>
      </c>
      <c r="Z2388" s="6" t="n">
        <v>0</v>
      </c>
      <c r="AA2388" s="9" t="n">
        <f aca="false">P2388+Q2388+R2388+S2388+T2388+U2388+V2388+W2388+X2388+Y2388+Z2388</f>
        <v>3566.04</v>
      </c>
      <c r="AB2388" s="9" t="n">
        <f aca="false">M2388+N2388+O2388+P2388+Q2388+R2388+S2388+T2388+U2388+V2388+W2388+X2388+Y2388+Z2388</f>
        <v>5574.04</v>
      </c>
      <c r="AC2388" s="6" t="n">
        <f aca="false">J2388-M2388-N2388-T2388-U2388</f>
        <v>18600</v>
      </c>
      <c r="AD2388" s="5" t="s">
        <v>36</v>
      </c>
    </row>
    <row r="2389" customFormat="false" ht="15" hidden="false" customHeight="true" outlineLevel="0" collapsed="false">
      <c r="A2389" s="4" t="s">
        <v>140</v>
      </c>
      <c r="B2389" s="4" t="s">
        <v>3246</v>
      </c>
      <c r="C2389" s="4" t="s">
        <v>7202</v>
      </c>
      <c r="D2389" s="4" t="s">
        <v>7203</v>
      </c>
      <c r="E2389" s="10" t="s">
        <v>226</v>
      </c>
      <c r="F2389" s="4" t="n">
        <v>80</v>
      </c>
      <c r="G2389" s="4" t="s">
        <v>106</v>
      </c>
      <c r="H2389" s="4" t="s">
        <v>7028</v>
      </c>
      <c r="I2389" s="5" t="n">
        <v>36</v>
      </c>
      <c r="J2389" s="6" t="n">
        <v>20000</v>
      </c>
      <c r="K2389" s="11" t="n">
        <v>1522.5</v>
      </c>
      <c r="L2389" s="7" t="n">
        <f aca="false">J2389+K2389</f>
        <v>21522.5</v>
      </c>
      <c r="M2389" s="8" t="n">
        <v>0</v>
      </c>
      <c r="N2389" s="6" t="n">
        <v>1400</v>
      </c>
      <c r="O2389" s="6" t="n">
        <v>608</v>
      </c>
      <c r="P2389" s="6" t="n">
        <v>900</v>
      </c>
      <c r="Q2389" s="6" t="n">
        <v>600</v>
      </c>
      <c r="R2389" s="6" t="n">
        <v>5227.34</v>
      </c>
      <c r="S2389" s="6" t="n">
        <v>0</v>
      </c>
      <c r="T2389" s="6" t="n">
        <v>0</v>
      </c>
      <c r="U2389" s="6" t="n">
        <v>0</v>
      </c>
      <c r="V2389" s="6" t="n">
        <v>0</v>
      </c>
      <c r="W2389" s="6" t="n">
        <v>0</v>
      </c>
      <c r="X2389" s="6" t="n">
        <v>0</v>
      </c>
      <c r="Y2389" s="6" t="n">
        <v>0</v>
      </c>
      <c r="Z2389" s="6" t="n">
        <v>0</v>
      </c>
      <c r="AA2389" s="9" t="n">
        <f aca="false">P2389+Q2389+R2389+S2389+T2389+U2389+V2389+W2389+X2389+Y2389+Z2389</f>
        <v>6727.34</v>
      </c>
      <c r="AB2389" s="9" t="n">
        <f aca="false">M2389+N2389+O2389+P2389+Q2389+R2389+S2389+T2389+U2389+V2389+W2389+X2389+Y2389+Z2389</f>
        <v>8735.34</v>
      </c>
      <c r="AC2389" s="6" t="n">
        <f aca="false">J2389-M2389-N2389-T2389-U2389</f>
        <v>18600</v>
      </c>
      <c r="AD2389" s="5" t="s">
        <v>52</v>
      </c>
    </row>
    <row r="2390" customFormat="false" ht="15" hidden="false" customHeight="true" outlineLevel="0" collapsed="false">
      <c r="A2390" s="4" t="s">
        <v>140</v>
      </c>
      <c r="B2390" s="4" t="s">
        <v>7204</v>
      </c>
      <c r="C2390" s="4" t="s">
        <v>7205</v>
      </c>
      <c r="D2390" s="4" t="s">
        <v>7206</v>
      </c>
      <c r="E2390" s="10" t="s">
        <v>226</v>
      </c>
      <c r="F2390" s="4" t="n">
        <v>80</v>
      </c>
      <c r="G2390" s="4" t="s">
        <v>106</v>
      </c>
      <c r="H2390" s="4" t="s">
        <v>7028</v>
      </c>
      <c r="I2390" s="5" t="n">
        <v>36</v>
      </c>
      <c r="J2390" s="6" t="n">
        <v>20000</v>
      </c>
      <c r="K2390" s="11" t="n">
        <v>1522.5</v>
      </c>
      <c r="L2390" s="7" t="n">
        <f aca="false">J2390+K2390</f>
        <v>21522.5</v>
      </c>
      <c r="M2390" s="8" t="n">
        <v>0</v>
      </c>
      <c r="N2390" s="6" t="n">
        <v>1400</v>
      </c>
      <c r="O2390" s="6" t="n">
        <v>608</v>
      </c>
      <c r="P2390" s="6" t="n">
        <v>900</v>
      </c>
      <c r="Q2390" s="6" t="n">
        <v>600</v>
      </c>
      <c r="R2390" s="6" t="n">
        <v>1837.29</v>
      </c>
      <c r="S2390" s="6" t="n">
        <v>0</v>
      </c>
      <c r="T2390" s="6" t="n">
        <v>0</v>
      </c>
      <c r="U2390" s="6" t="n">
        <v>0</v>
      </c>
      <c r="V2390" s="6" t="n">
        <v>0</v>
      </c>
      <c r="W2390" s="6" t="n">
        <v>0</v>
      </c>
      <c r="X2390" s="6" t="n">
        <v>0</v>
      </c>
      <c r="Y2390" s="23" t="n">
        <v>2519.14</v>
      </c>
      <c r="Z2390" s="6" t="n">
        <v>0</v>
      </c>
      <c r="AA2390" s="9" t="n">
        <f aca="false">P2390+Q2390+R2390+S2390+T2390+U2390+V2390+W2390+X2390+Y2390+Z2390</f>
        <v>5856.43</v>
      </c>
      <c r="AB2390" s="9" t="n">
        <f aca="false">M2390+N2390+O2390+P2390+Q2390+R2390+S2390+T2390+U2390+V2390+W2390+X2390+Y2390+Z2390</f>
        <v>7864.43</v>
      </c>
      <c r="AC2390" s="6" t="n">
        <f aca="false">J2390-M2390-N2390-T2390-U2390</f>
        <v>18600</v>
      </c>
      <c r="AD2390" s="5" t="s">
        <v>36</v>
      </c>
    </row>
    <row r="2391" customFormat="false" ht="15" hidden="false" customHeight="true" outlineLevel="0" collapsed="false">
      <c r="A2391" s="4" t="s">
        <v>140</v>
      </c>
      <c r="B2391" s="4" t="s">
        <v>720</v>
      </c>
      <c r="C2391" s="4" t="s">
        <v>3614</v>
      </c>
      <c r="D2391" s="4" t="s">
        <v>7207</v>
      </c>
      <c r="E2391" s="10" t="s">
        <v>226</v>
      </c>
      <c r="F2391" s="4" t="n">
        <v>80</v>
      </c>
      <c r="G2391" s="4" t="s">
        <v>106</v>
      </c>
      <c r="H2391" s="4" t="s">
        <v>7028</v>
      </c>
      <c r="I2391" s="5" t="n">
        <v>36</v>
      </c>
      <c r="J2391" s="6" t="n">
        <v>20000</v>
      </c>
      <c r="K2391" s="11" t="n">
        <v>1522.5</v>
      </c>
      <c r="L2391" s="7" t="n">
        <f aca="false">J2391+K2391</f>
        <v>21522.5</v>
      </c>
      <c r="M2391" s="8" t="n">
        <v>0</v>
      </c>
      <c r="N2391" s="6" t="n">
        <v>1400</v>
      </c>
      <c r="O2391" s="6" t="n">
        <v>608</v>
      </c>
      <c r="P2391" s="6" t="n">
        <v>900</v>
      </c>
      <c r="Q2391" s="6" t="n">
        <v>600</v>
      </c>
      <c r="R2391" s="6" t="n">
        <v>0</v>
      </c>
      <c r="S2391" s="6" t="n">
        <v>0</v>
      </c>
      <c r="T2391" s="6" t="n">
        <v>0</v>
      </c>
      <c r="U2391" s="6" t="n">
        <v>0</v>
      </c>
      <c r="V2391" s="6" t="n">
        <v>0</v>
      </c>
      <c r="W2391" s="6" t="n">
        <v>0</v>
      </c>
      <c r="X2391" s="6" t="n">
        <v>0</v>
      </c>
      <c r="Y2391" s="6" t="n">
        <v>0</v>
      </c>
      <c r="Z2391" s="6" t="n">
        <v>0</v>
      </c>
      <c r="AA2391" s="9" t="n">
        <f aca="false">P2391+Q2391+R2391+S2391+T2391+U2391+V2391+W2391+X2391+Y2391+Z2391</f>
        <v>1500</v>
      </c>
      <c r="AB2391" s="9" t="n">
        <f aca="false">M2391+N2391+O2391+P2391+Q2391+R2391+S2391+T2391+U2391+V2391+W2391+X2391+Y2391+Z2391</f>
        <v>3508</v>
      </c>
      <c r="AC2391" s="6" t="n">
        <f aca="false">J2391-M2391-N2391-T2391-U2391</f>
        <v>18600</v>
      </c>
      <c r="AD2391" s="5" t="s">
        <v>36</v>
      </c>
    </row>
    <row r="2392" customFormat="false" ht="15" hidden="false" customHeight="true" outlineLevel="0" collapsed="false">
      <c r="A2392" s="4" t="s">
        <v>140</v>
      </c>
      <c r="B2392" s="4" t="s">
        <v>7208</v>
      </c>
      <c r="C2392" s="4" t="s">
        <v>3406</v>
      </c>
      <c r="D2392" s="4" t="s">
        <v>7209</v>
      </c>
      <c r="E2392" s="10" t="s">
        <v>226</v>
      </c>
      <c r="F2392" s="4" t="n">
        <v>80</v>
      </c>
      <c r="G2392" s="4" t="s">
        <v>106</v>
      </c>
      <c r="H2392" s="4" t="s">
        <v>7028</v>
      </c>
      <c r="I2392" s="5" t="n">
        <v>36</v>
      </c>
      <c r="J2392" s="6" t="n">
        <v>20000</v>
      </c>
      <c r="K2392" s="11" t="n">
        <v>1522.5</v>
      </c>
      <c r="L2392" s="7" t="n">
        <f aca="false">J2392+K2392</f>
        <v>21522.5</v>
      </c>
      <c r="M2392" s="8" t="n">
        <v>0</v>
      </c>
      <c r="N2392" s="6" t="n">
        <v>1400</v>
      </c>
      <c r="O2392" s="6" t="n">
        <v>608</v>
      </c>
      <c r="P2392" s="6" t="n">
        <v>900</v>
      </c>
      <c r="Q2392" s="6" t="n">
        <v>600</v>
      </c>
      <c r="R2392" s="6" t="n">
        <v>5767.08</v>
      </c>
      <c r="S2392" s="6" t="n">
        <v>0</v>
      </c>
      <c r="T2392" s="6" t="n">
        <v>0</v>
      </c>
      <c r="U2392" s="6" t="n">
        <v>0</v>
      </c>
      <c r="V2392" s="6" t="n">
        <v>0</v>
      </c>
      <c r="W2392" s="6" t="n">
        <v>0</v>
      </c>
      <c r="X2392" s="6" t="n">
        <v>0</v>
      </c>
      <c r="Y2392" s="23" t="n">
        <v>3506.57</v>
      </c>
      <c r="Z2392" s="6" t="n">
        <v>0</v>
      </c>
      <c r="AA2392" s="9" t="n">
        <f aca="false">P2392+Q2392+R2392+S2392+T2392+U2392+V2392+W2392+X2392+Y2392+Z2392</f>
        <v>10773.65</v>
      </c>
      <c r="AB2392" s="9" t="n">
        <f aca="false">M2392+N2392+O2392+P2392+Q2392+R2392+S2392+T2392+U2392+V2392+W2392+X2392+Y2392+Z2392</f>
        <v>12781.65</v>
      </c>
      <c r="AC2392" s="6" t="n">
        <f aca="false">J2392-M2392-N2392-T2392-U2392</f>
        <v>18600</v>
      </c>
      <c r="AD2392" s="5" t="s">
        <v>36</v>
      </c>
    </row>
    <row r="2393" customFormat="false" ht="15" hidden="false" customHeight="true" outlineLevel="0" collapsed="false">
      <c r="A2393" s="4" t="s">
        <v>140</v>
      </c>
      <c r="B2393" s="4" t="s">
        <v>7210</v>
      </c>
      <c r="C2393" s="4" t="s">
        <v>7211</v>
      </c>
      <c r="D2393" s="4" t="s">
        <v>7212</v>
      </c>
      <c r="E2393" s="10" t="s">
        <v>226</v>
      </c>
      <c r="F2393" s="4" t="n">
        <v>80</v>
      </c>
      <c r="G2393" s="4" t="s">
        <v>106</v>
      </c>
      <c r="H2393" s="4" t="s">
        <v>7028</v>
      </c>
      <c r="I2393" s="5" t="n">
        <v>36</v>
      </c>
      <c r="J2393" s="6" t="n">
        <v>20000</v>
      </c>
      <c r="K2393" s="11" t="n">
        <v>1522.5</v>
      </c>
      <c r="L2393" s="7" t="n">
        <f aca="false">J2393+K2393</f>
        <v>21522.5</v>
      </c>
      <c r="M2393" s="8" t="n">
        <v>0</v>
      </c>
      <c r="N2393" s="6" t="n">
        <v>1400</v>
      </c>
      <c r="O2393" s="6" t="n">
        <v>608</v>
      </c>
      <c r="P2393" s="6" t="n">
        <v>900</v>
      </c>
      <c r="Q2393" s="6" t="n">
        <v>600</v>
      </c>
      <c r="R2393" s="6" t="n">
        <v>2046.31</v>
      </c>
      <c r="S2393" s="6" t="n">
        <v>0</v>
      </c>
      <c r="T2393" s="6" t="n">
        <v>0</v>
      </c>
      <c r="U2393" s="6" t="n">
        <v>0</v>
      </c>
      <c r="V2393" s="6" t="n">
        <v>0</v>
      </c>
      <c r="W2393" s="6" t="n">
        <v>0</v>
      </c>
      <c r="X2393" s="6" t="n">
        <v>0</v>
      </c>
      <c r="Y2393" s="6" t="n">
        <v>0</v>
      </c>
      <c r="Z2393" s="6" t="n">
        <v>0</v>
      </c>
      <c r="AA2393" s="9" t="n">
        <f aca="false">P2393+Q2393+R2393+S2393+T2393+U2393+V2393+W2393+X2393+Y2393+Z2393</f>
        <v>3546.31</v>
      </c>
      <c r="AB2393" s="9" t="n">
        <f aca="false">M2393+N2393+O2393+P2393+Q2393+R2393+S2393+T2393+U2393+V2393+W2393+X2393+Y2393+Z2393</f>
        <v>5554.31</v>
      </c>
      <c r="AC2393" s="6" t="n">
        <f aca="false">J2393-M2393-N2393-T2393-U2393</f>
        <v>18600</v>
      </c>
      <c r="AD2393" s="5" t="s">
        <v>36</v>
      </c>
    </row>
    <row r="2394" customFormat="false" ht="15" hidden="false" customHeight="true" outlineLevel="0" collapsed="false">
      <c r="A2394" s="4" t="s">
        <v>140</v>
      </c>
      <c r="B2394" s="4" t="s">
        <v>7213</v>
      </c>
      <c r="C2394" s="4" t="s">
        <v>6395</v>
      </c>
      <c r="D2394" s="4" t="s">
        <v>7214</v>
      </c>
      <c r="E2394" s="10" t="s">
        <v>226</v>
      </c>
      <c r="F2394" s="4" t="n">
        <v>80</v>
      </c>
      <c r="G2394" s="4" t="s">
        <v>106</v>
      </c>
      <c r="H2394" s="4" t="s">
        <v>7028</v>
      </c>
      <c r="I2394" s="5" t="n">
        <v>36</v>
      </c>
      <c r="J2394" s="6" t="n">
        <v>20000</v>
      </c>
      <c r="K2394" s="11" t="n">
        <v>1522.5</v>
      </c>
      <c r="L2394" s="7" t="n">
        <f aca="false">J2394+K2394</f>
        <v>21522.5</v>
      </c>
      <c r="M2394" s="8" t="n">
        <v>0</v>
      </c>
      <c r="N2394" s="6" t="n">
        <v>1400</v>
      </c>
      <c r="O2394" s="6" t="n">
        <v>608</v>
      </c>
      <c r="P2394" s="6" t="n">
        <v>900</v>
      </c>
      <c r="Q2394" s="6" t="n">
        <v>600</v>
      </c>
      <c r="R2394" s="6" t="n">
        <v>2050.61</v>
      </c>
      <c r="S2394" s="6" t="n">
        <v>0</v>
      </c>
      <c r="T2394" s="6" t="n">
        <v>0</v>
      </c>
      <c r="U2394" s="6" t="n">
        <v>0</v>
      </c>
      <c r="V2394" s="6" t="n">
        <v>0</v>
      </c>
      <c r="W2394" s="6" t="n">
        <v>0</v>
      </c>
      <c r="X2394" s="6" t="n">
        <v>0</v>
      </c>
      <c r="Y2394" s="6" t="n">
        <v>0</v>
      </c>
      <c r="Z2394" s="6" t="n">
        <v>0</v>
      </c>
      <c r="AA2394" s="9" t="n">
        <f aca="false">P2394+Q2394+R2394+S2394+T2394+U2394+V2394+W2394+X2394+Y2394+Z2394</f>
        <v>3550.61</v>
      </c>
      <c r="AB2394" s="9" t="n">
        <f aca="false">M2394+N2394+O2394+P2394+Q2394+R2394+S2394+T2394+U2394+V2394+W2394+X2394+Y2394+Z2394</f>
        <v>5558.61</v>
      </c>
      <c r="AC2394" s="6" t="n">
        <f aca="false">J2394-M2394-N2394-T2394-U2394</f>
        <v>18600</v>
      </c>
      <c r="AD2394" s="5" t="s">
        <v>36</v>
      </c>
    </row>
    <row r="2395" customFormat="false" ht="15" hidden="false" customHeight="true" outlineLevel="0" collapsed="false">
      <c r="A2395" s="4" t="s">
        <v>140</v>
      </c>
      <c r="B2395" s="4" t="s">
        <v>7215</v>
      </c>
      <c r="C2395" s="4" t="s">
        <v>7216</v>
      </c>
      <c r="D2395" s="4" t="s">
        <v>7217</v>
      </c>
      <c r="E2395" s="10" t="s">
        <v>226</v>
      </c>
      <c r="F2395" s="4" t="n">
        <v>80</v>
      </c>
      <c r="G2395" s="4" t="s">
        <v>106</v>
      </c>
      <c r="H2395" s="4" t="s">
        <v>7028</v>
      </c>
      <c r="I2395" s="5" t="n">
        <v>36</v>
      </c>
      <c r="J2395" s="6" t="n">
        <v>20000</v>
      </c>
      <c r="K2395" s="11" t="n">
        <v>1522.5</v>
      </c>
      <c r="L2395" s="7" t="n">
        <f aca="false">J2395+K2395</f>
        <v>21522.5</v>
      </c>
      <c r="M2395" s="8" t="n">
        <v>0</v>
      </c>
      <c r="N2395" s="6" t="n">
        <v>1400</v>
      </c>
      <c r="O2395" s="6" t="n">
        <v>608</v>
      </c>
      <c r="P2395" s="6" t="n">
        <v>900</v>
      </c>
      <c r="Q2395" s="6" t="n">
        <v>600</v>
      </c>
      <c r="R2395" s="22" t="n">
        <v>5028.98</v>
      </c>
      <c r="S2395" s="6" t="n">
        <v>1190.12</v>
      </c>
      <c r="T2395" s="6" t="n">
        <v>0</v>
      </c>
      <c r="U2395" s="6" t="n">
        <v>0</v>
      </c>
      <c r="V2395" s="6" t="n">
        <v>0</v>
      </c>
      <c r="W2395" s="6" t="n">
        <v>0</v>
      </c>
      <c r="X2395" s="6" t="n">
        <v>0</v>
      </c>
      <c r="Y2395" s="6" t="n">
        <v>0</v>
      </c>
      <c r="Z2395" s="6" t="n">
        <v>0</v>
      </c>
      <c r="AA2395" s="9" t="n">
        <f aca="false">P2395+Q2395+R2395+S2395+T2395+U2395+V2395+W2395+X2395+Y2395+Z2395</f>
        <v>7719.1</v>
      </c>
      <c r="AB2395" s="9" t="n">
        <f aca="false">M2395+N2395+O2395+P2395+Q2395+R2395+S2395+T2395+U2395+V2395+W2395+X2395+Y2395+Z2395</f>
        <v>9727.1</v>
      </c>
      <c r="AC2395" s="6" t="n">
        <f aca="false">J2395-M2395-N2395-T2395-U2395</f>
        <v>18600</v>
      </c>
      <c r="AD2395" s="5" t="s">
        <v>52</v>
      </c>
    </row>
    <row r="2396" customFormat="false" ht="15" hidden="false" customHeight="true" outlineLevel="0" collapsed="false">
      <c r="A2396" s="4" t="s">
        <v>140</v>
      </c>
      <c r="B2396" s="4" t="s">
        <v>7218</v>
      </c>
      <c r="C2396" s="4" t="s">
        <v>7219</v>
      </c>
      <c r="D2396" s="4" t="s">
        <v>7220</v>
      </c>
      <c r="E2396" s="10" t="s">
        <v>226</v>
      </c>
      <c r="F2396" s="4" t="n">
        <v>80</v>
      </c>
      <c r="G2396" s="4" t="s">
        <v>106</v>
      </c>
      <c r="H2396" s="4" t="s">
        <v>7028</v>
      </c>
      <c r="I2396" s="5" t="n">
        <v>36</v>
      </c>
      <c r="J2396" s="6" t="n">
        <v>20000</v>
      </c>
      <c r="K2396" s="11" t="n">
        <v>1522.5</v>
      </c>
      <c r="L2396" s="7" t="n">
        <f aca="false">J2396+K2396</f>
        <v>21522.5</v>
      </c>
      <c r="M2396" s="8" t="n">
        <v>0</v>
      </c>
      <c r="N2396" s="6" t="n">
        <v>1400</v>
      </c>
      <c r="O2396" s="6" t="n">
        <v>608</v>
      </c>
      <c r="P2396" s="6" t="n">
        <v>900</v>
      </c>
      <c r="Q2396" s="6" t="n">
        <v>600</v>
      </c>
      <c r="R2396" s="6" t="n">
        <v>0</v>
      </c>
      <c r="S2396" s="6" t="n">
        <v>1190.12</v>
      </c>
      <c r="T2396" s="6" t="n">
        <v>0</v>
      </c>
      <c r="U2396" s="6" t="n">
        <v>0</v>
      </c>
      <c r="V2396" s="6" t="n">
        <v>760</v>
      </c>
      <c r="W2396" s="6" t="n">
        <v>0</v>
      </c>
      <c r="X2396" s="6" t="n">
        <v>0</v>
      </c>
      <c r="Y2396" s="6" t="n">
        <v>0</v>
      </c>
      <c r="Z2396" s="6" t="n">
        <v>0</v>
      </c>
      <c r="AA2396" s="9" t="n">
        <f aca="false">P2396+Q2396+R2396+S2396+T2396+U2396+V2396+W2396+X2396+Y2396+Z2396</f>
        <v>3450.12</v>
      </c>
      <c r="AB2396" s="9" t="n">
        <f aca="false">M2396+N2396+O2396+P2396+Q2396+R2396+S2396+T2396+U2396+V2396+W2396+X2396+Y2396+Z2396</f>
        <v>5458.12</v>
      </c>
      <c r="AC2396" s="6" t="n">
        <f aca="false">J2396-M2396-N2396-T2396-U2396</f>
        <v>18600</v>
      </c>
      <c r="AD2396" s="5" t="s">
        <v>52</v>
      </c>
    </row>
    <row r="2397" customFormat="false" ht="15" hidden="false" customHeight="true" outlineLevel="0" collapsed="false">
      <c r="A2397" s="4" t="s">
        <v>140</v>
      </c>
      <c r="B2397" s="4" t="s">
        <v>7221</v>
      </c>
      <c r="C2397" s="4" t="s">
        <v>7222</v>
      </c>
      <c r="D2397" s="4" t="s">
        <v>7223</v>
      </c>
      <c r="E2397" s="10" t="s">
        <v>226</v>
      </c>
      <c r="F2397" s="4" t="n">
        <v>80</v>
      </c>
      <c r="G2397" s="4" t="s">
        <v>106</v>
      </c>
      <c r="H2397" s="4" t="s">
        <v>7028</v>
      </c>
      <c r="I2397" s="5" t="n">
        <v>36</v>
      </c>
      <c r="J2397" s="6" t="n">
        <v>20000</v>
      </c>
      <c r="K2397" s="11" t="n">
        <v>1522.5</v>
      </c>
      <c r="L2397" s="7" t="n">
        <f aca="false">J2397+K2397</f>
        <v>21522.5</v>
      </c>
      <c r="M2397" s="8" t="n">
        <v>0</v>
      </c>
      <c r="N2397" s="6" t="n">
        <v>1400</v>
      </c>
      <c r="O2397" s="6" t="n">
        <v>608</v>
      </c>
      <c r="P2397" s="6" t="n">
        <v>900</v>
      </c>
      <c r="Q2397" s="6" t="n">
        <v>600</v>
      </c>
      <c r="R2397" s="6" t="n">
        <v>2836.57</v>
      </c>
      <c r="S2397" s="6" t="n">
        <v>0</v>
      </c>
      <c r="T2397" s="6" t="n">
        <v>0</v>
      </c>
      <c r="U2397" s="6" t="n">
        <v>0</v>
      </c>
      <c r="V2397" s="6" t="n">
        <v>0</v>
      </c>
      <c r="W2397" s="6" t="n">
        <v>0</v>
      </c>
      <c r="X2397" s="6" t="n">
        <v>0</v>
      </c>
      <c r="Y2397" s="6" t="n">
        <v>0</v>
      </c>
      <c r="Z2397" s="6" t="n">
        <v>0</v>
      </c>
      <c r="AA2397" s="9" t="n">
        <f aca="false">P2397+Q2397+R2397+S2397+T2397+U2397+V2397+W2397+X2397+Y2397+Z2397</f>
        <v>4336.57</v>
      </c>
      <c r="AB2397" s="9" t="n">
        <f aca="false">M2397+N2397+O2397+P2397+Q2397+R2397+S2397+T2397+U2397+V2397+W2397+X2397+Y2397+Z2397</f>
        <v>6344.57</v>
      </c>
      <c r="AC2397" s="6" t="n">
        <f aca="false">J2397-M2397-N2397-T2397-U2397</f>
        <v>18600</v>
      </c>
      <c r="AD2397" s="5" t="s">
        <v>52</v>
      </c>
    </row>
    <row r="2398" customFormat="false" ht="15" hidden="false" customHeight="true" outlineLevel="0" collapsed="false">
      <c r="A2398" s="4" t="s">
        <v>159</v>
      </c>
      <c r="B2398" s="4" t="s">
        <v>7224</v>
      </c>
      <c r="C2398" s="4" t="s">
        <v>544</v>
      </c>
      <c r="D2398" s="4" t="s">
        <v>7225</v>
      </c>
      <c r="E2398" s="10" t="s">
        <v>226</v>
      </c>
      <c r="F2398" s="4" t="n">
        <v>80</v>
      </c>
      <c r="G2398" s="4" t="s">
        <v>164</v>
      </c>
      <c r="H2398" s="4" t="s">
        <v>7028</v>
      </c>
      <c r="I2398" s="5" t="n">
        <v>36</v>
      </c>
      <c r="J2398" s="6" t="n">
        <v>19500</v>
      </c>
      <c r="K2398" s="11" t="n">
        <v>1522.5</v>
      </c>
      <c r="L2398" s="7" t="n">
        <f aca="false">J2398+K2398</f>
        <v>21022.5</v>
      </c>
      <c r="M2398" s="8" t="n">
        <v>0</v>
      </c>
      <c r="N2398" s="6" t="n">
        <v>1365</v>
      </c>
      <c r="O2398" s="6" t="n">
        <v>592.8</v>
      </c>
      <c r="P2398" s="6" t="n">
        <v>877.5</v>
      </c>
      <c r="Q2398" s="6" t="n">
        <v>585</v>
      </c>
      <c r="R2398" s="6" t="n">
        <v>0</v>
      </c>
      <c r="S2398" s="6" t="n">
        <v>0</v>
      </c>
      <c r="T2398" s="6" t="n">
        <v>0</v>
      </c>
      <c r="U2398" s="6" t="n">
        <v>0</v>
      </c>
      <c r="V2398" s="6" t="n">
        <v>0</v>
      </c>
      <c r="W2398" s="6" t="n">
        <v>0</v>
      </c>
      <c r="X2398" s="6" t="n">
        <v>0</v>
      </c>
      <c r="Y2398" s="6" t="n">
        <v>0</v>
      </c>
      <c r="Z2398" s="6" t="n">
        <v>0</v>
      </c>
      <c r="AA2398" s="9" t="n">
        <f aca="false">P2398+Q2398+R2398+S2398+T2398+U2398+V2398+W2398+X2398+Y2398+Z2398</f>
        <v>1462.5</v>
      </c>
      <c r="AB2398" s="9" t="n">
        <f aca="false">M2398+N2398+O2398+P2398+Q2398+R2398+S2398+T2398+U2398+V2398+W2398+X2398+Y2398+Z2398</f>
        <v>3420.3</v>
      </c>
      <c r="AC2398" s="6" t="n">
        <f aca="false">J2398-M2398-N2398-T2398-U2398</f>
        <v>18135</v>
      </c>
      <c r="AD2398" s="5" t="s">
        <v>36</v>
      </c>
    </row>
    <row r="2399" customFormat="false" ht="15" hidden="false" customHeight="true" outlineLevel="0" collapsed="false">
      <c r="A2399" s="4" t="s">
        <v>159</v>
      </c>
      <c r="B2399" s="4" t="s">
        <v>7226</v>
      </c>
      <c r="C2399" s="4" t="s">
        <v>7227</v>
      </c>
      <c r="D2399" s="4" t="s">
        <v>7228</v>
      </c>
      <c r="E2399" s="10" t="s">
        <v>226</v>
      </c>
      <c r="F2399" s="4" t="n">
        <v>80</v>
      </c>
      <c r="G2399" s="4" t="s">
        <v>164</v>
      </c>
      <c r="H2399" s="4" t="s">
        <v>7028</v>
      </c>
      <c r="I2399" s="5" t="n">
        <v>36</v>
      </c>
      <c r="J2399" s="6" t="n">
        <v>20000</v>
      </c>
      <c r="K2399" s="11" t="n">
        <v>1522.5</v>
      </c>
      <c r="L2399" s="7" t="n">
        <f aca="false">J2399+K2399</f>
        <v>21522.5</v>
      </c>
      <c r="M2399" s="8" t="n">
        <v>0</v>
      </c>
      <c r="N2399" s="6" t="n">
        <v>1400</v>
      </c>
      <c r="O2399" s="6" t="n">
        <v>608</v>
      </c>
      <c r="P2399" s="6" t="n">
        <v>900</v>
      </c>
      <c r="Q2399" s="6" t="n">
        <v>600</v>
      </c>
      <c r="R2399" s="16" t="n">
        <v>3311.22</v>
      </c>
      <c r="S2399" s="6" t="n">
        <v>0</v>
      </c>
      <c r="T2399" s="6" t="n">
        <v>0</v>
      </c>
      <c r="U2399" s="6" t="n">
        <v>0</v>
      </c>
      <c r="V2399" s="6" t="n">
        <v>0</v>
      </c>
      <c r="W2399" s="6" t="n">
        <v>0</v>
      </c>
      <c r="X2399" s="6" t="n">
        <v>0</v>
      </c>
      <c r="Y2399" s="6" t="n">
        <v>0</v>
      </c>
      <c r="Z2399" s="6" t="n">
        <v>0</v>
      </c>
      <c r="AA2399" s="9" t="n">
        <f aca="false">P2399+Q2399+R2399+S2399+T2399+U2399+V2399+W2399+X2399+Y2399+Z2399</f>
        <v>4811.22</v>
      </c>
      <c r="AB2399" s="9" t="n">
        <f aca="false">M2399+N2399+O2399+P2399+Q2399+R2399+S2399+T2399+U2399+V2399+W2399+X2399+Y2399+Z2399</f>
        <v>6819.22</v>
      </c>
      <c r="AC2399" s="6" t="n">
        <f aca="false">J2399-M2399-N2399-T2399-U2399</f>
        <v>18600</v>
      </c>
      <c r="AD2399" s="5" t="s">
        <v>52</v>
      </c>
    </row>
    <row r="2400" customFormat="false" ht="15" hidden="false" customHeight="true" outlineLevel="0" collapsed="false">
      <c r="A2400" s="4" t="s">
        <v>159</v>
      </c>
      <c r="B2400" s="4" t="s">
        <v>6725</v>
      </c>
      <c r="C2400" s="4" t="s">
        <v>1013</v>
      </c>
      <c r="D2400" s="4" t="s">
        <v>7229</v>
      </c>
      <c r="E2400" s="10" t="s">
        <v>226</v>
      </c>
      <c r="F2400" s="4" t="n">
        <v>80</v>
      </c>
      <c r="G2400" s="4" t="s">
        <v>164</v>
      </c>
      <c r="H2400" s="4" t="s">
        <v>7028</v>
      </c>
      <c r="I2400" s="5" t="n">
        <v>36</v>
      </c>
      <c r="J2400" s="6" t="n">
        <v>20000</v>
      </c>
      <c r="K2400" s="11" t="n">
        <v>1522.5</v>
      </c>
      <c r="L2400" s="7" t="n">
        <f aca="false">J2400+K2400</f>
        <v>21522.5</v>
      </c>
      <c r="M2400" s="8" t="n">
        <v>0</v>
      </c>
      <c r="N2400" s="6" t="n">
        <v>1400</v>
      </c>
      <c r="O2400" s="6" t="n">
        <v>608</v>
      </c>
      <c r="P2400" s="6" t="n">
        <v>900</v>
      </c>
      <c r="Q2400" s="6" t="n">
        <v>600</v>
      </c>
      <c r="R2400" s="6" t="n">
        <v>1807.28</v>
      </c>
      <c r="S2400" s="6" t="n">
        <v>0</v>
      </c>
      <c r="T2400" s="6" t="n">
        <v>0</v>
      </c>
      <c r="U2400" s="6" t="n">
        <v>0</v>
      </c>
      <c r="V2400" s="6" t="n">
        <v>0</v>
      </c>
      <c r="W2400" s="6" t="n">
        <v>0</v>
      </c>
      <c r="X2400" s="6" t="n">
        <v>0</v>
      </c>
      <c r="Y2400" s="23" t="n">
        <v>3073.16</v>
      </c>
      <c r="Z2400" s="6" t="n">
        <v>0</v>
      </c>
      <c r="AA2400" s="9" t="n">
        <f aca="false">P2400+Q2400+R2400+S2400+T2400+U2400+V2400+W2400+X2400+Y2400+Z2400</f>
        <v>6380.44</v>
      </c>
      <c r="AB2400" s="9" t="n">
        <f aca="false">M2400+N2400+O2400+P2400+Q2400+R2400+S2400+T2400+U2400+V2400+W2400+X2400+Y2400+Z2400</f>
        <v>8388.44</v>
      </c>
      <c r="AC2400" s="6" t="n">
        <f aca="false">J2400-M2400-N2400-T2400-U2400</f>
        <v>18600</v>
      </c>
      <c r="AD2400" s="5" t="s">
        <v>36</v>
      </c>
    </row>
    <row r="2401" customFormat="false" ht="15" hidden="false" customHeight="true" outlineLevel="0" collapsed="false">
      <c r="A2401" s="4" t="s">
        <v>159</v>
      </c>
      <c r="B2401" s="4" t="s">
        <v>1210</v>
      </c>
      <c r="C2401" s="4" t="s">
        <v>7230</v>
      </c>
      <c r="D2401" s="4" t="s">
        <v>7231</v>
      </c>
      <c r="E2401" s="10" t="s">
        <v>226</v>
      </c>
      <c r="F2401" s="4" t="n">
        <v>80</v>
      </c>
      <c r="G2401" s="4" t="s">
        <v>164</v>
      </c>
      <c r="H2401" s="4" t="s">
        <v>7028</v>
      </c>
      <c r="I2401" s="5" t="n">
        <v>36</v>
      </c>
      <c r="J2401" s="6" t="n">
        <v>20000</v>
      </c>
      <c r="K2401" s="11" t="n">
        <v>1522.5</v>
      </c>
      <c r="L2401" s="7" t="n">
        <f aca="false">J2401+K2401</f>
        <v>21522.5</v>
      </c>
      <c r="M2401" s="8" t="n">
        <v>0</v>
      </c>
      <c r="N2401" s="6" t="n">
        <v>1400</v>
      </c>
      <c r="O2401" s="6" t="n">
        <v>608</v>
      </c>
      <c r="P2401" s="6" t="n">
        <v>900</v>
      </c>
      <c r="Q2401" s="6" t="n">
        <v>600</v>
      </c>
      <c r="R2401" s="6" t="n">
        <v>0</v>
      </c>
      <c r="S2401" s="6" t="n">
        <v>0</v>
      </c>
      <c r="T2401" s="6" t="n">
        <v>0</v>
      </c>
      <c r="U2401" s="6" t="n">
        <v>0</v>
      </c>
      <c r="V2401" s="6" t="n">
        <v>0</v>
      </c>
      <c r="W2401" s="6" t="n">
        <v>0</v>
      </c>
      <c r="X2401" s="6" t="n">
        <v>0</v>
      </c>
      <c r="Y2401" s="6" t="n">
        <v>0</v>
      </c>
      <c r="Z2401" s="6" t="n">
        <v>0</v>
      </c>
      <c r="AA2401" s="9" t="n">
        <f aca="false">P2401+Q2401+R2401+S2401+T2401+U2401+V2401+W2401+X2401+Y2401+Z2401</f>
        <v>1500</v>
      </c>
      <c r="AB2401" s="9" t="n">
        <f aca="false">M2401+N2401+O2401+P2401+Q2401+R2401+S2401+T2401+U2401+V2401+W2401+X2401+Y2401+Z2401</f>
        <v>3508</v>
      </c>
      <c r="AC2401" s="6" t="n">
        <f aca="false">J2401-M2401-N2401-T2401-U2401</f>
        <v>18600</v>
      </c>
      <c r="AD2401" s="5" t="s">
        <v>36</v>
      </c>
    </row>
    <row r="2402" customFormat="false" ht="15" hidden="false" customHeight="true" outlineLevel="0" collapsed="false">
      <c r="A2402" s="4" t="s">
        <v>159</v>
      </c>
      <c r="B2402" s="4" t="s">
        <v>7232</v>
      </c>
      <c r="C2402" s="4" t="s">
        <v>7233</v>
      </c>
      <c r="D2402" s="4" t="s">
        <v>7234</v>
      </c>
      <c r="E2402" s="10" t="s">
        <v>226</v>
      </c>
      <c r="F2402" s="4" t="n">
        <v>80</v>
      </c>
      <c r="G2402" s="4" t="s">
        <v>164</v>
      </c>
      <c r="H2402" s="4" t="s">
        <v>7028</v>
      </c>
      <c r="I2402" s="5" t="n">
        <v>36</v>
      </c>
      <c r="J2402" s="6" t="n">
        <v>20000</v>
      </c>
      <c r="K2402" s="11" t="n">
        <v>1522.5</v>
      </c>
      <c r="L2402" s="7" t="n">
        <f aca="false">J2402+K2402</f>
        <v>21522.5</v>
      </c>
      <c r="M2402" s="8" t="n">
        <v>0</v>
      </c>
      <c r="N2402" s="6" t="n">
        <v>1400</v>
      </c>
      <c r="O2402" s="6" t="n">
        <v>608</v>
      </c>
      <c r="P2402" s="6" t="n">
        <v>900</v>
      </c>
      <c r="Q2402" s="6" t="n">
        <v>600</v>
      </c>
      <c r="R2402" s="6" t="n">
        <v>0</v>
      </c>
      <c r="S2402" s="6" t="n">
        <v>0</v>
      </c>
      <c r="T2402" s="6" t="n">
        <v>0</v>
      </c>
      <c r="U2402" s="6" t="n">
        <v>0</v>
      </c>
      <c r="V2402" s="6" t="n">
        <v>0</v>
      </c>
      <c r="W2402" s="6" t="n">
        <v>0</v>
      </c>
      <c r="X2402" s="6" t="n">
        <v>0</v>
      </c>
      <c r="Y2402" s="6" t="n">
        <v>0</v>
      </c>
      <c r="Z2402" s="6" t="n">
        <v>0</v>
      </c>
      <c r="AA2402" s="9" t="n">
        <f aca="false">P2402+Q2402+R2402+S2402+T2402+U2402+V2402+W2402+X2402+Y2402+Z2402</f>
        <v>1500</v>
      </c>
      <c r="AB2402" s="9" t="n">
        <f aca="false">M2402+N2402+O2402+P2402+Q2402+R2402+S2402+T2402+U2402+V2402+W2402+X2402+Y2402+Z2402</f>
        <v>3508</v>
      </c>
      <c r="AC2402" s="6" t="n">
        <f aca="false">J2402-M2402-N2402-T2402-U2402</f>
        <v>18600</v>
      </c>
      <c r="AD2402" s="5" t="s">
        <v>36</v>
      </c>
    </row>
    <row r="2403" customFormat="false" ht="15" hidden="false" customHeight="true" outlineLevel="0" collapsed="false">
      <c r="A2403" s="4" t="s">
        <v>159</v>
      </c>
      <c r="B2403" s="4" t="s">
        <v>7235</v>
      </c>
      <c r="C2403" s="4" t="s">
        <v>7236</v>
      </c>
      <c r="D2403" s="4" t="s">
        <v>7237</v>
      </c>
      <c r="E2403" s="10" t="s">
        <v>226</v>
      </c>
      <c r="F2403" s="4" t="n">
        <v>80</v>
      </c>
      <c r="G2403" s="4" t="s">
        <v>164</v>
      </c>
      <c r="H2403" s="4" t="s">
        <v>7028</v>
      </c>
      <c r="I2403" s="5" t="n">
        <v>36</v>
      </c>
      <c r="J2403" s="6" t="n">
        <v>20000</v>
      </c>
      <c r="K2403" s="11" t="n">
        <v>1522.5</v>
      </c>
      <c r="L2403" s="7" t="n">
        <f aca="false">J2403+K2403</f>
        <v>21522.5</v>
      </c>
      <c r="M2403" s="8" t="n">
        <v>0</v>
      </c>
      <c r="N2403" s="6" t="n">
        <v>1400</v>
      </c>
      <c r="O2403" s="6" t="n">
        <v>608</v>
      </c>
      <c r="P2403" s="6" t="n">
        <v>900</v>
      </c>
      <c r="Q2403" s="6" t="n">
        <v>600</v>
      </c>
      <c r="R2403" s="6" t="n">
        <v>2137.1</v>
      </c>
      <c r="S2403" s="6" t="n">
        <v>0</v>
      </c>
      <c r="T2403" s="6" t="n">
        <v>0</v>
      </c>
      <c r="U2403" s="6" t="n">
        <v>0</v>
      </c>
      <c r="V2403" s="6" t="n">
        <v>0</v>
      </c>
      <c r="W2403" s="6" t="n">
        <v>0</v>
      </c>
      <c r="X2403" s="6" t="n">
        <v>0</v>
      </c>
      <c r="Y2403" s="6" t="n">
        <v>0</v>
      </c>
      <c r="Z2403" s="6" t="n">
        <v>0</v>
      </c>
      <c r="AA2403" s="9" t="n">
        <f aca="false">P2403+Q2403+R2403+S2403+T2403+U2403+V2403+W2403+X2403+Y2403+Z2403</f>
        <v>3637.1</v>
      </c>
      <c r="AB2403" s="9" t="n">
        <f aca="false">M2403+N2403+O2403+P2403+Q2403+R2403+S2403+T2403+U2403+V2403+W2403+X2403+Y2403+Z2403</f>
        <v>5645.1</v>
      </c>
      <c r="AC2403" s="6" t="n">
        <f aca="false">J2403-M2403-N2403-T2403-U2403</f>
        <v>18600</v>
      </c>
      <c r="AD2403" s="5" t="s">
        <v>52</v>
      </c>
    </row>
    <row r="2404" customFormat="false" ht="15" hidden="false" customHeight="true" outlineLevel="0" collapsed="false">
      <c r="A2404" s="4" t="s">
        <v>159</v>
      </c>
      <c r="B2404" s="4" t="s">
        <v>7238</v>
      </c>
      <c r="C2404" s="4" t="s">
        <v>3355</v>
      </c>
      <c r="D2404" s="4" t="s">
        <v>7239</v>
      </c>
      <c r="E2404" s="10" t="s">
        <v>226</v>
      </c>
      <c r="F2404" s="4" t="n">
        <v>80</v>
      </c>
      <c r="G2404" s="4" t="s">
        <v>164</v>
      </c>
      <c r="H2404" s="4" t="s">
        <v>7028</v>
      </c>
      <c r="I2404" s="5" t="n">
        <v>36</v>
      </c>
      <c r="J2404" s="6" t="n">
        <v>20000</v>
      </c>
      <c r="K2404" s="11" t="n">
        <v>1522.5</v>
      </c>
      <c r="L2404" s="7" t="n">
        <f aca="false">J2404+K2404</f>
        <v>21522.5</v>
      </c>
      <c r="M2404" s="8" t="n">
        <v>0</v>
      </c>
      <c r="N2404" s="6" t="n">
        <v>1400</v>
      </c>
      <c r="O2404" s="6" t="n">
        <v>608</v>
      </c>
      <c r="P2404" s="6" t="n">
        <v>900</v>
      </c>
      <c r="Q2404" s="6" t="n">
        <v>600</v>
      </c>
      <c r="R2404" s="6" t="n">
        <v>0</v>
      </c>
      <c r="S2404" s="6" t="n">
        <v>1190.12</v>
      </c>
      <c r="T2404" s="6" t="n">
        <v>0</v>
      </c>
      <c r="U2404" s="6" t="n">
        <v>0</v>
      </c>
      <c r="V2404" s="6" t="n">
        <v>0</v>
      </c>
      <c r="W2404" s="6" t="n">
        <v>0</v>
      </c>
      <c r="X2404" s="6" t="n">
        <v>0</v>
      </c>
      <c r="Y2404" s="6" t="n">
        <v>0</v>
      </c>
      <c r="Z2404" s="6" t="n">
        <v>0</v>
      </c>
      <c r="AA2404" s="9" t="n">
        <f aca="false">P2404+Q2404+R2404+S2404+T2404+U2404+V2404+W2404+X2404+Y2404+Z2404</f>
        <v>2690.12</v>
      </c>
      <c r="AB2404" s="9" t="n">
        <f aca="false">M2404+N2404+O2404+P2404+Q2404+R2404+S2404+T2404+U2404+V2404+W2404+X2404+Y2404+Z2404</f>
        <v>4698.12</v>
      </c>
      <c r="AC2404" s="6" t="n">
        <f aca="false">J2404-M2404-N2404-T2404-U2404</f>
        <v>18600</v>
      </c>
      <c r="AD2404" s="5" t="s">
        <v>36</v>
      </c>
    </row>
    <row r="2405" customFormat="false" ht="15" hidden="false" customHeight="true" outlineLevel="0" collapsed="false">
      <c r="A2405" s="4" t="s">
        <v>140</v>
      </c>
      <c r="B2405" s="4" t="s">
        <v>7240</v>
      </c>
      <c r="C2405" s="4" t="s">
        <v>7241</v>
      </c>
      <c r="D2405" s="4" t="s">
        <v>7242</v>
      </c>
      <c r="E2405" s="10" t="s">
        <v>226</v>
      </c>
      <c r="F2405" s="4" t="n">
        <v>80</v>
      </c>
      <c r="G2405" s="4" t="s">
        <v>106</v>
      </c>
      <c r="H2405" s="4" t="s">
        <v>7028</v>
      </c>
      <c r="I2405" s="5" t="n">
        <v>36</v>
      </c>
      <c r="J2405" s="6" t="n">
        <v>20000</v>
      </c>
      <c r="K2405" s="11" t="n">
        <v>1522.5</v>
      </c>
      <c r="L2405" s="7" t="n">
        <f aca="false">J2405+K2405</f>
        <v>21522.5</v>
      </c>
      <c r="M2405" s="8" t="n">
        <v>0</v>
      </c>
      <c r="N2405" s="6" t="n">
        <v>1400</v>
      </c>
      <c r="O2405" s="6" t="n">
        <v>608</v>
      </c>
      <c r="P2405" s="6" t="n">
        <v>900</v>
      </c>
      <c r="Q2405" s="6" t="n">
        <v>600</v>
      </c>
      <c r="R2405" s="6" t="n">
        <v>0</v>
      </c>
      <c r="S2405" s="6" t="n">
        <v>0</v>
      </c>
      <c r="T2405" s="6" t="n">
        <v>0</v>
      </c>
      <c r="U2405" s="6" t="n">
        <v>0</v>
      </c>
      <c r="V2405" s="6" t="n">
        <v>0</v>
      </c>
      <c r="W2405" s="6" t="n">
        <v>0</v>
      </c>
      <c r="X2405" s="6" t="n">
        <v>0</v>
      </c>
      <c r="Y2405" s="6" t="n">
        <v>0</v>
      </c>
      <c r="Z2405" s="6" t="n">
        <v>0</v>
      </c>
      <c r="AA2405" s="9" t="n">
        <f aca="false">P2405+Q2405+R2405+S2405+T2405+U2405+V2405+W2405+X2405+Y2405+Z2405</f>
        <v>1500</v>
      </c>
      <c r="AB2405" s="9" t="n">
        <f aca="false">M2405+N2405+O2405+P2405+Q2405+R2405+S2405+T2405+U2405+V2405+W2405+X2405+Y2405+Z2405</f>
        <v>3508</v>
      </c>
      <c r="AC2405" s="6" t="n">
        <f aca="false">J2405-M2405-N2405-T2405-U2405</f>
        <v>18600</v>
      </c>
      <c r="AD2405" s="5" t="s">
        <v>36</v>
      </c>
    </row>
    <row r="2406" customFormat="false" ht="15" hidden="false" customHeight="true" outlineLevel="0" collapsed="false">
      <c r="A2406" s="4" t="s">
        <v>140</v>
      </c>
      <c r="B2406" s="4" t="s">
        <v>7243</v>
      </c>
      <c r="C2406" s="4" t="s">
        <v>7244</v>
      </c>
      <c r="D2406" s="4" t="s">
        <v>7245</v>
      </c>
      <c r="E2406" s="10" t="s">
        <v>226</v>
      </c>
      <c r="F2406" s="4" t="n">
        <v>80</v>
      </c>
      <c r="G2406" s="4" t="s">
        <v>106</v>
      </c>
      <c r="H2406" s="4" t="s">
        <v>7028</v>
      </c>
      <c r="I2406" s="5" t="n">
        <v>36</v>
      </c>
      <c r="J2406" s="6" t="n">
        <v>20000</v>
      </c>
      <c r="K2406" s="11" t="n">
        <v>1522.5</v>
      </c>
      <c r="L2406" s="7" t="n">
        <f aca="false">J2406+K2406</f>
        <v>21522.5</v>
      </c>
      <c r="M2406" s="8" t="n">
        <v>0</v>
      </c>
      <c r="N2406" s="6" t="n">
        <v>1400</v>
      </c>
      <c r="O2406" s="6" t="n">
        <v>608</v>
      </c>
      <c r="P2406" s="6" t="n">
        <v>900</v>
      </c>
      <c r="Q2406" s="6" t="n">
        <v>600</v>
      </c>
      <c r="R2406" s="6" t="n">
        <v>0</v>
      </c>
      <c r="S2406" s="6" t="n">
        <v>0</v>
      </c>
      <c r="T2406" s="6" t="n">
        <v>0</v>
      </c>
      <c r="U2406" s="6" t="n">
        <v>0</v>
      </c>
      <c r="V2406" s="6" t="n">
        <v>0</v>
      </c>
      <c r="W2406" s="6" t="n">
        <v>0</v>
      </c>
      <c r="X2406" s="6" t="n">
        <v>0</v>
      </c>
      <c r="Y2406" s="6" t="n">
        <v>0</v>
      </c>
      <c r="Z2406" s="6" t="n">
        <v>0</v>
      </c>
      <c r="AA2406" s="9" t="n">
        <f aca="false">P2406+Q2406+R2406+S2406+T2406+U2406+V2406+W2406+X2406+Y2406+Z2406</f>
        <v>1500</v>
      </c>
      <c r="AB2406" s="9" t="n">
        <f aca="false">M2406+N2406+O2406+P2406+Q2406+R2406+S2406+T2406+U2406+V2406+W2406+X2406+Y2406+Z2406</f>
        <v>3508</v>
      </c>
      <c r="AC2406" s="6" t="n">
        <f aca="false">J2406-M2406-N2406-T2406-U2406</f>
        <v>18600</v>
      </c>
      <c r="AD2406" s="5" t="s">
        <v>52</v>
      </c>
    </row>
    <row r="2407" customFormat="false" ht="15" hidden="false" customHeight="true" outlineLevel="0" collapsed="false">
      <c r="A2407" s="4" t="s">
        <v>140</v>
      </c>
      <c r="B2407" s="4" t="s">
        <v>468</v>
      </c>
      <c r="C2407" s="4" t="s">
        <v>3496</v>
      </c>
      <c r="D2407" s="4" t="s">
        <v>7246</v>
      </c>
      <c r="E2407" s="10" t="s">
        <v>226</v>
      </c>
      <c r="F2407" s="4" t="n">
        <v>80</v>
      </c>
      <c r="G2407" s="4" t="s">
        <v>106</v>
      </c>
      <c r="H2407" s="4" t="s">
        <v>7028</v>
      </c>
      <c r="I2407" s="5" t="n">
        <v>36</v>
      </c>
      <c r="J2407" s="6" t="n">
        <v>20000</v>
      </c>
      <c r="K2407" s="11" t="n">
        <v>1522.5</v>
      </c>
      <c r="L2407" s="7" t="n">
        <f aca="false">J2407+K2407</f>
        <v>21522.5</v>
      </c>
      <c r="M2407" s="8" t="n">
        <v>0</v>
      </c>
      <c r="N2407" s="6" t="n">
        <v>1400</v>
      </c>
      <c r="O2407" s="6" t="n">
        <v>608</v>
      </c>
      <c r="P2407" s="6" t="n">
        <v>900</v>
      </c>
      <c r="Q2407" s="6" t="n">
        <v>600</v>
      </c>
      <c r="R2407" s="6" t="n">
        <v>0</v>
      </c>
      <c r="S2407" s="6" t="n">
        <v>0</v>
      </c>
      <c r="T2407" s="6" t="n">
        <v>0</v>
      </c>
      <c r="U2407" s="6" t="n">
        <v>0</v>
      </c>
      <c r="V2407" s="6" t="n">
        <v>0</v>
      </c>
      <c r="W2407" s="6" t="n">
        <v>0</v>
      </c>
      <c r="X2407" s="6" t="n">
        <v>0</v>
      </c>
      <c r="Y2407" s="6" t="n">
        <v>0</v>
      </c>
      <c r="Z2407" s="6" t="n">
        <v>0</v>
      </c>
      <c r="AA2407" s="9" t="n">
        <f aca="false">P2407+Q2407+R2407+S2407+T2407+U2407+V2407+W2407+X2407+Y2407+Z2407</f>
        <v>1500</v>
      </c>
      <c r="AB2407" s="9" t="n">
        <f aca="false">M2407+N2407+O2407+P2407+Q2407+R2407+S2407+T2407+U2407+V2407+W2407+X2407+Y2407+Z2407</f>
        <v>3508</v>
      </c>
      <c r="AC2407" s="6" t="n">
        <f aca="false">J2407-M2407-N2407-T2407-U2407</f>
        <v>18600</v>
      </c>
      <c r="AD2407" s="5" t="s">
        <v>36</v>
      </c>
    </row>
    <row r="2408" customFormat="false" ht="15" hidden="false" customHeight="true" outlineLevel="0" collapsed="false">
      <c r="A2408" s="4" t="s">
        <v>301</v>
      </c>
      <c r="B2408" s="4" t="s">
        <v>7247</v>
      </c>
      <c r="C2408" s="4" t="s">
        <v>7248</v>
      </c>
      <c r="D2408" s="4" t="s">
        <v>7249</v>
      </c>
      <c r="E2408" s="4" t="s">
        <v>226</v>
      </c>
      <c r="F2408" s="4" t="n">
        <v>80</v>
      </c>
      <c r="G2408" s="4" t="s">
        <v>34</v>
      </c>
      <c r="H2408" s="19" t="s">
        <v>7028</v>
      </c>
      <c r="I2408" s="5" t="n">
        <v>36</v>
      </c>
      <c r="J2408" s="6" t="n">
        <v>20000</v>
      </c>
      <c r="K2408" s="11" t="n">
        <v>0</v>
      </c>
      <c r="L2408" s="7" t="n">
        <f aca="false">J2408+K2408</f>
        <v>20000</v>
      </c>
      <c r="M2408" s="8" t="n">
        <v>0</v>
      </c>
      <c r="N2408" s="6" t="n">
        <v>2000</v>
      </c>
      <c r="O2408" s="6" t="n">
        <v>0</v>
      </c>
      <c r="P2408" s="6" t="n">
        <v>0</v>
      </c>
      <c r="Q2408" s="6" t="n">
        <v>0</v>
      </c>
      <c r="R2408" s="6" t="n">
        <v>0</v>
      </c>
      <c r="S2408" s="6" t="n">
        <v>0</v>
      </c>
      <c r="T2408" s="6" t="n">
        <v>2892.88</v>
      </c>
      <c r="U2408" s="6" t="n">
        <v>0</v>
      </c>
      <c r="V2408" s="9" t="n">
        <v>0</v>
      </c>
      <c r="W2408" s="9" t="n">
        <v>0</v>
      </c>
      <c r="X2408" s="9" t="n">
        <v>0</v>
      </c>
      <c r="Y2408" s="9" t="n">
        <v>0</v>
      </c>
      <c r="Z2408" s="6" t="n">
        <v>0</v>
      </c>
      <c r="AA2408" s="9" t="n">
        <f aca="false">P2408+Q2408+R2408+S2408+T2408+U2408+V2408+W2408+X2408+Y2408+Z2408</f>
        <v>2892.88</v>
      </c>
      <c r="AB2408" s="9" t="n">
        <f aca="false">M2408+N2408+O2408+P2408+Q2408+R2408+S2408+T2408+U2408+V2408+W2408+X2408+Y2408+Z2408</f>
        <v>4892.88</v>
      </c>
      <c r="AC2408" s="6" t="n">
        <f aca="false">J2408-M2408-N2408-T2408-U2408</f>
        <v>15107.12</v>
      </c>
      <c r="AD2408" s="5" t="s">
        <v>36</v>
      </c>
    </row>
    <row r="2409" customFormat="false" ht="15" hidden="false" customHeight="true" outlineLevel="0" collapsed="false">
      <c r="A2409" s="12" t="s">
        <v>135</v>
      </c>
      <c r="B2409" s="12" t="s">
        <v>7250</v>
      </c>
      <c r="C2409" s="12" t="s">
        <v>7251</v>
      </c>
      <c r="D2409" s="12" t="s">
        <v>7252</v>
      </c>
      <c r="E2409" s="10" t="s">
        <v>226</v>
      </c>
      <c r="F2409" s="4" t="n">
        <v>80</v>
      </c>
      <c r="G2409" s="12" t="s">
        <v>34</v>
      </c>
      <c r="H2409" s="19" t="s">
        <v>7028</v>
      </c>
      <c r="I2409" s="5" t="n">
        <v>36</v>
      </c>
      <c r="J2409" s="15" t="n">
        <v>18500</v>
      </c>
      <c r="K2409" s="11" t="n">
        <v>1540</v>
      </c>
      <c r="L2409" s="7" t="n">
        <f aca="false">J2409+K2409</f>
        <v>20040</v>
      </c>
      <c r="M2409" s="8" t="n">
        <v>0</v>
      </c>
      <c r="N2409" s="6" t="n">
        <v>1850</v>
      </c>
      <c r="O2409" s="6" t="n">
        <v>0</v>
      </c>
      <c r="P2409" s="6" t="n">
        <v>0</v>
      </c>
      <c r="Q2409" s="6" t="n">
        <v>0</v>
      </c>
      <c r="R2409" s="6" t="n">
        <v>0</v>
      </c>
      <c r="S2409" s="6" t="n">
        <v>0</v>
      </c>
      <c r="T2409" s="6" t="n">
        <v>0</v>
      </c>
      <c r="U2409" s="6" t="n">
        <v>0</v>
      </c>
      <c r="V2409" s="9" t="n">
        <v>0</v>
      </c>
      <c r="W2409" s="9" t="n">
        <v>0</v>
      </c>
      <c r="X2409" s="9" t="n">
        <v>0</v>
      </c>
      <c r="Y2409" s="9" t="n">
        <v>0</v>
      </c>
      <c r="Z2409" s="6" t="n">
        <v>0</v>
      </c>
      <c r="AA2409" s="9" t="n">
        <f aca="false">P2409+Q2409+R2409+S2409+T2409+U2409+V2409+W2409+X2409+Y2409+Z2409</f>
        <v>0</v>
      </c>
      <c r="AB2409" s="9" t="n">
        <f aca="false">M2409+N2409+O2409+P2409+Q2409+R2409+S2409+T2409+U2409+V2409+W2409+X2409+Y2409+Z2409</f>
        <v>1850</v>
      </c>
      <c r="AC2409" s="6" t="n">
        <f aca="false">J2409-M2409-N2409-T2409-U2409</f>
        <v>16650</v>
      </c>
      <c r="AD2409" s="5" t="s">
        <v>36</v>
      </c>
    </row>
    <row r="2410" customFormat="false" ht="15" hidden="false" customHeight="true" outlineLevel="0" collapsed="false">
      <c r="A2410" s="12" t="s">
        <v>135</v>
      </c>
      <c r="B2410" s="12" t="s">
        <v>7253</v>
      </c>
      <c r="C2410" s="12" t="s">
        <v>5432</v>
      </c>
      <c r="D2410" s="12" t="s">
        <v>7254</v>
      </c>
      <c r="E2410" s="10" t="s">
        <v>226</v>
      </c>
      <c r="F2410" s="4" t="n">
        <v>80</v>
      </c>
      <c r="G2410" s="12" t="s">
        <v>34</v>
      </c>
      <c r="H2410" s="19" t="s">
        <v>7028</v>
      </c>
      <c r="I2410" s="5" t="n">
        <v>36</v>
      </c>
      <c r="J2410" s="15" t="n">
        <v>18500</v>
      </c>
      <c r="K2410" s="11" t="n">
        <v>1540</v>
      </c>
      <c r="L2410" s="7" t="n">
        <f aca="false">J2410+K2410</f>
        <v>20040</v>
      </c>
      <c r="M2410" s="8" t="n">
        <v>0</v>
      </c>
      <c r="N2410" s="6" t="n">
        <v>1850</v>
      </c>
      <c r="O2410" s="6" t="n">
        <v>0</v>
      </c>
      <c r="P2410" s="6" t="n">
        <v>0</v>
      </c>
      <c r="Q2410" s="6" t="n">
        <v>0</v>
      </c>
      <c r="R2410" s="6" t="n">
        <v>0</v>
      </c>
      <c r="S2410" s="6" t="n">
        <v>0</v>
      </c>
      <c r="T2410" s="6" t="n">
        <v>0</v>
      </c>
      <c r="U2410" s="6" t="n">
        <v>0</v>
      </c>
      <c r="V2410" s="9" t="n">
        <v>0</v>
      </c>
      <c r="W2410" s="9" t="n">
        <v>0</v>
      </c>
      <c r="X2410" s="9" t="n">
        <v>0</v>
      </c>
      <c r="Y2410" s="9" t="n">
        <v>0</v>
      </c>
      <c r="Z2410" s="6" t="n">
        <v>0</v>
      </c>
      <c r="AA2410" s="9" t="n">
        <f aca="false">P2410+Q2410+R2410+S2410+T2410+U2410+V2410+W2410+X2410+Y2410+Z2410</f>
        <v>0</v>
      </c>
      <c r="AB2410" s="9" t="n">
        <f aca="false">M2410+N2410+O2410+P2410+Q2410+R2410+S2410+T2410+U2410+V2410+W2410+X2410+Y2410+Z2410</f>
        <v>1850</v>
      </c>
      <c r="AC2410" s="6" t="n">
        <f aca="false">J2410-M2410-N2410-T2410-U2410</f>
        <v>16650</v>
      </c>
      <c r="AD2410" s="5" t="s">
        <v>36</v>
      </c>
    </row>
    <row r="2411" customFormat="false" ht="15" hidden="false" customHeight="true" outlineLevel="0" collapsed="false">
      <c r="A2411" s="12" t="s">
        <v>81</v>
      </c>
      <c r="B2411" s="12" t="s">
        <v>7255</v>
      </c>
      <c r="C2411" s="12" t="s">
        <v>7256</v>
      </c>
      <c r="D2411" s="12" t="s">
        <v>7257</v>
      </c>
      <c r="E2411" s="10" t="s">
        <v>226</v>
      </c>
      <c r="F2411" s="4" t="n">
        <v>80</v>
      </c>
      <c r="G2411" s="12" t="s">
        <v>86</v>
      </c>
      <c r="H2411" s="4" t="s">
        <v>7028</v>
      </c>
      <c r="I2411" s="5" t="n">
        <v>36</v>
      </c>
      <c r="J2411" s="15" t="n">
        <v>18500</v>
      </c>
      <c r="K2411" s="11" t="n">
        <v>1957.5</v>
      </c>
      <c r="L2411" s="7" t="n">
        <f aca="false">J2411+K2411</f>
        <v>20457.5</v>
      </c>
      <c r="M2411" s="8" t="n">
        <v>0</v>
      </c>
      <c r="N2411" s="6" t="n">
        <v>1850</v>
      </c>
      <c r="O2411" s="6" t="n">
        <v>0</v>
      </c>
      <c r="P2411" s="6" t="n">
        <v>0</v>
      </c>
      <c r="Q2411" s="6" t="n">
        <v>0</v>
      </c>
      <c r="R2411" s="6" t="n">
        <v>0</v>
      </c>
      <c r="S2411" s="6" t="n">
        <v>0</v>
      </c>
      <c r="T2411" s="6" t="n">
        <v>0</v>
      </c>
      <c r="U2411" s="6" t="n">
        <v>0</v>
      </c>
      <c r="V2411" s="9" t="n">
        <v>0</v>
      </c>
      <c r="W2411" s="9" t="n">
        <v>0</v>
      </c>
      <c r="X2411" s="9" t="n">
        <v>0</v>
      </c>
      <c r="Y2411" s="9" t="n">
        <v>0</v>
      </c>
      <c r="Z2411" s="6" t="n">
        <v>0</v>
      </c>
      <c r="AA2411" s="9" t="n">
        <f aca="false">P2411+Q2411+R2411+S2411+T2411+U2411+V2411+W2411+X2411+Y2411+Z2411</f>
        <v>0</v>
      </c>
      <c r="AB2411" s="9" t="n">
        <f aca="false">M2411+N2411+O2411+P2411+Q2411+R2411+S2411+T2411+U2411+V2411+W2411+X2411+Y2411+Z2411</f>
        <v>1850</v>
      </c>
      <c r="AC2411" s="6" t="n">
        <f aca="false">J2411-M2411-N2411-T2411-U2411</f>
        <v>16650</v>
      </c>
      <c r="AD2411" s="5" t="s">
        <v>36</v>
      </c>
    </row>
    <row r="2412" customFormat="false" ht="15" hidden="false" customHeight="true" outlineLevel="0" collapsed="false">
      <c r="A2412" s="12" t="s">
        <v>81</v>
      </c>
      <c r="B2412" s="12" t="s">
        <v>7258</v>
      </c>
      <c r="C2412" s="12" t="s">
        <v>514</v>
      </c>
      <c r="D2412" s="12" t="s">
        <v>7259</v>
      </c>
      <c r="E2412" s="10" t="s">
        <v>226</v>
      </c>
      <c r="F2412" s="4" t="n">
        <v>80</v>
      </c>
      <c r="G2412" s="12" t="s">
        <v>86</v>
      </c>
      <c r="H2412" s="4" t="s">
        <v>7028</v>
      </c>
      <c r="I2412" s="5" t="n">
        <v>36</v>
      </c>
      <c r="J2412" s="15" t="n">
        <v>18500</v>
      </c>
      <c r="K2412" s="11" t="n">
        <v>1957.5</v>
      </c>
      <c r="L2412" s="7" t="n">
        <f aca="false">J2412+K2412</f>
        <v>20457.5</v>
      </c>
      <c r="M2412" s="8" t="n">
        <v>0</v>
      </c>
      <c r="N2412" s="6" t="n">
        <v>1850</v>
      </c>
      <c r="O2412" s="6" t="n">
        <v>0</v>
      </c>
      <c r="P2412" s="6" t="n">
        <v>0</v>
      </c>
      <c r="Q2412" s="6" t="n">
        <v>0</v>
      </c>
      <c r="R2412" s="6" t="n">
        <v>0</v>
      </c>
      <c r="S2412" s="6" t="n">
        <v>0</v>
      </c>
      <c r="T2412" s="6" t="n">
        <v>0</v>
      </c>
      <c r="U2412" s="6" t="n">
        <v>0</v>
      </c>
      <c r="V2412" s="9" t="n">
        <v>0</v>
      </c>
      <c r="W2412" s="9" t="n">
        <v>0</v>
      </c>
      <c r="X2412" s="9" t="n">
        <v>0</v>
      </c>
      <c r="Y2412" s="9" t="n">
        <v>0</v>
      </c>
      <c r="Z2412" s="6" t="n">
        <v>0</v>
      </c>
      <c r="AA2412" s="9" t="n">
        <f aca="false">P2412+Q2412+R2412+S2412+T2412+U2412+V2412+W2412+X2412+Y2412+Z2412</f>
        <v>0</v>
      </c>
      <c r="AB2412" s="9" t="n">
        <f aca="false">M2412+N2412+O2412+P2412+Q2412+R2412+S2412+T2412+U2412+V2412+W2412+X2412+Y2412+Z2412</f>
        <v>1850</v>
      </c>
      <c r="AC2412" s="6" t="n">
        <f aca="false">J2412-M2412-N2412-T2412-U2412</f>
        <v>16650</v>
      </c>
      <c r="AD2412" s="5" t="s">
        <v>36</v>
      </c>
    </row>
    <row r="2413" customFormat="false" ht="15" hidden="false" customHeight="true" outlineLevel="0" collapsed="false">
      <c r="A2413" s="12" t="s">
        <v>81</v>
      </c>
      <c r="B2413" s="12" t="s">
        <v>7260</v>
      </c>
      <c r="C2413" s="12" t="s">
        <v>4647</v>
      </c>
      <c r="D2413" s="12" t="s">
        <v>7261</v>
      </c>
      <c r="E2413" s="10" t="s">
        <v>226</v>
      </c>
      <c r="F2413" s="4" t="n">
        <v>80</v>
      </c>
      <c r="G2413" s="12" t="s">
        <v>86</v>
      </c>
      <c r="H2413" s="19" t="s">
        <v>7028</v>
      </c>
      <c r="I2413" s="5" t="n">
        <v>36</v>
      </c>
      <c r="J2413" s="15" t="n">
        <v>18500</v>
      </c>
      <c r="K2413" s="11" t="n">
        <v>1957.5</v>
      </c>
      <c r="L2413" s="7" t="n">
        <f aca="false">J2413+K2413</f>
        <v>20457.5</v>
      </c>
      <c r="M2413" s="8" t="n">
        <v>0</v>
      </c>
      <c r="N2413" s="6" t="n">
        <v>1850</v>
      </c>
      <c r="O2413" s="6" t="n">
        <v>0</v>
      </c>
      <c r="P2413" s="6" t="n">
        <v>0</v>
      </c>
      <c r="Q2413" s="6" t="n">
        <v>0</v>
      </c>
      <c r="R2413" s="6" t="n">
        <v>0</v>
      </c>
      <c r="S2413" s="6" t="n">
        <v>0</v>
      </c>
      <c r="T2413" s="6" t="n">
        <v>0</v>
      </c>
      <c r="U2413" s="6" t="n">
        <v>0</v>
      </c>
      <c r="V2413" s="9" t="n">
        <v>0</v>
      </c>
      <c r="W2413" s="9" t="n">
        <v>0</v>
      </c>
      <c r="X2413" s="9" t="n">
        <v>0</v>
      </c>
      <c r="Y2413" s="9" t="n">
        <v>0</v>
      </c>
      <c r="Z2413" s="6" t="n">
        <v>0</v>
      </c>
      <c r="AA2413" s="9" t="n">
        <f aca="false">P2413+Q2413+R2413+S2413+T2413+U2413+V2413+W2413+X2413+Y2413+Z2413</f>
        <v>0</v>
      </c>
      <c r="AB2413" s="9" t="n">
        <f aca="false">M2413+N2413+O2413+P2413+Q2413+R2413+S2413+T2413+U2413+V2413+W2413+X2413+Y2413+Z2413</f>
        <v>1850</v>
      </c>
      <c r="AC2413" s="6" t="n">
        <f aca="false">J2413-M2413-N2413-T2413-U2413</f>
        <v>16650</v>
      </c>
      <c r="AD2413" s="5" t="s">
        <v>36</v>
      </c>
    </row>
    <row r="2414" customFormat="false" ht="15" hidden="false" customHeight="true" outlineLevel="0" collapsed="false">
      <c r="A2414" s="12" t="s">
        <v>81</v>
      </c>
      <c r="B2414" s="12" t="s">
        <v>7262</v>
      </c>
      <c r="C2414" s="12" t="s">
        <v>7263</v>
      </c>
      <c r="D2414" s="12" t="s">
        <v>7264</v>
      </c>
      <c r="E2414" s="10" t="s">
        <v>226</v>
      </c>
      <c r="F2414" s="4" t="n">
        <v>80</v>
      </c>
      <c r="G2414" s="12" t="s">
        <v>86</v>
      </c>
      <c r="H2414" s="19" t="s">
        <v>7028</v>
      </c>
      <c r="I2414" s="5" t="n">
        <v>36</v>
      </c>
      <c r="J2414" s="6" t="n">
        <v>18500</v>
      </c>
      <c r="K2414" s="11" t="n">
        <v>1957.5</v>
      </c>
      <c r="L2414" s="7" t="n">
        <f aca="false">J2414+K2414</f>
        <v>20457.5</v>
      </c>
      <c r="M2414" s="8" t="n">
        <v>0</v>
      </c>
      <c r="N2414" s="6" t="n">
        <v>1850</v>
      </c>
      <c r="O2414" s="6" t="n">
        <v>0</v>
      </c>
      <c r="P2414" s="6" t="n">
        <v>0</v>
      </c>
      <c r="Q2414" s="6" t="n">
        <v>0</v>
      </c>
      <c r="R2414" s="6" t="n">
        <v>0</v>
      </c>
      <c r="S2414" s="6" t="n">
        <v>0</v>
      </c>
      <c r="T2414" s="6" t="n">
        <v>0</v>
      </c>
      <c r="U2414" s="6" t="n">
        <v>0</v>
      </c>
      <c r="V2414" s="9" t="n">
        <v>0</v>
      </c>
      <c r="W2414" s="9" t="n">
        <v>0</v>
      </c>
      <c r="X2414" s="9" t="n">
        <v>0</v>
      </c>
      <c r="Y2414" s="9" t="n">
        <v>0</v>
      </c>
      <c r="Z2414" s="6" t="n">
        <v>0</v>
      </c>
      <c r="AA2414" s="9" t="n">
        <f aca="false">P2414+Q2414+R2414+S2414+T2414+U2414+V2414+W2414+X2414+Y2414+Z2414</f>
        <v>0</v>
      </c>
      <c r="AB2414" s="9" t="n">
        <f aca="false">M2414+N2414+O2414+P2414+Q2414+R2414+S2414+T2414+U2414+V2414+W2414+X2414+Y2414+Z2414</f>
        <v>1850</v>
      </c>
      <c r="AC2414" s="6" t="n">
        <f aca="false">J2414-M2414-N2414-T2414-U2414</f>
        <v>16650</v>
      </c>
      <c r="AD2414" s="5" t="s">
        <v>36</v>
      </c>
    </row>
    <row r="2415" customFormat="false" ht="15" hidden="false" customHeight="true" outlineLevel="0" collapsed="false">
      <c r="A2415" s="12" t="s">
        <v>81</v>
      </c>
      <c r="B2415" s="12" t="s">
        <v>713</v>
      </c>
      <c r="C2415" s="12" t="s">
        <v>7265</v>
      </c>
      <c r="D2415" s="12" t="s">
        <v>7266</v>
      </c>
      <c r="E2415" s="10" t="s">
        <v>226</v>
      </c>
      <c r="F2415" s="4" t="n">
        <v>80</v>
      </c>
      <c r="G2415" s="12" t="s">
        <v>34</v>
      </c>
      <c r="H2415" s="19" t="s">
        <v>7028</v>
      </c>
      <c r="I2415" s="5" t="n">
        <v>36</v>
      </c>
      <c r="J2415" s="15" t="n">
        <v>18500</v>
      </c>
      <c r="K2415" s="11" t="n">
        <v>1957.5</v>
      </c>
      <c r="L2415" s="7" t="n">
        <f aca="false">J2415+K2415</f>
        <v>20457.5</v>
      </c>
      <c r="M2415" s="8" t="n">
        <v>0</v>
      </c>
      <c r="N2415" s="6" t="n">
        <v>1850</v>
      </c>
      <c r="O2415" s="6" t="n">
        <v>0</v>
      </c>
      <c r="P2415" s="6" t="n">
        <v>0</v>
      </c>
      <c r="Q2415" s="6" t="n">
        <v>0</v>
      </c>
      <c r="R2415" s="6" t="n">
        <v>0</v>
      </c>
      <c r="S2415" s="6" t="n">
        <v>0</v>
      </c>
      <c r="T2415" s="6" t="n">
        <v>0</v>
      </c>
      <c r="U2415" s="6" t="n">
        <v>0</v>
      </c>
      <c r="V2415" s="9" t="n">
        <v>0</v>
      </c>
      <c r="W2415" s="9" t="n">
        <v>0</v>
      </c>
      <c r="X2415" s="9" t="n">
        <v>0</v>
      </c>
      <c r="Y2415" s="9" t="n">
        <v>0</v>
      </c>
      <c r="Z2415" s="6" t="n">
        <v>0</v>
      </c>
      <c r="AA2415" s="9" t="n">
        <f aca="false">P2415+Q2415+R2415+S2415+T2415+U2415+V2415+W2415+X2415+Y2415+Z2415</f>
        <v>0</v>
      </c>
      <c r="AB2415" s="9" t="n">
        <f aca="false">M2415+N2415+O2415+P2415+Q2415+R2415+S2415+T2415+U2415+V2415+W2415+X2415+Y2415+Z2415</f>
        <v>1850</v>
      </c>
      <c r="AC2415" s="6" t="n">
        <f aca="false">J2415-M2415-N2415-T2415-U2415</f>
        <v>16650</v>
      </c>
      <c r="AD2415" s="5" t="s">
        <v>36</v>
      </c>
    </row>
    <row r="2416" customFormat="false" ht="15" hidden="false" customHeight="true" outlineLevel="0" collapsed="false">
      <c r="A2416" s="12" t="s">
        <v>76</v>
      </c>
      <c r="B2416" s="12" t="s">
        <v>4159</v>
      </c>
      <c r="C2416" s="12" t="s">
        <v>7267</v>
      </c>
      <c r="D2416" s="12" t="s">
        <v>7268</v>
      </c>
      <c r="E2416" s="10" t="s">
        <v>226</v>
      </c>
      <c r="F2416" s="4" t="n">
        <v>80</v>
      </c>
      <c r="G2416" s="12" t="s">
        <v>34</v>
      </c>
      <c r="H2416" s="4" t="s">
        <v>7028</v>
      </c>
      <c r="I2416" s="5" t="n">
        <v>36</v>
      </c>
      <c r="J2416" s="15" t="n">
        <v>18500</v>
      </c>
      <c r="K2416" s="11" t="n">
        <v>1540</v>
      </c>
      <c r="L2416" s="7" t="n">
        <f aca="false">J2416+K2416</f>
        <v>20040</v>
      </c>
      <c r="M2416" s="8" t="n">
        <v>0</v>
      </c>
      <c r="N2416" s="6" t="n">
        <v>1850</v>
      </c>
      <c r="O2416" s="6" t="n">
        <v>0</v>
      </c>
      <c r="P2416" s="6" t="n">
        <v>0</v>
      </c>
      <c r="Q2416" s="6" t="n">
        <v>0</v>
      </c>
      <c r="R2416" s="6" t="n">
        <v>0</v>
      </c>
      <c r="S2416" s="6" t="n">
        <v>0</v>
      </c>
      <c r="T2416" s="6" t="n">
        <v>0</v>
      </c>
      <c r="U2416" s="6" t="n">
        <v>0</v>
      </c>
      <c r="V2416" s="9" t="n">
        <v>0</v>
      </c>
      <c r="W2416" s="9" t="n">
        <v>0</v>
      </c>
      <c r="X2416" s="9" t="n">
        <v>0</v>
      </c>
      <c r="Y2416" s="9" t="n">
        <v>0</v>
      </c>
      <c r="Z2416" s="6" t="n">
        <v>0</v>
      </c>
      <c r="AA2416" s="9" t="n">
        <f aca="false">P2416+Q2416+R2416+S2416+T2416+U2416+V2416+W2416+X2416+Y2416+Z2416</f>
        <v>0</v>
      </c>
      <c r="AB2416" s="9" t="n">
        <f aca="false">M2416+N2416+O2416+P2416+Q2416+R2416+S2416+T2416+U2416+V2416+W2416+X2416+Y2416+Z2416</f>
        <v>1850</v>
      </c>
      <c r="AC2416" s="6" t="n">
        <f aca="false">J2416-M2416-N2416-T2416-U2416</f>
        <v>16650</v>
      </c>
      <c r="AD2416" s="5" t="s">
        <v>52</v>
      </c>
    </row>
    <row r="2417" customFormat="false" ht="15" hidden="false" customHeight="true" outlineLevel="0" collapsed="false">
      <c r="A2417" s="12" t="s">
        <v>81</v>
      </c>
      <c r="B2417" s="12" t="s">
        <v>7269</v>
      </c>
      <c r="C2417" s="12" t="s">
        <v>7270</v>
      </c>
      <c r="D2417" s="12" t="s">
        <v>7271</v>
      </c>
      <c r="E2417" s="10" t="s">
        <v>226</v>
      </c>
      <c r="F2417" s="4" t="n">
        <v>80</v>
      </c>
      <c r="G2417" s="12" t="s">
        <v>86</v>
      </c>
      <c r="H2417" s="19" t="s">
        <v>7028</v>
      </c>
      <c r="I2417" s="5" t="n">
        <v>36</v>
      </c>
      <c r="J2417" s="6" t="n">
        <v>9000</v>
      </c>
      <c r="K2417" s="11" t="n">
        <v>1957.5</v>
      </c>
      <c r="L2417" s="7" t="n">
        <f aca="false">J2417+K2417</f>
        <v>10957.5</v>
      </c>
      <c r="M2417" s="8" t="n">
        <v>0</v>
      </c>
      <c r="N2417" s="6" t="n">
        <v>900</v>
      </c>
      <c r="O2417" s="6" t="n">
        <v>0</v>
      </c>
      <c r="P2417" s="6" t="n">
        <v>0</v>
      </c>
      <c r="Q2417" s="6" t="n">
        <v>0</v>
      </c>
      <c r="R2417" s="6" t="n">
        <v>0</v>
      </c>
      <c r="S2417" s="6" t="n">
        <v>0</v>
      </c>
      <c r="T2417" s="6" t="n">
        <v>0</v>
      </c>
      <c r="U2417" s="6" t="n">
        <v>0</v>
      </c>
      <c r="V2417" s="9" t="n">
        <v>0</v>
      </c>
      <c r="W2417" s="9" t="n">
        <v>0</v>
      </c>
      <c r="X2417" s="9" t="n">
        <v>0</v>
      </c>
      <c r="Y2417" s="9" t="n">
        <v>0</v>
      </c>
      <c r="Z2417" s="6" t="n">
        <v>0</v>
      </c>
      <c r="AA2417" s="9" t="n">
        <f aca="false">P2417+Q2417+R2417+S2417+T2417+U2417+V2417+W2417+X2417+Y2417+Z2417</f>
        <v>0</v>
      </c>
      <c r="AB2417" s="9" t="n">
        <f aca="false">M2417+N2417+O2417+P2417+Q2417+R2417+S2417+T2417+U2417+V2417+W2417+X2417+Y2417+Z2417</f>
        <v>900</v>
      </c>
      <c r="AC2417" s="6" t="n">
        <f aca="false">J2417-M2417-N2417-T2417-U2417</f>
        <v>8100</v>
      </c>
      <c r="AD2417" s="5" t="s">
        <v>36</v>
      </c>
    </row>
    <row r="2418" customFormat="false" ht="15" hidden="false" customHeight="true" outlineLevel="0" collapsed="false">
      <c r="A2418" s="12" t="s">
        <v>81</v>
      </c>
      <c r="B2418" s="12" t="s">
        <v>7042</v>
      </c>
      <c r="C2418" s="12" t="s">
        <v>7272</v>
      </c>
      <c r="D2418" s="12" t="s">
        <v>7273</v>
      </c>
      <c r="E2418" s="10" t="s">
        <v>226</v>
      </c>
      <c r="F2418" s="4" t="n">
        <v>80</v>
      </c>
      <c r="G2418" s="12" t="s">
        <v>86</v>
      </c>
      <c r="H2418" s="19" t="s">
        <v>7028</v>
      </c>
      <c r="I2418" s="5" t="n">
        <v>36</v>
      </c>
      <c r="J2418" s="15" t="n">
        <v>18500</v>
      </c>
      <c r="K2418" s="11" t="n">
        <v>1957.5</v>
      </c>
      <c r="L2418" s="7" t="n">
        <f aca="false">J2418+K2418</f>
        <v>20457.5</v>
      </c>
      <c r="M2418" s="8" t="n">
        <v>0</v>
      </c>
      <c r="N2418" s="6" t="n">
        <v>1850</v>
      </c>
      <c r="O2418" s="6" t="n">
        <v>0</v>
      </c>
      <c r="P2418" s="6" t="n">
        <v>0</v>
      </c>
      <c r="Q2418" s="6" t="n">
        <v>0</v>
      </c>
      <c r="R2418" s="6" t="n">
        <v>0</v>
      </c>
      <c r="S2418" s="6" t="n">
        <v>0</v>
      </c>
      <c r="T2418" s="6" t="n">
        <v>0</v>
      </c>
      <c r="U2418" s="6" t="n">
        <v>0</v>
      </c>
      <c r="V2418" s="9" t="n">
        <v>0</v>
      </c>
      <c r="W2418" s="9" t="n">
        <v>0</v>
      </c>
      <c r="X2418" s="9" t="n">
        <v>0</v>
      </c>
      <c r="Y2418" s="9" t="n">
        <v>0</v>
      </c>
      <c r="Z2418" s="6" t="n">
        <v>0</v>
      </c>
      <c r="AA2418" s="9" t="n">
        <f aca="false">P2418+Q2418+R2418+S2418+T2418+U2418+V2418+W2418+X2418+Y2418+Z2418</f>
        <v>0</v>
      </c>
      <c r="AB2418" s="9" t="n">
        <f aca="false">M2418+N2418+O2418+P2418+Q2418+R2418+S2418+T2418+U2418+V2418+W2418+X2418+Y2418+Z2418</f>
        <v>1850</v>
      </c>
      <c r="AC2418" s="6" t="n">
        <f aca="false">J2418-M2418-N2418-T2418-U2418</f>
        <v>16650</v>
      </c>
      <c r="AD2418" s="5" t="s">
        <v>36</v>
      </c>
    </row>
    <row r="2419" customFormat="false" ht="15" hidden="false" customHeight="true" outlineLevel="0" collapsed="false">
      <c r="A2419" s="12" t="s">
        <v>81</v>
      </c>
      <c r="B2419" s="12" t="s">
        <v>7274</v>
      </c>
      <c r="C2419" s="12" t="s">
        <v>7275</v>
      </c>
      <c r="D2419" s="12" t="s">
        <v>7276</v>
      </c>
      <c r="E2419" s="10" t="s">
        <v>226</v>
      </c>
      <c r="F2419" s="4" t="n">
        <v>80</v>
      </c>
      <c r="G2419" s="12" t="s">
        <v>86</v>
      </c>
      <c r="H2419" s="4" t="s">
        <v>7028</v>
      </c>
      <c r="I2419" s="5" t="n">
        <v>36</v>
      </c>
      <c r="J2419" s="15" t="n">
        <v>18500</v>
      </c>
      <c r="K2419" s="11" t="n">
        <v>1957.5</v>
      </c>
      <c r="L2419" s="7" t="n">
        <f aca="false">J2419+K2419</f>
        <v>20457.5</v>
      </c>
      <c r="M2419" s="8" t="n">
        <v>0</v>
      </c>
      <c r="N2419" s="6" t="n">
        <v>1850</v>
      </c>
      <c r="O2419" s="6" t="n">
        <v>0</v>
      </c>
      <c r="P2419" s="6" t="n">
        <v>0</v>
      </c>
      <c r="Q2419" s="6" t="n">
        <v>0</v>
      </c>
      <c r="R2419" s="6" t="n">
        <v>0</v>
      </c>
      <c r="S2419" s="6" t="n">
        <v>0</v>
      </c>
      <c r="T2419" s="6" t="n">
        <v>0</v>
      </c>
      <c r="U2419" s="6" t="n">
        <v>0</v>
      </c>
      <c r="V2419" s="9" t="n">
        <v>0</v>
      </c>
      <c r="W2419" s="9" t="n">
        <v>0</v>
      </c>
      <c r="X2419" s="9" t="n">
        <v>0</v>
      </c>
      <c r="Y2419" s="9" t="n">
        <v>0</v>
      </c>
      <c r="Z2419" s="6" t="n">
        <v>0</v>
      </c>
      <c r="AA2419" s="9" t="n">
        <f aca="false">P2419+Q2419+R2419+S2419+T2419+U2419+V2419+W2419+X2419+Y2419+Z2419</f>
        <v>0</v>
      </c>
      <c r="AB2419" s="9" t="n">
        <f aca="false">M2419+N2419+O2419+P2419+Q2419+R2419+S2419+T2419+U2419+V2419+W2419+X2419+Y2419+Z2419</f>
        <v>1850</v>
      </c>
      <c r="AC2419" s="6" t="n">
        <f aca="false">J2419-M2419-N2419-T2419-U2419</f>
        <v>16650</v>
      </c>
      <c r="AD2419" s="5" t="s">
        <v>36</v>
      </c>
    </row>
    <row r="2420" customFormat="false" ht="15" hidden="false" customHeight="true" outlineLevel="0" collapsed="false">
      <c r="A2420" s="12" t="s">
        <v>81</v>
      </c>
      <c r="B2420" s="12" t="s">
        <v>7277</v>
      </c>
      <c r="C2420" s="12" t="s">
        <v>6352</v>
      </c>
      <c r="D2420" s="12" t="s">
        <v>7278</v>
      </c>
      <c r="E2420" s="10" t="s">
        <v>226</v>
      </c>
      <c r="F2420" s="4" t="n">
        <v>80</v>
      </c>
      <c r="G2420" s="12" t="s">
        <v>86</v>
      </c>
      <c r="H2420" s="4" t="s">
        <v>7028</v>
      </c>
      <c r="I2420" s="5" t="n">
        <v>36</v>
      </c>
      <c r="J2420" s="15" t="n">
        <v>18500</v>
      </c>
      <c r="K2420" s="11" t="n">
        <v>1957.5</v>
      </c>
      <c r="L2420" s="7" t="n">
        <f aca="false">J2420+K2420</f>
        <v>20457.5</v>
      </c>
      <c r="M2420" s="8" t="n">
        <v>0</v>
      </c>
      <c r="N2420" s="6" t="n">
        <v>1850</v>
      </c>
      <c r="O2420" s="6" t="n">
        <v>0</v>
      </c>
      <c r="P2420" s="6" t="n">
        <v>0</v>
      </c>
      <c r="Q2420" s="6" t="n">
        <v>0</v>
      </c>
      <c r="R2420" s="6" t="n">
        <v>0</v>
      </c>
      <c r="S2420" s="6" t="n">
        <v>0</v>
      </c>
      <c r="T2420" s="6" t="n">
        <v>0</v>
      </c>
      <c r="U2420" s="6" t="n">
        <v>0</v>
      </c>
      <c r="V2420" s="9" t="n">
        <v>0</v>
      </c>
      <c r="W2420" s="9" t="n">
        <v>0</v>
      </c>
      <c r="X2420" s="9" t="n">
        <v>0</v>
      </c>
      <c r="Y2420" s="9" t="n">
        <v>0</v>
      </c>
      <c r="Z2420" s="6" t="n">
        <v>0</v>
      </c>
      <c r="AA2420" s="9" t="n">
        <f aca="false">P2420+Q2420+R2420+S2420+T2420+U2420+V2420+W2420+X2420+Y2420+Z2420</f>
        <v>0</v>
      </c>
      <c r="AB2420" s="9" t="n">
        <f aca="false">M2420+N2420+O2420+P2420+Q2420+R2420+S2420+T2420+U2420+V2420+W2420+X2420+Y2420+Z2420</f>
        <v>1850</v>
      </c>
      <c r="AC2420" s="6" t="n">
        <f aca="false">J2420-M2420-N2420-T2420-U2420</f>
        <v>16650</v>
      </c>
      <c r="AD2420" s="5" t="s">
        <v>36</v>
      </c>
    </row>
    <row r="2421" customFormat="false" ht="15" hidden="false" customHeight="true" outlineLevel="0" collapsed="false">
      <c r="A2421" s="12" t="s">
        <v>81</v>
      </c>
      <c r="B2421" s="12" t="s">
        <v>7279</v>
      </c>
      <c r="C2421" s="12" t="s">
        <v>7280</v>
      </c>
      <c r="D2421" s="12" t="s">
        <v>7281</v>
      </c>
      <c r="E2421" s="10" t="s">
        <v>226</v>
      </c>
      <c r="F2421" s="4" t="n">
        <v>80</v>
      </c>
      <c r="G2421" s="12" t="s">
        <v>86</v>
      </c>
      <c r="H2421" s="19" t="s">
        <v>7028</v>
      </c>
      <c r="I2421" s="5" t="n">
        <v>36</v>
      </c>
      <c r="J2421" s="15" t="n">
        <v>18500</v>
      </c>
      <c r="K2421" s="11" t="n">
        <v>1957.5</v>
      </c>
      <c r="L2421" s="7" t="n">
        <f aca="false">J2421+K2421</f>
        <v>20457.5</v>
      </c>
      <c r="M2421" s="8" t="n">
        <v>0</v>
      </c>
      <c r="N2421" s="6" t="n">
        <v>1850</v>
      </c>
      <c r="O2421" s="6" t="n">
        <v>0</v>
      </c>
      <c r="P2421" s="6" t="n">
        <v>0</v>
      </c>
      <c r="Q2421" s="6" t="n">
        <v>0</v>
      </c>
      <c r="R2421" s="6" t="n">
        <v>0</v>
      </c>
      <c r="S2421" s="6" t="n">
        <v>0</v>
      </c>
      <c r="T2421" s="6" t="n">
        <v>0</v>
      </c>
      <c r="U2421" s="6" t="n">
        <v>0</v>
      </c>
      <c r="V2421" s="9" t="n">
        <v>0</v>
      </c>
      <c r="W2421" s="9" t="n">
        <v>0</v>
      </c>
      <c r="X2421" s="9" t="n">
        <v>0</v>
      </c>
      <c r="Y2421" s="9" t="n">
        <v>0</v>
      </c>
      <c r="Z2421" s="6" t="n">
        <v>0</v>
      </c>
      <c r="AA2421" s="9" t="n">
        <f aca="false">P2421+Q2421+R2421+S2421+T2421+U2421+V2421+W2421+X2421+Y2421+Z2421</f>
        <v>0</v>
      </c>
      <c r="AB2421" s="9" t="n">
        <f aca="false">M2421+N2421+O2421+P2421+Q2421+R2421+S2421+T2421+U2421+V2421+W2421+X2421+Y2421+Z2421</f>
        <v>1850</v>
      </c>
      <c r="AC2421" s="6" t="n">
        <f aca="false">J2421-M2421-N2421-T2421-U2421</f>
        <v>16650</v>
      </c>
      <c r="AD2421" s="5" t="s">
        <v>36</v>
      </c>
    </row>
    <row r="2422" customFormat="false" ht="15" hidden="false" customHeight="true" outlineLevel="0" collapsed="false">
      <c r="A2422" s="12" t="s">
        <v>81</v>
      </c>
      <c r="B2422" s="12" t="s">
        <v>7282</v>
      </c>
      <c r="C2422" s="12" t="s">
        <v>2824</v>
      </c>
      <c r="D2422" s="12" t="s">
        <v>7283</v>
      </c>
      <c r="E2422" s="10" t="s">
        <v>226</v>
      </c>
      <c r="F2422" s="4" t="n">
        <v>80</v>
      </c>
      <c r="G2422" s="12" t="s">
        <v>86</v>
      </c>
      <c r="H2422" s="4" t="s">
        <v>7028</v>
      </c>
      <c r="I2422" s="5" t="n">
        <v>36</v>
      </c>
      <c r="J2422" s="15" t="n">
        <v>18500</v>
      </c>
      <c r="K2422" s="11" t="n">
        <v>1957.5</v>
      </c>
      <c r="L2422" s="7" t="n">
        <f aca="false">J2422+K2422</f>
        <v>20457.5</v>
      </c>
      <c r="M2422" s="8" t="n">
        <v>0</v>
      </c>
      <c r="N2422" s="6" t="n">
        <v>1850</v>
      </c>
      <c r="O2422" s="6" t="n">
        <v>0</v>
      </c>
      <c r="P2422" s="6" t="n">
        <v>0</v>
      </c>
      <c r="Q2422" s="6" t="n">
        <v>0</v>
      </c>
      <c r="R2422" s="6" t="n">
        <v>0</v>
      </c>
      <c r="S2422" s="6" t="n">
        <v>0</v>
      </c>
      <c r="T2422" s="6" t="n">
        <v>0</v>
      </c>
      <c r="U2422" s="6" t="n">
        <v>0</v>
      </c>
      <c r="V2422" s="9" t="n">
        <v>0</v>
      </c>
      <c r="W2422" s="9" t="n">
        <v>0</v>
      </c>
      <c r="X2422" s="9" t="n">
        <v>0</v>
      </c>
      <c r="Y2422" s="9" t="n">
        <v>0</v>
      </c>
      <c r="Z2422" s="6" t="n">
        <v>0</v>
      </c>
      <c r="AA2422" s="9" t="n">
        <f aca="false">P2422+Q2422+R2422+S2422+T2422+U2422+V2422+W2422+X2422+Y2422+Z2422</f>
        <v>0</v>
      </c>
      <c r="AB2422" s="9" t="n">
        <f aca="false">M2422+N2422+O2422+P2422+Q2422+R2422+S2422+T2422+U2422+V2422+W2422+X2422+Y2422+Z2422</f>
        <v>1850</v>
      </c>
      <c r="AC2422" s="6" t="n">
        <f aca="false">J2422-M2422-N2422-T2422-U2422</f>
        <v>16650</v>
      </c>
      <c r="AD2422" s="5" t="s">
        <v>36</v>
      </c>
    </row>
    <row r="2423" customFormat="false" ht="15" hidden="false" customHeight="true" outlineLevel="0" collapsed="false">
      <c r="A2423" s="12" t="s">
        <v>81</v>
      </c>
      <c r="B2423" s="12" t="s">
        <v>7284</v>
      </c>
      <c r="C2423" s="12" t="s">
        <v>7285</v>
      </c>
      <c r="D2423" s="12" t="s">
        <v>7286</v>
      </c>
      <c r="E2423" s="10" t="s">
        <v>226</v>
      </c>
      <c r="F2423" s="4" t="n">
        <v>80</v>
      </c>
      <c r="G2423" s="12" t="s">
        <v>86</v>
      </c>
      <c r="H2423" s="19" t="s">
        <v>7028</v>
      </c>
      <c r="I2423" s="5" t="n">
        <v>36</v>
      </c>
      <c r="J2423" s="6" t="n">
        <v>18500</v>
      </c>
      <c r="K2423" s="11" t="n">
        <v>1957.5</v>
      </c>
      <c r="L2423" s="7" t="n">
        <f aca="false">J2423+K2423</f>
        <v>20457.5</v>
      </c>
      <c r="M2423" s="8" t="n">
        <v>0</v>
      </c>
      <c r="N2423" s="6" t="n">
        <v>1850</v>
      </c>
      <c r="O2423" s="6" t="n">
        <v>0</v>
      </c>
      <c r="P2423" s="6" t="n">
        <v>0</v>
      </c>
      <c r="Q2423" s="6" t="n">
        <v>0</v>
      </c>
      <c r="R2423" s="6" t="n">
        <v>0</v>
      </c>
      <c r="S2423" s="6" t="n">
        <v>0</v>
      </c>
      <c r="T2423" s="6" t="n">
        <v>0</v>
      </c>
      <c r="U2423" s="6" t="n">
        <v>0</v>
      </c>
      <c r="V2423" s="9" t="n">
        <v>0</v>
      </c>
      <c r="W2423" s="9" t="n">
        <v>0</v>
      </c>
      <c r="X2423" s="9" t="n">
        <v>0</v>
      </c>
      <c r="Y2423" s="9" t="n">
        <v>0</v>
      </c>
      <c r="Z2423" s="6" t="n">
        <v>0</v>
      </c>
      <c r="AA2423" s="9" t="n">
        <f aca="false">P2423+Q2423+R2423+S2423+T2423+U2423+V2423+W2423+X2423+Y2423+Z2423</f>
        <v>0</v>
      </c>
      <c r="AB2423" s="9" t="n">
        <f aca="false">M2423+N2423+O2423+P2423+Q2423+R2423+S2423+T2423+U2423+V2423+W2423+X2423+Y2423+Z2423</f>
        <v>1850</v>
      </c>
      <c r="AC2423" s="6" t="n">
        <f aca="false">J2423-M2423-N2423-T2423-U2423</f>
        <v>16650</v>
      </c>
      <c r="AD2423" s="5" t="s">
        <v>36</v>
      </c>
    </row>
    <row r="2424" customFormat="false" ht="15" hidden="false" customHeight="true" outlineLevel="0" collapsed="false">
      <c r="A2424" s="12" t="s">
        <v>101</v>
      </c>
      <c r="B2424" s="12" t="s">
        <v>2367</v>
      </c>
      <c r="C2424" s="12" t="s">
        <v>3420</v>
      </c>
      <c r="D2424" s="12" t="s">
        <v>7287</v>
      </c>
      <c r="E2424" s="10" t="s">
        <v>226</v>
      </c>
      <c r="F2424" s="4" t="n">
        <v>80</v>
      </c>
      <c r="G2424" s="12" t="s">
        <v>86</v>
      </c>
      <c r="H2424" s="4" t="s">
        <v>7028</v>
      </c>
      <c r="I2424" s="5" t="n">
        <v>36</v>
      </c>
      <c r="J2424" s="6" t="n">
        <v>9000</v>
      </c>
      <c r="K2424" s="11" t="n">
        <v>1740</v>
      </c>
      <c r="L2424" s="7" t="n">
        <f aca="false">J2424+K2424</f>
        <v>10740</v>
      </c>
      <c r="M2424" s="8" t="n">
        <v>0</v>
      </c>
      <c r="N2424" s="6" t="n">
        <v>900</v>
      </c>
      <c r="O2424" s="6" t="n">
        <v>0</v>
      </c>
      <c r="P2424" s="6" t="n">
        <v>0</v>
      </c>
      <c r="Q2424" s="6" t="n">
        <v>0</v>
      </c>
      <c r="R2424" s="6" t="n">
        <v>0</v>
      </c>
      <c r="S2424" s="6" t="n">
        <v>0</v>
      </c>
      <c r="T2424" s="6" t="n">
        <v>0</v>
      </c>
      <c r="U2424" s="6" t="n">
        <v>0</v>
      </c>
      <c r="V2424" s="9" t="n">
        <v>0</v>
      </c>
      <c r="W2424" s="9" t="n">
        <v>0</v>
      </c>
      <c r="X2424" s="9" t="n">
        <v>0</v>
      </c>
      <c r="Y2424" s="9" t="n">
        <v>0</v>
      </c>
      <c r="Z2424" s="6" t="n">
        <v>0</v>
      </c>
      <c r="AA2424" s="9" t="n">
        <f aca="false">P2424+Q2424+R2424+S2424+T2424+U2424+V2424+W2424+X2424+Y2424+Z2424</f>
        <v>0</v>
      </c>
      <c r="AB2424" s="9" t="n">
        <f aca="false">M2424+N2424+O2424+P2424+Q2424+R2424+S2424+T2424+U2424+V2424+W2424+X2424+Y2424+Z2424</f>
        <v>900</v>
      </c>
      <c r="AC2424" s="6" t="n">
        <f aca="false">J2424-M2424-N2424-T2424-U2424</f>
        <v>8100</v>
      </c>
      <c r="AD2424" s="5" t="s">
        <v>36</v>
      </c>
    </row>
    <row r="2425" customFormat="false" ht="15" hidden="false" customHeight="true" outlineLevel="0" collapsed="false">
      <c r="A2425" s="12" t="s">
        <v>81</v>
      </c>
      <c r="B2425" s="12" t="s">
        <v>7288</v>
      </c>
      <c r="C2425" s="12" t="s">
        <v>5424</v>
      </c>
      <c r="D2425" s="12" t="s">
        <v>7289</v>
      </c>
      <c r="E2425" s="10" t="s">
        <v>226</v>
      </c>
      <c r="F2425" s="4" t="n">
        <v>80</v>
      </c>
      <c r="G2425" s="12" t="s">
        <v>96</v>
      </c>
      <c r="H2425" s="4" t="s">
        <v>7028</v>
      </c>
      <c r="I2425" s="5" t="n">
        <v>36</v>
      </c>
      <c r="J2425" s="6" t="n">
        <v>18500</v>
      </c>
      <c r="K2425" s="11" t="n">
        <v>1740</v>
      </c>
      <c r="L2425" s="7" t="n">
        <f aca="false">J2425+K2425</f>
        <v>20240</v>
      </c>
      <c r="M2425" s="8" t="n">
        <v>0</v>
      </c>
      <c r="N2425" s="6" t="n">
        <v>1850</v>
      </c>
      <c r="O2425" s="6" t="n">
        <v>0</v>
      </c>
      <c r="P2425" s="6" t="n">
        <v>0</v>
      </c>
      <c r="Q2425" s="6" t="n">
        <v>0</v>
      </c>
      <c r="R2425" s="6" t="n">
        <v>0</v>
      </c>
      <c r="S2425" s="6" t="n">
        <v>0</v>
      </c>
      <c r="T2425" s="6" t="n">
        <v>0</v>
      </c>
      <c r="U2425" s="6" t="n">
        <v>0</v>
      </c>
      <c r="V2425" s="9" t="n">
        <v>0</v>
      </c>
      <c r="W2425" s="9" t="n">
        <v>0</v>
      </c>
      <c r="X2425" s="9" t="n">
        <v>0</v>
      </c>
      <c r="Y2425" s="9" t="n">
        <v>0</v>
      </c>
      <c r="Z2425" s="6" t="n">
        <v>0</v>
      </c>
      <c r="AA2425" s="9" t="n">
        <f aca="false">P2425+Q2425+R2425+S2425+T2425+U2425+V2425+W2425+X2425+Y2425+Z2425</f>
        <v>0</v>
      </c>
      <c r="AB2425" s="9" t="n">
        <f aca="false">M2425+N2425+O2425+P2425+Q2425+R2425+S2425+T2425+U2425+V2425+W2425+X2425+Y2425+Z2425</f>
        <v>1850</v>
      </c>
      <c r="AC2425" s="6" t="n">
        <f aca="false">J2425-M2425-N2425-T2425-U2425</f>
        <v>16650</v>
      </c>
      <c r="AD2425" s="5" t="s">
        <v>36</v>
      </c>
    </row>
    <row r="2426" customFormat="false" ht="15" hidden="false" customHeight="true" outlineLevel="0" collapsed="false">
      <c r="A2426" s="12" t="s">
        <v>101</v>
      </c>
      <c r="B2426" s="12" t="s">
        <v>7290</v>
      </c>
      <c r="C2426" s="12" t="s">
        <v>2746</v>
      </c>
      <c r="D2426" s="12" t="s">
        <v>7291</v>
      </c>
      <c r="E2426" s="10" t="s">
        <v>226</v>
      </c>
      <c r="F2426" s="4" t="n">
        <v>80</v>
      </c>
      <c r="G2426" s="12" t="s">
        <v>86</v>
      </c>
      <c r="H2426" s="19" t="s">
        <v>7028</v>
      </c>
      <c r="I2426" s="5" t="n">
        <v>36</v>
      </c>
      <c r="J2426" s="6" t="n">
        <v>18500</v>
      </c>
      <c r="K2426" s="11" t="n">
        <v>1740</v>
      </c>
      <c r="L2426" s="7" t="n">
        <f aca="false">J2426+K2426</f>
        <v>20240</v>
      </c>
      <c r="M2426" s="8" t="n">
        <v>0</v>
      </c>
      <c r="N2426" s="6" t="n">
        <v>1850</v>
      </c>
      <c r="O2426" s="6" t="n">
        <v>0</v>
      </c>
      <c r="P2426" s="6" t="n">
        <v>0</v>
      </c>
      <c r="Q2426" s="6" t="n">
        <v>0</v>
      </c>
      <c r="R2426" s="6" t="n">
        <v>0</v>
      </c>
      <c r="S2426" s="6" t="n">
        <v>0</v>
      </c>
      <c r="T2426" s="6" t="n">
        <v>0</v>
      </c>
      <c r="U2426" s="6" t="n">
        <v>0</v>
      </c>
      <c r="V2426" s="9" t="n">
        <v>0</v>
      </c>
      <c r="W2426" s="9" t="n">
        <v>0</v>
      </c>
      <c r="X2426" s="9" t="n">
        <v>0</v>
      </c>
      <c r="Y2426" s="9" t="n">
        <v>0</v>
      </c>
      <c r="Z2426" s="6" t="n">
        <v>0</v>
      </c>
      <c r="AA2426" s="9" t="n">
        <f aca="false">P2426+Q2426+R2426+S2426+T2426+U2426+V2426+W2426+X2426+Y2426+Z2426</f>
        <v>0</v>
      </c>
      <c r="AB2426" s="9" t="n">
        <f aca="false">M2426+N2426+O2426+P2426+Q2426+R2426+S2426+T2426+U2426+V2426+W2426+X2426+Y2426+Z2426</f>
        <v>1850</v>
      </c>
      <c r="AC2426" s="6" t="n">
        <f aca="false">J2426-M2426-N2426-T2426-U2426</f>
        <v>16650</v>
      </c>
      <c r="AD2426" s="5" t="s">
        <v>52</v>
      </c>
    </row>
    <row r="2427" customFormat="false" ht="15" hidden="false" customHeight="true" outlineLevel="0" collapsed="false">
      <c r="A2427" s="12" t="s">
        <v>101</v>
      </c>
      <c r="B2427" s="12" t="s">
        <v>7292</v>
      </c>
      <c r="C2427" s="12" t="s">
        <v>2936</v>
      </c>
      <c r="D2427" s="12" t="s">
        <v>7293</v>
      </c>
      <c r="E2427" s="10" t="s">
        <v>226</v>
      </c>
      <c r="F2427" s="4" t="n">
        <v>80</v>
      </c>
      <c r="G2427" s="12" t="s">
        <v>86</v>
      </c>
      <c r="H2427" s="19" t="s">
        <v>7028</v>
      </c>
      <c r="I2427" s="5" t="n">
        <v>36</v>
      </c>
      <c r="J2427" s="6" t="n">
        <v>18500</v>
      </c>
      <c r="K2427" s="11" t="n">
        <v>1740</v>
      </c>
      <c r="L2427" s="7" t="n">
        <f aca="false">J2427+K2427</f>
        <v>20240</v>
      </c>
      <c r="M2427" s="8" t="n">
        <v>0</v>
      </c>
      <c r="N2427" s="6" t="n">
        <v>1850</v>
      </c>
      <c r="O2427" s="6" t="n">
        <v>0</v>
      </c>
      <c r="P2427" s="6" t="n">
        <v>0</v>
      </c>
      <c r="Q2427" s="6" t="n">
        <v>0</v>
      </c>
      <c r="R2427" s="6" t="n">
        <v>0</v>
      </c>
      <c r="S2427" s="6" t="n">
        <v>0</v>
      </c>
      <c r="T2427" s="6" t="n">
        <v>0</v>
      </c>
      <c r="U2427" s="6" t="n">
        <v>0</v>
      </c>
      <c r="V2427" s="9" t="n">
        <v>0</v>
      </c>
      <c r="W2427" s="9" t="n">
        <v>0</v>
      </c>
      <c r="X2427" s="9" t="n">
        <v>0</v>
      </c>
      <c r="Y2427" s="9" t="n">
        <v>0</v>
      </c>
      <c r="Z2427" s="6" t="n">
        <v>0</v>
      </c>
      <c r="AA2427" s="9" t="n">
        <f aca="false">P2427+Q2427+R2427+S2427+T2427+U2427+V2427+W2427+X2427+Y2427+Z2427</f>
        <v>0</v>
      </c>
      <c r="AB2427" s="9" t="n">
        <f aca="false">M2427+N2427+O2427+P2427+Q2427+R2427+S2427+T2427+U2427+V2427+W2427+X2427+Y2427+Z2427</f>
        <v>1850</v>
      </c>
      <c r="AC2427" s="6" t="n">
        <f aca="false">J2427-M2427-N2427-T2427-U2427</f>
        <v>16650</v>
      </c>
      <c r="AD2427" s="5" t="s">
        <v>36</v>
      </c>
    </row>
    <row r="2428" customFormat="false" ht="15" hidden="false" customHeight="true" outlineLevel="0" collapsed="false">
      <c r="A2428" s="4" t="s">
        <v>101</v>
      </c>
      <c r="B2428" s="4" t="s">
        <v>4507</v>
      </c>
      <c r="C2428" s="4" t="s">
        <v>3163</v>
      </c>
      <c r="D2428" s="4" t="s">
        <v>7294</v>
      </c>
      <c r="E2428" s="4" t="s">
        <v>226</v>
      </c>
      <c r="F2428" s="4" t="n">
        <v>80</v>
      </c>
      <c r="G2428" s="4" t="s">
        <v>34</v>
      </c>
      <c r="H2428" s="19" t="s">
        <v>7028</v>
      </c>
      <c r="I2428" s="5" t="n">
        <v>36</v>
      </c>
      <c r="J2428" s="6" t="n">
        <v>18500</v>
      </c>
      <c r="K2428" s="11" t="n">
        <v>1522.5</v>
      </c>
      <c r="L2428" s="7" t="n">
        <f aca="false">J2428+K2428</f>
        <v>20022.5</v>
      </c>
      <c r="M2428" s="8" t="n">
        <v>0</v>
      </c>
      <c r="N2428" s="6" t="n">
        <v>1850</v>
      </c>
      <c r="O2428" s="6" t="n">
        <v>0</v>
      </c>
      <c r="P2428" s="6" t="n">
        <v>0</v>
      </c>
      <c r="Q2428" s="6" t="n">
        <v>0</v>
      </c>
      <c r="R2428" s="6" t="n">
        <v>3001.81</v>
      </c>
      <c r="S2428" s="6" t="n">
        <v>0</v>
      </c>
      <c r="T2428" s="6" t="n">
        <v>0</v>
      </c>
      <c r="U2428" s="6" t="n">
        <v>0</v>
      </c>
      <c r="V2428" s="9" t="n">
        <v>0</v>
      </c>
      <c r="W2428" s="9" t="n">
        <v>0</v>
      </c>
      <c r="X2428" s="9" t="n">
        <v>0</v>
      </c>
      <c r="Y2428" s="9" t="n">
        <v>0</v>
      </c>
      <c r="Z2428" s="6" t="n">
        <v>0</v>
      </c>
      <c r="AA2428" s="9" t="n">
        <f aca="false">P2428+Q2428+R2428+S2428+T2428+U2428+V2428+W2428+X2428+Y2428+Z2428</f>
        <v>3001.81</v>
      </c>
      <c r="AB2428" s="9" t="n">
        <f aca="false">M2428+N2428+O2428+P2428+Q2428+R2428+S2428+T2428+U2428+V2428+W2428+X2428+Y2428+Z2428</f>
        <v>4851.81</v>
      </c>
      <c r="AC2428" s="6" t="n">
        <f aca="false">J2428-M2428-N2428-T2428-U2428</f>
        <v>16650</v>
      </c>
      <c r="AD2428" s="5" t="s">
        <v>36</v>
      </c>
    </row>
    <row r="2429" customFormat="false" ht="15" hidden="false" customHeight="true" outlineLevel="0" collapsed="false">
      <c r="A2429" s="12" t="s">
        <v>101</v>
      </c>
      <c r="B2429" s="12" t="s">
        <v>7295</v>
      </c>
      <c r="C2429" s="12" t="s">
        <v>7296</v>
      </c>
      <c r="D2429" s="12" t="s">
        <v>7297</v>
      </c>
      <c r="E2429" s="10" t="s">
        <v>226</v>
      </c>
      <c r="F2429" s="4" t="n">
        <v>80</v>
      </c>
      <c r="G2429" s="12" t="s">
        <v>86</v>
      </c>
      <c r="H2429" s="19" t="s">
        <v>7028</v>
      </c>
      <c r="I2429" s="5" t="n">
        <v>36</v>
      </c>
      <c r="J2429" s="6" t="n">
        <v>9000</v>
      </c>
      <c r="K2429" s="11" t="n">
        <v>1522.5</v>
      </c>
      <c r="L2429" s="7" t="n">
        <f aca="false">J2429+K2429</f>
        <v>10522.5</v>
      </c>
      <c r="M2429" s="8" t="n">
        <v>0</v>
      </c>
      <c r="N2429" s="6" t="n">
        <v>900</v>
      </c>
      <c r="O2429" s="6" t="n">
        <v>0</v>
      </c>
      <c r="P2429" s="6" t="n">
        <v>0</v>
      </c>
      <c r="Q2429" s="6" t="n">
        <v>0</v>
      </c>
      <c r="R2429" s="6" t="n">
        <v>0</v>
      </c>
      <c r="S2429" s="6" t="n">
        <v>0</v>
      </c>
      <c r="T2429" s="6" t="n">
        <v>0</v>
      </c>
      <c r="U2429" s="6" t="n">
        <v>0</v>
      </c>
      <c r="V2429" s="9" t="n">
        <v>0</v>
      </c>
      <c r="W2429" s="9" t="n">
        <v>0</v>
      </c>
      <c r="X2429" s="9" t="n">
        <v>0</v>
      </c>
      <c r="Y2429" s="9" t="n">
        <v>0</v>
      </c>
      <c r="Z2429" s="6" t="n">
        <v>0</v>
      </c>
      <c r="AA2429" s="9" t="n">
        <f aca="false">P2429+Q2429+R2429+S2429+T2429+U2429+V2429+W2429+X2429+Y2429+Z2429</f>
        <v>0</v>
      </c>
      <c r="AB2429" s="9" t="n">
        <f aca="false">M2429+N2429+O2429+P2429+Q2429+R2429+S2429+T2429+U2429+V2429+W2429+X2429+Y2429+Z2429</f>
        <v>900</v>
      </c>
      <c r="AC2429" s="6" t="n">
        <f aca="false">J2429-M2429-N2429-T2429-U2429</f>
        <v>8100</v>
      </c>
      <c r="AD2429" s="5" t="s">
        <v>52</v>
      </c>
    </row>
    <row r="2430" customFormat="false" ht="15" hidden="false" customHeight="true" outlineLevel="0" collapsed="false">
      <c r="A2430" s="12" t="s">
        <v>159</v>
      </c>
      <c r="B2430" s="12" t="s">
        <v>7298</v>
      </c>
      <c r="C2430" s="12" t="s">
        <v>7095</v>
      </c>
      <c r="D2430" s="12" t="s">
        <v>7299</v>
      </c>
      <c r="E2430" s="12" t="s">
        <v>226</v>
      </c>
      <c r="F2430" s="4" t="n">
        <v>80</v>
      </c>
      <c r="G2430" s="12" t="s">
        <v>34</v>
      </c>
      <c r="H2430" s="19" t="s">
        <v>7028</v>
      </c>
      <c r="I2430" s="5" t="n">
        <v>36</v>
      </c>
      <c r="J2430" s="6" t="n">
        <v>9000</v>
      </c>
      <c r="K2430" s="11" t="n">
        <v>1522.5</v>
      </c>
      <c r="L2430" s="7" t="n">
        <f aca="false">J2430+K2430</f>
        <v>10522.5</v>
      </c>
      <c r="M2430" s="8" t="n">
        <v>0</v>
      </c>
      <c r="N2430" s="6" t="n">
        <v>900</v>
      </c>
      <c r="O2430" s="6" t="n">
        <v>0</v>
      </c>
      <c r="P2430" s="6" t="n">
        <v>0</v>
      </c>
      <c r="Q2430" s="6" t="n">
        <v>0</v>
      </c>
      <c r="R2430" s="6" t="n">
        <v>2435.49</v>
      </c>
      <c r="S2430" s="6" t="n">
        <v>0</v>
      </c>
      <c r="T2430" s="6" t="n">
        <v>0</v>
      </c>
      <c r="U2430" s="6" t="n">
        <v>0</v>
      </c>
      <c r="V2430" s="9" t="n">
        <v>0</v>
      </c>
      <c r="W2430" s="9" t="n">
        <v>0</v>
      </c>
      <c r="X2430" s="9" t="n">
        <v>0</v>
      </c>
      <c r="Y2430" s="9" t="n">
        <v>0</v>
      </c>
      <c r="Z2430" s="6" t="n">
        <v>0</v>
      </c>
      <c r="AA2430" s="9" t="n">
        <f aca="false">P2430+Q2430+R2430+S2430+T2430+U2430+V2430+W2430+X2430+Y2430+Z2430</f>
        <v>2435.49</v>
      </c>
      <c r="AB2430" s="9" t="n">
        <f aca="false">M2430+N2430+O2430+P2430+Q2430+R2430+S2430+T2430+U2430+V2430+W2430+X2430+Y2430+Z2430</f>
        <v>3335.49</v>
      </c>
      <c r="AC2430" s="6" t="n">
        <f aca="false">J2430-M2430-N2430-T2430-U2430</f>
        <v>8100</v>
      </c>
      <c r="AD2430" s="5" t="s">
        <v>52</v>
      </c>
    </row>
    <row r="2431" customFormat="false" ht="15" hidden="false" customHeight="true" outlineLevel="0" collapsed="false">
      <c r="A2431" s="12" t="s">
        <v>101</v>
      </c>
      <c r="B2431" s="12" t="s">
        <v>7300</v>
      </c>
      <c r="C2431" s="12" t="s">
        <v>7301</v>
      </c>
      <c r="D2431" s="12" t="s">
        <v>7302</v>
      </c>
      <c r="E2431" s="10" t="s">
        <v>226</v>
      </c>
      <c r="F2431" s="4" t="n">
        <v>80</v>
      </c>
      <c r="G2431" s="12" t="s">
        <v>86</v>
      </c>
      <c r="H2431" s="19" t="s">
        <v>7028</v>
      </c>
      <c r="I2431" s="5" t="n">
        <v>36</v>
      </c>
      <c r="J2431" s="6" t="n">
        <v>9000</v>
      </c>
      <c r="K2431" s="11" t="n">
        <v>1522.5</v>
      </c>
      <c r="L2431" s="7" t="n">
        <f aca="false">J2431+K2431</f>
        <v>10522.5</v>
      </c>
      <c r="M2431" s="8" t="n">
        <v>0</v>
      </c>
      <c r="N2431" s="6" t="n">
        <v>900</v>
      </c>
      <c r="O2431" s="6" t="n">
        <v>0</v>
      </c>
      <c r="P2431" s="6" t="n">
        <v>0</v>
      </c>
      <c r="Q2431" s="6" t="n">
        <v>0</v>
      </c>
      <c r="R2431" s="6" t="n">
        <v>0</v>
      </c>
      <c r="S2431" s="6" t="n">
        <v>0</v>
      </c>
      <c r="T2431" s="6" t="n">
        <v>0</v>
      </c>
      <c r="U2431" s="6" t="n">
        <v>0</v>
      </c>
      <c r="V2431" s="9" t="n">
        <v>0</v>
      </c>
      <c r="W2431" s="9" t="n">
        <v>0</v>
      </c>
      <c r="X2431" s="9" t="n">
        <v>0</v>
      </c>
      <c r="Y2431" s="9" t="n">
        <v>0</v>
      </c>
      <c r="Z2431" s="6" t="n">
        <v>0</v>
      </c>
      <c r="AA2431" s="9" t="n">
        <f aca="false">P2431+Q2431+R2431+S2431+T2431+U2431+V2431+W2431+X2431+Y2431+Z2431</f>
        <v>0</v>
      </c>
      <c r="AB2431" s="9" t="n">
        <f aca="false">M2431+N2431+O2431+P2431+Q2431+R2431+S2431+T2431+U2431+V2431+W2431+X2431+Y2431+Z2431</f>
        <v>900</v>
      </c>
      <c r="AC2431" s="6" t="n">
        <f aca="false">J2431-M2431-N2431-T2431-U2431</f>
        <v>8100</v>
      </c>
      <c r="AD2431" s="5" t="s">
        <v>36</v>
      </c>
    </row>
    <row r="2432" customFormat="false" ht="15" hidden="false" customHeight="true" outlineLevel="0" collapsed="false">
      <c r="A2432" s="4" t="s">
        <v>47</v>
      </c>
      <c r="B2432" s="4" t="s">
        <v>1470</v>
      </c>
      <c r="C2432" s="4" t="s">
        <v>3614</v>
      </c>
      <c r="D2432" s="4" t="s">
        <v>7303</v>
      </c>
      <c r="E2432" s="10" t="s">
        <v>226</v>
      </c>
      <c r="F2432" s="4" t="n">
        <v>80</v>
      </c>
      <c r="G2432" s="4" t="s">
        <v>34</v>
      </c>
      <c r="H2432" s="19" t="s">
        <v>7028</v>
      </c>
      <c r="I2432" s="5" t="n">
        <v>36</v>
      </c>
      <c r="J2432" s="6" t="n">
        <v>6000</v>
      </c>
      <c r="K2432" s="11" t="n">
        <v>1522.5</v>
      </c>
      <c r="L2432" s="7" t="n">
        <f aca="false">J2432+K2432</f>
        <v>7522.5</v>
      </c>
      <c r="M2432" s="8" t="n">
        <v>0</v>
      </c>
      <c r="N2432" s="6" t="n">
        <v>600</v>
      </c>
      <c r="O2432" s="6" t="n">
        <v>0</v>
      </c>
      <c r="P2432" s="6" t="n">
        <v>0</v>
      </c>
      <c r="Q2432" s="6" t="n">
        <v>0</v>
      </c>
      <c r="R2432" s="6" t="n">
        <v>0</v>
      </c>
      <c r="S2432" s="6" t="n">
        <v>0</v>
      </c>
      <c r="T2432" s="6" t="n">
        <v>0</v>
      </c>
      <c r="U2432" s="6" t="n">
        <v>0</v>
      </c>
      <c r="V2432" s="9" t="n">
        <v>0</v>
      </c>
      <c r="W2432" s="9" t="n">
        <v>0</v>
      </c>
      <c r="X2432" s="9" t="n">
        <v>0</v>
      </c>
      <c r="Y2432" s="9" t="n">
        <v>0</v>
      </c>
      <c r="Z2432" s="6" t="n">
        <v>0</v>
      </c>
      <c r="AA2432" s="9" t="n">
        <f aca="false">P2432+Q2432+R2432+S2432+T2432+U2432+V2432+W2432+X2432+Y2432+Z2432</f>
        <v>0</v>
      </c>
      <c r="AB2432" s="9" t="n">
        <f aca="false">M2432+N2432+O2432+P2432+Q2432+R2432+S2432+T2432+U2432+V2432+W2432+X2432+Y2432+Z2432</f>
        <v>600</v>
      </c>
      <c r="AC2432" s="6" t="n">
        <f aca="false">J2432-M2432-N2432-T2432-U2432</f>
        <v>5400</v>
      </c>
      <c r="AD2432" s="5" t="s">
        <v>36</v>
      </c>
    </row>
    <row r="2433" customFormat="false" ht="15" hidden="false" customHeight="true" outlineLevel="0" collapsed="false">
      <c r="A2433" s="4" t="s">
        <v>47</v>
      </c>
      <c r="B2433" s="4" t="s">
        <v>7304</v>
      </c>
      <c r="C2433" s="4" t="s">
        <v>1086</v>
      </c>
      <c r="D2433" s="4" t="s">
        <v>7305</v>
      </c>
      <c r="E2433" s="4" t="s">
        <v>226</v>
      </c>
      <c r="F2433" s="4" t="n">
        <v>80</v>
      </c>
      <c r="G2433" s="4" t="s">
        <v>34</v>
      </c>
      <c r="H2433" s="4" t="s">
        <v>7028</v>
      </c>
      <c r="I2433" s="5" t="n">
        <v>36</v>
      </c>
      <c r="J2433" s="6" t="n">
        <v>13000</v>
      </c>
      <c r="K2433" s="11" t="n">
        <v>0</v>
      </c>
      <c r="L2433" s="7" t="n">
        <f aca="false">J2433+K2433</f>
        <v>13000</v>
      </c>
      <c r="M2433" s="8" t="n">
        <v>0</v>
      </c>
      <c r="N2433" s="6" t="n">
        <v>0</v>
      </c>
      <c r="O2433" s="6" t="n">
        <v>0</v>
      </c>
      <c r="P2433" s="6" t="n">
        <v>0</v>
      </c>
      <c r="Q2433" s="6" t="n">
        <v>0</v>
      </c>
      <c r="R2433" s="6" t="n">
        <v>0</v>
      </c>
      <c r="S2433" s="6" t="n">
        <v>0</v>
      </c>
      <c r="T2433" s="6" t="n">
        <v>0</v>
      </c>
      <c r="U2433" s="6" t="n">
        <v>0</v>
      </c>
      <c r="V2433" s="6" t="n">
        <v>0</v>
      </c>
      <c r="W2433" s="9" t="n">
        <v>0</v>
      </c>
      <c r="X2433" s="9" t="n">
        <v>0</v>
      </c>
      <c r="Y2433" s="9" t="n">
        <v>0</v>
      </c>
      <c r="Z2433" s="9" t="n">
        <v>0</v>
      </c>
      <c r="AA2433" s="9" t="n">
        <f aca="false">P2433+Q2433+R2433+S2433+T2433+U2433+V2433+W2433+X2433+Y2433+Z2433</f>
        <v>0</v>
      </c>
      <c r="AB2433" s="9" t="n">
        <f aca="false">M2433+N2433+O2433+P2433+Q2433+R2433+S2433+T2433+U2433+V2433+W2433+X2433+Y2433+Z2433</f>
        <v>0</v>
      </c>
      <c r="AC2433" s="6" t="n">
        <f aca="false">J2433-M2433-N2433-T2433-U2433</f>
        <v>13000</v>
      </c>
      <c r="AD2433" s="5" t="s">
        <v>52</v>
      </c>
    </row>
    <row r="2434" customFormat="false" ht="15" hidden="false" customHeight="true" outlineLevel="0" collapsed="false">
      <c r="A2434" s="4" t="s">
        <v>2579</v>
      </c>
      <c r="B2434" s="4" t="s">
        <v>7306</v>
      </c>
      <c r="C2434" s="4" t="s">
        <v>3876</v>
      </c>
      <c r="D2434" s="4" t="s">
        <v>7307</v>
      </c>
      <c r="E2434" s="4" t="s">
        <v>2857</v>
      </c>
      <c r="F2434" s="5" t="n">
        <v>6</v>
      </c>
      <c r="G2434" s="4" t="s">
        <v>34</v>
      </c>
      <c r="H2434" s="4" t="s">
        <v>7308</v>
      </c>
      <c r="I2434" s="5" t="n">
        <v>37</v>
      </c>
      <c r="J2434" s="6" t="n">
        <v>90000</v>
      </c>
      <c r="K2434" s="6" t="n">
        <v>0</v>
      </c>
      <c r="L2434" s="7" t="n">
        <f aca="false">J2434+K2434</f>
        <v>90000</v>
      </c>
      <c r="M2434" s="20" t="n">
        <v>8832.94</v>
      </c>
      <c r="N2434" s="6" t="n">
        <v>9000</v>
      </c>
      <c r="O2434" s="9" t="n">
        <v>0</v>
      </c>
      <c r="P2434" s="9" t="n">
        <v>0</v>
      </c>
      <c r="Q2434" s="9" t="n">
        <v>0</v>
      </c>
      <c r="R2434" s="9" t="n">
        <v>0</v>
      </c>
      <c r="S2434" s="9" t="n">
        <v>0</v>
      </c>
      <c r="T2434" s="6" t="n">
        <v>0</v>
      </c>
      <c r="U2434" s="6" t="n">
        <v>0</v>
      </c>
      <c r="V2434" s="9" t="n">
        <v>0</v>
      </c>
      <c r="W2434" s="9" t="n">
        <v>0</v>
      </c>
      <c r="X2434" s="9" t="n">
        <v>0</v>
      </c>
      <c r="Y2434" s="9" t="n">
        <v>0</v>
      </c>
      <c r="Z2434" s="9" t="n">
        <v>0</v>
      </c>
      <c r="AA2434" s="9" t="n">
        <f aca="false">P2434+Q2434+R2434+S2434+T2434+U2434+V2434+W2434+X2434+Y2434+Z2434</f>
        <v>0</v>
      </c>
      <c r="AB2434" s="9" t="n">
        <f aca="false">M2434+N2434+O2434+P2434+Q2434+R2434+S2434+T2434+U2434+V2434+W2434+X2434+Y2434+Z2434</f>
        <v>17832.94</v>
      </c>
      <c r="AC2434" s="6" t="n">
        <f aca="false">J2434-M2434-N2434-T2434-U2434</f>
        <v>72167.06</v>
      </c>
      <c r="AD2434" s="5" t="s">
        <v>36</v>
      </c>
    </row>
    <row r="2435" customFormat="false" ht="15" hidden="false" customHeight="true" outlineLevel="0" collapsed="false">
      <c r="A2435" s="4" t="s">
        <v>416</v>
      </c>
      <c r="B2435" s="4" t="s">
        <v>7309</v>
      </c>
      <c r="C2435" s="4" t="s">
        <v>5327</v>
      </c>
      <c r="D2435" s="4" t="s">
        <v>7310</v>
      </c>
      <c r="E2435" s="14" t="s">
        <v>1067</v>
      </c>
      <c r="F2435" s="5" t="n">
        <v>8</v>
      </c>
      <c r="G2435" s="4" t="s">
        <v>86</v>
      </c>
      <c r="H2435" s="12" t="s">
        <v>7308</v>
      </c>
      <c r="I2435" s="5" t="n">
        <v>37</v>
      </c>
      <c r="J2435" s="6" t="n">
        <v>70000</v>
      </c>
      <c r="K2435" s="11" t="n">
        <v>0</v>
      </c>
      <c r="L2435" s="7" t="n">
        <f aca="false">J2435+K2435</f>
        <v>70000</v>
      </c>
      <c r="M2435" s="8" t="n">
        <v>4795.86</v>
      </c>
      <c r="N2435" s="6" t="n">
        <v>7000</v>
      </c>
      <c r="O2435" s="6" t="n">
        <v>0</v>
      </c>
      <c r="P2435" s="6" t="n">
        <v>0</v>
      </c>
      <c r="Q2435" s="6" t="n">
        <v>0</v>
      </c>
      <c r="R2435" s="6" t="n">
        <v>0</v>
      </c>
      <c r="S2435" s="6" t="n">
        <v>0</v>
      </c>
      <c r="T2435" s="6" t="n">
        <v>0</v>
      </c>
      <c r="U2435" s="6" t="n">
        <v>0</v>
      </c>
      <c r="V2435" s="9" t="n">
        <v>0</v>
      </c>
      <c r="W2435" s="9" t="n">
        <v>0</v>
      </c>
      <c r="X2435" s="9" t="n">
        <v>0</v>
      </c>
      <c r="Y2435" s="9" t="n">
        <v>0</v>
      </c>
      <c r="Z2435" s="6" t="n">
        <v>0</v>
      </c>
      <c r="AA2435" s="9" t="n">
        <f aca="false">P2435+Q2435+R2435+S2435+T2435+U2435+V2435+W2435+X2435+Y2435+Z2435</f>
        <v>0</v>
      </c>
      <c r="AB2435" s="9" t="n">
        <f aca="false">M2435+N2435+O2435+P2435+Q2435+R2435+S2435+T2435+U2435+V2435+W2435+X2435+Y2435+Z2435</f>
        <v>11795.86</v>
      </c>
      <c r="AC2435" s="6" t="n">
        <f aca="false">J2435-M2435-N2435-T2435-U2435</f>
        <v>58204.14</v>
      </c>
      <c r="AD2435" s="5" t="s">
        <v>36</v>
      </c>
    </row>
    <row r="2436" customFormat="false" ht="15" hidden="false" customHeight="true" outlineLevel="0" collapsed="false">
      <c r="A2436" s="4" t="s">
        <v>301</v>
      </c>
      <c r="B2436" s="4" t="s">
        <v>7311</v>
      </c>
      <c r="C2436" s="4" t="s">
        <v>7312</v>
      </c>
      <c r="D2436" s="4" t="s">
        <v>7313</v>
      </c>
      <c r="E2436" s="4" t="s">
        <v>533</v>
      </c>
      <c r="F2436" s="4" t="n">
        <v>8</v>
      </c>
      <c r="G2436" s="4" t="s">
        <v>34</v>
      </c>
      <c r="H2436" s="4" t="s">
        <v>7308</v>
      </c>
      <c r="I2436" s="5" t="n">
        <v>37</v>
      </c>
      <c r="J2436" s="6" t="n">
        <v>70000</v>
      </c>
      <c r="K2436" s="11" t="n">
        <v>0</v>
      </c>
      <c r="L2436" s="7" t="n">
        <f aca="false">J2436+K2436</f>
        <v>70000</v>
      </c>
      <c r="M2436" s="8" t="n">
        <v>4795.86</v>
      </c>
      <c r="N2436" s="6" t="n">
        <v>7000</v>
      </c>
      <c r="O2436" s="6" t="n">
        <v>0</v>
      </c>
      <c r="P2436" s="6" t="n">
        <v>0</v>
      </c>
      <c r="Q2436" s="6" t="n">
        <v>0</v>
      </c>
      <c r="R2436" s="6" t="n">
        <v>0</v>
      </c>
      <c r="S2436" s="6" t="n">
        <v>0</v>
      </c>
      <c r="T2436" s="6" t="n">
        <v>0</v>
      </c>
      <c r="U2436" s="6" t="n">
        <v>0</v>
      </c>
      <c r="V2436" s="9" t="n">
        <v>0</v>
      </c>
      <c r="W2436" s="9" t="n">
        <v>0</v>
      </c>
      <c r="X2436" s="9" t="n">
        <v>0</v>
      </c>
      <c r="Y2436" s="9" t="n">
        <v>0</v>
      </c>
      <c r="Z2436" s="6" t="n">
        <v>0</v>
      </c>
      <c r="AA2436" s="9" t="n">
        <f aca="false">P2436+Q2436+R2436+S2436+T2436+U2436+V2436+W2436+X2436+Y2436+Z2436</f>
        <v>0</v>
      </c>
      <c r="AB2436" s="9" t="n">
        <f aca="false">M2436+N2436+O2436+P2436+Q2436+R2436+S2436+T2436+U2436+V2436+W2436+X2436+Y2436+Z2436</f>
        <v>11795.86</v>
      </c>
      <c r="AC2436" s="6" t="n">
        <f aca="false">J2436-M2436-N2436-T2436-U2436</f>
        <v>58204.14</v>
      </c>
      <c r="AD2436" s="5" t="s">
        <v>36</v>
      </c>
    </row>
    <row r="2437" customFormat="false" ht="15" hidden="false" customHeight="true" outlineLevel="0" collapsed="false">
      <c r="A2437" s="12" t="s">
        <v>792</v>
      </c>
      <c r="B2437" s="12" t="s">
        <v>7314</v>
      </c>
      <c r="C2437" s="12" t="s">
        <v>7315</v>
      </c>
      <c r="D2437" s="12" t="s">
        <v>7316</v>
      </c>
      <c r="E2437" s="12" t="s">
        <v>7317</v>
      </c>
      <c r="F2437" s="10" t="n">
        <v>11</v>
      </c>
      <c r="G2437" s="12" t="s">
        <v>34</v>
      </c>
      <c r="H2437" s="4" t="s">
        <v>7308</v>
      </c>
      <c r="I2437" s="5" t="n">
        <v>37</v>
      </c>
      <c r="J2437" s="9" t="n">
        <v>25000</v>
      </c>
      <c r="K2437" s="11" t="n">
        <v>1540</v>
      </c>
      <c r="L2437" s="7" t="n">
        <f aca="false">J2437+K2437</f>
        <v>26540</v>
      </c>
      <c r="M2437" s="8" t="n">
        <v>0</v>
      </c>
      <c r="N2437" s="6" t="n">
        <v>2500</v>
      </c>
      <c r="O2437" s="6" t="n">
        <v>0</v>
      </c>
      <c r="P2437" s="6" t="n">
        <v>0</v>
      </c>
      <c r="Q2437" s="6" t="n">
        <v>0</v>
      </c>
      <c r="R2437" s="6" t="n">
        <v>0</v>
      </c>
      <c r="S2437" s="6" t="n">
        <v>0</v>
      </c>
      <c r="T2437" s="6" t="n">
        <v>0</v>
      </c>
      <c r="U2437" s="6" t="n">
        <v>0</v>
      </c>
      <c r="V2437" s="9" t="n">
        <v>0</v>
      </c>
      <c r="W2437" s="9" t="n">
        <v>0</v>
      </c>
      <c r="X2437" s="9" t="n">
        <v>0</v>
      </c>
      <c r="Y2437" s="9" t="n">
        <v>0</v>
      </c>
      <c r="Z2437" s="6" t="n">
        <v>0</v>
      </c>
      <c r="AA2437" s="9" t="n">
        <f aca="false">P2437+Q2437+R2437+S2437+T2437+U2437+V2437+W2437+X2437+Y2437+Z2437</f>
        <v>0</v>
      </c>
      <c r="AB2437" s="9" t="n">
        <f aca="false">M2437+N2437+O2437+P2437+Q2437+R2437+S2437+T2437+U2437+V2437+W2437+X2437+Y2437+Z2437</f>
        <v>2500</v>
      </c>
      <c r="AC2437" s="6" t="n">
        <f aca="false">J2437-M2437-N2437-T2437-U2437</f>
        <v>22500</v>
      </c>
      <c r="AD2437" s="5" t="s">
        <v>36</v>
      </c>
    </row>
    <row r="2438" customFormat="false" ht="15" hidden="false" customHeight="true" outlineLevel="0" collapsed="false">
      <c r="A2438" s="12" t="s">
        <v>81</v>
      </c>
      <c r="B2438" s="12" t="s">
        <v>7318</v>
      </c>
      <c r="C2438" s="12" t="s">
        <v>3095</v>
      </c>
      <c r="D2438" s="12" t="s">
        <v>7319</v>
      </c>
      <c r="E2438" s="10" t="s">
        <v>4391</v>
      </c>
      <c r="F2438" s="4" t="n">
        <v>12</v>
      </c>
      <c r="G2438" s="12" t="s">
        <v>86</v>
      </c>
      <c r="H2438" s="19" t="s">
        <v>7308</v>
      </c>
      <c r="I2438" s="5" t="n">
        <v>37</v>
      </c>
      <c r="J2438" s="15" t="n">
        <v>22000</v>
      </c>
      <c r="K2438" s="11" t="n">
        <v>1957.5</v>
      </c>
      <c r="L2438" s="7" t="n">
        <f aca="false">J2438+K2438</f>
        <v>23957.5</v>
      </c>
      <c r="M2438" s="8" t="n">
        <v>0</v>
      </c>
      <c r="N2438" s="6" t="n">
        <v>2200</v>
      </c>
      <c r="O2438" s="6" t="n">
        <v>0</v>
      </c>
      <c r="P2438" s="6" t="n">
        <v>0</v>
      </c>
      <c r="Q2438" s="6" t="n">
        <v>0</v>
      </c>
      <c r="R2438" s="6" t="n">
        <v>0</v>
      </c>
      <c r="S2438" s="6" t="n">
        <v>0</v>
      </c>
      <c r="T2438" s="6" t="n">
        <v>0</v>
      </c>
      <c r="U2438" s="6" t="n">
        <v>0</v>
      </c>
      <c r="V2438" s="9" t="n">
        <v>0</v>
      </c>
      <c r="W2438" s="9" t="n">
        <v>0</v>
      </c>
      <c r="X2438" s="9" t="n">
        <v>0</v>
      </c>
      <c r="Y2438" s="9" t="n">
        <v>0</v>
      </c>
      <c r="Z2438" s="6" t="n">
        <v>0</v>
      </c>
      <c r="AA2438" s="9" t="n">
        <f aca="false">P2438+Q2438+R2438+S2438+T2438+U2438+V2438+W2438+X2438+Y2438+Z2438</f>
        <v>0</v>
      </c>
      <c r="AB2438" s="9" t="n">
        <f aca="false">M2438+N2438+O2438+P2438+Q2438+R2438+S2438+T2438+U2438+V2438+W2438+X2438+Y2438+Z2438</f>
        <v>2200</v>
      </c>
      <c r="AC2438" s="6" t="n">
        <f aca="false">J2438-M2438-N2438-T2438-U2438</f>
        <v>19800</v>
      </c>
      <c r="AD2438" s="5" t="s">
        <v>36</v>
      </c>
    </row>
    <row r="2439" customFormat="false" ht="15" hidden="false" customHeight="true" outlineLevel="0" collapsed="false">
      <c r="A2439" s="4" t="s">
        <v>140</v>
      </c>
      <c r="B2439" s="4" t="s">
        <v>7320</v>
      </c>
      <c r="C2439" s="4" t="s">
        <v>7321</v>
      </c>
      <c r="D2439" s="4" t="s">
        <v>7322</v>
      </c>
      <c r="E2439" s="4" t="s">
        <v>7323</v>
      </c>
      <c r="F2439" s="4" t="n">
        <v>12</v>
      </c>
      <c r="G2439" s="4" t="s">
        <v>106</v>
      </c>
      <c r="H2439" s="4" t="s">
        <v>7308</v>
      </c>
      <c r="I2439" s="5" t="n">
        <v>37</v>
      </c>
      <c r="J2439" s="6" t="n">
        <v>20000</v>
      </c>
      <c r="K2439" s="11" t="n">
        <v>1522.5</v>
      </c>
      <c r="L2439" s="7" t="n">
        <f aca="false">J2439+K2439</f>
        <v>21522.5</v>
      </c>
      <c r="M2439" s="8" t="n">
        <v>0</v>
      </c>
      <c r="N2439" s="6" t="n">
        <v>1400</v>
      </c>
      <c r="O2439" s="6" t="n">
        <v>608</v>
      </c>
      <c r="P2439" s="6" t="n">
        <v>900</v>
      </c>
      <c r="Q2439" s="6" t="n">
        <v>600</v>
      </c>
      <c r="R2439" s="6" t="n">
        <v>3020.17</v>
      </c>
      <c r="S2439" s="6" t="n">
        <v>1190.12</v>
      </c>
      <c r="T2439" s="6" t="n">
        <v>0</v>
      </c>
      <c r="U2439" s="6" t="n">
        <v>0</v>
      </c>
      <c r="V2439" s="6" t="n">
        <v>0</v>
      </c>
      <c r="W2439" s="6" t="n">
        <v>0</v>
      </c>
      <c r="X2439" s="6" t="n">
        <v>0</v>
      </c>
      <c r="Y2439" s="6" t="n">
        <v>0</v>
      </c>
      <c r="Z2439" s="6" t="n">
        <v>0</v>
      </c>
      <c r="AA2439" s="9" t="n">
        <f aca="false">P2439+Q2439+R2439+S2439+T2439+U2439+V2439+W2439+X2439+Y2439+Z2439</f>
        <v>5710.29</v>
      </c>
      <c r="AB2439" s="9" t="n">
        <f aca="false">M2439+N2439+O2439+P2439+Q2439+R2439+S2439+T2439+U2439+V2439+W2439+X2439+Y2439+Z2439</f>
        <v>7718.29</v>
      </c>
      <c r="AC2439" s="6" t="n">
        <f aca="false">J2439-M2439-N2439-T2439-U2439</f>
        <v>18600</v>
      </c>
      <c r="AD2439" s="5" t="s">
        <v>52</v>
      </c>
    </row>
    <row r="2440" customFormat="false" ht="15" hidden="false" customHeight="true" outlineLevel="0" collapsed="false">
      <c r="A2440" s="12" t="s">
        <v>81</v>
      </c>
      <c r="B2440" s="12" t="s">
        <v>7324</v>
      </c>
      <c r="C2440" s="12" t="s">
        <v>7325</v>
      </c>
      <c r="D2440" s="12" t="s">
        <v>7326</v>
      </c>
      <c r="E2440" s="10" t="s">
        <v>7044</v>
      </c>
      <c r="F2440" s="4" t="n">
        <v>12</v>
      </c>
      <c r="G2440" s="12" t="s">
        <v>96</v>
      </c>
      <c r="H2440" s="19" t="s">
        <v>7308</v>
      </c>
      <c r="I2440" s="5" t="n">
        <v>37</v>
      </c>
      <c r="J2440" s="15" t="n">
        <v>18500</v>
      </c>
      <c r="K2440" s="11" t="n">
        <v>1740</v>
      </c>
      <c r="L2440" s="7" t="n">
        <f aca="false">J2440+K2440</f>
        <v>20240</v>
      </c>
      <c r="M2440" s="8" t="n">
        <v>0</v>
      </c>
      <c r="N2440" s="6" t="n">
        <v>1850</v>
      </c>
      <c r="O2440" s="6" t="n">
        <v>0</v>
      </c>
      <c r="P2440" s="6" t="n">
        <v>0</v>
      </c>
      <c r="Q2440" s="6" t="n">
        <v>0</v>
      </c>
      <c r="R2440" s="6" t="n">
        <v>0</v>
      </c>
      <c r="S2440" s="6" t="n">
        <v>0</v>
      </c>
      <c r="T2440" s="6" t="n">
        <v>0</v>
      </c>
      <c r="U2440" s="6" t="n">
        <v>0</v>
      </c>
      <c r="V2440" s="9" t="n">
        <v>0</v>
      </c>
      <c r="W2440" s="9" t="n">
        <v>0</v>
      </c>
      <c r="X2440" s="9" t="n">
        <v>0</v>
      </c>
      <c r="Y2440" s="9" t="n">
        <v>0</v>
      </c>
      <c r="Z2440" s="6" t="n">
        <v>0</v>
      </c>
      <c r="AA2440" s="9" t="n">
        <f aca="false">P2440+Q2440+R2440+S2440+T2440+U2440+V2440+W2440+X2440+Y2440+Z2440</f>
        <v>0</v>
      </c>
      <c r="AB2440" s="9" t="n">
        <f aca="false">M2440+N2440+O2440+P2440+Q2440+R2440+S2440+T2440+U2440+V2440+W2440+X2440+Y2440+Z2440</f>
        <v>1850</v>
      </c>
      <c r="AC2440" s="6" t="n">
        <f aca="false">J2440-M2440-N2440-T2440-U2440</f>
        <v>16650</v>
      </c>
      <c r="AD2440" s="5" t="s">
        <v>36</v>
      </c>
    </row>
    <row r="2441" customFormat="false" ht="15" hidden="false" customHeight="true" outlineLevel="0" collapsed="false">
      <c r="A2441" s="12" t="s">
        <v>76</v>
      </c>
      <c r="B2441" s="12" t="s">
        <v>7327</v>
      </c>
      <c r="C2441" s="12" t="s">
        <v>7328</v>
      </c>
      <c r="D2441" s="12" t="s">
        <v>7329</v>
      </c>
      <c r="E2441" s="12" t="s">
        <v>450</v>
      </c>
      <c r="F2441" s="4" t="n">
        <v>12</v>
      </c>
      <c r="G2441" s="12" t="s">
        <v>34</v>
      </c>
      <c r="H2441" s="4" t="s">
        <v>7308</v>
      </c>
      <c r="I2441" s="5" t="n">
        <v>37</v>
      </c>
      <c r="J2441" s="15" t="n">
        <v>18500</v>
      </c>
      <c r="K2441" s="11" t="n">
        <v>1540</v>
      </c>
      <c r="L2441" s="7" t="n">
        <f aca="false">J2441+K2441</f>
        <v>20040</v>
      </c>
      <c r="M2441" s="8" t="n">
        <v>0</v>
      </c>
      <c r="N2441" s="6" t="n">
        <v>1850</v>
      </c>
      <c r="O2441" s="6" t="n">
        <v>0</v>
      </c>
      <c r="P2441" s="6" t="n">
        <v>0</v>
      </c>
      <c r="Q2441" s="6" t="n">
        <v>0</v>
      </c>
      <c r="R2441" s="6" t="n">
        <v>0</v>
      </c>
      <c r="S2441" s="6" t="n">
        <v>0</v>
      </c>
      <c r="T2441" s="6" t="n">
        <v>0</v>
      </c>
      <c r="U2441" s="6" t="n">
        <v>0</v>
      </c>
      <c r="V2441" s="9" t="n">
        <v>0</v>
      </c>
      <c r="W2441" s="9" t="n">
        <v>0</v>
      </c>
      <c r="X2441" s="9" t="n">
        <v>0</v>
      </c>
      <c r="Y2441" s="9" t="n">
        <v>0</v>
      </c>
      <c r="Z2441" s="6" t="n">
        <v>0</v>
      </c>
      <c r="AA2441" s="9" t="n">
        <f aca="false">P2441+Q2441+R2441+S2441+T2441+U2441+V2441+W2441+X2441+Y2441+Z2441</f>
        <v>0</v>
      </c>
      <c r="AB2441" s="9" t="n">
        <f aca="false">M2441+N2441+O2441+P2441+Q2441+R2441+S2441+T2441+U2441+V2441+W2441+X2441+Y2441+Z2441</f>
        <v>1850</v>
      </c>
      <c r="AC2441" s="6" t="n">
        <f aca="false">J2441-M2441-N2441-T2441-U2441</f>
        <v>16650</v>
      </c>
      <c r="AD2441" s="5" t="s">
        <v>36</v>
      </c>
    </row>
    <row r="2442" customFormat="false" ht="15" hidden="false" customHeight="true" outlineLevel="0" collapsed="false">
      <c r="A2442" s="4" t="s">
        <v>62</v>
      </c>
      <c r="B2442" s="4" t="s">
        <v>7330</v>
      </c>
      <c r="C2442" s="4" t="s">
        <v>7331</v>
      </c>
      <c r="D2442" s="4" t="s">
        <v>7332</v>
      </c>
      <c r="E2442" s="4" t="s">
        <v>4841</v>
      </c>
      <c r="F2442" s="4" t="n">
        <v>12</v>
      </c>
      <c r="G2442" s="4" t="s">
        <v>34</v>
      </c>
      <c r="H2442" s="4" t="s">
        <v>7308</v>
      </c>
      <c r="I2442" s="5" t="n">
        <v>37</v>
      </c>
      <c r="J2442" s="6" t="n">
        <v>15000</v>
      </c>
      <c r="K2442" s="11" t="n">
        <v>2025</v>
      </c>
      <c r="L2442" s="7" t="n">
        <f aca="false">J2442+K2442</f>
        <v>17025</v>
      </c>
      <c r="M2442" s="8" t="n">
        <v>0</v>
      </c>
      <c r="N2442" s="6" t="n">
        <v>1500</v>
      </c>
      <c r="O2442" s="6" t="n">
        <v>0</v>
      </c>
      <c r="P2442" s="6" t="n">
        <v>0</v>
      </c>
      <c r="Q2442" s="6" t="n">
        <v>0</v>
      </c>
      <c r="R2442" s="6" t="n">
        <v>0</v>
      </c>
      <c r="S2442" s="6" t="n">
        <v>0</v>
      </c>
      <c r="T2442" s="6" t="n">
        <v>0</v>
      </c>
      <c r="U2442" s="6" t="n">
        <v>0</v>
      </c>
      <c r="V2442" s="9" t="n">
        <v>0</v>
      </c>
      <c r="W2442" s="9" t="n">
        <v>0</v>
      </c>
      <c r="X2442" s="9" t="n">
        <v>0</v>
      </c>
      <c r="Y2442" s="9" t="n">
        <v>0</v>
      </c>
      <c r="Z2442" s="6" t="n">
        <v>0</v>
      </c>
      <c r="AA2442" s="9" t="n">
        <f aca="false">P2442+Q2442+R2442+S2442+T2442+U2442+V2442+W2442+X2442+Y2442+Z2442</f>
        <v>0</v>
      </c>
      <c r="AB2442" s="9" t="n">
        <f aca="false">M2442+N2442+O2442+P2442+Q2442+R2442+S2442+T2442+U2442+V2442+W2442+X2442+Y2442+Z2442</f>
        <v>1500</v>
      </c>
      <c r="AC2442" s="6" t="n">
        <f aca="false">J2442-M2442-N2442-T2442-U2442</f>
        <v>13500</v>
      </c>
      <c r="AD2442" s="5" t="s">
        <v>36</v>
      </c>
    </row>
    <row r="2443" customFormat="false" ht="15" hidden="false" customHeight="true" outlineLevel="0" collapsed="false">
      <c r="A2443" s="12" t="s">
        <v>101</v>
      </c>
      <c r="B2443" s="12" t="s">
        <v>7333</v>
      </c>
      <c r="C2443" s="12" t="s">
        <v>7334</v>
      </c>
      <c r="D2443" s="12" t="s">
        <v>7335</v>
      </c>
      <c r="E2443" s="12" t="s">
        <v>2982</v>
      </c>
      <c r="F2443" s="10" t="n">
        <v>17</v>
      </c>
      <c r="G2443" s="12" t="s">
        <v>34</v>
      </c>
      <c r="H2443" s="4" t="s">
        <v>7308</v>
      </c>
      <c r="I2443" s="5" t="n">
        <v>37</v>
      </c>
      <c r="J2443" s="15" t="n">
        <v>22000</v>
      </c>
      <c r="K2443" s="11" t="n">
        <v>1522.5</v>
      </c>
      <c r="L2443" s="7" t="n">
        <f aca="false">J2443+K2443</f>
        <v>23522.5</v>
      </c>
      <c r="M2443" s="8" t="n">
        <v>0</v>
      </c>
      <c r="N2443" s="6" t="n">
        <v>2200</v>
      </c>
      <c r="O2443" s="6" t="n">
        <v>0</v>
      </c>
      <c r="P2443" s="6" t="n">
        <v>0</v>
      </c>
      <c r="Q2443" s="6" t="n">
        <v>0</v>
      </c>
      <c r="R2443" s="6" t="n">
        <v>0</v>
      </c>
      <c r="S2443" s="6" t="n">
        <v>0</v>
      </c>
      <c r="T2443" s="6" t="n">
        <v>0</v>
      </c>
      <c r="U2443" s="6" t="n">
        <v>0</v>
      </c>
      <c r="V2443" s="9" t="n">
        <v>0</v>
      </c>
      <c r="W2443" s="9" t="n">
        <v>0</v>
      </c>
      <c r="X2443" s="9" t="n">
        <v>0</v>
      </c>
      <c r="Y2443" s="9" t="n">
        <v>0</v>
      </c>
      <c r="Z2443" s="6" t="n">
        <v>0</v>
      </c>
      <c r="AA2443" s="9" t="n">
        <f aca="false">P2443+Q2443+R2443+S2443+T2443+U2443+V2443+W2443+X2443+Y2443+Z2443</f>
        <v>0</v>
      </c>
      <c r="AB2443" s="9" t="n">
        <f aca="false">M2443+N2443+O2443+P2443+Q2443+R2443+S2443+T2443+U2443+V2443+W2443+X2443+Y2443+Z2443</f>
        <v>2200</v>
      </c>
      <c r="AC2443" s="6" t="n">
        <f aca="false">J2443-M2443-N2443-T2443-U2443</f>
        <v>19800</v>
      </c>
      <c r="AD2443" s="5" t="s">
        <v>36</v>
      </c>
    </row>
    <row r="2444" customFormat="false" ht="15" hidden="false" customHeight="true" outlineLevel="0" collapsed="false">
      <c r="A2444" s="12" t="s">
        <v>135</v>
      </c>
      <c r="B2444" s="12" t="s">
        <v>7336</v>
      </c>
      <c r="C2444" s="12" t="s">
        <v>6664</v>
      </c>
      <c r="D2444" s="12" t="s">
        <v>7337</v>
      </c>
      <c r="E2444" s="10" t="s">
        <v>6183</v>
      </c>
      <c r="F2444" s="10" t="n">
        <v>38</v>
      </c>
      <c r="G2444" s="12" t="s">
        <v>86</v>
      </c>
      <c r="H2444" s="4" t="s">
        <v>7308</v>
      </c>
      <c r="I2444" s="5" t="n">
        <v>37</v>
      </c>
      <c r="J2444" s="15" t="n">
        <v>20000</v>
      </c>
      <c r="K2444" s="11" t="n">
        <v>1957.5</v>
      </c>
      <c r="L2444" s="7" t="n">
        <f aca="false">J2444+K2444</f>
        <v>21957.5</v>
      </c>
      <c r="M2444" s="8" t="n">
        <v>0</v>
      </c>
      <c r="N2444" s="6" t="n">
        <v>2000</v>
      </c>
      <c r="O2444" s="6" t="n">
        <v>0</v>
      </c>
      <c r="P2444" s="6" t="n">
        <v>0</v>
      </c>
      <c r="Q2444" s="6" t="n">
        <v>0</v>
      </c>
      <c r="R2444" s="6" t="n">
        <v>0</v>
      </c>
      <c r="S2444" s="6" t="n">
        <v>0</v>
      </c>
      <c r="T2444" s="6" t="n">
        <v>0</v>
      </c>
      <c r="U2444" s="6" t="n">
        <v>0</v>
      </c>
      <c r="V2444" s="9" t="n">
        <v>0</v>
      </c>
      <c r="W2444" s="9" t="n">
        <v>0</v>
      </c>
      <c r="X2444" s="9" t="n">
        <v>0</v>
      </c>
      <c r="Y2444" s="9" t="n">
        <v>0</v>
      </c>
      <c r="Z2444" s="6" t="n">
        <v>0</v>
      </c>
      <c r="AA2444" s="9" t="n">
        <f aca="false">P2444+Q2444+R2444+S2444+T2444+U2444+V2444+W2444+X2444+Y2444+Z2444</f>
        <v>0</v>
      </c>
      <c r="AB2444" s="9" t="n">
        <f aca="false">M2444+N2444+O2444+P2444+Q2444+R2444+S2444+T2444+U2444+V2444+W2444+X2444+Y2444+Z2444</f>
        <v>2000</v>
      </c>
      <c r="AC2444" s="6" t="n">
        <f aca="false">J2444-M2444-N2444-T2444-U2444</f>
        <v>18000</v>
      </c>
      <c r="AD2444" s="5" t="s">
        <v>52</v>
      </c>
    </row>
    <row r="2445" customFormat="false" ht="15" hidden="false" customHeight="true" outlineLevel="0" collapsed="false">
      <c r="A2445" s="4" t="s">
        <v>153</v>
      </c>
      <c r="B2445" s="4" t="s">
        <v>7338</v>
      </c>
      <c r="C2445" s="4" t="s">
        <v>2598</v>
      </c>
      <c r="D2445" s="4" t="s">
        <v>7339</v>
      </c>
      <c r="E2445" s="4" t="s">
        <v>1889</v>
      </c>
      <c r="F2445" s="4" t="n">
        <v>40</v>
      </c>
      <c r="G2445" s="4" t="s">
        <v>158</v>
      </c>
      <c r="H2445" s="4" t="s">
        <v>7308</v>
      </c>
      <c r="I2445" s="5" t="n">
        <v>37</v>
      </c>
      <c r="J2445" s="6" t="n">
        <v>12000</v>
      </c>
      <c r="K2445" s="11" t="n">
        <v>0</v>
      </c>
      <c r="L2445" s="7" t="n">
        <f aca="false">J2445+K2445</f>
        <v>12000</v>
      </c>
      <c r="M2445" s="8" t="n">
        <v>0</v>
      </c>
      <c r="N2445" s="6" t="n">
        <v>0</v>
      </c>
      <c r="O2445" s="6" t="n">
        <v>0</v>
      </c>
      <c r="P2445" s="9" t="n">
        <v>0</v>
      </c>
      <c r="Q2445" s="9" t="n">
        <v>0</v>
      </c>
      <c r="R2445" s="9" t="n">
        <v>0</v>
      </c>
      <c r="S2445" s="9" t="n">
        <v>0</v>
      </c>
      <c r="T2445" s="6" t="n">
        <v>0</v>
      </c>
      <c r="U2445" s="9" t="n">
        <v>0</v>
      </c>
      <c r="V2445" s="6" t="n">
        <v>0</v>
      </c>
      <c r="W2445" s="9" t="n">
        <v>0</v>
      </c>
      <c r="X2445" s="9" t="n">
        <v>0</v>
      </c>
      <c r="Y2445" s="9" t="n">
        <v>0</v>
      </c>
      <c r="Z2445" s="9" t="n">
        <v>0</v>
      </c>
      <c r="AA2445" s="9" t="n">
        <f aca="false">P2445+Q2445+R2445+S2445+T2445+U2445+V2445+W2445+X2445+Y2445+Z2445</f>
        <v>0</v>
      </c>
      <c r="AB2445" s="9" t="n">
        <f aca="false">M2445+N2445+O2445+P2445+Q2445+R2445+S2445+T2445+U2445+V2445+W2445+X2445+Y2445+Z2445</f>
        <v>0</v>
      </c>
      <c r="AC2445" s="6" t="n">
        <f aca="false">J2445-M2445-N2445-T2445-U2445</f>
        <v>12000</v>
      </c>
      <c r="AD2445" s="5" t="s">
        <v>52</v>
      </c>
    </row>
    <row r="2446" customFormat="false" ht="15" hidden="false" customHeight="true" outlineLevel="0" collapsed="false">
      <c r="A2446" s="4" t="s">
        <v>47</v>
      </c>
      <c r="B2446" s="4" t="s">
        <v>7340</v>
      </c>
      <c r="C2446" s="4" t="s">
        <v>834</v>
      </c>
      <c r="D2446" s="4" t="s">
        <v>7341</v>
      </c>
      <c r="E2446" s="4" t="s">
        <v>2714</v>
      </c>
      <c r="F2446" s="4" t="n">
        <v>51</v>
      </c>
      <c r="G2446" s="4" t="s">
        <v>106</v>
      </c>
      <c r="H2446" s="4" t="s">
        <v>7308</v>
      </c>
      <c r="I2446" s="5" t="n">
        <v>37</v>
      </c>
      <c r="J2446" s="6" t="n">
        <v>10000</v>
      </c>
      <c r="K2446" s="11" t="n">
        <v>1522.5</v>
      </c>
      <c r="L2446" s="7" t="n">
        <f aca="false">J2446+K2446</f>
        <v>11522.5</v>
      </c>
      <c r="M2446" s="8" t="n">
        <v>0</v>
      </c>
      <c r="N2446" s="6" t="n">
        <v>700</v>
      </c>
      <c r="O2446" s="6" t="n">
        <v>304</v>
      </c>
      <c r="P2446" s="6" t="n">
        <v>450</v>
      </c>
      <c r="Q2446" s="6" t="n">
        <v>300</v>
      </c>
      <c r="R2446" s="6" t="n">
        <v>0</v>
      </c>
      <c r="S2446" s="6" t="n">
        <v>0</v>
      </c>
      <c r="T2446" s="6" t="n">
        <v>0</v>
      </c>
      <c r="U2446" s="6" t="n">
        <v>0</v>
      </c>
      <c r="V2446" s="6" t="n">
        <v>0</v>
      </c>
      <c r="W2446" s="6" t="n">
        <v>0</v>
      </c>
      <c r="X2446" s="6" t="n">
        <v>0</v>
      </c>
      <c r="Y2446" s="6" t="n">
        <v>0</v>
      </c>
      <c r="Z2446" s="6" t="n">
        <v>0</v>
      </c>
      <c r="AA2446" s="9" t="n">
        <f aca="false">P2446+Q2446+R2446+S2446+T2446+U2446+V2446+W2446+X2446+Y2446+Z2446</f>
        <v>750</v>
      </c>
      <c r="AB2446" s="9" t="n">
        <f aca="false">M2446+N2446+O2446+P2446+Q2446+R2446+S2446+T2446+U2446+V2446+W2446+X2446+Y2446+Z2446</f>
        <v>1754</v>
      </c>
      <c r="AC2446" s="6" t="n">
        <f aca="false">J2446-M2446-N2446-T2446-U2446</f>
        <v>9300</v>
      </c>
      <c r="AD2446" s="5" t="s">
        <v>52</v>
      </c>
    </row>
    <row r="2447" customFormat="false" ht="15" hidden="false" customHeight="true" outlineLevel="0" collapsed="false">
      <c r="A2447" s="4" t="s">
        <v>159</v>
      </c>
      <c r="B2447" s="4" t="s">
        <v>7342</v>
      </c>
      <c r="C2447" s="4" t="s">
        <v>6298</v>
      </c>
      <c r="D2447" s="4" t="s">
        <v>7343</v>
      </c>
      <c r="E2447" s="10" t="s">
        <v>226</v>
      </c>
      <c r="F2447" s="4" t="n">
        <v>80</v>
      </c>
      <c r="G2447" s="4" t="s">
        <v>164</v>
      </c>
      <c r="H2447" s="4" t="s">
        <v>7308</v>
      </c>
      <c r="I2447" s="5" t="n">
        <v>37</v>
      </c>
      <c r="J2447" s="6" t="n">
        <v>20000</v>
      </c>
      <c r="K2447" s="11" t="n">
        <v>1522.5</v>
      </c>
      <c r="L2447" s="7" t="n">
        <f aca="false">J2447+K2447</f>
        <v>21522.5</v>
      </c>
      <c r="M2447" s="8" t="n">
        <v>0</v>
      </c>
      <c r="N2447" s="6" t="n">
        <v>1400</v>
      </c>
      <c r="O2447" s="6" t="n">
        <v>608</v>
      </c>
      <c r="P2447" s="6" t="n">
        <v>900</v>
      </c>
      <c r="Q2447" s="6" t="n">
        <v>600</v>
      </c>
      <c r="R2447" s="6" t="n">
        <v>2726.42</v>
      </c>
      <c r="S2447" s="6" t="n">
        <v>0</v>
      </c>
      <c r="T2447" s="6" t="n">
        <v>0</v>
      </c>
      <c r="U2447" s="6" t="n">
        <v>0</v>
      </c>
      <c r="V2447" s="6" t="n">
        <v>0</v>
      </c>
      <c r="W2447" s="6" t="n">
        <v>0</v>
      </c>
      <c r="X2447" s="6" t="n">
        <v>0</v>
      </c>
      <c r="Y2447" s="6" t="n">
        <v>0</v>
      </c>
      <c r="Z2447" s="6" t="n">
        <v>0</v>
      </c>
      <c r="AA2447" s="9" t="n">
        <f aca="false">P2447+Q2447+R2447+S2447+T2447+U2447+V2447+W2447+X2447+Y2447+Z2447</f>
        <v>4226.42</v>
      </c>
      <c r="AB2447" s="9" t="n">
        <f aca="false">M2447+N2447+O2447+P2447+Q2447+R2447+S2447+T2447+U2447+V2447+W2447+X2447+Y2447+Z2447</f>
        <v>6234.42</v>
      </c>
      <c r="AC2447" s="6" t="n">
        <f aca="false">J2447-M2447-N2447-T2447-U2447</f>
        <v>18600</v>
      </c>
      <c r="AD2447" s="5" t="s">
        <v>36</v>
      </c>
    </row>
    <row r="2448" customFormat="false" ht="15" hidden="false" customHeight="true" outlineLevel="0" collapsed="false">
      <c r="A2448" s="4" t="s">
        <v>101</v>
      </c>
      <c r="B2448" s="4" t="s">
        <v>7344</v>
      </c>
      <c r="C2448" s="4" t="s">
        <v>7345</v>
      </c>
      <c r="D2448" s="4" t="s">
        <v>7346</v>
      </c>
      <c r="E2448" s="10" t="s">
        <v>226</v>
      </c>
      <c r="F2448" s="4" t="n">
        <v>80</v>
      </c>
      <c r="G2448" s="4" t="s">
        <v>837</v>
      </c>
      <c r="H2448" s="4" t="s">
        <v>7308</v>
      </c>
      <c r="I2448" s="5" t="n">
        <v>37</v>
      </c>
      <c r="J2448" s="6" t="n">
        <v>20000</v>
      </c>
      <c r="K2448" s="11" t="n">
        <v>1522.5</v>
      </c>
      <c r="L2448" s="7" t="n">
        <f aca="false">J2448+K2448</f>
        <v>21522.5</v>
      </c>
      <c r="M2448" s="8" t="n">
        <v>0</v>
      </c>
      <c r="N2448" s="6" t="n">
        <v>1400</v>
      </c>
      <c r="O2448" s="6" t="n">
        <v>608</v>
      </c>
      <c r="P2448" s="6" t="n">
        <v>900</v>
      </c>
      <c r="Q2448" s="6" t="n">
        <v>600</v>
      </c>
      <c r="R2448" s="6" t="n">
        <v>0</v>
      </c>
      <c r="S2448" s="6" t="n">
        <v>0</v>
      </c>
      <c r="T2448" s="6" t="n">
        <v>0</v>
      </c>
      <c r="U2448" s="6" t="n">
        <v>0</v>
      </c>
      <c r="V2448" s="6" t="n">
        <v>0</v>
      </c>
      <c r="W2448" s="6" t="n">
        <v>0</v>
      </c>
      <c r="X2448" s="6" t="n">
        <v>0</v>
      </c>
      <c r="Y2448" s="6" t="n">
        <v>0</v>
      </c>
      <c r="Z2448" s="6" t="n">
        <v>0</v>
      </c>
      <c r="AA2448" s="9" t="n">
        <f aca="false">P2448+Q2448+R2448+S2448+T2448+U2448+V2448+W2448+X2448+Y2448+Z2448</f>
        <v>1500</v>
      </c>
      <c r="AB2448" s="9" t="n">
        <f aca="false">M2448+N2448+O2448+P2448+Q2448+R2448+S2448+T2448+U2448+V2448+W2448+X2448+Y2448+Z2448</f>
        <v>3508</v>
      </c>
      <c r="AC2448" s="6" t="n">
        <f aca="false">J2448-M2448-N2448-T2448-U2448</f>
        <v>18600</v>
      </c>
      <c r="AD2448" s="5" t="s">
        <v>36</v>
      </c>
    </row>
    <row r="2449" customFormat="false" ht="15" hidden="false" customHeight="true" outlineLevel="0" collapsed="false">
      <c r="A2449" s="4" t="s">
        <v>159</v>
      </c>
      <c r="B2449" s="4" t="s">
        <v>7347</v>
      </c>
      <c r="C2449" s="4" t="s">
        <v>7348</v>
      </c>
      <c r="D2449" s="4" t="s">
        <v>7349</v>
      </c>
      <c r="E2449" s="10" t="s">
        <v>226</v>
      </c>
      <c r="F2449" s="4" t="n">
        <v>80</v>
      </c>
      <c r="G2449" s="4" t="s">
        <v>164</v>
      </c>
      <c r="H2449" s="4" t="s">
        <v>7308</v>
      </c>
      <c r="I2449" s="5" t="n">
        <v>37</v>
      </c>
      <c r="J2449" s="6" t="n">
        <v>20000</v>
      </c>
      <c r="K2449" s="11" t="n">
        <v>1522.5</v>
      </c>
      <c r="L2449" s="7" t="n">
        <f aca="false">J2449+K2449</f>
        <v>21522.5</v>
      </c>
      <c r="M2449" s="8" t="n">
        <v>0</v>
      </c>
      <c r="N2449" s="6" t="n">
        <v>1400</v>
      </c>
      <c r="O2449" s="6" t="n">
        <v>608</v>
      </c>
      <c r="P2449" s="6" t="n">
        <v>900</v>
      </c>
      <c r="Q2449" s="6" t="n">
        <v>600</v>
      </c>
      <c r="R2449" s="6" t="n">
        <v>0</v>
      </c>
      <c r="S2449" s="6" t="n">
        <v>0</v>
      </c>
      <c r="T2449" s="6" t="n">
        <v>0</v>
      </c>
      <c r="U2449" s="6" t="n">
        <v>0</v>
      </c>
      <c r="V2449" s="6" t="n">
        <v>0</v>
      </c>
      <c r="W2449" s="6" t="n">
        <v>0</v>
      </c>
      <c r="X2449" s="6" t="n">
        <v>0</v>
      </c>
      <c r="Y2449" s="6" t="n">
        <v>0</v>
      </c>
      <c r="Z2449" s="6" t="n">
        <v>0</v>
      </c>
      <c r="AA2449" s="9" t="n">
        <f aca="false">P2449+Q2449+R2449+S2449+T2449+U2449+V2449+W2449+X2449+Y2449+Z2449</f>
        <v>1500</v>
      </c>
      <c r="AB2449" s="9" t="n">
        <f aca="false">M2449+N2449+O2449+P2449+Q2449+R2449+S2449+T2449+U2449+V2449+W2449+X2449+Y2449+Z2449</f>
        <v>3508</v>
      </c>
      <c r="AC2449" s="6" t="n">
        <f aca="false">J2449-M2449-N2449-T2449-U2449</f>
        <v>18600</v>
      </c>
      <c r="AD2449" s="5" t="s">
        <v>36</v>
      </c>
    </row>
    <row r="2450" customFormat="false" ht="15" hidden="false" customHeight="true" outlineLevel="0" collapsed="false">
      <c r="A2450" s="4" t="s">
        <v>159</v>
      </c>
      <c r="B2450" s="4" t="s">
        <v>2668</v>
      </c>
      <c r="C2450" s="4" t="s">
        <v>7350</v>
      </c>
      <c r="D2450" s="4" t="s">
        <v>7351</v>
      </c>
      <c r="E2450" s="10" t="s">
        <v>226</v>
      </c>
      <c r="F2450" s="4" t="n">
        <v>80</v>
      </c>
      <c r="G2450" s="4" t="s">
        <v>164</v>
      </c>
      <c r="H2450" s="4" t="s">
        <v>7308</v>
      </c>
      <c r="I2450" s="5" t="n">
        <v>37</v>
      </c>
      <c r="J2450" s="6" t="n">
        <v>20000</v>
      </c>
      <c r="K2450" s="11" t="n">
        <v>1522.5</v>
      </c>
      <c r="L2450" s="7" t="n">
        <f aca="false">J2450+K2450</f>
        <v>21522.5</v>
      </c>
      <c r="M2450" s="8" t="n">
        <v>0</v>
      </c>
      <c r="N2450" s="6" t="n">
        <v>1400</v>
      </c>
      <c r="O2450" s="6" t="n">
        <v>608</v>
      </c>
      <c r="P2450" s="6" t="n">
        <v>900</v>
      </c>
      <c r="Q2450" s="6" t="n">
        <v>600</v>
      </c>
      <c r="R2450" s="6" t="n">
        <v>1577.39</v>
      </c>
      <c r="S2450" s="6" t="n">
        <v>0</v>
      </c>
      <c r="T2450" s="6" t="n">
        <v>0</v>
      </c>
      <c r="U2450" s="6" t="n">
        <v>0</v>
      </c>
      <c r="V2450" s="6" t="n">
        <v>0</v>
      </c>
      <c r="W2450" s="6" t="n">
        <v>0</v>
      </c>
      <c r="X2450" s="6" t="n">
        <v>0</v>
      </c>
      <c r="Y2450" s="23" t="n">
        <v>3564.3</v>
      </c>
      <c r="Z2450" s="6" t="n">
        <v>0</v>
      </c>
      <c r="AA2450" s="9" t="n">
        <f aca="false">P2450+Q2450+R2450+S2450+T2450+U2450+V2450+W2450+X2450+Y2450+Z2450</f>
        <v>6641.69</v>
      </c>
      <c r="AB2450" s="9" t="n">
        <f aca="false">M2450+N2450+O2450+P2450+Q2450+R2450+S2450+T2450+U2450+V2450+W2450+X2450+Y2450+Z2450</f>
        <v>8649.69</v>
      </c>
      <c r="AC2450" s="6" t="n">
        <f aca="false">J2450-M2450-N2450-T2450-U2450</f>
        <v>18600</v>
      </c>
      <c r="AD2450" s="5" t="s">
        <v>36</v>
      </c>
    </row>
    <row r="2451" customFormat="false" ht="15" hidden="false" customHeight="true" outlineLevel="0" collapsed="false">
      <c r="A2451" s="4" t="s">
        <v>159</v>
      </c>
      <c r="B2451" s="4" t="s">
        <v>4980</v>
      </c>
      <c r="C2451" s="4" t="s">
        <v>1589</v>
      </c>
      <c r="D2451" s="4" t="s">
        <v>7352</v>
      </c>
      <c r="E2451" s="10" t="s">
        <v>226</v>
      </c>
      <c r="F2451" s="4" t="n">
        <v>80</v>
      </c>
      <c r="G2451" s="4" t="s">
        <v>164</v>
      </c>
      <c r="H2451" s="4" t="s">
        <v>7308</v>
      </c>
      <c r="I2451" s="5" t="n">
        <v>37</v>
      </c>
      <c r="J2451" s="6" t="n">
        <v>20000</v>
      </c>
      <c r="K2451" s="11" t="n">
        <v>1522.5</v>
      </c>
      <c r="L2451" s="7" t="n">
        <f aca="false">J2451+K2451</f>
        <v>21522.5</v>
      </c>
      <c r="M2451" s="8" t="n">
        <v>0</v>
      </c>
      <c r="N2451" s="6" t="n">
        <v>1400</v>
      </c>
      <c r="O2451" s="6" t="n">
        <v>608</v>
      </c>
      <c r="P2451" s="6" t="n">
        <v>900</v>
      </c>
      <c r="Q2451" s="6" t="n">
        <v>600</v>
      </c>
      <c r="R2451" s="6" t="n">
        <v>1526.91</v>
      </c>
      <c r="S2451" s="6" t="n">
        <v>0</v>
      </c>
      <c r="T2451" s="6" t="n">
        <v>0</v>
      </c>
      <c r="U2451" s="6" t="n">
        <v>0</v>
      </c>
      <c r="V2451" s="6" t="n">
        <v>0</v>
      </c>
      <c r="W2451" s="6" t="n">
        <v>0</v>
      </c>
      <c r="X2451" s="6" t="n">
        <v>0</v>
      </c>
      <c r="Y2451" s="6" t="n">
        <v>0</v>
      </c>
      <c r="Z2451" s="6" t="n">
        <v>0</v>
      </c>
      <c r="AA2451" s="9" t="n">
        <f aca="false">P2451+Q2451+R2451+S2451+T2451+U2451+V2451+W2451+X2451+Y2451+Z2451</f>
        <v>3026.91</v>
      </c>
      <c r="AB2451" s="9" t="n">
        <f aca="false">M2451+N2451+O2451+P2451+Q2451+R2451+S2451+T2451+U2451+V2451+W2451+X2451+Y2451+Z2451</f>
        <v>5034.91</v>
      </c>
      <c r="AC2451" s="6" t="n">
        <f aca="false">J2451-M2451-N2451-T2451-U2451</f>
        <v>18600</v>
      </c>
      <c r="AD2451" s="5" t="s">
        <v>52</v>
      </c>
    </row>
    <row r="2452" customFormat="false" ht="15" hidden="false" customHeight="true" outlineLevel="0" collapsed="false">
      <c r="A2452" s="4" t="s">
        <v>47</v>
      </c>
      <c r="B2452" s="4" t="s">
        <v>7353</v>
      </c>
      <c r="C2452" s="4" t="s">
        <v>7354</v>
      </c>
      <c r="D2452" s="4" t="s">
        <v>7355</v>
      </c>
      <c r="E2452" s="10" t="s">
        <v>226</v>
      </c>
      <c r="F2452" s="4" t="n">
        <v>80</v>
      </c>
      <c r="G2452" s="4" t="s">
        <v>106</v>
      </c>
      <c r="H2452" s="4" t="s">
        <v>7308</v>
      </c>
      <c r="I2452" s="5" t="n">
        <v>37</v>
      </c>
      <c r="J2452" s="6" t="n">
        <v>15000</v>
      </c>
      <c r="K2452" s="11" t="n">
        <v>1522.5</v>
      </c>
      <c r="L2452" s="7" t="n">
        <f aca="false">J2452+K2452</f>
        <v>16522.5</v>
      </c>
      <c r="M2452" s="8" t="n">
        <v>0</v>
      </c>
      <c r="N2452" s="6" t="n">
        <v>1050</v>
      </c>
      <c r="O2452" s="6" t="n">
        <v>456</v>
      </c>
      <c r="P2452" s="6" t="n">
        <v>675</v>
      </c>
      <c r="Q2452" s="6" t="n">
        <v>450</v>
      </c>
      <c r="R2452" s="6" t="n">
        <v>0</v>
      </c>
      <c r="S2452" s="6" t="n">
        <v>0</v>
      </c>
      <c r="T2452" s="6" t="n">
        <v>0</v>
      </c>
      <c r="U2452" s="6" t="n">
        <v>0</v>
      </c>
      <c r="V2452" s="6" t="n">
        <v>0</v>
      </c>
      <c r="W2452" s="6" t="n">
        <v>0</v>
      </c>
      <c r="X2452" s="6" t="n">
        <v>0</v>
      </c>
      <c r="Y2452" s="6" t="n">
        <v>0</v>
      </c>
      <c r="Z2452" s="6" t="n">
        <v>0</v>
      </c>
      <c r="AA2452" s="9" t="n">
        <f aca="false">P2452+Q2452+R2452+S2452+T2452+U2452+V2452+W2452+X2452+Y2452+Z2452</f>
        <v>1125</v>
      </c>
      <c r="AB2452" s="9" t="n">
        <f aca="false">M2452+N2452+O2452+P2452+Q2452+R2452+S2452+T2452+U2452+V2452+W2452+X2452+Y2452+Z2452</f>
        <v>2631</v>
      </c>
      <c r="AC2452" s="6" t="n">
        <f aca="false">J2452-M2452-N2452-T2452-U2452</f>
        <v>13950</v>
      </c>
      <c r="AD2452" s="5" t="s">
        <v>52</v>
      </c>
    </row>
    <row r="2453" customFormat="false" ht="15" hidden="false" customHeight="true" outlineLevel="0" collapsed="false">
      <c r="A2453" s="4" t="s">
        <v>140</v>
      </c>
      <c r="B2453" s="4" t="s">
        <v>7356</v>
      </c>
      <c r="C2453" s="4" t="s">
        <v>7357</v>
      </c>
      <c r="D2453" s="4" t="s">
        <v>7358</v>
      </c>
      <c r="E2453" s="10" t="s">
        <v>226</v>
      </c>
      <c r="F2453" s="4" t="n">
        <v>80</v>
      </c>
      <c r="G2453" s="4" t="s">
        <v>106</v>
      </c>
      <c r="H2453" s="4" t="s">
        <v>7308</v>
      </c>
      <c r="I2453" s="5" t="n">
        <v>37</v>
      </c>
      <c r="J2453" s="6" t="n">
        <v>20000</v>
      </c>
      <c r="K2453" s="11" t="n">
        <v>1522.5</v>
      </c>
      <c r="L2453" s="7" t="n">
        <f aca="false">J2453+K2453</f>
        <v>21522.5</v>
      </c>
      <c r="M2453" s="8" t="n">
        <v>0</v>
      </c>
      <c r="N2453" s="6" t="n">
        <v>1400</v>
      </c>
      <c r="O2453" s="6" t="n">
        <v>608</v>
      </c>
      <c r="P2453" s="6" t="n">
        <v>900</v>
      </c>
      <c r="Q2453" s="6" t="n">
        <v>600</v>
      </c>
      <c r="R2453" s="6" t="n">
        <v>0</v>
      </c>
      <c r="S2453" s="6" t="n">
        <v>0</v>
      </c>
      <c r="T2453" s="6" t="n">
        <v>0</v>
      </c>
      <c r="U2453" s="6" t="n">
        <v>0</v>
      </c>
      <c r="V2453" s="6" t="n">
        <v>0</v>
      </c>
      <c r="W2453" s="6" t="n">
        <v>0</v>
      </c>
      <c r="X2453" s="6" t="n">
        <v>0</v>
      </c>
      <c r="Y2453" s="6" t="n">
        <v>0</v>
      </c>
      <c r="Z2453" s="6" t="n">
        <v>0</v>
      </c>
      <c r="AA2453" s="9" t="n">
        <f aca="false">P2453+Q2453+R2453+S2453+T2453+U2453+V2453+W2453+X2453+Y2453+Z2453</f>
        <v>1500</v>
      </c>
      <c r="AB2453" s="9" t="n">
        <f aca="false">M2453+N2453+O2453+P2453+Q2453+R2453+S2453+T2453+U2453+V2453+W2453+X2453+Y2453+Z2453</f>
        <v>3508</v>
      </c>
      <c r="AC2453" s="6" t="n">
        <f aca="false">J2453-M2453-N2453-T2453-U2453</f>
        <v>18600</v>
      </c>
      <c r="AD2453" s="5" t="s">
        <v>36</v>
      </c>
    </row>
    <row r="2454" customFormat="false" ht="15" hidden="false" customHeight="true" outlineLevel="0" collapsed="false">
      <c r="A2454" s="4" t="s">
        <v>140</v>
      </c>
      <c r="B2454" s="4" t="s">
        <v>7359</v>
      </c>
      <c r="C2454" s="4" t="s">
        <v>7360</v>
      </c>
      <c r="D2454" s="4" t="s">
        <v>7361</v>
      </c>
      <c r="E2454" s="10" t="s">
        <v>226</v>
      </c>
      <c r="F2454" s="4" t="n">
        <v>80</v>
      </c>
      <c r="G2454" s="4" t="s">
        <v>106</v>
      </c>
      <c r="H2454" s="4" t="s">
        <v>7308</v>
      </c>
      <c r="I2454" s="5" t="n">
        <v>37</v>
      </c>
      <c r="J2454" s="6" t="n">
        <v>20000</v>
      </c>
      <c r="K2454" s="11" t="n">
        <v>1522.5</v>
      </c>
      <c r="L2454" s="7" t="n">
        <f aca="false">J2454+K2454</f>
        <v>21522.5</v>
      </c>
      <c r="M2454" s="8" t="n">
        <v>0</v>
      </c>
      <c r="N2454" s="6" t="n">
        <v>1400</v>
      </c>
      <c r="O2454" s="6" t="n">
        <v>608</v>
      </c>
      <c r="P2454" s="6" t="n">
        <v>900</v>
      </c>
      <c r="Q2454" s="6" t="n">
        <v>600</v>
      </c>
      <c r="R2454" s="6" t="n">
        <v>2056.91</v>
      </c>
      <c r="S2454" s="6" t="n">
        <v>0</v>
      </c>
      <c r="T2454" s="6" t="n">
        <v>0</v>
      </c>
      <c r="U2454" s="6" t="n">
        <v>0</v>
      </c>
      <c r="V2454" s="6" t="n">
        <v>0</v>
      </c>
      <c r="W2454" s="6" t="n">
        <v>0</v>
      </c>
      <c r="X2454" s="6" t="n">
        <v>0</v>
      </c>
      <c r="Y2454" s="6" t="n">
        <v>0</v>
      </c>
      <c r="Z2454" s="6" t="n">
        <v>0</v>
      </c>
      <c r="AA2454" s="9" t="n">
        <f aca="false">P2454+Q2454+R2454+S2454+T2454+U2454+V2454+W2454+X2454+Y2454+Z2454</f>
        <v>3556.91</v>
      </c>
      <c r="AB2454" s="9" t="n">
        <f aca="false">M2454+N2454+O2454+P2454+Q2454+R2454+S2454+T2454+U2454+V2454+W2454+X2454+Y2454+Z2454</f>
        <v>5564.91</v>
      </c>
      <c r="AC2454" s="6" t="n">
        <f aca="false">J2454-M2454-N2454-T2454-U2454</f>
        <v>18600</v>
      </c>
      <c r="AD2454" s="5" t="s">
        <v>36</v>
      </c>
    </row>
    <row r="2455" customFormat="false" ht="15" hidden="false" customHeight="true" outlineLevel="0" collapsed="false">
      <c r="A2455" s="4" t="s">
        <v>140</v>
      </c>
      <c r="B2455" s="4" t="s">
        <v>3269</v>
      </c>
      <c r="C2455" s="4" t="s">
        <v>7362</v>
      </c>
      <c r="D2455" s="4" t="s">
        <v>7363</v>
      </c>
      <c r="E2455" s="10" t="s">
        <v>226</v>
      </c>
      <c r="F2455" s="4" t="n">
        <v>80</v>
      </c>
      <c r="G2455" s="4" t="s">
        <v>106</v>
      </c>
      <c r="H2455" s="4" t="s">
        <v>7308</v>
      </c>
      <c r="I2455" s="5" t="n">
        <v>37</v>
      </c>
      <c r="J2455" s="6" t="n">
        <v>20000</v>
      </c>
      <c r="K2455" s="11" t="n">
        <v>1522.5</v>
      </c>
      <c r="L2455" s="7" t="n">
        <f aca="false">J2455+K2455</f>
        <v>21522.5</v>
      </c>
      <c r="M2455" s="8" t="n">
        <v>0</v>
      </c>
      <c r="N2455" s="6" t="n">
        <v>1400</v>
      </c>
      <c r="O2455" s="6" t="n">
        <v>608</v>
      </c>
      <c r="P2455" s="6" t="n">
        <v>900</v>
      </c>
      <c r="Q2455" s="6" t="n">
        <v>600</v>
      </c>
      <c r="R2455" s="6" t="n">
        <v>2214.66</v>
      </c>
      <c r="S2455" s="6" t="n">
        <v>0</v>
      </c>
      <c r="T2455" s="6" t="n">
        <v>0</v>
      </c>
      <c r="U2455" s="6" t="n">
        <v>0</v>
      </c>
      <c r="V2455" s="6" t="n">
        <v>0</v>
      </c>
      <c r="W2455" s="6" t="n">
        <v>0</v>
      </c>
      <c r="X2455" s="6" t="n">
        <v>0</v>
      </c>
      <c r="Y2455" s="6" t="n">
        <v>0</v>
      </c>
      <c r="Z2455" s="6" t="n">
        <v>0</v>
      </c>
      <c r="AA2455" s="9" t="n">
        <f aca="false">P2455+Q2455+R2455+S2455+T2455+U2455+V2455+W2455+X2455+Y2455+Z2455</f>
        <v>3714.66</v>
      </c>
      <c r="AB2455" s="9" t="n">
        <f aca="false">M2455+N2455+O2455+P2455+Q2455+R2455+S2455+T2455+U2455+V2455+W2455+X2455+Y2455+Z2455</f>
        <v>5722.66</v>
      </c>
      <c r="AC2455" s="6" t="n">
        <f aca="false">J2455-M2455-N2455-T2455-U2455</f>
        <v>18600</v>
      </c>
      <c r="AD2455" s="5" t="s">
        <v>36</v>
      </c>
    </row>
    <row r="2456" customFormat="false" ht="15" hidden="false" customHeight="true" outlineLevel="0" collapsed="false">
      <c r="A2456" s="4" t="s">
        <v>140</v>
      </c>
      <c r="B2456" s="4" t="s">
        <v>7364</v>
      </c>
      <c r="C2456" s="4" t="s">
        <v>2432</v>
      </c>
      <c r="D2456" s="4" t="s">
        <v>7365</v>
      </c>
      <c r="E2456" s="10" t="s">
        <v>226</v>
      </c>
      <c r="F2456" s="4" t="n">
        <v>80</v>
      </c>
      <c r="G2456" s="4" t="s">
        <v>106</v>
      </c>
      <c r="H2456" s="4" t="s">
        <v>7308</v>
      </c>
      <c r="I2456" s="5" t="n">
        <v>37</v>
      </c>
      <c r="J2456" s="6" t="n">
        <v>20000</v>
      </c>
      <c r="K2456" s="11" t="n">
        <v>1522.5</v>
      </c>
      <c r="L2456" s="7" t="n">
        <f aca="false">J2456+K2456</f>
        <v>21522.5</v>
      </c>
      <c r="M2456" s="8" t="n">
        <v>0</v>
      </c>
      <c r="N2456" s="6" t="n">
        <v>1400</v>
      </c>
      <c r="O2456" s="6" t="n">
        <v>608</v>
      </c>
      <c r="P2456" s="6" t="n">
        <v>900</v>
      </c>
      <c r="Q2456" s="6" t="n">
        <v>600</v>
      </c>
      <c r="R2456" s="6" t="n">
        <v>3336.78</v>
      </c>
      <c r="S2456" s="6" t="n">
        <v>0</v>
      </c>
      <c r="T2456" s="6" t="n">
        <v>0</v>
      </c>
      <c r="U2456" s="6" t="n">
        <v>0</v>
      </c>
      <c r="V2456" s="6" t="n">
        <v>380</v>
      </c>
      <c r="W2456" s="6" t="n">
        <v>0</v>
      </c>
      <c r="X2456" s="6" t="n">
        <v>0</v>
      </c>
      <c r="Y2456" s="6" t="n">
        <v>0</v>
      </c>
      <c r="Z2456" s="6" t="n">
        <v>0</v>
      </c>
      <c r="AA2456" s="9" t="n">
        <f aca="false">P2456+Q2456+R2456+S2456+T2456+U2456+V2456+W2456+X2456+Y2456+Z2456</f>
        <v>5216.78</v>
      </c>
      <c r="AB2456" s="9" t="n">
        <f aca="false">M2456+N2456+O2456+P2456+Q2456+R2456+S2456+T2456+U2456+V2456+W2456+X2456+Y2456+Z2456</f>
        <v>7224.78</v>
      </c>
      <c r="AC2456" s="6" t="n">
        <f aca="false">J2456-M2456-N2456-T2456-U2456</f>
        <v>18600</v>
      </c>
      <c r="AD2456" s="5" t="s">
        <v>36</v>
      </c>
    </row>
    <row r="2457" customFormat="false" ht="15" hidden="false" customHeight="true" outlineLevel="0" collapsed="false">
      <c r="A2457" s="4" t="s">
        <v>140</v>
      </c>
      <c r="B2457" s="4" t="s">
        <v>7366</v>
      </c>
      <c r="C2457" s="4" t="s">
        <v>2416</v>
      </c>
      <c r="D2457" s="4" t="s">
        <v>7367</v>
      </c>
      <c r="E2457" s="10" t="s">
        <v>226</v>
      </c>
      <c r="F2457" s="4" t="n">
        <v>80</v>
      </c>
      <c r="G2457" s="4" t="s">
        <v>106</v>
      </c>
      <c r="H2457" s="4" t="s">
        <v>7308</v>
      </c>
      <c r="I2457" s="5" t="n">
        <v>37</v>
      </c>
      <c r="J2457" s="6" t="n">
        <v>20000</v>
      </c>
      <c r="K2457" s="11" t="n">
        <v>1522.5</v>
      </c>
      <c r="L2457" s="7" t="n">
        <f aca="false">J2457+K2457</f>
        <v>21522.5</v>
      </c>
      <c r="M2457" s="8" t="n">
        <v>0</v>
      </c>
      <c r="N2457" s="6" t="n">
        <v>1400</v>
      </c>
      <c r="O2457" s="6" t="n">
        <v>608</v>
      </c>
      <c r="P2457" s="6" t="n">
        <v>900</v>
      </c>
      <c r="Q2457" s="6" t="n">
        <v>600</v>
      </c>
      <c r="R2457" s="6" t="n">
        <v>0</v>
      </c>
      <c r="S2457" s="6" t="n">
        <v>0</v>
      </c>
      <c r="T2457" s="6" t="n">
        <v>0</v>
      </c>
      <c r="U2457" s="6" t="n">
        <v>0</v>
      </c>
      <c r="V2457" s="6" t="n">
        <v>0</v>
      </c>
      <c r="W2457" s="6" t="n">
        <v>0</v>
      </c>
      <c r="X2457" s="6" t="n">
        <v>0</v>
      </c>
      <c r="Y2457" s="6" t="n">
        <v>0</v>
      </c>
      <c r="Z2457" s="6" t="n">
        <v>0</v>
      </c>
      <c r="AA2457" s="9" t="n">
        <f aca="false">P2457+Q2457+R2457+S2457+T2457+U2457+V2457+W2457+X2457+Y2457+Z2457</f>
        <v>1500</v>
      </c>
      <c r="AB2457" s="9" t="n">
        <f aca="false">M2457+N2457+O2457+P2457+Q2457+R2457+S2457+T2457+U2457+V2457+W2457+X2457+Y2457+Z2457</f>
        <v>3508</v>
      </c>
      <c r="AC2457" s="6" t="n">
        <f aca="false">J2457-M2457-N2457-T2457-U2457</f>
        <v>18600</v>
      </c>
      <c r="AD2457" s="5" t="s">
        <v>36</v>
      </c>
    </row>
    <row r="2458" customFormat="false" ht="15" hidden="false" customHeight="true" outlineLevel="0" collapsed="false">
      <c r="A2458" s="4" t="s">
        <v>140</v>
      </c>
      <c r="B2458" s="4" t="s">
        <v>3796</v>
      </c>
      <c r="C2458" s="4" t="s">
        <v>7368</v>
      </c>
      <c r="D2458" s="4" t="s">
        <v>7369</v>
      </c>
      <c r="E2458" s="10" t="s">
        <v>226</v>
      </c>
      <c r="F2458" s="4" t="n">
        <v>80</v>
      </c>
      <c r="G2458" s="4" t="s">
        <v>106</v>
      </c>
      <c r="H2458" s="4" t="s">
        <v>7308</v>
      </c>
      <c r="I2458" s="5" t="n">
        <v>37</v>
      </c>
      <c r="J2458" s="6" t="n">
        <v>19500</v>
      </c>
      <c r="K2458" s="11" t="n">
        <v>1522.5</v>
      </c>
      <c r="L2458" s="7" t="n">
        <f aca="false">J2458+K2458</f>
        <v>21022.5</v>
      </c>
      <c r="M2458" s="8" t="n">
        <v>0</v>
      </c>
      <c r="N2458" s="6" t="n">
        <v>1365</v>
      </c>
      <c r="O2458" s="6" t="n">
        <v>592.8</v>
      </c>
      <c r="P2458" s="6" t="n">
        <v>877.5</v>
      </c>
      <c r="Q2458" s="6" t="n">
        <v>585</v>
      </c>
      <c r="R2458" s="6" t="n">
        <v>1346.4</v>
      </c>
      <c r="S2458" s="6" t="n">
        <v>1190.12</v>
      </c>
      <c r="T2458" s="6" t="n">
        <v>0</v>
      </c>
      <c r="U2458" s="6" t="n">
        <v>0</v>
      </c>
      <c r="V2458" s="6" t="n">
        <v>380</v>
      </c>
      <c r="W2458" s="6" t="n">
        <v>0</v>
      </c>
      <c r="X2458" s="6" t="n">
        <v>0</v>
      </c>
      <c r="Y2458" s="6" t="n">
        <v>0</v>
      </c>
      <c r="Z2458" s="6" t="n">
        <v>0</v>
      </c>
      <c r="AA2458" s="9" t="n">
        <f aca="false">P2458+Q2458+R2458+S2458+T2458+U2458+V2458+W2458+X2458+Y2458+Z2458</f>
        <v>4379.02</v>
      </c>
      <c r="AB2458" s="9" t="n">
        <f aca="false">M2458+N2458+O2458+P2458+Q2458+R2458+S2458+T2458+U2458+V2458+W2458+X2458+Y2458+Z2458</f>
        <v>6336.82</v>
      </c>
      <c r="AC2458" s="6" t="n">
        <f aca="false">J2458-M2458-N2458-T2458-U2458</f>
        <v>18135</v>
      </c>
      <c r="AD2458" s="5" t="s">
        <v>52</v>
      </c>
    </row>
    <row r="2459" customFormat="false" ht="15" hidden="false" customHeight="true" outlineLevel="0" collapsed="false">
      <c r="A2459" s="4" t="s">
        <v>140</v>
      </c>
      <c r="B2459" s="4" t="s">
        <v>7370</v>
      </c>
      <c r="C2459" s="4" t="s">
        <v>7371</v>
      </c>
      <c r="D2459" s="4" t="s">
        <v>7372</v>
      </c>
      <c r="E2459" s="10" t="s">
        <v>226</v>
      </c>
      <c r="F2459" s="4" t="n">
        <v>80</v>
      </c>
      <c r="G2459" s="4" t="s">
        <v>106</v>
      </c>
      <c r="H2459" s="4" t="s">
        <v>7308</v>
      </c>
      <c r="I2459" s="5" t="n">
        <v>37</v>
      </c>
      <c r="J2459" s="6" t="n">
        <v>20000</v>
      </c>
      <c r="K2459" s="11" t="n">
        <v>1522.5</v>
      </c>
      <c r="L2459" s="7" t="n">
        <f aca="false">J2459+K2459</f>
        <v>21522.5</v>
      </c>
      <c r="M2459" s="8" t="n">
        <v>0</v>
      </c>
      <c r="N2459" s="6" t="n">
        <v>1400</v>
      </c>
      <c r="O2459" s="6" t="n">
        <v>608</v>
      </c>
      <c r="P2459" s="6" t="n">
        <v>900</v>
      </c>
      <c r="Q2459" s="6" t="n">
        <v>600</v>
      </c>
      <c r="R2459" s="6" t="n">
        <v>2044.3</v>
      </c>
      <c r="S2459" s="6" t="n">
        <v>0</v>
      </c>
      <c r="T2459" s="6" t="n">
        <v>0</v>
      </c>
      <c r="U2459" s="6" t="n">
        <v>0</v>
      </c>
      <c r="V2459" s="6" t="n">
        <v>0</v>
      </c>
      <c r="W2459" s="6" t="n">
        <v>0</v>
      </c>
      <c r="X2459" s="6" t="n">
        <v>0</v>
      </c>
      <c r="Y2459" s="6" t="n">
        <v>0</v>
      </c>
      <c r="Z2459" s="6" t="n">
        <v>0</v>
      </c>
      <c r="AA2459" s="9" t="n">
        <f aca="false">P2459+Q2459+R2459+S2459+T2459+U2459+V2459+W2459+X2459+Y2459+Z2459</f>
        <v>3544.3</v>
      </c>
      <c r="AB2459" s="9" t="n">
        <f aca="false">M2459+N2459+O2459+P2459+Q2459+R2459+S2459+T2459+U2459+V2459+W2459+X2459+Y2459+Z2459</f>
        <v>5552.3</v>
      </c>
      <c r="AC2459" s="6" t="n">
        <f aca="false">J2459-M2459-N2459-T2459-U2459</f>
        <v>18600</v>
      </c>
      <c r="AD2459" s="5" t="s">
        <v>52</v>
      </c>
    </row>
    <row r="2460" customFormat="false" ht="15" hidden="false" customHeight="true" outlineLevel="0" collapsed="false">
      <c r="A2460" s="4" t="s">
        <v>140</v>
      </c>
      <c r="B2460" s="4" t="s">
        <v>7373</v>
      </c>
      <c r="C2460" s="4" t="s">
        <v>7374</v>
      </c>
      <c r="D2460" s="4" t="s">
        <v>7375</v>
      </c>
      <c r="E2460" s="10" t="s">
        <v>226</v>
      </c>
      <c r="F2460" s="4" t="n">
        <v>80</v>
      </c>
      <c r="G2460" s="4" t="s">
        <v>106</v>
      </c>
      <c r="H2460" s="4" t="s">
        <v>7308</v>
      </c>
      <c r="I2460" s="5" t="n">
        <v>37</v>
      </c>
      <c r="J2460" s="6" t="n">
        <v>20000</v>
      </c>
      <c r="K2460" s="11" t="n">
        <v>1522.5</v>
      </c>
      <c r="L2460" s="7" t="n">
        <f aca="false">J2460+K2460</f>
        <v>21522.5</v>
      </c>
      <c r="M2460" s="8" t="n">
        <v>0</v>
      </c>
      <c r="N2460" s="6" t="n">
        <v>1400</v>
      </c>
      <c r="O2460" s="6" t="n">
        <v>608</v>
      </c>
      <c r="P2460" s="6" t="n">
        <v>900</v>
      </c>
      <c r="Q2460" s="6" t="n">
        <v>600</v>
      </c>
      <c r="R2460" s="6" t="n">
        <v>2479.88</v>
      </c>
      <c r="S2460" s="6" t="n">
        <v>0</v>
      </c>
      <c r="T2460" s="6" t="n">
        <v>0</v>
      </c>
      <c r="U2460" s="6" t="n">
        <v>0</v>
      </c>
      <c r="V2460" s="6" t="n">
        <v>0</v>
      </c>
      <c r="W2460" s="6" t="n">
        <v>0</v>
      </c>
      <c r="X2460" s="6" t="n">
        <v>0</v>
      </c>
      <c r="Y2460" s="23" t="n">
        <v>3353.68</v>
      </c>
      <c r="Z2460" s="6" t="n">
        <v>0</v>
      </c>
      <c r="AA2460" s="9" t="n">
        <f aca="false">P2460+Q2460+R2460+S2460+T2460+U2460+V2460+W2460+X2460+Y2460+Z2460</f>
        <v>7333.56</v>
      </c>
      <c r="AB2460" s="9" t="n">
        <f aca="false">M2460+N2460+O2460+P2460+Q2460+R2460+S2460+T2460+U2460+V2460+W2460+X2460+Y2460+Z2460</f>
        <v>9341.56</v>
      </c>
      <c r="AC2460" s="6" t="n">
        <f aca="false">J2460-M2460-N2460-T2460-U2460</f>
        <v>18600</v>
      </c>
      <c r="AD2460" s="5" t="s">
        <v>36</v>
      </c>
    </row>
    <row r="2461" customFormat="false" ht="15" hidden="false" customHeight="true" outlineLevel="0" collapsed="false">
      <c r="A2461" s="4" t="s">
        <v>140</v>
      </c>
      <c r="B2461" s="4" t="s">
        <v>7376</v>
      </c>
      <c r="C2461" s="4" t="s">
        <v>7377</v>
      </c>
      <c r="D2461" s="4" t="s">
        <v>7378</v>
      </c>
      <c r="E2461" s="10" t="s">
        <v>226</v>
      </c>
      <c r="F2461" s="4" t="n">
        <v>80</v>
      </c>
      <c r="G2461" s="4" t="s">
        <v>106</v>
      </c>
      <c r="H2461" s="4" t="s">
        <v>7308</v>
      </c>
      <c r="I2461" s="5" t="n">
        <v>37</v>
      </c>
      <c r="J2461" s="6" t="n">
        <v>20000</v>
      </c>
      <c r="K2461" s="11" t="n">
        <v>1522.5</v>
      </c>
      <c r="L2461" s="7" t="n">
        <f aca="false">J2461+K2461</f>
        <v>21522.5</v>
      </c>
      <c r="M2461" s="8" t="n">
        <v>0</v>
      </c>
      <c r="N2461" s="6" t="n">
        <v>1400</v>
      </c>
      <c r="O2461" s="6" t="n">
        <v>608</v>
      </c>
      <c r="P2461" s="6" t="n">
        <v>900</v>
      </c>
      <c r="Q2461" s="6" t="n">
        <v>600</v>
      </c>
      <c r="R2461" s="6" t="n">
        <v>2214.66</v>
      </c>
      <c r="S2461" s="6" t="n">
        <v>0</v>
      </c>
      <c r="T2461" s="6" t="n">
        <v>0</v>
      </c>
      <c r="U2461" s="6" t="n">
        <v>0</v>
      </c>
      <c r="V2461" s="6" t="n">
        <v>0</v>
      </c>
      <c r="W2461" s="6" t="n">
        <v>0</v>
      </c>
      <c r="X2461" s="23" t="n">
        <v>108.19</v>
      </c>
      <c r="Y2461" s="23" t="n">
        <v>3428.85</v>
      </c>
      <c r="Z2461" s="6" t="n">
        <v>0</v>
      </c>
      <c r="AA2461" s="9" t="n">
        <f aca="false">P2461+Q2461+R2461+S2461+T2461+U2461+V2461+W2461+X2461+Y2461+Z2461</f>
        <v>7251.7</v>
      </c>
      <c r="AB2461" s="9" t="n">
        <f aca="false">M2461+N2461+O2461+P2461+Q2461+R2461+S2461+T2461+U2461+V2461+W2461+X2461+Y2461+Z2461</f>
        <v>9259.7</v>
      </c>
      <c r="AC2461" s="6" t="n">
        <f aca="false">J2461-M2461-N2461-T2461-U2461</f>
        <v>18600</v>
      </c>
      <c r="AD2461" s="5" t="s">
        <v>36</v>
      </c>
    </row>
    <row r="2462" customFormat="false" ht="15" hidden="false" customHeight="true" outlineLevel="0" collapsed="false">
      <c r="A2462" s="4" t="s">
        <v>140</v>
      </c>
      <c r="B2462" s="4" t="s">
        <v>7373</v>
      </c>
      <c r="C2462" s="4" t="s">
        <v>109</v>
      </c>
      <c r="D2462" s="4" t="s">
        <v>7379</v>
      </c>
      <c r="E2462" s="10" t="s">
        <v>226</v>
      </c>
      <c r="F2462" s="4" t="n">
        <v>80</v>
      </c>
      <c r="G2462" s="4" t="s">
        <v>106</v>
      </c>
      <c r="H2462" s="4" t="s">
        <v>7308</v>
      </c>
      <c r="I2462" s="5" t="n">
        <v>37</v>
      </c>
      <c r="J2462" s="6" t="n">
        <v>20000</v>
      </c>
      <c r="K2462" s="11" t="n">
        <v>1522.5</v>
      </c>
      <c r="L2462" s="7" t="n">
        <f aca="false">J2462+K2462</f>
        <v>21522.5</v>
      </c>
      <c r="M2462" s="8" t="n">
        <v>0</v>
      </c>
      <c r="N2462" s="6" t="n">
        <v>1400</v>
      </c>
      <c r="O2462" s="6" t="n">
        <v>608</v>
      </c>
      <c r="P2462" s="6" t="n">
        <v>900</v>
      </c>
      <c r="Q2462" s="6" t="n">
        <v>600</v>
      </c>
      <c r="R2462" s="6" t="n">
        <v>1624.75</v>
      </c>
      <c r="S2462" s="6" t="n">
        <v>0</v>
      </c>
      <c r="T2462" s="6" t="n">
        <v>0</v>
      </c>
      <c r="U2462" s="6" t="n">
        <v>0</v>
      </c>
      <c r="V2462" s="6" t="n">
        <v>0</v>
      </c>
      <c r="W2462" s="6" t="n">
        <v>0</v>
      </c>
      <c r="X2462" s="6" t="n">
        <v>0</v>
      </c>
      <c r="Y2462" s="6" t="n">
        <v>0</v>
      </c>
      <c r="Z2462" s="6" t="n">
        <v>0</v>
      </c>
      <c r="AA2462" s="9" t="n">
        <f aca="false">P2462+Q2462+R2462+S2462+T2462+U2462+V2462+W2462+X2462+Y2462+Z2462</f>
        <v>3124.75</v>
      </c>
      <c r="AB2462" s="9" t="n">
        <f aca="false">M2462+N2462+O2462+P2462+Q2462+R2462+S2462+T2462+U2462+V2462+W2462+X2462+Y2462+Z2462</f>
        <v>5132.75</v>
      </c>
      <c r="AC2462" s="6" t="n">
        <f aca="false">J2462-M2462-N2462-T2462-U2462</f>
        <v>18600</v>
      </c>
      <c r="AD2462" s="5" t="s">
        <v>36</v>
      </c>
    </row>
    <row r="2463" customFormat="false" ht="15" hidden="false" customHeight="true" outlineLevel="0" collapsed="false">
      <c r="A2463" s="4" t="s">
        <v>140</v>
      </c>
      <c r="B2463" s="4" t="s">
        <v>3580</v>
      </c>
      <c r="C2463" s="4" t="s">
        <v>7380</v>
      </c>
      <c r="D2463" s="4" t="s">
        <v>7381</v>
      </c>
      <c r="E2463" s="10" t="s">
        <v>226</v>
      </c>
      <c r="F2463" s="4" t="n">
        <v>80</v>
      </c>
      <c r="G2463" s="4" t="s">
        <v>106</v>
      </c>
      <c r="H2463" s="4" t="s">
        <v>7308</v>
      </c>
      <c r="I2463" s="5" t="n">
        <v>37</v>
      </c>
      <c r="J2463" s="6" t="n">
        <v>20000</v>
      </c>
      <c r="K2463" s="11" t="n">
        <v>1522.5</v>
      </c>
      <c r="L2463" s="7" t="n">
        <f aca="false">J2463+K2463</f>
        <v>21522.5</v>
      </c>
      <c r="M2463" s="8" t="n">
        <v>0</v>
      </c>
      <c r="N2463" s="6" t="n">
        <v>1400</v>
      </c>
      <c r="O2463" s="6" t="n">
        <v>608</v>
      </c>
      <c r="P2463" s="6" t="n">
        <v>900</v>
      </c>
      <c r="Q2463" s="6" t="n">
        <v>600</v>
      </c>
      <c r="R2463" s="6" t="n">
        <v>0</v>
      </c>
      <c r="S2463" s="6" t="n">
        <v>0</v>
      </c>
      <c r="T2463" s="6" t="n">
        <v>0</v>
      </c>
      <c r="U2463" s="6" t="n">
        <v>0</v>
      </c>
      <c r="V2463" s="6" t="n">
        <v>380</v>
      </c>
      <c r="W2463" s="6" t="n">
        <v>0</v>
      </c>
      <c r="X2463" s="6" t="n">
        <v>0</v>
      </c>
      <c r="Y2463" s="6" t="n">
        <v>0</v>
      </c>
      <c r="Z2463" s="6" t="n">
        <v>0</v>
      </c>
      <c r="AA2463" s="9" t="n">
        <f aca="false">P2463+Q2463+R2463+S2463+T2463+U2463+V2463+W2463+X2463+Y2463+Z2463</f>
        <v>1880</v>
      </c>
      <c r="AB2463" s="9" t="n">
        <f aca="false">M2463+N2463+O2463+P2463+Q2463+R2463+S2463+T2463+U2463+V2463+W2463+X2463+Y2463+Z2463</f>
        <v>3888</v>
      </c>
      <c r="AC2463" s="6" t="n">
        <f aca="false">J2463-M2463-N2463-T2463-U2463</f>
        <v>18600</v>
      </c>
      <c r="AD2463" s="5" t="s">
        <v>52</v>
      </c>
    </row>
    <row r="2464" customFormat="false" ht="15" hidden="false" customHeight="true" outlineLevel="0" collapsed="false">
      <c r="A2464" s="4" t="s">
        <v>140</v>
      </c>
      <c r="B2464" s="4" t="s">
        <v>7382</v>
      </c>
      <c r="C2464" s="4" t="s">
        <v>7383</v>
      </c>
      <c r="D2464" s="4" t="s">
        <v>7384</v>
      </c>
      <c r="E2464" s="10" t="s">
        <v>226</v>
      </c>
      <c r="F2464" s="4" t="n">
        <v>80</v>
      </c>
      <c r="G2464" s="4" t="s">
        <v>106</v>
      </c>
      <c r="H2464" s="4" t="s">
        <v>7308</v>
      </c>
      <c r="I2464" s="5" t="n">
        <v>37</v>
      </c>
      <c r="J2464" s="6" t="n">
        <v>20000</v>
      </c>
      <c r="K2464" s="11" t="n">
        <v>1522.5</v>
      </c>
      <c r="L2464" s="7" t="n">
        <f aca="false">J2464+K2464</f>
        <v>21522.5</v>
      </c>
      <c r="M2464" s="8" t="n">
        <v>0</v>
      </c>
      <c r="N2464" s="6" t="n">
        <v>1400</v>
      </c>
      <c r="O2464" s="6" t="n">
        <v>608</v>
      </c>
      <c r="P2464" s="6" t="n">
        <v>900</v>
      </c>
      <c r="Q2464" s="6" t="n">
        <v>600</v>
      </c>
      <c r="R2464" s="6" t="n">
        <v>0</v>
      </c>
      <c r="S2464" s="6" t="n">
        <v>0</v>
      </c>
      <c r="T2464" s="6" t="n">
        <v>0</v>
      </c>
      <c r="U2464" s="6" t="n">
        <v>0</v>
      </c>
      <c r="V2464" s="6" t="n">
        <v>0</v>
      </c>
      <c r="W2464" s="6" t="n">
        <v>0</v>
      </c>
      <c r="X2464" s="6" t="n">
        <v>0</v>
      </c>
      <c r="Y2464" s="6" t="n">
        <v>0</v>
      </c>
      <c r="Z2464" s="6" t="n">
        <v>0</v>
      </c>
      <c r="AA2464" s="9" t="n">
        <f aca="false">P2464+Q2464+R2464+S2464+T2464+U2464+V2464+W2464+X2464+Y2464+Z2464</f>
        <v>1500</v>
      </c>
      <c r="AB2464" s="9" t="n">
        <f aca="false">M2464+N2464+O2464+P2464+Q2464+R2464+S2464+T2464+U2464+V2464+W2464+X2464+Y2464+Z2464</f>
        <v>3508</v>
      </c>
      <c r="AC2464" s="6" t="n">
        <f aca="false">J2464-M2464-N2464-T2464-U2464</f>
        <v>18600</v>
      </c>
      <c r="AD2464" s="5" t="s">
        <v>52</v>
      </c>
    </row>
    <row r="2465" customFormat="false" ht="15" hidden="false" customHeight="true" outlineLevel="0" collapsed="false">
      <c r="A2465" s="4" t="s">
        <v>62</v>
      </c>
      <c r="B2465" s="4" t="s">
        <v>7385</v>
      </c>
      <c r="C2465" s="4" t="s">
        <v>1712</v>
      </c>
      <c r="D2465" s="4" t="s">
        <v>7386</v>
      </c>
      <c r="E2465" s="10" t="s">
        <v>226</v>
      </c>
      <c r="F2465" s="4" t="n">
        <v>80</v>
      </c>
      <c r="G2465" s="4" t="s">
        <v>34</v>
      </c>
      <c r="H2465" s="4" t="s">
        <v>7308</v>
      </c>
      <c r="I2465" s="5" t="n">
        <v>37</v>
      </c>
      <c r="J2465" s="6" t="n">
        <v>7900</v>
      </c>
      <c r="K2465" s="11" t="n">
        <v>2025</v>
      </c>
      <c r="L2465" s="7" t="n">
        <f aca="false">J2465+K2465</f>
        <v>9925</v>
      </c>
      <c r="M2465" s="8" t="n">
        <v>0</v>
      </c>
      <c r="N2465" s="6" t="n">
        <v>790</v>
      </c>
      <c r="O2465" s="6" t="n">
        <v>0</v>
      </c>
      <c r="P2465" s="6" t="n">
        <v>0</v>
      </c>
      <c r="Q2465" s="6" t="n">
        <v>0</v>
      </c>
      <c r="R2465" s="6" t="n">
        <v>0</v>
      </c>
      <c r="S2465" s="6" t="n">
        <v>0</v>
      </c>
      <c r="T2465" s="6" t="n">
        <v>0</v>
      </c>
      <c r="U2465" s="6" t="n">
        <v>0</v>
      </c>
      <c r="V2465" s="9" t="n">
        <v>0</v>
      </c>
      <c r="W2465" s="9" t="n">
        <v>0</v>
      </c>
      <c r="X2465" s="9" t="n">
        <v>0</v>
      </c>
      <c r="Y2465" s="9" t="n">
        <v>0</v>
      </c>
      <c r="Z2465" s="6" t="n">
        <v>0</v>
      </c>
      <c r="AA2465" s="9" t="n">
        <f aca="false">P2465+Q2465+R2465+S2465+T2465+U2465+V2465+W2465+X2465+Y2465+Z2465</f>
        <v>0</v>
      </c>
      <c r="AB2465" s="9" t="n">
        <f aca="false">M2465+N2465+O2465+P2465+Q2465+R2465+S2465+T2465+U2465+V2465+W2465+X2465+Y2465+Z2465</f>
        <v>790</v>
      </c>
      <c r="AC2465" s="6" t="n">
        <f aca="false">J2465-M2465-N2465-T2465-U2465</f>
        <v>7110</v>
      </c>
      <c r="AD2465" s="5" t="s">
        <v>36</v>
      </c>
    </row>
    <row r="2466" customFormat="false" ht="15" hidden="false" customHeight="true" outlineLevel="0" collapsed="false">
      <c r="A2466" s="4" t="s">
        <v>135</v>
      </c>
      <c r="B2466" s="4" t="s">
        <v>7364</v>
      </c>
      <c r="C2466" s="4" t="s">
        <v>6066</v>
      </c>
      <c r="D2466" s="4" t="s">
        <v>7387</v>
      </c>
      <c r="E2466" s="10" t="s">
        <v>226</v>
      </c>
      <c r="F2466" s="4" t="n">
        <v>80</v>
      </c>
      <c r="G2466" s="4" t="s">
        <v>34</v>
      </c>
      <c r="H2466" s="4" t="s">
        <v>7308</v>
      </c>
      <c r="I2466" s="5" t="n">
        <v>37</v>
      </c>
      <c r="J2466" s="15" t="n">
        <v>18500</v>
      </c>
      <c r="K2466" s="11" t="n">
        <v>1755</v>
      </c>
      <c r="L2466" s="7" t="n">
        <f aca="false">J2466+K2466</f>
        <v>20255</v>
      </c>
      <c r="M2466" s="8" t="n">
        <v>0</v>
      </c>
      <c r="N2466" s="6" t="n">
        <v>1850</v>
      </c>
      <c r="O2466" s="6" t="n">
        <v>0</v>
      </c>
      <c r="P2466" s="6" t="n">
        <v>0</v>
      </c>
      <c r="Q2466" s="6" t="n">
        <v>0</v>
      </c>
      <c r="R2466" s="6" t="n">
        <v>0</v>
      </c>
      <c r="S2466" s="6" t="n">
        <v>0</v>
      </c>
      <c r="T2466" s="6" t="n">
        <v>0</v>
      </c>
      <c r="U2466" s="6" t="n">
        <v>0</v>
      </c>
      <c r="V2466" s="9" t="n">
        <v>0</v>
      </c>
      <c r="W2466" s="9" t="n">
        <v>0</v>
      </c>
      <c r="X2466" s="9" t="n">
        <v>0</v>
      </c>
      <c r="Y2466" s="9" t="n">
        <v>0</v>
      </c>
      <c r="Z2466" s="6" t="n">
        <v>0</v>
      </c>
      <c r="AA2466" s="9" t="n">
        <f aca="false">P2466+Q2466+R2466+S2466+T2466+U2466+V2466+W2466+X2466+Y2466+Z2466</f>
        <v>0</v>
      </c>
      <c r="AB2466" s="9" t="n">
        <f aca="false">M2466+N2466+O2466+P2466+Q2466+R2466+S2466+T2466+U2466+V2466+W2466+X2466+Y2466+Z2466</f>
        <v>1850</v>
      </c>
      <c r="AC2466" s="6" t="n">
        <f aca="false">J2466-M2466-N2466-T2466-U2466</f>
        <v>16650</v>
      </c>
      <c r="AD2466" s="5" t="s">
        <v>36</v>
      </c>
    </row>
    <row r="2467" customFormat="false" ht="15" hidden="false" customHeight="true" outlineLevel="0" collapsed="false">
      <c r="A2467" s="12" t="s">
        <v>81</v>
      </c>
      <c r="B2467" s="12" t="s">
        <v>7388</v>
      </c>
      <c r="C2467" s="12" t="s">
        <v>7389</v>
      </c>
      <c r="D2467" s="12" t="s">
        <v>7390</v>
      </c>
      <c r="E2467" s="10" t="s">
        <v>226</v>
      </c>
      <c r="F2467" s="4" t="n">
        <v>80</v>
      </c>
      <c r="G2467" s="42" t="s">
        <v>86</v>
      </c>
      <c r="H2467" s="4" t="s">
        <v>7308</v>
      </c>
      <c r="I2467" s="5" t="n">
        <v>37</v>
      </c>
      <c r="J2467" s="15" t="n">
        <v>18500</v>
      </c>
      <c r="K2467" s="11" t="n">
        <v>1957.5</v>
      </c>
      <c r="L2467" s="7" t="n">
        <f aca="false">J2467+K2467</f>
        <v>20457.5</v>
      </c>
      <c r="M2467" s="8" t="n">
        <v>0</v>
      </c>
      <c r="N2467" s="6" t="n">
        <v>1850</v>
      </c>
      <c r="O2467" s="6" t="n">
        <v>0</v>
      </c>
      <c r="P2467" s="6" t="n">
        <v>0</v>
      </c>
      <c r="Q2467" s="6" t="n">
        <v>0</v>
      </c>
      <c r="R2467" s="6" t="n">
        <v>0</v>
      </c>
      <c r="S2467" s="6" t="n">
        <v>0</v>
      </c>
      <c r="T2467" s="6" t="n">
        <v>0</v>
      </c>
      <c r="U2467" s="6" t="n">
        <v>0</v>
      </c>
      <c r="V2467" s="9" t="n">
        <v>0</v>
      </c>
      <c r="W2467" s="9" t="n">
        <v>0</v>
      </c>
      <c r="X2467" s="9" t="n">
        <v>0</v>
      </c>
      <c r="Y2467" s="9" t="n">
        <v>0</v>
      </c>
      <c r="Z2467" s="6" t="n">
        <v>0</v>
      </c>
      <c r="AA2467" s="9" t="n">
        <f aca="false">P2467+Q2467+R2467+S2467+T2467+U2467+V2467+W2467+X2467+Y2467+Z2467</f>
        <v>0</v>
      </c>
      <c r="AB2467" s="9" t="n">
        <f aca="false">M2467+N2467+O2467+P2467+Q2467+R2467+S2467+T2467+U2467+V2467+W2467+X2467+Y2467+Z2467</f>
        <v>1850</v>
      </c>
      <c r="AC2467" s="6" t="n">
        <f aca="false">J2467-M2467-N2467-T2467-U2467</f>
        <v>16650</v>
      </c>
      <c r="AD2467" s="5" t="s">
        <v>52</v>
      </c>
    </row>
    <row r="2468" customFormat="false" ht="15" hidden="false" customHeight="true" outlineLevel="0" collapsed="false">
      <c r="A2468" s="12" t="s">
        <v>81</v>
      </c>
      <c r="B2468" s="12" t="s">
        <v>7391</v>
      </c>
      <c r="C2468" s="12" t="s">
        <v>3352</v>
      </c>
      <c r="D2468" s="12" t="s">
        <v>7392</v>
      </c>
      <c r="E2468" s="10" t="s">
        <v>226</v>
      </c>
      <c r="F2468" s="4" t="n">
        <v>80</v>
      </c>
      <c r="G2468" s="12" t="s">
        <v>86</v>
      </c>
      <c r="H2468" s="4" t="s">
        <v>7308</v>
      </c>
      <c r="I2468" s="5" t="n">
        <v>37</v>
      </c>
      <c r="J2468" s="6" t="n">
        <v>9000</v>
      </c>
      <c r="K2468" s="11" t="n">
        <v>1957.5</v>
      </c>
      <c r="L2468" s="7" t="n">
        <f aca="false">J2468+K2468</f>
        <v>10957.5</v>
      </c>
      <c r="M2468" s="8" t="n">
        <v>0</v>
      </c>
      <c r="N2468" s="6" t="n">
        <v>900</v>
      </c>
      <c r="O2468" s="6" t="n">
        <v>0</v>
      </c>
      <c r="P2468" s="6" t="n">
        <v>0</v>
      </c>
      <c r="Q2468" s="6" t="n">
        <v>0</v>
      </c>
      <c r="R2468" s="6" t="n">
        <v>0</v>
      </c>
      <c r="S2468" s="6" t="n">
        <v>0</v>
      </c>
      <c r="T2468" s="6" t="n">
        <v>0</v>
      </c>
      <c r="U2468" s="6" t="n">
        <v>0</v>
      </c>
      <c r="V2468" s="9" t="n">
        <v>0</v>
      </c>
      <c r="W2468" s="9" t="n">
        <v>0</v>
      </c>
      <c r="X2468" s="9" t="n">
        <v>0</v>
      </c>
      <c r="Y2468" s="9" t="n">
        <v>0</v>
      </c>
      <c r="Z2468" s="6" t="n">
        <v>0</v>
      </c>
      <c r="AA2468" s="9" t="n">
        <f aca="false">P2468+Q2468+R2468+S2468+T2468+U2468+V2468+W2468+X2468+Y2468+Z2468</f>
        <v>0</v>
      </c>
      <c r="AB2468" s="9" t="n">
        <f aca="false">M2468+N2468+O2468+P2468+Q2468+R2468+S2468+T2468+U2468+V2468+W2468+X2468+Y2468+Z2468</f>
        <v>900</v>
      </c>
      <c r="AC2468" s="6" t="n">
        <f aca="false">J2468-M2468-N2468-T2468-U2468</f>
        <v>8100</v>
      </c>
      <c r="AD2468" s="5" t="s">
        <v>36</v>
      </c>
    </row>
    <row r="2469" customFormat="false" ht="15" hidden="false" customHeight="true" outlineLevel="0" collapsed="false">
      <c r="A2469" s="12" t="s">
        <v>81</v>
      </c>
      <c r="B2469" s="12" t="s">
        <v>7393</v>
      </c>
      <c r="C2469" s="12" t="s">
        <v>2147</v>
      </c>
      <c r="D2469" s="12" t="s">
        <v>7394</v>
      </c>
      <c r="E2469" s="10" t="s">
        <v>226</v>
      </c>
      <c r="F2469" s="4" t="n">
        <v>80</v>
      </c>
      <c r="G2469" s="12" t="s">
        <v>86</v>
      </c>
      <c r="H2469" s="4" t="s">
        <v>7308</v>
      </c>
      <c r="I2469" s="5" t="n">
        <v>37</v>
      </c>
      <c r="J2469" s="15" t="n">
        <v>18500</v>
      </c>
      <c r="K2469" s="11" t="n">
        <v>1957.5</v>
      </c>
      <c r="L2469" s="7" t="n">
        <f aca="false">J2469+K2469</f>
        <v>20457.5</v>
      </c>
      <c r="M2469" s="8" t="n">
        <v>0</v>
      </c>
      <c r="N2469" s="6" t="n">
        <v>1850</v>
      </c>
      <c r="O2469" s="6" t="n">
        <v>0</v>
      </c>
      <c r="P2469" s="6" t="n">
        <v>0</v>
      </c>
      <c r="Q2469" s="6" t="n">
        <v>0</v>
      </c>
      <c r="R2469" s="6" t="n">
        <v>0</v>
      </c>
      <c r="S2469" s="6" t="n">
        <v>0</v>
      </c>
      <c r="T2469" s="6" t="n">
        <v>0</v>
      </c>
      <c r="U2469" s="6" t="n">
        <v>0</v>
      </c>
      <c r="V2469" s="9" t="n">
        <v>0</v>
      </c>
      <c r="W2469" s="9" t="n">
        <v>0</v>
      </c>
      <c r="X2469" s="9" t="n">
        <v>0</v>
      </c>
      <c r="Y2469" s="9" t="n">
        <v>0</v>
      </c>
      <c r="Z2469" s="6" t="n">
        <v>0</v>
      </c>
      <c r="AA2469" s="9" t="n">
        <f aca="false">P2469+Q2469+R2469+S2469+T2469+U2469+V2469+W2469+X2469+Y2469+Z2469</f>
        <v>0</v>
      </c>
      <c r="AB2469" s="9" t="n">
        <f aca="false">M2469+N2469+O2469+P2469+Q2469+R2469+S2469+T2469+U2469+V2469+W2469+X2469+Y2469+Z2469</f>
        <v>1850</v>
      </c>
      <c r="AC2469" s="6" t="n">
        <f aca="false">J2469-M2469-N2469-T2469-U2469</f>
        <v>16650</v>
      </c>
      <c r="AD2469" s="5" t="s">
        <v>52</v>
      </c>
    </row>
    <row r="2470" customFormat="false" ht="15" hidden="false" customHeight="true" outlineLevel="0" collapsed="false">
      <c r="A2470" s="4" t="s">
        <v>117</v>
      </c>
      <c r="B2470" s="4" t="s">
        <v>7395</v>
      </c>
      <c r="C2470" s="4" t="s">
        <v>3043</v>
      </c>
      <c r="D2470" s="4" t="s">
        <v>7396</v>
      </c>
      <c r="E2470" s="10" t="s">
        <v>226</v>
      </c>
      <c r="F2470" s="4" t="n">
        <v>80</v>
      </c>
      <c r="G2470" s="4" t="s">
        <v>96</v>
      </c>
      <c r="H2470" s="4" t="s">
        <v>7308</v>
      </c>
      <c r="I2470" s="5" t="n">
        <v>37</v>
      </c>
      <c r="J2470" s="6" t="n">
        <v>5300</v>
      </c>
      <c r="K2470" s="11" t="n">
        <v>1957.5</v>
      </c>
      <c r="L2470" s="7" t="n">
        <f aca="false">J2470+K2470</f>
        <v>7257.5</v>
      </c>
      <c r="M2470" s="8" t="n">
        <v>0</v>
      </c>
      <c r="N2470" s="6" t="n">
        <v>530</v>
      </c>
      <c r="O2470" s="6" t="n">
        <v>0</v>
      </c>
      <c r="P2470" s="6" t="n">
        <v>0</v>
      </c>
      <c r="Q2470" s="6" t="n">
        <v>0</v>
      </c>
      <c r="R2470" s="6" t="n">
        <v>0</v>
      </c>
      <c r="S2470" s="6" t="n">
        <v>0</v>
      </c>
      <c r="T2470" s="6" t="n">
        <v>0</v>
      </c>
      <c r="U2470" s="6" t="n">
        <v>0</v>
      </c>
      <c r="V2470" s="9" t="n">
        <v>0</v>
      </c>
      <c r="W2470" s="9" t="n">
        <v>0</v>
      </c>
      <c r="X2470" s="9" t="n">
        <v>0</v>
      </c>
      <c r="Y2470" s="9" t="n">
        <v>0</v>
      </c>
      <c r="Z2470" s="6" t="n">
        <v>0</v>
      </c>
      <c r="AA2470" s="9" t="n">
        <f aca="false">P2470+Q2470+R2470+S2470+T2470+U2470+V2470+W2470+X2470+Y2470+Z2470</f>
        <v>0</v>
      </c>
      <c r="AB2470" s="9" t="n">
        <f aca="false">M2470+N2470+O2470+P2470+Q2470+R2470+S2470+T2470+U2470+V2470+W2470+X2470+Y2470+Z2470</f>
        <v>530</v>
      </c>
      <c r="AC2470" s="6" t="n">
        <f aca="false">J2470-M2470-N2470-T2470-U2470</f>
        <v>4770</v>
      </c>
      <c r="AD2470" s="5" t="s">
        <v>36</v>
      </c>
    </row>
    <row r="2471" customFormat="false" ht="15" hidden="false" customHeight="true" outlineLevel="0" collapsed="false">
      <c r="A2471" s="12" t="s">
        <v>81</v>
      </c>
      <c r="B2471" s="12" t="s">
        <v>7397</v>
      </c>
      <c r="C2471" s="12" t="s">
        <v>4772</v>
      </c>
      <c r="D2471" s="12" t="s">
        <v>7398</v>
      </c>
      <c r="E2471" s="10" t="s">
        <v>226</v>
      </c>
      <c r="F2471" s="4" t="n">
        <v>80</v>
      </c>
      <c r="G2471" s="12" t="s">
        <v>86</v>
      </c>
      <c r="H2471" s="4" t="s">
        <v>7308</v>
      </c>
      <c r="I2471" s="5" t="n">
        <v>37</v>
      </c>
      <c r="J2471" s="15" t="n">
        <v>18500</v>
      </c>
      <c r="K2471" s="11" t="n">
        <v>1957.5</v>
      </c>
      <c r="L2471" s="7" t="n">
        <f aca="false">J2471+K2471</f>
        <v>20457.5</v>
      </c>
      <c r="M2471" s="8" t="n">
        <v>0</v>
      </c>
      <c r="N2471" s="6" t="n">
        <v>1850</v>
      </c>
      <c r="O2471" s="6" t="n">
        <v>0</v>
      </c>
      <c r="P2471" s="6" t="n">
        <v>0</v>
      </c>
      <c r="Q2471" s="6" t="n">
        <v>0</v>
      </c>
      <c r="R2471" s="6" t="n">
        <v>0</v>
      </c>
      <c r="S2471" s="6" t="n">
        <v>0</v>
      </c>
      <c r="T2471" s="6" t="n">
        <v>0</v>
      </c>
      <c r="U2471" s="6" t="n">
        <v>0</v>
      </c>
      <c r="V2471" s="9" t="n">
        <v>0</v>
      </c>
      <c r="W2471" s="9" t="n">
        <v>0</v>
      </c>
      <c r="X2471" s="9" t="n">
        <v>0</v>
      </c>
      <c r="Y2471" s="9" t="n">
        <v>0</v>
      </c>
      <c r="Z2471" s="6" t="n">
        <v>0</v>
      </c>
      <c r="AA2471" s="9" t="n">
        <f aca="false">P2471+Q2471+R2471+S2471+T2471+U2471+V2471+W2471+X2471+Y2471+Z2471</f>
        <v>0</v>
      </c>
      <c r="AB2471" s="9" t="n">
        <f aca="false">M2471+N2471+O2471+P2471+Q2471+R2471+S2471+T2471+U2471+V2471+W2471+X2471+Y2471+Z2471</f>
        <v>1850</v>
      </c>
      <c r="AC2471" s="6" t="n">
        <f aca="false">J2471-M2471-N2471-T2471-U2471</f>
        <v>16650</v>
      </c>
      <c r="AD2471" s="5" t="s">
        <v>36</v>
      </c>
    </row>
    <row r="2472" customFormat="false" ht="15" hidden="false" customHeight="true" outlineLevel="0" collapsed="false">
      <c r="A2472" s="4" t="s">
        <v>5276</v>
      </c>
      <c r="B2472" s="4" t="s">
        <v>7399</v>
      </c>
      <c r="C2472" s="4" t="s">
        <v>4104</v>
      </c>
      <c r="D2472" s="4" t="s">
        <v>7400</v>
      </c>
      <c r="E2472" s="10" t="s">
        <v>2857</v>
      </c>
      <c r="F2472" s="5" t="n">
        <v>6</v>
      </c>
      <c r="G2472" s="4" t="s">
        <v>96</v>
      </c>
      <c r="H2472" s="4" t="s">
        <v>7401</v>
      </c>
      <c r="I2472" s="4" t="n">
        <v>38</v>
      </c>
      <c r="J2472" s="6" t="n">
        <v>90000</v>
      </c>
      <c r="K2472" s="6" t="n">
        <v>1218.75</v>
      </c>
      <c r="L2472" s="7" t="n">
        <f aca="false">J2472+K2472</f>
        <v>91218.75</v>
      </c>
      <c r="M2472" s="8" t="n">
        <v>8832.94</v>
      </c>
      <c r="N2472" s="6" t="n">
        <v>9000</v>
      </c>
      <c r="O2472" s="9" t="n">
        <v>0</v>
      </c>
      <c r="P2472" s="9" t="n">
        <v>0</v>
      </c>
      <c r="Q2472" s="9" t="n">
        <v>0</v>
      </c>
      <c r="R2472" s="9" t="n">
        <v>0</v>
      </c>
      <c r="S2472" s="9" t="n">
        <v>0</v>
      </c>
      <c r="T2472" s="6" t="n">
        <v>0</v>
      </c>
      <c r="U2472" s="6" t="n">
        <v>0</v>
      </c>
      <c r="V2472" s="9" t="n">
        <v>0</v>
      </c>
      <c r="W2472" s="9" t="n">
        <v>0</v>
      </c>
      <c r="X2472" s="9" t="n">
        <v>0</v>
      </c>
      <c r="Y2472" s="9" t="n">
        <v>0</v>
      </c>
      <c r="Z2472" s="9" t="n">
        <v>0</v>
      </c>
      <c r="AA2472" s="9" t="n">
        <f aca="false">P2472+Q2472+R2472+S2472+T2472+U2472+V2472+W2472+X2472+Y2472+Z2472</f>
        <v>0</v>
      </c>
      <c r="AB2472" s="9" t="n">
        <f aca="false">M2472+N2472+O2472+P2472+Q2472+R2472+S2472+T2472+U2472+V2472+W2472+X2472+Y2472+Z2472</f>
        <v>17832.94</v>
      </c>
      <c r="AC2472" s="6" t="n">
        <f aca="false">J2472-M2472-N2472-T2472-U2472</f>
        <v>72167.06</v>
      </c>
      <c r="AD2472" s="5" t="s">
        <v>36</v>
      </c>
    </row>
    <row r="2473" customFormat="false" ht="15" hidden="false" customHeight="true" outlineLevel="0" collapsed="false">
      <c r="A2473" s="12" t="s">
        <v>3201</v>
      </c>
      <c r="B2473" s="12" t="s">
        <v>7402</v>
      </c>
      <c r="C2473" s="12" t="s">
        <v>7403</v>
      </c>
      <c r="D2473" s="12" t="s">
        <v>7404</v>
      </c>
      <c r="E2473" s="14" t="s">
        <v>1067</v>
      </c>
      <c r="F2473" s="5" t="n">
        <v>8</v>
      </c>
      <c r="G2473" s="12" t="s">
        <v>34</v>
      </c>
      <c r="H2473" s="12" t="s">
        <v>7401</v>
      </c>
      <c r="I2473" s="4" t="n">
        <v>38</v>
      </c>
      <c r="J2473" s="9" t="n">
        <v>70000</v>
      </c>
      <c r="K2473" s="11" t="n">
        <v>0</v>
      </c>
      <c r="L2473" s="7" t="n">
        <f aca="false">J2473+K2473</f>
        <v>70000</v>
      </c>
      <c r="M2473" s="8" t="n">
        <v>4795.86</v>
      </c>
      <c r="N2473" s="6" t="n">
        <v>7000</v>
      </c>
      <c r="O2473" s="6" t="n">
        <v>0</v>
      </c>
      <c r="P2473" s="6" t="n">
        <v>0</v>
      </c>
      <c r="Q2473" s="6" t="n">
        <v>0</v>
      </c>
      <c r="R2473" s="6" t="n">
        <v>0</v>
      </c>
      <c r="S2473" s="6" t="n">
        <v>0</v>
      </c>
      <c r="T2473" s="6" t="n">
        <v>0</v>
      </c>
      <c r="U2473" s="6" t="n">
        <v>300</v>
      </c>
      <c r="V2473" s="9" t="n">
        <v>0</v>
      </c>
      <c r="W2473" s="9" t="n">
        <v>0</v>
      </c>
      <c r="X2473" s="9" t="n">
        <v>0</v>
      </c>
      <c r="Y2473" s="9" t="n">
        <v>0</v>
      </c>
      <c r="Z2473" s="6" t="n">
        <v>0</v>
      </c>
      <c r="AA2473" s="9" t="n">
        <f aca="false">P2473+Q2473+R2473+S2473+T2473+U2473+V2473+W2473+X2473+Y2473+Z2473</f>
        <v>300</v>
      </c>
      <c r="AB2473" s="9" t="n">
        <f aca="false">M2473+N2473+O2473+P2473+Q2473+R2473+S2473+T2473+U2473+V2473+W2473+X2473+Y2473+Z2473</f>
        <v>12095.86</v>
      </c>
      <c r="AC2473" s="6" t="n">
        <f aca="false">J2473-M2473-N2473-T2473-U2473</f>
        <v>57904.14</v>
      </c>
      <c r="AD2473" s="5" t="s">
        <v>36</v>
      </c>
    </row>
    <row r="2474" customFormat="false" ht="15" hidden="false" customHeight="true" outlineLevel="0" collapsed="false">
      <c r="A2474" s="4" t="s">
        <v>416</v>
      </c>
      <c r="B2474" s="4" t="s">
        <v>7405</v>
      </c>
      <c r="C2474" s="4" t="s">
        <v>7406</v>
      </c>
      <c r="D2474" s="4" t="s">
        <v>7407</v>
      </c>
      <c r="E2474" s="4" t="s">
        <v>533</v>
      </c>
      <c r="F2474" s="4" t="n">
        <v>8</v>
      </c>
      <c r="G2474" s="4" t="s">
        <v>86</v>
      </c>
      <c r="H2474" s="19" t="s">
        <v>7401</v>
      </c>
      <c r="I2474" s="4" t="n">
        <v>38</v>
      </c>
      <c r="J2474" s="6" t="n">
        <v>70000</v>
      </c>
      <c r="K2474" s="11" t="n">
        <v>0</v>
      </c>
      <c r="L2474" s="7" t="n">
        <f aca="false">J2474+K2474</f>
        <v>70000</v>
      </c>
      <c r="M2474" s="8" t="n">
        <v>4795.86</v>
      </c>
      <c r="N2474" s="6" t="n">
        <v>7000</v>
      </c>
      <c r="O2474" s="6" t="n">
        <v>0</v>
      </c>
      <c r="P2474" s="6" t="n">
        <v>0</v>
      </c>
      <c r="Q2474" s="6" t="n">
        <v>0</v>
      </c>
      <c r="R2474" s="6" t="n">
        <v>0</v>
      </c>
      <c r="S2474" s="6" t="n">
        <v>0</v>
      </c>
      <c r="T2474" s="6" t="n">
        <v>0</v>
      </c>
      <c r="U2474" s="6" t="n">
        <v>0</v>
      </c>
      <c r="V2474" s="9" t="n">
        <v>0</v>
      </c>
      <c r="W2474" s="9" t="n">
        <v>0</v>
      </c>
      <c r="X2474" s="9" t="n">
        <v>0</v>
      </c>
      <c r="Y2474" s="9" t="n">
        <v>0</v>
      </c>
      <c r="Z2474" s="6" t="n">
        <v>0</v>
      </c>
      <c r="AA2474" s="9" t="n">
        <f aca="false">P2474+Q2474+R2474+S2474+T2474+U2474+V2474+W2474+X2474+Y2474+Z2474</f>
        <v>0</v>
      </c>
      <c r="AB2474" s="9" t="n">
        <f aca="false">M2474+N2474+O2474+P2474+Q2474+R2474+S2474+T2474+U2474+V2474+W2474+X2474+Y2474+Z2474</f>
        <v>11795.86</v>
      </c>
      <c r="AC2474" s="6" t="n">
        <f aca="false">J2474-M2474-N2474-T2474-U2474</f>
        <v>58204.14</v>
      </c>
      <c r="AD2474" s="5" t="s">
        <v>36</v>
      </c>
    </row>
    <row r="2475" customFormat="false" ht="15" hidden="false" customHeight="true" outlineLevel="0" collapsed="false">
      <c r="A2475" s="12" t="s">
        <v>135</v>
      </c>
      <c r="B2475" s="12" t="s">
        <v>7408</v>
      </c>
      <c r="C2475" s="12" t="s">
        <v>7409</v>
      </c>
      <c r="D2475" s="12" t="s">
        <v>7410</v>
      </c>
      <c r="E2475" s="10" t="s">
        <v>7411</v>
      </c>
      <c r="F2475" s="10" t="n">
        <v>11</v>
      </c>
      <c r="G2475" s="12" t="s">
        <v>86</v>
      </c>
      <c r="H2475" s="4" t="s">
        <v>7401</v>
      </c>
      <c r="I2475" s="4" t="n">
        <v>38</v>
      </c>
      <c r="J2475" s="15" t="n">
        <v>25000</v>
      </c>
      <c r="K2475" s="11" t="n">
        <v>1540</v>
      </c>
      <c r="L2475" s="7" t="n">
        <f aca="false">J2475+K2475</f>
        <v>26540</v>
      </c>
      <c r="M2475" s="8" t="n">
        <v>0</v>
      </c>
      <c r="N2475" s="6" t="n">
        <v>2500</v>
      </c>
      <c r="O2475" s="6" t="n">
        <v>0</v>
      </c>
      <c r="P2475" s="6" t="n">
        <v>0</v>
      </c>
      <c r="Q2475" s="6" t="n">
        <v>0</v>
      </c>
      <c r="R2475" s="6" t="n">
        <v>0</v>
      </c>
      <c r="S2475" s="6" t="n">
        <v>0</v>
      </c>
      <c r="T2475" s="6" t="n">
        <v>0</v>
      </c>
      <c r="U2475" s="6" t="n">
        <v>0</v>
      </c>
      <c r="V2475" s="9" t="n">
        <v>0</v>
      </c>
      <c r="W2475" s="9" t="n">
        <v>0</v>
      </c>
      <c r="X2475" s="9" t="n">
        <v>0</v>
      </c>
      <c r="Y2475" s="9" t="n">
        <v>0</v>
      </c>
      <c r="Z2475" s="6" t="n">
        <v>0</v>
      </c>
      <c r="AA2475" s="9" t="n">
        <f aca="false">P2475+Q2475+R2475+S2475+T2475+U2475+V2475+W2475+X2475+Y2475+Z2475</f>
        <v>0</v>
      </c>
      <c r="AB2475" s="9" t="n">
        <f aca="false">M2475+N2475+O2475+P2475+Q2475+R2475+S2475+T2475+U2475+V2475+W2475+X2475+Y2475+Z2475</f>
        <v>2500</v>
      </c>
      <c r="AC2475" s="6" t="n">
        <f aca="false">J2475-M2475-N2475-T2475-U2475</f>
        <v>22500</v>
      </c>
      <c r="AD2475" s="5" t="s">
        <v>52</v>
      </c>
    </row>
    <row r="2476" customFormat="false" ht="15" hidden="false" customHeight="true" outlineLevel="0" collapsed="false">
      <c r="A2476" s="4" t="s">
        <v>42</v>
      </c>
      <c r="B2476" s="4" t="s">
        <v>702</v>
      </c>
      <c r="C2476" s="4" t="s">
        <v>431</v>
      </c>
      <c r="D2476" s="4" t="s">
        <v>7412</v>
      </c>
      <c r="E2476" s="4" t="s">
        <v>7413</v>
      </c>
      <c r="F2476" s="4" t="n">
        <v>12</v>
      </c>
      <c r="G2476" s="4" t="s">
        <v>34</v>
      </c>
      <c r="H2476" s="4" t="s">
        <v>7401</v>
      </c>
      <c r="I2476" s="4" t="n">
        <v>38</v>
      </c>
      <c r="J2476" s="6" t="n">
        <v>15000</v>
      </c>
      <c r="K2476" s="11" t="n">
        <v>2100</v>
      </c>
      <c r="L2476" s="7" t="n">
        <f aca="false">J2476+K2476</f>
        <v>17100</v>
      </c>
      <c r="M2476" s="8" t="n">
        <v>0</v>
      </c>
      <c r="N2476" s="6" t="n">
        <v>0</v>
      </c>
      <c r="O2476" s="6" t="n">
        <v>0</v>
      </c>
      <c r="P2476" s="6" t="n">
        <v>0</v>
      </c>
      <c r="Q2476" s="6" t="n">
        <v>0</v>
      </c>
      <c r="R2476" s="6" t="n">
        <v>0</v>
      </c>
      <c r="S2476" s="6" t="n">
        <v>0</v>
      </c>
      <c r="T2476" s="6" t="n">
        <v>0</v>
      </c>
      <c r="U2476" s="6" t="n">
        <v>0</v>
      </c>
      <c r="V2476" s="6" t="n">
        <v>0</v>
      </c>
      <c r="W2476" s="9" t="n">
        <v>0</v>
      </c>
      <c r="X2476" s="9" t="n">
        <v>0</v>
      </c>
      <c r="Y2476" s="9" t="n">
        <v>0</v>
      </c>
      <c r="Z2476" s="9" t="n">
        <v>0</v>
      </c>
      <c r="AA2476" s="9" t="n">
        <f aca="false">P2476+Q2476+R2476+S2476+T2476+U2476+V2476+W2476+X2476+Y2476+Z2476</f>
        <v>0</v>
      </c>
      <c r="AB2476" s="9" t="n">
        <f aca="false">M2476+N2476+O2476+P2476+Q2476+R2476+S2476+T2476+U2476+V2476+W2476+X2476+Y2476+Z2476</f>
        <v>0</v>
      </c>
      <c r="AC2476" s="6" t="n">
        <f aca="false">J2476-M2476-N2476-T2476-U2476</f>
        <v>15000</v>
      </c>
      <c r="AD2476" s="5" t="s">
        <v>36</v>
      </c>
    </row>
    <row r="2477" customFormat="false" ht="15" hidden="false" customHeight="true" outlineLevel="0" collapsed="false">
      <c r="A2477" s="12" t="s">
        <v>81</v>
      </c>
      <c r="B2477" s="12" t="s">
        <v>7414</v>
      </c>
      <c r="C2477" s="12" t="s">
        <v>7415</v>
      </c>
      <c r="D2477" s="12" t="s">
        <v>7416</v>
      </c>
      <c r="E2477" s="12" t="s">
        <v>7417</v>
      </c>
      <c r="F2477" s="4" t="n">
        <v>12</v>
      </c>
      <c r="G2477" s="12" t="s">
        <v>86</v>
      </c>
      <c r="H2477" s="4" t="s">
        <v>7401</v>
      </c>
      <c r="I2477" s="4" t="n">
        <v>38</v>
      </c>
      <c r="J2477" s="15" t="n">
        <v>18500</v>
      </c>
      <c r="K2477" s="11" t="n">
        <v>1957.5</v>
      </c>
      <c r="L2477" s="7" t="n">
        <f aca="false">J2477+K2477</f>
        <v>20457.5</v>
      </c>
      <c r="M2477" s="8" t="n">
        <v>0</v>
      </c>
      <c r="N2477" s="6" t="n">
        <v>1850</v>
      </c>
      <c r="O2477" s="6" t="n">
        <v>0</v>
      </c>
      <c r="P2477" s="6" t="n">
        <v>0</v>
      </c>
      <c r="Q2477" s="6" t="n">
        <v>0</v>
      </c>
      <c r="R2477" s="6" t="n">
        <v>0</v>
      </c>
      <c r="S2477" s="6" t="n">
        <v>0</v>
      </c>
      <c r="T2477" s="6" t="n">
        <v>0</v>
      </c>
      <c r="U2477" s="6" t="n">
        <v>0</v>
      </c>
      <c r="V2477" s="9" t="n">
        <v>0</v>
      </c>
      <c r="W2477" s="9" t="n">
        <v>0</v>
      </c>
      <c r="X2477" s="9" t="n">
        <v>0</v>
      </c>
      <c r="Y2477" s="9" t="n">
        <v>0</v>
      </c>
      <c r="Z2477" s="6" t="n">
        <v>0</v>
      </c>
      <c r="AA2477" s="9" t="n">
        <f aca="false">P2477+Q2477+R2477+S2477+T2477+U2477+V2477+W2477+X2477+Y2477+Z2477</f>
        <v>0</v>
      </c>
      <c r="AB2477" s="9" t="n">
        <f aca="false">M2477+N2477+O2477+P2477+Q2477+R2477+S2477+T2477+U2477+V2477+W2477+X2477+Y2477+Z2477</f>
        <v>1850</v>
      </c>
      <c r="AC2477" s="6" t="n">
        <f aca="false">J2477-M2477-N2477-T2477-U2477</f>
        <v>16650</v>
      </c>
      <c r="AD2477" s="5" t="s">
        <v>36</v>
      </c>
    </row>
    <row r="2478" customFormat="false" ht="15" hidden="false" customHeight="true" outlineLevel="0" collapsed="false">
      <c r="A2478" s="4" t="s">
        <v>140</v>
      </c>
      <c r="B2478" s="4" t="s">
        <v>3393</v>
      </c>
      <c r="C2478" s="4" t="s">
        <v>7418</v>
      </c>
      <c r="D2478" s="4" t="s">
        <v>7419</v>
      </c>
      <c r="E2478" s="10" t="s">
        <v>928</v>
      </c>
      <c r="F2478" s="4" t="n">
        <v>12</v>
      </c>
      <c r="G2478" s="4" t="s">
        <v>106</v>
      </c>
      <c r="H2478" s="4" t="s">
        <v>7401</v>
      </c>
      <c r="I2478" s="4" t="n">
        <v>38</v>
      </c>
      <c r="J2478" s="6" t="n">
        <v>20000</v>
      </c>
      <c r="K2478" s="11" t="n">
        <v>1522.5</v>
      </c>
      <c r="L2478" s="7" t="n">
        <f aca="false">J2478+K2478</f>
        <v>21522.5</v>
      </c>
      <c r="M2478" s="8" t="n">
        <v>0</v>
      </c>
      <c r="N2478" s="6" t="n">
        <v>1400</v>
      </c>
      <c r="O2478" s="6" t="n">
        <v>608</v>
      </c>
      <c r="P2478" s="6" t="n">
        <v>900</v>
      </c>
      <c r="Q2478" s="6" t="n">
        <v>600</v>
      </c>
      <c r="R2478" s="6" t="n">
        <v>2150.87</v>
      </c>
      <c r="S2478" s="6" t="n">
        <v>1190.12</v>
      </c>
      <c r="T2478" s="6" t="n">
        <v>0</v>
      </c>
      <c r="U2478" s="6" t="n">
        <v>0</v>
      </c>
      <c r="V2478" s="6" t="n">
        <v>0</v>
      </c>
      <c r="W2478" s="6" t="n">
        <v>0</v>
      </c>
      <c r="X2478" s="6" t="n">
        <v>0</v>
      </c>
      <c r="Y2478" s="6" t="n">
        <v>0</v>
      </c>
      <c r="Z2478" s="6" t="n">
        <v>0</v>
      </c>
      <c r="AA2478" s="9" t="n">
        <f aca="false">P2478+Q2478+R2478+S2478+T2478+U2478+V2478+W2478+X2478+Y2478+Z2478</f>
        <v>4840.99</v>
      </c>
      <c r="AB2478" s="9" t="n">
        <f aca="false">M2478+N2478+O2478+P2478+Q2478+R2478+S2478+T2478+U2478+V2478+W2478+X2478+Y2478+Z2478</f>
        <v>6848.99</v>
      </c>
      <c r="AC2478" s="6" t="n">
        <f aca="false">J2478-M2478-N2478-T2478-U2478</f>
        <v>18600</v>
      </c>
      <c r="AD2478" s="5" t="s">
        <v>36</v>
      </c>
    </row>
    <row r="2479" customFormat="false" ht="15" hidden="false" customHeight="true" outlineLevel="0" collapsed="false">
      <c r="A2479" s="12" t="s">
        <v>42</v>
      </c>
      <c r="B2479" s="12" t="s">
        <v>7420</v>
      </c>
      <c r="C2479" s="12" t="s">
        <v>7421</v>
      </c>
      <c r="D2479" s="12" t="s">
        <v>7422</v>
      </c>
      <c r="E2479" s="12" t="s">
        <v>2913</v>
      </c>
      <c r="F2479" s="4" t="n">
        <v>12</v>
      </c>
      <c r="G2479" s="12" t="s">
        <v>86</v>
      </c>
      <c r="H2479" s="4" t="s">
        <v>7401</v>
      </c>
      <c r="I2479" s="4" t="n">
        <v>38</v>
      </c>
      <c r="J2479" s="9" t="n">
        <v>15000</v>
      </c>
      <c r="K2479" s="11" t="n">
        <v>0</v>
      </c>
      <c r="L2479" s="7" t="n">
        <f aca="false">J2479+K2479</f>
        <v>15000</v>
      </c>
      <c r="M2479" s="8" t="n">
        <v>0</v>
      </c>
      <c r="N2479" s="6" t="n">
        <v>0</v>
      </c>
      <c r="O2479" s="6" t="n">
        <v>0</v>
      </c>
      <c r="P2479" s="6" t="n">
        <v>0</v>
      </c>
      <c r="Q2479" s="6" t="n">
        <v>0</v>
      </c>
      <c r="R2479" s="6" t="n">
        <v>0</v>
      </c>
      <c r="S2479" s="6" t="n">
        <v>0</v>
      </c>
      <c r="T2479" s="6" t="n">
        <v>0</v>
      </c>
      <c r="U2479" s="6" t="n">
        <v>0</v>
      </c>
      <c r="V2479" s="6" t="n">
        <v>0</v>
      </c>
      <c r="W2479" s="9" t="n">
        <v>0</v>
      </c>
      <c r="X2479" s="9" t="n">
        <v>0</v>
      </c>
      <c r="Y2479" s="9" t="n">
        <v>0</v>
      </c>
      <c r="Z2479" s="9" t="n">
        <v>0</v>
      </c>
      <c r="AA2479" s="9" t="n">
        <f aca="false">P2479+Q2479+R2479+S2479+T2479+U2479+V2479+W2479+X2479+Y2479+Z2479</f>
        <v>0</v>
      </c>
      <c r="AB2479" s="9" t="n">
        <f aca="false">M2479+N2479+O2479+P2479+Q2479+R2479+S2479+T2479+U2479+V2479+W2479+X2479+Y2479+Z2479</f>
        <v>0</v>
      </c>
      <c r="AC2479" s="6" t="n">
        <f aca="false">J2479-M2479-N2479-T2479-U2479</f>
        <v>15000</v>
      </c>
      <c r="AD2479" s="5" t="s">
        <v>36</v>
      </c>
    </row>
    <row r="2480" customFormat="false" ht="15" hidden="false" customHeight="true" outlineLevel="0" collapsed="false">
      <c r="A2480" s="12" t="s">
        <v>1784</v>
      </c>
      <c r="B2480" s="12" t="s">
        <v>2668</v>
      </c>
      <c r="C2480" s="12" t="s">
        <v>205</v>
      </c>
      <c r="D2480" s="12" t="s">
        <v>7423</v>
      </c>
      <c r="E2480" s="10" t="s">
        <v>2362</v>
      </c>
      <c r="F2480" s="4" t="n">
        <v>12</v>
      </c>
      <c r="G2480" s="12" t="s">
        <v>96</v>
      </c>
      <c r="H2480" s="19" t="s">
        <v>7401</v>
      </c>
      <c r="I2480" s="4" t="n">
        <v>38</v>
      </c>
      <c r="J2480" s="15" t="n">
        <v>18500</v>
      </c>
      <c r="K2480" s="11" t="n">
        <v>1540</v>
      </c>
      <c r="L2480" s="7" t="n">
        <f aca="false">J2480+K2480</f>
        <v>20040</v>
      </c>
      <c r="M2480" s="8" t="n">
        <v>0</v>
      </c>
      <c r="N2480" s="6" t="n">
        <v>1850</v>
      </c>
      <c r="O2480" s="6" t="n">
        <v>0</v>
      </c>
      <c r="P2480" s="6" t="n">
        <v>0</v>
      </c>
      <c r="Q2480" s="6" t="n">
        <v>0</v>
      </c>
      <c r="R2480" s="6" t="n">
        <v>0</v>
      </c>
      <c r="S2480" s="6" t="n">
        <v>0</v>
      </c>
      <c r="T2480" s="6" t="n">
        <v>0</v>
      </c>
      <c r="U2480" s="6" t="n">
        <v>0</v>
      </c>
      <c r="V2480" s="9" t="n">
        <v>0</v>
      </c>
      <c r="W2480" s="9" t="n">
        <v>0</v>
      </c>
      <c r="X2480" s="9" t="n">
        <v>0</v>
      </c>
      <c r="Y2480" s="9" t="n">
        <v>0</v>
      </c>
      <c r="Z2480" s="6" t="n">
        <v>0</v>
      </c>
      <c r="AA2480" s="9" t="n">
        <f aca="false">P2480+Q2480+R2480+S2480+T2480+U2480+V2480+W2480+X2480+Y2480+Z2480</f>
        <v>0</v>
      </c>
      <c r="AB2480" s="9" t="n">
        <f aca="false">M2480+N2480+O2480+P2480+Q2480+R2480+S2480+T2480+U2480+V2480+W2480+X2480+Y2480+Z2480</f>
        <v>1850</v>
      </c>
      <c r="AC2480" s="6" t="n">
        <f aca="false">J2480-M2480-N2480-T2480-U2480</f>
        <v>16650</v>
      </c>
      <c r="AD2480" s="5" t="s">
        <v>36</v>
      </c>
    </row>
    <row r="2481" customFormat="false" ht="15" hidden="false" customHeight="true" outlineLevel="0" collapsed="false">
      <c r="A2481" s="12" t="s">
        <v>81</v>
      </c>
      <c r="B2481" s="12" t="s">
        <v>5496</v>
      </c>
      <c r="C2481" s="12" t="s">
        <v>7424</v>
      </c>
      <c r="D2481" s="12" t="s">
        <v>7425</v>
      </c>
      <c r="E2481" s="10" t="s">
        <v>450</v>
      </c>
      <c r="F2481" s="4" t="n">
        <v>12</v>
      </c>
      <c r="G2481" s="12" t="s">
        <v>34</v>
      </c>
      <c r="H2481" s="4" t="s">
        <v>7401</v>
      </c>
      <c r="I2481" s="4" t="n">
        <v>38</v>
      </c>
      <c r="J2481" s="15" t="n">
        <v>18500</v>
      </c>
      <c r="K2481" s="11" t="n">
        <v>1957.5</v>
      </c>
      <c r="L2481" s="7" t="n">
        <f aca="false">J2481+K2481</f>
        <v>20457.5</v>
      </c>
      <c r="M2481" s="8" t="n">
        <v>0</v>
      </c>
      <c r="N2481" s="6" t="n">
        <v>1850</v>
      </c>
      <c r="O2481" s="6" t="n">
        <v>0</v>
      </c>
      <c r="P2481" s="6" t="n">
        <v>0</v>
      </c>
      <c r="Q2481" s="6" t="n">
        <v>0</v>
      </c>
      <c r="R2481" s="6" t="n">
        <v>0</v>
      </c>
      <c r="S2481" s="6" t="n">
        <v>0</v>
      </c>
      <c r="T2481" s="6" t="n">
        <v>0</v>
      </c>
      <c r="U2481" s="6" t="n">
        <v>0</v>
      </c>
      <c r="V2481" s="9" t="n">
        <v>0</v>
      </c>
      <c r="W2481" s="9" t="n">
        <v>0</v>
      </c>
      <c r="X2481" s="9" t="n">
        <v>0</v>
      </c>
      <c r="Y2481" s="9" t="n">
        <v>0</v>
      </c>
      <c r="Z2481" s="6" t="n">
        <v>0</v>
      </c>
      <c r="AA2481" s="9" t="n">
        <f aca="false">P2481+Q2481+R2481+S2481+T2481+U2481+V2481+W2481+X2481+Y2481+Z2481</f>
        <v>0</v>
      </c>
      <c r="AB2481" s="9" t="n">
        <f aca="false">M2481+N2481+O2481+P2481+Q2481+R2481+S2481+T2481+U2481+V2481+W2481+X2481+Y2481+Z2481</f>
        <v>1850</v>
      </c>
      <c r="AC2481" s="6" t="n">
        <f aca="false">J2481-M2481-N2481-T2481-U2481</f>
        <v>16650</v>
      </c>
      <c r="AD2481" s="5" t="s">
        <v>36</v>
      </c>
    </row>
    <row r="2482" customFormat="false" ht="15" hidden="false" customHeight="true" outlineLevel="0" collapsed="false">
      <c r="A2482" s="12" t="s">
        <v>81</v>
      </c>
      <c r="B2482" s="12" t="s">
        <v>5075</v>
      </c>
      <c r="C2482" s="12" t="s">
        <v>7426</v>
      </c>
      <c r="D2482" s="12" t="s">
        <v>7427</v>
      </c>
      <c r="E2482" s="4" t="s">
        <v>2927</v>
      </c>
      <c r="F2482" s="4" t="n">
        <v>12</v>
      </c>
      <c r="G2482" s="12" t="s">
        <v>86</v>
      </c>
      <c r="H2482" s="4" t="s">
        <v>7401</v>
      </c>
      <c r="I2482" s="4" t="n">
        <v>38</v>
      </c>
      <c r="J2482" s="15" t="n">
        <v>18500</v>
      </c>
      <c r="K2482" s="11" t="n">
        <v>1957.5</v>
      </c>
      <c r="L2482" s="7" t="n">
        <f aca="false">J2482+K2482</f>
        <v>20457.5</v>
      </c>
      <c r="M2482" s="8" t="n">
        <v>0</v>
      </c>
      <c r="N2482" s="6" t="n">
        <v>1850</v>
      </c>
      <c r="O2482" s="6" t="n">
        <v>0</v>
      </c>
      <c r="P2482" s="6" t="n">
        <v>0</v>
      </c>
      <c r="Q2482" s="6" t="n">
        <v>0</v>
      </c>
      <c r="R2482" s="6" t="n">
        <v>0</v>
      </c>
      <c r="S2482" s="6" t="n">
        <v>0</v>
      </c>
      <c r="T2482" s="6" t="n">
        <v>0</v>
      </c>
      <c r="U2482" s="6" t="n">
        <v>0</v>
      </c>
      <c r="V2482" s="9" t="n">
        <v>0</v>
      </c>
      <c r="W2482" s="9" t="n">
        <v>0</v>
      </c>
      <c r="X2482" s="9" t="n">
        <v>0</v>
      </c>
      <c r="Y2482" s="9" t="n">
        <v>0</v>
      </c>
      <c r="Z2482" s="6" t="n">
        <v>0</v>
      </c>
      <c r="AA2482" s="9" t="n">
        <f aca="false">P2482+Q2482+R2482+S2482+T2482+U2482+V2482+W2482+X2482+Y2482+Z2482</f>
        <v>0</v>
      </c>
      <c r="AB2482" s="9" t="n">
        <f aca="false">M2482+N2482+O2482+P2482+Q2482+R2482+S2482+T2482+U2482+V2482+W2482+X2482+Y2482+Z2482</f>
        <v>1850</v>
      </c>
      <c r="AC2482" s="6" t="n">
        <f aca="false">J2482-M2482-N2482-T2482-U2482</f>
        <v>16650</v>
      </c>
      <c r="AD2482" s="5" t="s">
        <v>52</v>
      </c>
    </row>
    <row r="2483" customFormat="false" ht="15" hidden="false" customHeight="true" outlineLevel="0" collapsed="false">
      <c r="A2483" s="12" t="s">
        <v>81</v>
      </c>
      <c r="B2483" s="12" t="s">
        <v>4987</v>
      </c>
      <c r="C2483" s="12" t="s">
        <v>7428</v>
      </c>
      <c r="D2483" s="12" t="s">
        <v>7429</v>
      </c>
      <c r="E2483" s="12" t="s">
        <v>7430</v>
      </c>
      <c r="F2483" s="12" t="n">
        <v>12</v>
      </c>
      <c r="G2483" s="12" t="s">
        <v>86</v>
      </c>
      <c r="H2483" s="4" t="s">
        <v>7401</v>
      </c>
      <c r="I2483" s="4" t="n">
        <v>38</v>
      </c>
      <c r="J2483" s="15" t="n">
        <v>18500</v>
      </c>
      <c r="K2483" s="11" t="n">
        <v>1957.5</v>
      </c>
      <c r="L2483" s="7" t="n">
        <f aca="false">J2483+K2483</f>
        <v>20457.5</v>
      </c>
      <c r="M2483" s="8" t="n">
        <v>0</v>
      </c>
      <c r="N2483" s="6" t="n">
        <v>1850</v>
      </c>
      <c r="O2483" s="6" t="n">
        <v>0</v>
      </c>
      <c r="P2483" s="6" t="n">
        <v>0</v>
      </c>
      <c r="Q2483" s="6" t="n">
        <v>0</v>
      </c>
      <c r="R2483" s="6" t="n">
        <v>0</v>
      </c>
      <c r="S2483" s="6" t="n">
        <v>0</v>
      </c>
      <c r="T2483" s="6" t="n">
        <v>0</v>
      </c>
      <c r="U2483" s="6" t="n">
        <v>0</v>
      </c>
      <c r="V2483" s="9" t="n">
        <v>0</v>
      </c>
      <c r="W2483" s="9" t="n">
        <v>0</v>
      </c>
      <c r="X2483" s="9" t="n">
        <v>0</v>
      </c>
      <c r="Y2483" s="9" t="n">
        <v>0</v>
      </c>
      <c r="Z2483" s="6" t="n">
        <v>0</v>
      </c>
      <c r="AA2483" s="9" t="n">
        <f aca="false">P2483+Q2483+R2483+S2483+T2483+U2483+V2483+W2483+X2483+Y2483+Z2483</f>
        <v>0</v>
      </c>
      <c r="AB2483" s="9" t="n">
        <f aca="false">M2483+N2483+O2483+P2483+Q2483+R2483+S2483+T2483+U2483+V2483+W2483+X2483+Y2483+Z2483</f>
        <v>1850</v>
      </c>
      <c r="AC2483" s="6" t="n">
        <f aca="false">J2483-M2483-N2483-T2483-U2483</f>
        <v>16650</v>
      </c>
      <c r="AD2483" s="5" t="s">
        <v>36</v>
      </c>
    </row>
    <row r="2484" customFormat="false" ht="15" hidden="false" customHeight="true" outlineLevel="0" collapsed="false">
      <c r="A2484" s="4" t="s">
        <v>239</v>
      </c>
      <c r="B2484" s="4" t="s">
        <v>7431</v>
      </c>
      <c r="C2484" s="4" t="s">
        <v>7432</v>
      </c>
      <c r="D2484" s="4" t="s">
        <v>7433</v>
      </c>
      <c r="E2484" s="4" t="s">
        <v>1815</v>
      </c>
      <c r="F2484" s="12" t="n">
        <v>14</v>
      </c>
      <c r="G2484" s="4" t="s">
        <v>86</v>
      </c>
      <c r="H2484" s="4" t="s">
        <v>7401</v>
      </c>
      <c r="I2484" s="4" t="n">
        <v>38</v>
      </c>
      <c r="J2484" s="6" t="n">
        <v>20000</v>
      </c>
      <c r="K2484" s="11" t="n">
        <v>0</v>
      </c>
      <c r="L2484" s="7" t="n">
        <f aca="false">J2484+K2484</f>
        <v>20000</v>
      </c>
      <c r="M2484" s="8" t="n">
        <v>0</v>
      </c>
      <c r="N2484" s="6" t="n">
        <v>2000</v>
      </c>
      <c r="O2484" s="6" t="n">
        <v>0</v>
      </c>
      <c r="P2484" s="6" t="n">
        <v>0</v>
      </c>
      <c r="Q2484" s="6" t="n">
        <v>0</v>
      </c>
      <c r="R2484" s="6" t="n">
        <v>0</v>
      </c>
      <c r="S2484" s="6" t="n">
        <v>0</v>
      </c>
      <c r="T2484" s="6" t="n">
        <v>0</v>
      </c>
      <c r="U2484" s="6" t="n">
        <v>0</v>
      </c>
      <c r="V2484" s="9" t="n">
        <v>0</v>
      </c>
      <c r="W2484" s="9" t="n">
        <v>0</v>
      </c>
      <c r="X2484" s="9" t="n">
        <v>0</v>
      </c>
      <c r="Y2484" s="9" t="n">
        <v>0</v>
      </c>
      <c r="Z2484" s="6" t="n">
        <v>0</v>
      </c>
      <c r="AA2484" s="9" t="n">
        <f aca="false">P2484+Q2484+R2484+S2484+T2484+U2484+V2484+W2484+X2484+Y2484+Z2484</f>
        <v>0</v>
      </c>
      <c r="AB2484" s="9" t="n">
        <f aca="false">M2484+N2484+O2484+P2484+Q2484+R2484+S2484+T2484+U2484+V2484+W2484+X2484+Y2484+Z2484</f>
        <v>2000</v>
      </c>
      <c r="AC2484" s="6" t="n">
        <f aca="false">J2484-M2484-N2484-T2484-U2484</f>
        <v>18000</v>
      </c>
      <c r="AD2484" s="5" t="s">
        <v>36</v>
      </c>
    </row>
    <row r="2485" customFormat="false" ht="15" hidden="false" customHeight="true" outlineLevel="0" collapsed="false">
      <c r="A2485" s="4" t="s">
        <v>140</v>
      </c>
      <c r="B2485" s="4" t="s">
        <v>7434</v>
      </c>
      <c r="C2485" s="4" t="s">
        <v>7435</v>
      </c>
      <c r="D2485" s="4" t="s">
        <v>7436</v>
      </c>
      <c r="E2485" s="10" t="s">
        <v>4425</v>
      </c>
      <c r="F2485" s="12" t="n">
        <v>14</v>
      </c>
      <c r="G2485" s="4" t="s">
        <v>106</v>
      </c>
      <c r="H2485" s="4" t="s">
        <v>7401</v>
      </c>
      <c r="I2485" s="4" t="n">
        <v>38</v>
      </c>
      <c r="J2485" s="6" t="n">
        <v>20000</v>
      </c>
      <c r="K2485" s="11" t="n">
        <v>1522.5</v>
      </c>
      <c r="L2485" s="7" t="n">
        <f aca="false">J2485+K2485</f>
        <v>21522.5</v>
      </c>
      <c r="M2485" s="8" t="n">
        <v>0</v>
      </c>
      <c r="N2485" s="6" t="n">
        <v>1400</v>
      </c>
      <c r="O2485" s="6" t="n">
        <v>608</v>
      </c>
      <c r="P2485" s="6" t="n">
        <v>900</v>
      </c>
      <c r="Q2485" s="6" t="n">
        <v>600</v>
      </c>
      <c r="R2485" s="22" t="n">
        <v>4343.82</v>
      </c>
      <c r="S2485" s="6" t="n">
        <v>1190.12</v>
      </c>
      <c r="T2485" s="6" t="n">
        <v>0</v>
      </c>
      <c r="U2485" s="6" t="n">
        <v>0</v>
      </c>
      <c r="V2485" s="6" t="n">
        <v>0</v>
      </c>
      <c r="W2485" s="6" t="n">
        <v>0</v>
      </c>
      <c r="X2485" s="6" t="n">
        <v>0</v>
      </c>
      <c r="Y2485" s="23" t="n">
        <v>3457.64</v>
      </c>
      <c r="Z2485" s="6" t="n">
        <v>0</v>
      </c>
      <c r="AA2485" s="9" t="n">
        <f aca="false">P2485+Q2485+R2485+S2485+T2485+U2485+V2485+W2485+X2485+Y2485+Z2485</f>
        <v>10491.58</v>
      </c>
      <c r="AB2485" s="9" t="n">
        <f aca="false">M2485+N2485+O2485+P2485+Q2485+R2485+S2485+T2485+U2485+V2485+W2485+X2485+Y2485+Z2485</f>
        <v>12499.58</v>
      </c>
      <c r="AC2485" s="6" t="n">
        <f aca="false">J2485-M2485-N2485-T2485-U2485</f>
        <v>18600</v>
      </c>
      <c r="AD2485" s="5" t="s">
        <v>36</v>
      </c>
    </row>
    <row r="2486" customFormat="false" ht="15" hidden="false" customHeight="true" outlineLevel="0" collapsed="false">
      <c r="A2486" s="4" t="s">
        <v>140</v>
      </c>
      <c r="B2486" s="4" t="s">
        <v>7437</v>
      </c>
      <c r="C2486" s="4" t="s">
        <v>7438</v>
      </c>
      <c r="D2486" s="4" t="s">
        <v>7439</v>
      </c>
      <c r="E2486" s="4" t="s">
        <v>981</v>
      </c>
      <c r="F2486" s="12" t="n">
        <v>14</v>
      </c>
      <c r="G2486" s="4" t="s">
        <v>106</v>
      </c>
      <c r="H2486" s="4" t="s">
        <v>7401</v>
      </c>
      <c r="I2486" s="4" t="n">
        <v>38</v>
      </c>
      <c r="J2486" s="6" t="n">
        <v>19500</v>
      </c>
      <c r="K2486" s="11" t="n">
        <v>1522.5</v>
      </c>
      <c r="L2486" s="7" t="n">
        <f aca="false">J2486+K2486</f>
        <v>21022.5</v>
      </c>
      <c r="M2486" s="8" t="n">
        <v>0</v>
      </c>
      <c r="N2486" s="6" t="n">
        <v>1365</v>
      </c>
      <c r="O2486" s="6" t="n">
        <v>592.8</v>
      </c>
      <c r="P2486" s="6" t="n">
        <v>877.5</v>
      </c>
      <c r="Q2486" s="6" t="n">
        <v>585</v>
      </c>
      <c r="R2486" s="6" t="n">
        <v>1707.06</v>
      </c>
      <c r="S2486" s="6" t="n">
        <v>0</v>
      </c>
      <c r="T2486" s="6" t="n">
        <v>0</v>
      </c>
      <c r="U2486" s="6" t="n">
        <v>0</v>
      </c>
      <c r="V2486" s="6" t="n">
        <v>380</v>
      </c>
      <c r="W2486" s="6" t="n">
        <v>0</v>
      </c>
      <c r="X2486" s="6" t="n">
        <v>0</v>
      </c>
      <c r="Y2486" s="6" t="n">
        <v>0</v>
      </c>
      <c r="Z2486" s="6" t="n">
        <v>0</v>
      </c>
      <c r="AA2486" s="9" t="n">
        <f aca="false">P2486+Q2486+R2486+S2486+T2486+U2486+V2486+W2486+X2486+Y2486+Z2486</f>
        <v>3549.56</v>
      </c>
      <c r="AB2486" s="9" t="n">
        <f aca="false">M2486+N2486+O2486+P2486+Q2486+R2486+S2486+T2486+U2486+V2486+W2486+X2486+Y2486+Z2486</f>
        <v>5507.36</v>
      </c>
      <c r="AC2486" s="6" t="n">
        <f aca="false">J2486-M2486-N2486-T2486-U2486</f>
        <v>18135</v>
      </c>
      <c r="AD2486" s="5" t="s">
        <v>52</v>
      </c>
    </row>
    <row r="2487" customFormat="false" ht="15" hidden="false" customHeight="true" outlineLevel="0" collapsed="false">
      <c r="A2487" s="12" t="s">
        <v>792</v>
      </c>
      <c r="B2487" s="12" t="s">
        <v>7440</v>
      </c>
      <c r="C2487" s="12" t="s">
        <v>7441</v>
      </c>
      <c r="D2487" s="12" t="s">
        <v>7442</v>
      </c>
      <c r="E2487" s="10" t="s">
        <v>2982</v>
      </c>
      <c r="F2487" s="10" t="n">
        <v>17</v>
      </c>
      <c r="G2487" s="12" t="s">
        <v>86</v>
      </c>
      <c r="H2487" s="4" t="s">
        <v>7401</v>
      </c>
      <c r="I2487" s="4" t="n">
        <v>38</v>
      </c>
      <c r="J2487" s="15" t="n">
        <v>22000</v>
      </c>
      <c r="K2487" s="11" t="n">
        <v>1540</v>
      </c>
      <c r="L2487" s="7" t="n">
        <f aca="false">J2487+K2487</f>
        <v>23540</v>
      </c>
      <c r="M2487" s="8" t="n">
        <v>0</v>
      </c>
      <c r="N2487" s="6" t="n">
        <v>2200</v>
      </c>
      <c r="O2487" s="6" t="n">
        <v>0</v>
      </c>
      <c r="P2487" s="6" t="n">
        <v>0</v>
      </c>
      <c r="Q2487" s="6" t="n">
        <v>0</v>
      </c>
      <c r="R2487" s="6" t="n">
        <v>0</v>
      </c>
      <c r="S2487" s="6" t="n">
        <v>0</v>
      </c>
      <c r="T2487" s="6" t="n">
        <v>1430.88</v>
      </c>
      <c r="U2487" s="6" t="n">
        <v>0</v>
      </c>
      <c r="V2487" s="9" t="n">
        <v>0</v>
      </c>
      <c r="W2487" s="9" t="n">
        <v>0</v>
      </c>
      <c r="X2487" s="9" t="n">
        <v>0</v>
      </c>
      <c r="Y2487" s="9" t="n">
        <v>0</v>
      </c>
      <c r="Z2487" s="6" t="n">
        <v>0</v>
      </c>
      <c r="AA2487" s="9" t="n">
        <f aca="false">P2487+Q2487+R2487+S2487+T2487+U2487+V2487+W2487+X2487+Y2487+Z2487</f>
        <v>1430.88</v>
      </c>
      <c r="AB2487" s="9" t="n">
        <f aca="false">M2487+N2487+O2487+P2487+Q2487+R2487+S2487+T2487+U2487+V2487+W2487+X2487+Y2487+Z2487</f>
        <v>3630.88</v>
      </c>
      <c r="AC2487" s="6" t="n">
        <f aca="false">J2487-M2487-N2487-T2487-U2487</f>
        <v>18369.12</v>
      </c>
      <c r="AD2487" s="5" t="s">
        <v>52</v>
      </c>
    </row>
    <row r="2488" customFormat="false" ht="15" hidden="false" customHeight="true" outlineLevel="0" collapsed="false">
      <c r="A2488" s="4" t="s">
        <v>47</v>
      </c>
      <c r="B2488" s="4" t="s">
        <v>7443</v>
      </c>
      <c r="C2488" s="4" t="s">
        <v>7444</v>
      </c>
      <c r="D2488" s="4" t="s">
        <v>7445</v>
      </c>
      <c r="E2488" s="4" t="s">
        <v>1681</v>
      </c>
      <c r="F2488" s="4" t="n">
        <v>24.5</v>
      </c>
      <c r="G2488" s="4" t="s">
        <v>106</v>
      </c>
      <c r="H2488" s="4" t="s">
        <v>7401</v>
      </c>
      <c r="I2488" s="4" t="n">
        <v>38</v>
      </c>
      <c r="J2488" s="6" t="n">
        <v>10000</v>
      </c>
      <c r="K2488" s="11" t="n">
        <v>1522.5</v>
      </c>
      <c r="L2488" s="7" t="n">
        <f aca="false">J2488+K2488</f>
        <v>11522.5</v>
      </c>
      <c r="M2488" s="8" t="n">
        <v>0</v>
      </c>
      <c r="N2488" s="6" t="n">
        <v>700</v>
      </c>
      <c r="O2488" s="6" t="n">
        <v>304</v>
      </c>
      <c r="P2488" s="6" t="n">
        <v>450</v>
      </c>
      <c r="Q2488" s="6" t="n">
        <v>300</v>
      </c>
      <c r="R2488" s="6" t="n">
        <v>2743.26</v>
      </c>
      <c r="S2488" s="6" t="n">
        <v>0</v>
      </c>
      <c r="T2488" s="6" t="n">
        <v>0</v>
      </c>
      <c r="U2488" s="6" t="n">
        <v>0</v>
      </c>
      <c r="V2488" s="6" t="n">
        <v>380</v>
      </c>
      <c r="W2488" s="6" t="n">
        <v>0</v>
      </c>
      <c r="X2488" s="6" t="n">
        <v>0</v>
      </c>
      <c r="Y2488" s="6" t="n">
        <v>0</v>
      </c>
      <c r="Z2488" s="6" t="n">
        <v>0</v>
      </c>
      <c r="AA2488" s="9" t="n">
        <f aca="false">P2488+Q2488+R2488+S2488+T2488+U2488+V2488+W2488+X2488+Y2488+Z2488</f>
        <v>3873.26</v>
      </c>
      <c r="AB2488" s="9" t="n">
        <f aca="false">M2488+N2488+O2488+P2488+Q2488+R2488+S2488+T2488+U2488+V2488+W2488+X2488+Y2488+Z2488</f>
        <v>4877.26</v>
      </c>
      <c r="AC2488" s="6" t="n">
        <f aca="false">J2488-M2488-N2488-T2488-U2488</f>
        <v>9300</v>
      </c>
      <c r="AD2488" s="5" t="s">
        <v>36</v>
      </c>
    </row>
    <row r="2489" customFormat="false" ht="15" hidden="false" customHeight="true" outlineLevel="0" collapsed="false">
      <c r="A2489" s="19" t="s">
        <v>387</v>
      </c>
      <c r="B2489" s="19" t="s">
        <v>7446</v>
      </c>
      <c r="C2489" s="19" t="s">
        <v>7447</v>
      </c>
      <c r="D2489" s="19" t="s">
        <v>7448</v>
      </c>
      <c r="E2489" s="10" t="s">
        <v>6183</v>
      </c>
      <c r="F2489" s="10" t="n">
        <v>38</v>
      </c>
      <c r="G2489" s="19" t="s">
        <v>86</v>
      </c>
      <c r="H2489" s="4" t="s">
        <v>7401</v>
      </c>
      <c r="I2489" s="4" t="n">
        <v>38</v>
      </c>
      <c r="J2489" s="15" t="n">
        <v>22000</v>
      </c>
      <c r="K2489" s="11" t="n">
        <v>2025</v>
      </c>
      <c r="L2489" s="7" t="n">
        <f aca="false">J2489+K2489</f>
        <v>24025</v>
      </c>
      <c r="M2489" s="8" t="n">
        <v>0</v>
      </c>
      <c r="N2489" s="6" t="n">
        <v>2200</v>
      </c>
      <c r="O2489" s="6" t="n">
        <v>0</v>
      </c>
      <c r="P2489" s="6" t="n">
        <v>0</v>
      </c>
      <c r="Q2489" s="6" t="n">
        <v>0</v>
      </c>
      <c r="R2489" s="6" t="n">
        <v>0</v>
      </c>
      <c r="S2489" s="6" t="n">
        <v>0</v>
      </c>
      <c r="T2489" s="6" t="n">
        <v>0</v>
      </c>
      <c r="U2489" s="6" t="n">
        <v>0</v>
      </c>
      <c r="V2489" s="9" t="n">
        <v>0</v>
      </c>
      <c r="W2489" s="9" t="n">
        <v>0</v>
      </c>
      <c r="X2489" s="9" t="n">
        <v>0</v>
      </c>
      <c r="Y2489" s="9" t="n">
        <v>0</v>
      </c>
      <c r="Z2489" s="6" t="n">
        <v>0</v>
      </c>
      <c r="AA2489" s="9" t="n">
        <f aca="false">P2489+Q2489+R2489+S2489+T2489+U2489+V2489+W2489+X2489+Y2489+Z2489</f>
        <v>0</v>
      </c>
      <c r="AB2489" s="9" t="n">
        <f aca="false">M2489+N2489+O2489+P2489+Q2489+R2489+S2489+T2489+U2489+V2489+W2489+X2489+Y2489+Z2489</f>
        <v>2200</v>
      </c>
      <c r="AC2489" s="6" t="n">
        <f aca="false">J2489-M2489-N2489-T2489-U2489</f>
        <v>19800</v>
      </c>
      <c r="AD2489" s="5" t="s">
        <v>52</v>
      </c>
    </row>
    <row r="2490" customFormat="false" ht="15" hidden="false" customHeight="true" outlineLevel="0" collapsed="false">
      <c r="A2490" s="4" t="s">
        <v>47</v>
      </c>
      <c r="B2490" s="4" t="s">
        <v>3132</v>
      </c>
      <c r="C2490" s="4" t="s">
        <v>7449</v>
      </c>
      <c r="D2490" s="4" t="s">
        <v>7450</v>
      </c>
      <c r="E2490" s="4" t="s">
        <v>2714</v>
      </c>
      <c r="F2490" s="4" t="n">
        <v>51</v>
      </c>
      <c r="G2490" s="4" t="s">
        <v>106</v>
      </c>
      <c r="H2490" s="4" t="s">
        <v>7401</v>
      </c>
      <c r="I2490" s="4" t="n">
        <v>38</v>
      </c>
      <c r="J2490" s="6" t="n">
        <v>10000</v>
      </c>
      <c r="K2490" s="11" t="n">
        <v>1522.5</v>
      </c>
      <c r="L2490" s="7" t="n">
        <f aca="false">J2490+K2490</f>
        <v>11522.5</v>
      </c>
      <c r="M2490" s="8" t="n">
        <v>0</v>
      </c>
      <c r="N2490" s="6" t="n">
        <v>700</v>
      </c>
      <c r="O2490" s="6" t="n">
        <v>304</v>
      </c>
      <c r="P2490" s="6" t="n">
        <v>450</v>
      </c>
      <c r="Q2490" s="6" t="n">
        <v>300</v>
      </c>
      <c r="R2490" s="6" t="n">
        <v>2475.4</v>
      </c>
      <c r="S2490" s="6" t="n">
        <v>0</v>
      </c>
      <c r="T2490" s="6" t="n">
        <v>0</v>
      </c>
      <c r="U2490" s="6" t="n">
        <v>0</v>
      </c>
      <c r="V2490" s="6" t="n">
        <v>380</v>
      </c>
      <c r="W2490" s="6" t="n">
        <v>0</v>
      </c>
      <c r="X2490" s="6" t="n">
        <v>0</v>
      </c>
      <c r="Y2490" s="6" t="n">
        <v>0</v>
      </c>
      <c r="Z2490" s="6" t="n">
        <v>0</v>
      </c>
      <c r="AA2490" s="9" t="n">
        <f aca="false">P2490+Q2490+R2490+S2490+T2490+U2490+V2490+W2490+X2490+Y2490+Z2490</f>
        <v>3605.4</v>
      </c>
      <c r="AB2490" s="9" t="n">
        <f aca="false">M2490+N2490+O2490+P2490+Q2490+R2490+S2490+T2490+U2490+V2490+W2490+X2490+Y2490+Z2490</f>
        <v>4609.4</v>
      </c>
      <c r="AC2490" s="6" t="n">
        <f aca="false">J2490-M2490-N2490-T2490-U2490</f>
        <v>9300</v>
      </c>
      <c r="AD2490" s="5" t="s">
        <v>52</v>
      </c>
    </row>
    <row r="2491" customFormat="false" ht="15" hidden="false" customHeight="true" outlineLevel="0" collapsed="false">
      <c r="A2491" s="4" t="s">
        <v>175</v>
      </c>
      <c r="B2491" s="4" t="s">
        <v>3393</v>
      </c>
      <c r="C2491" s="4" t="s">
        <v>7095</v>
      </c>
      <c r="D2491" s="4" t="s">
        <v>7451</v>
      </c>
      <c r="E2491" s="4" t="s">
        <v>2714</v>
      </c>
      <c r="F2491" s="4" t="n">
        <v>51</v>
      </c>
      <c r="G2491" s="4" t="s">
        <v>86</v>
      </c>
      <c r="H2491" s="4" t="s">
        <v>7401</v>
      </c>
      <c r="I2491" s="4" t="n">
        <v>38</v>
      </c>
      <c r="J2491" s="6" t="n">
        <v>9000</v>
      </c>
      <c r="K2491" s="11" t="n">
        <v>1740</v>
      </c>
      <c r="L2491" s="7" t="n">
        <f aca="false">J2491+K2491</f>
        <v>10740</v>
      </c>
      <c r="M2491" s="8" t="n">
        <v>0</v>
      </c>
      <c r="N2491" s="6" t="n">
        <v>900</v>
      </c>
      <c r="O2491" s="6" t="n">
        <v>0</v>
      </c>
      <c r="P2491" s="6" t="n">
        <v>0</v>
      </c>
      <c r="Q2491" s="6" t="n">
        <v>0</v>
      </c>
      <c r="R2491" s="6" t="n">
        <v>0</v>
      </c>
      <c r="S2491" s="6" t="n">
        <v>0</v>
      </c>
      <c r="T2491" s="6" t="n">
        <v>0</v>
      </c>
      <c r="U2491" s="6" t="n">
        <v>0</v>
      </c>
      <c r="V2491" s="9" t="n">
        <v>0</v>
      </c>
      <c r="W2491" s="9" t="n">
        <v>0</v>
      </c>
      <c r="X2491" s="9" t="n">
        <v>0</v>
      </c>
      <c r="Y2491" s="9" t="n">
        <v>0</v>
      </c>
      <c r="Z2491" s="6" t="n">
        <v>0</v>
      </c>
      <c r="AA2491" s="9" t="n">
        <f aca="false">P2491+Q2491+R2491+S2491+T2491+U2491+V2491+W2491+X2491+Y2491+Z2491</f>
        <v>0</v>
      </c>
      <c r="AB2491" s="9" t="n">
        <f aca="false">M2491+N2491+O2491+P2491+Q2491+R2491+S2491+T2491+U2491+V2491+W2491+X2491+Y2491+Z2491</f>
        <v>900</v>
      </c>
      <c r="AC2491" s="6" t="n">
        <f aca="false">J2491-M2491-N2491-T2491-U2491</f>
        <v>8100</v>
      </c>
      <c r="AD2491" s="5" t="s">
        <v>52</v>
      </c>
    </row>
    <row r="2492" customFormat="false" ht="15" hidden="false" customHeight="true" outlineLevel="0" collapsed="false">
      <c r="A2492" s="4" t="s">
        <v>117</v>
      </c>
      <c r="B2492" s="4" t="s">
        <v>2633</v>
      </c>
      <c r="C2492" s="4" t="s">
        <v>7452</v>
      </c>
      <c r="D2492" s="4" t="s">
        <v>7453</v>
      </c>
      <c r="E2492" s="14" t="s">
        <v>2645</v>
      </c>
      <c r="F2492" s="14" t="n">
        <v>53</v>
      </c>
      <c r="G2492" s="4" t="s">
        <v>86</v>
      </c>
      <c r="H2492" s="4" t="s">
        <v>7401</v>
      </c>
      <c r="I2492" s="4" t="n">
        <v>38</v>
      </c>
      <c r="J2492" s="6" t="n">
        <v>10000</v>
      </c>
      <c r="K2492" s="11" t="n">
        <v>1957.5</v>
      </c>
      <c r="L2492" s="7" t="n">
        <f aca="false">J2492+K2492</f>
        <v>11957.5</v>
      </c>
      <c r="M2492" s="8" t="n">
        <v>0</v>
      </c>
      <c r="N2492" s="6" t="n">
        <v>1000</v>
      </c>
      <c r="O2492" s="6" t="n">
        <v>0</v>
      </c>
      <c r="P2492" s="6" t="n">
        <v>0</v>
      </c>
      <c r="Q2492" s="6" t="n">
        <v>0</v>
      </c>
      <c r="R2492" s="6" t="n">
        <v>0</v>
      </c>
      <c r="S2492" s="6" t="n">
        <v>0</v>
      </c>
      <c r="T2492" s="6" t="n">
        <v>0</v>
      </c>
      <c r="U2492" s="6" t="n">
        <v>0</v>
      </c>
      <c r="V2492" s="9" t="n">
        <v>0</v>
      </c>
      <c r="W2492" s="9" t="n">
        <v>0</v>
      </c>
      <c r="X2492" s="9" t="n">
        <v>0</v>
      </c>
      <c r="Y2492" s="9" t="n">
        <v>0</v>
      </c>
      <c r="Z2492" s="6" t="n">
        <v>0</v>
      </c>
      <c r="AA2492" s="9" t="n">
        <f aca="false">P2492+Q2492+R2492+S2492+T2492+U2492+V2492+W2492+X2492+Y2492+Z2492</f>
        <v>0</v>
      </c>
      <c r="AB2492" s="9" t="n">
        <f aca="false">M2492+N2492+O2492+P2492+Q2492+R2492+S2492+T2492+U2492+V2492+W2492+X2492+Y2492+Z2492</f>
        <v>1000</v>
      </c>
      <c r="AC2492" s="6" t="n">
        <f aca="false">J2492-M2492-N2492-T2492-U2492</f>
        <v>9000</v>
      </c>
      <c r="AD2492" s="5" t="s">
        <v>36</v>
      </c>
    </row>
    <row r="2493" customFormat="false" ht="15" hidden="false" customHeight="true" outlineLevel="0" collapsed="false">
      <c r="A2493" s="4" t="s">
        <v>47</v>
      </c>
      <c r="B2493" s="4" t="s">
        <v>3393</v>
      </c>
      <c r="C2493" s="4" t="s">
        <v>7454</v>
      </c>
      <c r="D2493" s="4" t="s">
        <v>7455</v>
      </c>
      <c r="E2493" s="4" t="s">
        <v>218</v>
      </c>
      <c r="F2493" s="4" t="n">
        <v>77.5</v>
      </c>
      <c r="G2493" s="4" t="s">
        <v>34</v>
      </c>
      <c r="H2493" s="4" t="s">
        <v>7401</v>
      </c>
      <c r="I2493" s="4" t="n">
        <v>38</v>
      </c>
      <c r="J2493" s="6" t="n">
        <v>7490</v>
      </c>
      <c r="K2493" s="11" t="n">
        <v>1522.5</v>
      </c>
      <c r="L2493" s="7" t="n">
        <f aca="false">J2493+K2493</f>
        <v>9012.5</v>
      </c>
      <c r="M2493" s="8" t="n">
        <v>0</v>
      </c>
      <c r="N2493" s="6" t="n">
        <v>749</v>
      </c>
      <c r="O2493" s="6" t="n">
        <v>0</v>
      </c>
      <c r="P2493" s="6" t="n">
        <v>0</v>
      </c>
      <c r="Q2493" s="6" t="n">
        <v>0</v>
      </c>
      <c r="R2493" s="6" t="n">
        <v>0</v>
      </c>
      <c r="S2493" s="6" t="n">
        <v>0</v>
      </c>
      <c r="T2493" s="6" t="n">
        <v>0</v>
      </c>
      <c r="U2493" s="6" t="n">
        <v>0</v>
      </c>
      <c r="V2493" s="9" t="n">
        <v>0</v>
      </c>
      <c r="W2493" s="9" t="n">
        <v>0</v>
      </c>
      <c r="X2493" s="9" t="n">
        <v>0</v>
      </c>
      <c r="Y2493" s="9" t="n">
        <v>0</v>
      </c>
      <c r="Z2493" s="6" t="n">
        <v>0</v>
      </c>
      <c r="AA2493" s="9" t="n">
        <f aca="false">P2493+Q2493+R2493+S2493+T2493+U2493+V2493+W2493+X2493+Y2493+Z2493</f>
        <v>0</v>
      </c>
      <c r="AB2493" s="9" t="n">
        <f aca="false">M2493+N2493+O2493+P2493+Q2493+R2493+S2493+T2493+U2493+V2493+W2493+X2493+Y2493+Z2493</f>
        <v>749</v>
      </c>
      <c r="AC2493" s="6" t="n">
        <f aca="false">J2493-M2493-N2493-T2493-U2493</f>
        <v>6741</v>
      </c>
      <c r="AD2493" s="5" t="s">
        <v>36</v>
      </c>
    </row>
    <row r="2494" customFormat="false" ht="15" hidden="false" customHeight="true" outlineLevel="0" collapsed="false">
      <c r="A2494" s="4" t="s">
        <v>47</v>
      </c>
      <c r="B2494" s="4" t="s">
        <v>7456</v>
      </c>
      <c r="C2494" s="4" t="s">
        <v>7457</v>
      </c>
      <c r="D2494" s="4" t="s">
        <v>7458</v>
      </c>
      <c r="E2494" s="10" t="s">
        <v>623</v>
      </c>
      <c r="F2494" s="10" t="n">
        <v>77.6</v>
      </c>
      <c r="G2494" s="4" t="s">
        <v>86</v>
      </c>
      <c r="H2494" s="4" t="s">
        <v>7401</v>
      </c>
      <c r="I2494" s="4" t="n">
        <v>38</v>
      </c>
      <c r="J2494" s="6" t="n">
        <v>7000</v>
      </c>
      <c r="K2494" s="11" t="n">
        <v>1522.5</v>
      </c>
      <c r="L2494" s="7" t="n">
        <f aca="false">J2494+K2494</f>
        <v>8522.5</v>
      </c>
      <c r="M2494" s="8" t="n">
        <v>0</v>
      </c>
      <c r="N2494" s="6" t="n">
        <v>700</v>
      </c>
      <c r="O2494" s="6" t="n">
        <v>0</v>
      </c>
      <c r="P2494" s="6" t="n">
        <v>0</v>
      </c>
      <c r="Q2494" s="6" t="n">
        <v>0</v>
      </c>
      <c r="R2494" s="6" t="n">
        <v>0</v>
      </c>
      <c r="S2494" s="6" t="n">
        <v>0</v>
      </c>
      <c r="T2494" s="6" t="n">
        <v>0</v>
      </c>
      <c r="U2494" s="6" t="n">
        <v>0</v>
      </c>
      <c r="V2494" s="9" t="n">
        <v>0</v>
      </c>
      <c r="W2494" s="9" t="n">
        <v>0</v>
      </c>
      <c r="X2494" s="9" t="n">
        <v>0</v>
      </c>
      <c r="Y2494" s="9" t="n">
        <v>0</v>
      </c>
      <c r="Z2494" s="6" t="n">
        <v>0</v>
      </c>
      <c r="AA2494" s="9" t="n">
        <f aca="false">P2494+Q2494+R2494+S2494+T2494+U2494+V2494+W2494+X2494+Y2494+Z2494</f>
        <v>0</v>
      </c>
      <c r="AB2494" s="9" t="n">
        <f aca="false">M2494+N2494+O2494+P2494+Q2494+R2494+S2494+T2494+U2494+V2494+W2494+X2494+Y2494+Z2494</f>
        <v>700</v>
      </c>
      <c r="AC2494" s="6" t="n">
        <f aca="false">J2494-M2494-N2494-T2494-U2494</f>
        <v>6300</v>
      </c>
      <c r="AD2494" s="5" t="s">
        <v>36</v>
      </c>
    </row>
    <row r="2495" customFormat="false" ht="15" hidden="false" customHeight="true" outlineLevel="0" collapsed="false">
      <c r="A2495" s="4" t="s">
        <v>140</v>
      </c>
      <c r="B2495" s="4" t="s">
        <v>7459</v>
      </c>
      <c r="C2495" s="4" t="s">
        <v>448</v>
      </c>
      <c r="D2495" s="4" t="s">
        <v>7460</v>
      </c>
      <c r="E2495" s="4" t="s">
        <v>674</v>
      </c>
      <c r="F2495" s="4" t="n">
        <v>80</v>
      </c>
      <c r="G2495" s="4" t="s">
        <v>106</v>
      </c>
      <c r="H2495" s="4" t="s">
        <v>7401</v>
      </c>
      <c r="I2495" s="4" t="n">
        <v>38</v>
      </c>
      <c r="J2495" s="6" t="n">
        <v>20000</v>
      </c>
      <c r="K2495" s="6" t="n">
        <v>1522.5</v>
      </c>
      <c r="L2495" s="7" t="n">
        <f aca="false">J2495+K2495</f>
        <v>21522.5</v>
      </c>
      <c r="M2495" s="8" t="n">
        <v>0</v>
      </c>
      <c r="N2495" s="6" t="n">
        <v>1400</v>
      </c>
      <c r="O2495" s="6" t="n">
        <v>608</v>
      </c>
      <c r="P2495" s="6" t="n">
        <v>900</v>
      </c>
      <c r="Q2495" s="6" t="n">
        <v>600</v>
      </c>
      <c r="R2495" s="6" t="n">
        <v>0</v>
      </c>
      <c r="S2495" s="6" t="n">
        <v>0</v>
      </c>
      <c r="T2495" s="6" t="n">
        <v>0</v>
      </c>
      <c r="U2495" s="6" t="n">
        <v>0</v>
      </c>
      <c r="V2495" s="6" t="n">
        <v>0</v>
      </c>
      <c r="W2495" s="6" t="n">
        <v>0</v>
      </c>
      <c r="X2495" s="6" t="n">
        <v>0</v>
      </c>
      <c r="Y2495" s="6" t="n">
        <v>0</v>
      </c>
      <c r="Z2495" s="6" t="n">
        <v>0</v>
      </c>
      <c r="AA2495" s="9" t="n">
        <f aca="false">P2495+Q2495+R2495+S2495+T2495+U2495+V2495+W2495+X2495+Y2495+Z2495</f>
        <v>1500</v>
      </c>
      <c r="AB2495" s="9" t="n">
        <f aca="false">M2495+N2495+O2495+P2495+Q2495+R2495+S2495+T2495+U2495+V2495+W2495+X2495+Y2495+Z2495</f>
        <v>3508</v>
      </c>
      <c r="AC2495" s="6" t="n">
        <f aca="false">J2495-M2495-N2495-T2495-U2495</f>
        <v>18600</v>
      </c>
      <c r="AD2495" s="5" t="s">
        <v>52</v>
      </c>
    </row>
    <row r="2496" customFormat="false" ht="15" hidden="false" customHeight="true" outlineLevel="0" collapsed="false">
      <c r="A2496" s="4" t="s">
        <v>140</v>
      </c>
      <c r="B2496" s="4" t="s">
        <v>7461</v>
      </c>
      <c r="C2496" s="4" t="s">
        <v>7462</v>
      </c>
      <c r="D2496" s="4" t="s">
        <v>7463</v>
      </c>
      <c r="E2496" s="4" t="s">
        <v>674</v>
      </c>
      <c r="F2496" s="4" t="n">
        <v>80</v>
      </c>
      <c r="G2496" s="4" t="s">
        <v>158</v>
      </c>
      <c r="H2496" s="4" t="s">
        <v>7401</v>
      </c>
      <c r="I2496" s="4" t="n">
        <v>38</v>
      </c>
      <c r="J2496" s="6" t="n">
        <v>20000</v>
      </c>
      <c r="K2496" s="11" t="n">
        <v>1522.5</v>
      </c>
      <c r="L2496" s="7" t="n">
        <f aca="false">J2496+K2496</f>
        <v>21522.5</v>
      </c>
      <c r="M2496" s="8" t="n">
        <v>0</v>
      </c>
      <c r="N2496" s="6" t="n">
        <v>1400</v>
      </c>
      <c r="O2496" s="6" t="n">
        <v>608</v>
      </c>
      <c r="P2496" s="6" t="n">
        <v>900</v>
      </c>
      <c r="Q2496" s="6" t="n">
        <v>600</v>
      </c>
      <c r="R2496" s="6" t="n">
        <v>0</v>
      </c>
      <c r="S2496" s="6" t="n">
        <v>1190.12</v>
      </c>
      <c r="T2496" s="6" t="n">
        <v>0</v>
      </c>
      <c r="U2496" s="6" t="n">
        <v>0</v>
      </c>
      <c r="V2496" s="6" t="n">
        <v>0</v>
      </c>
      <c r="W2496" s="6" t="n">
        <v>380</v>
      </c>
      <c r="X2496" s="6" t="n">
        <v>0</v>
      </c>
      <c r="Y2496" s="6" t="n">
        <v>0</v>
      </c>
      <c r="Z2496" s="6" t="n">
        <v>0</v>
      </c>
      <c r="AA2496" s="9" t="n">
        <f aca="false">P2496+Q2496+R2496+S2496+T2496+U2496+V2496+W2496+X2496+Y2496+Z2496</f>
        <v>3070.12</v>
      </c>
      <c r="AB2496" s="9" t="n">
        <f aca="false">M2496+N2496+O2496+P2496+Q2496+R2496+S2496+T2496+U2496+V2496+W2496+X2496+Y2496+Z2496</f>
        <v>5078.12</v>
      </c>
      <c r="AC2496" s="6" t="n">
        <f aca="false">J2496-M2496-N2496-T2496-U2496</f>
        <v>18600</v>
      </c>
      <c r="AD2496" s="5" t="s">
        <v>36</v>
      </c>
    </row>
    <row r="2497" customFormat="false" ht="15" hidden="false" customHeight="true" outlineLevel="0" collapsed="false">
      <c r="A2497" s="4" t="s">
        <v>140</v>
      </c>
      <c r="B2497" s="4" t="s">
        <v>7464</v>
      </c>
      <c r="C2497" s="4" t="s">
        <v>7465</v>
      </c>
      <c r="D2497" s="4" t="s">
        <v>7466</v>
      </c>
      <c r="E2497" s="4" t="s">
        <v>674</v>
      </c>
      <c r="F2497" s="4" t="n">
        <v>80</v>
      </c>
      <c r="G2497" s="4" t="s">
        <v>158</v>
      </c>
      <c r="H2497" s="4" t="s">
        <v>7401</v>
      </c>
      <c r="I2497" s="4" t="n">
        <v>38</v>
      </c>
      <c r="J2497" s="6" t="n">
        <v>20000</v>
      </c>
      <c r="K2497" s="11" t="n">
        <v>1522.5</v>
      </c>
      <c r="L2497" s="7" t="n">
        <f aca="false">J2497+K2497</f>
        <v>21522.5</v>
      </c>
      <c r="M2497" s="8" t="n">
        <v>0</v>
      </c>
      <c r="N2497" s="6" t="n">
        <v>1400</v>
      </c>
      <c r="O2497" s="6" t="n">
        <v>608</v>
      </c>
      <c r="P2497" s="6" t="n">
        <v>900</v>
      </c>
      <c r="Q2497" s="6" t="n">
        <v>600</v>
      </c>
      <c r="R2497" s="6" t="n">
        <v>0</v>
      </c>
      <c r="S2497" s="6" t="n">
        <v>0</v>
      </c>
      <c r="T2497" s="6" t="n">
        <v>0</v>
      </c>
      <c r="U2497" s="6" t="n">
        <v>0</v>
      </c>
      <c r="V2497" s="6" t="n">
        <v>0</v>
      </c>
      <c r="W2497" s="6" t="n">
        <v>0</v>
      </c>
      <c r="X2497" s="6" t="n">
        <v>0</v>
      </c>
      <c r="Y2497" s="6" t="n">
        <v>0</v>
      </c>
      <c r="Z2497" s="6" t="n">
        <v>0</v>
      </c>
      <c r="AA2497" s="9" t="n">
        <f aca="false">P2497+Q2497+R2497+S2497+T2497+U2497+V2497+W2497+X2497+Y2497+Z2497</f>
        <v>1500</v>
      </c>
      <c r="AB2497" s="9" t="n">
        <f aca="false">M2497+N2497+O2497+P2497+Q2497+R2497+S2497+T2497+U2497+V2497+W2497+X2497+Y2497+Z2497</f>
        <v>3508</v>
      </c>
      <c r="AC2497" s="6" t="n">
        <f aca="false">J2497-M2497-N2497-T2497-U2497</f>
        <v>18600</v>
      </c>
      <c r="AD2497" s="5" t="s">
        <v>36</v>
      </c>
    </row>
    <row r="2498" customFormat="false" ht="15" hidden="false" customHeight="true" outlineLevel="0" collapsed="false">
      <c r="A2498" s="4" t="s">
        <v>140</v>
      </c>
      <c r="B2498" s="4" t="s">
        <v>7467</v>
      </c>
      <c r="C2498" s="4" t="s">
        <v>7468</v>
      </c>
      <c r="D2498" s="4" t="s">
        <v>7469</v>
      </c>
      <c r="E2498" s="4" t="s">
        <v>674</v>
      </c>
      <c r="F2498" s="4" t="n">
        <v>80</v>
      </c>
      <c r="G2498" s="4" t="s">
        <v>106</v>
      </c>
      <c r="H2498" s="4" t="s">
        <v>7401</v>
      </c>
      <c r="I2498" s="4" t="n">
        <v>38</v>
      </c>
      <c r="J2498" s="6" t="n">
        <v>20000</v>
      </c>
      <c r="K2498" s="6" t="n">
        <v>1522.5</v>
      </c>
      <c r="L2498" s="7" t="n">
        <f aca="false">J2498+K2498</f>
        <v>21522.5</v>
      </c>
      <c r="M2498" s="8" t="n">
        <v>0</v>
      </c>
      <c r="N2498" s="6" t="n">
        <v>1400</v>
      </c>
      <c r="O2498" s="6" t="n">
        <v>608</v>
      </c>
      <c r="P2498" s="6" t="n">
        <v>900</v>
      </c>
      <c r="Q2498" s="6" t="n">
        <v>600</v>
      </c>
      <c r="R2498" s="6" t="n">
        <v>0</v>
      </c>
      <c r="S2498" s="6" t="n">
        <v>0</v>
      </c>
      <c r="T2498" s="6" t="n">
        <v>0</v>
      </c>
      <c r="U2498" s="6" t="n">
        <v>0</v>
      </c>
      <c r="V2498" s="6" t="n">
        <v>0</v>
      </c>
      <c r="W2498" s="6" t="n">
        <v>0</v>
      </c>
      <c r="X2498" s="6" t="n">
        <v>0</v>
      </c>
      <c r="Y2498" s="6" t="n">
        <v>0</v>
      </c>
      <c r="Z2498" s="6" t="n">
        <v>0</v>
      </c>
      <c r="AA2498" s="9" t="n">
        <f aca="false">P2498+Q2498+R2498+S2498+T2498+U2498+V2498+W2498+X2498+Y2498+Z2498</f>
        <v>1500</v>
      </c>
      <c r="AB2498" s="9" t="n">
        <f aca="false">M2498+N2498+O2498+P2498+Q2498+R2498+S2498+T2498+U2498+V2498+W2498+X2498+Y2498+Z2498</f>
        <v>3508</v>
      </c>
      <c r="AC2498" s="6" t="n">
        <f aca="false">J2498-M2498-N2498-T2498-U2498</f>
        <v>18600</v>
      </c>
      <c r="AD2498" s="5" t="s">
        <v>52</v>
      </c>
    </row>
    <row r="2499" customFormat="false" ht="15" hidden="false" customHeight="true" outlineLevel="0" collapsed="false">
      <c r="A2499" s="4" t="s">
        <v>101</v>
      </c>
      <c r="B2499" s="4" t="s">
        <v>7470</v>
      </c>
      <c r="C2499" s="4" t="s">
        <v>7471</v>
      </c>
      <c r="D2499" s="4" t="s">
        <v>7472</v>
      </c>
      <c r="E2499" s="10" t="s">
        <v>226</v>
      </c>
      <c r="F2499" s="4" t="n">
        <v>80</v>
      </c>
      <c r="G2499" s="4" t="s">
        <v>837</v>
      </c>
      <c r="H2499" s="4" t="s">
        <v>7401</v>
      </c>
      <c r="I2499" s="4" t="n">
        <v>38</v>
      </c>
      <c r="J2499" s="6" t="n">
        <v>20000</v>
      </c>
      <c r="K2499" s="11" t="n">
        <v>1522.5</v>
      </c>
      <c r="L2499" s="7" t="n">
        <f aca="false">J2499+K2499</f>
        <v>21522.5</v>
      </c>
      <c r="M2499" s="8" t="n">
        <v>0</v>
      </c>
      <c r="N2499" s="6" t="n">
        <v>1400</v>
      </c>
      <c r="O2499" s="6" t="n">
        <v>608</v>
      </c>
      <c r="P2499" s="6" t="n">
        <v>900</v>
      </c>
      <c r="Q2499" s="6" t="n">
        <v>600</v>
      </c>
      <c r="R2499" s="6" t="n">
        <v>0</v>
      </c>
      <c r="S2499" s="6" t="n">
        <v>0</v>
      </c>
      <c r="T2499" s="6" t="n">
        <v>0</v>
      </c>
      <c r="U2499" s="6" t="n">
        <v>0</v>
      </c>
      <c r="V2499" s="6" t="n">
        <v>0</v>
      </c>
      <c r="W2499" s="6" t="n">
        <v>0</v>
      </c>
      <c r="X2499" s="6" t="n">
        <v>0</v>
      </c>
      <c r="Y2499" s="6" t="n">
        <v>0</v>
      </c>
      <c r="Z2499" s="6" t="n">
        <v>0</v>
      </c>
      <c r="AA2499" s="9" t="n">
        <f aca="false">P2499+Q2499+R2499+S2499+T2499+U2499+V2499+W2499+X2499+Y2499+Z2499</f>
        <v>1500</v>
      </c>
      <c r="AB2499" s="9" t="n">
        <f aca="false">M2499+N2499+O2499+P2499+Q2499+R2499+S2499+T2499+U2499+V2499+W2499+X2499+Y2499+Z2499</f>
        <v>3508</v>
      </c>
      <c r="AC2499" s="6" t="n">
        <f aca="false">J2499-M2499-N2499-T2499-U2499</f>
        <v>18600</v>
      </c>
      <c r="AD2499" s="5" t="s">
        <v>36</v>
      </c>
    </row>
    <row r="2500" customFormat="false" ht="15" hidden="false" customHeight="true" outlineLevel="0" collapsed="false">
      <c r="A2500" s="4" t="s">
        <v>101</v>
      </c>
      <c r="B2500" s="4" t="s">
        <v>7473</v>
      </c>
      <c r="C2500" s="4" t="s">
        <v>7474</v>
      </c>
      <c r="D2500" s="4" t="s">
        <v>7475</v>
      </c>
      <c r="E2500" s="10" t="s">
        <v>226</v>
      </c>
      <c r="F2500" s="4" t="n">
        <v>80</v>
      </c>
      <c r="G2500" s="4" t="s">
        <v>837</v>
      </c>
      <c r="H2500" s="4" t="s">
        <v>7401</v>
      </c>
      <c r="I2500" s="4" t="n">
        <v>38</v>
      </c>
      <c r="J2500" s="6" t="n">
        <v>20000</v>
      </c>
      <c r="K2500" s="11" t="n">
        <v>1522.5</v>
      </c>
      <c r="L2500" s="7" t="n">
        <f aca="false">J2500+K2500</f>
        <v>21522.5</v>
      </c>
      <c r="M2500" s="8" t="n">
        <v>0</v>
      </c>
      <c r="N2500" s="6" t="n">
        <v>1400</v>
      </c>
      <c r="O2500" s="6" t="n">
        <v>608</v>
      </c>
      <c r="P2500" s="6" t="n">
        <v>900</v>
      </c>
      <c r="Q2500" s="6" t="n">
        <v>600</v>
      </c>
      <c r="R2500" s="6" t="n">
        <v>0</v>
      </c>
      <c r="S2500" s="6" t="n">
        <v>0</v>
      </c>
      <c r="T2500" s="6" t="n">
        <v>0</v>
      </c>
      <c r="U2500" s="6" t="n">
        <v>0</v>
      </c>
      <c r="V2500" s="6" t="n">
        <v>0</v>
      </c>
      <c r="W2500" s="6" t="n">
        <v>0</v>
      </c>
      <c r="X2500" s="6" t="n">
        <v>0</v>
      </c>
      <c r="Y2500" s="6" t="n">
        <v>0</v>
      </c>
      <c r="Z2500" s="6" t="n">
        <v>0</v>
      </c>
      <c r="AA2500" s="9" t="n">
        <f aca="false">P2500+Q2500+R2500+S2500+T2500+U2500+V2500+W2500+X2500+Y2500+Z2500</f>
        <v>1500</v>
      </c>
      <c r="AB2500" s="9" t="n">
        <f aca="false">M2500+N2500+O2500+P2500+Q2500+R2500+S2500+T2500+U2500+V2500+W2500+X2500+Y2500+Z2500</f>
        <v>3508</v>
      </c>
      <c r="AC2500" s="6" t="n">
        <f aca="false">J2500-M2500-N2500-T2500-U2500</f>
        <v>18600</v>
      </c>
      <c r="AD2500" s="5" t="s">
        <v>36</v>
      </c>
    </row>
    <row r="2501" customFormat="false" ht="15" hidden="false" customHeight="true" outlineLevel="0" collapsed="false">
      <c r="A2501" s="4" t="s">
        <v>140</v>
      </c>
      <c r="B2501" s="4" t="s">
        <v>7476</v>
      </c>
      <c r="C2501" s="4" t="s">
        <v>7477</v>
      </c>
      <c r="D2501" s="4" t="s">
        <v>7478</v>
      </c>
      <c r="E2501" s="10" t="s">
        <v>226</v>
      </c>
      <c r="F2501" s="4" t="n">
        <v>80</v>
      </c>
      <c r="G2501" s="4" t="s">
        <v>106</v>
      </c>
      <c r="H2501" s="4" t="s">
        <v>7401</v>
      </c>
      <c r="I2501" s="4" t="n">
        <v>38</v>
      </c>
      <c r="J2501" s="6" t="n">
        <v>20000</v>
      </c>
      <c r="K2501" s="11" t="n">
        <v>1522.5</v>
      </c>
      <c r="L2501" s="7" t="n">
        <f aca="false">J2501+K2501</f>
        <v>21522.5</v>
      </c>
      <c r="M2501" s="8" t="n">
        <v>0</v>
      </c>
      <c r="N2501" s="6" t="n">
        <v>1400</v>
      </c>
      <c r="O2501" s="6" t="n">
        <v>608</v>
      </c>
      <c r="P2501" s="6" t="n">
        <v>900</v>
      </c>
      <c r="Q2501" s="6" t="n">
        <v>600</v>
      </c>
      <c r="R2501" s="6" t="n">
        <v>0</v>
      </c>
      <c r="S2501" s="6" t="n">
        <v>0</v>
      </c>
      <c r="T2501" s="6" t="n">
        <v>0</v>
      </c>
      <c r="U2501" s="6" t="n">
        <v>0</v>
      </c>
      <c r="V2501" s="6" t="n">
        <v>760</v>
      </c>
      <c r="W2501" s="6" t="n">
        <v>0</v>
      </c>
      <c r="X2501" s="6" t="n">
        <v>0</v>
      </c>
      <c r="Y2501" s="6" t="n">
        <v>0</v>
      </c>
      <c r="Z2501" s="6" t="n">
        <v>0</v>
      </c>
      <c r="AA2501" s="9" t="n">
        <f aca="false">P2501+Q2501+R2501+S2501+T2501+U2501+V2501+W2501+X2501+Y2501+Z2501</f>
        <v>2260</v>
      </c>
      <c r="AB2501" s="9" t="n">
        <f aca="false">M2501+N2501+O2501+P2501+Q2501+R2501+S2501+T2501+U2501+V2501+W2501+X2501+Y2501+Z2501</f>
        <v>4268</v>
      </c>
      <c r="AC2501" s="6" t="n">
        <f aca="false">J2501-M2501-N2501-T2501-U2501</f>
        <v>18600</v>
      </c>
      <c r="AD2501" s="5" t="s">
        <v>36</v>
      </c>
    </row>
    <row r="2502" customFormat="false" ht="15" hidden="false" customHeight="true" outlineLevel="0" collapsed="false">
      <c r="A2502" s="4" t="s">
        <v>140</v>
      </c>
      <c r="B2502" s="4" t="s">
        <v>1425</v>
      </c>
      <c r="C2502" s="4" t="s">
        <v>7479</v>
      </c>
      <c r="D2502" s="4" t="s">
        <v>7480</v>
      </c>
      <c r="E2502" s="10" t="s">
        <v>226</v>
      </c>
      <c r="F2502" s="4" t="n">
        <v>80</v>
      </c>
      <c r="G2502" s="4" t="s">
        <v>106</v>
      </c>
      <c r="H2502" s="4" t="s">
        <v>7401</v>
      </c>
      <c r="I2502" s="4" t="n">
        <v>38</v>
      </c>
      <c r="J2502" s="6" t="n">
        <v>20000</v>
      </c>
      <c r="K2502" s="11" t="n">
        <v>1522.5</v>
      </c>
      <c r="L2502" s="7" t="n">
        <f aca="false">J2502+K2502</f>
        <v>21522.5</v>
      </c>
      <c r="M2502" s="8" t="n">
        <v>0</v>
      </c>
      <c r="N2502" s="6" t="n">
        <v>1400</v>
      </c>
      <c r="O2502" s="6" t="n">
        <v>608</v>
      </c>
      <c r="P2502" s="6" t="n">
        <v>900</v>
      </c>
      <c r="Q2502" s="6" t="n">
        <v>600</v>
      </c>
      <c r="R2502" s="6" t="n">
        <v>0</v>
      </c>
      <c r="S2502" s="6" t="n">
        <v>0</v>
      </c>
      <c r="T2502" s="6" t="n">
        <v>0</v>
      </c>
      <c r="U2502" s="6" t="n">
        <v>0</v>
      </c>
      <c r="V2502" s="6" t="n">
        <v>1520</v>
      </c>
      <c r="W2502" s="6" t="n">
        <v>0</v>
      </c>
      <c r="X2502" s="6" t="n">
        <v>0</v>
      </c>
      <c r="Y2502" s="6" t="n">
        <v>0</v>
      </c>
      <c r="Z2502" s="6" t="n">
        <v>0</v>
      </c>
      <c r="AA2502" s="9" t="n">
        <f aca="false">P2502+Q2502+R2502+S2502+T2502+U2502+V2502+W2502+X2502+Y2502+Z2502</f>
        <v>3020</v>
      </c>
      <c r="AB2502" s="9" t="n">
        <f aca="false">M2502+N2502+O2502+P2502+Q2502+R2502+S2502+T2502+U2502+V2502+W2502+X2502+Y2502+Z2502</f>
        <v>5028</v>
      </c>
      <c r="AC2502" s="6" t="n">
        <f aca="false">J2502-M2502-N2502-T2502-U2502</f>
        <v>18600</v>
      </c>
      <c r="AD2502" s="5" t="s">
        <v>36</v>
      </c>
    </row>
    <row r="2503" customFormat="false" ht="15" hidden="false" customHeight="true" outlineLevel="0" collapsed="false">
      <c r="A2503" s="4" t="s">
        <v>140</v>
      </c>
      <c r="B2503" s="4" t="s">
        <v>7481</v>
      </c>
      <c r="C2503" s="4" t="s">
        <v>4118</v>
      </c>
      <c r="D2503" s="4" t="s">
        <v>7482</v>
      </c>
      <c r="E2503" s="10" t="s">
        <v>226</v>
      </c>
      <c r="F2503" s="4" t="n">
        <v>80</v>
      </c>
      <c r="G2503" s="4" t="s">
        <v>106</v>
      </c>
      <c r="H2503" s="4" t="s">
        <v>7401</v>
      </c>
      <c r="I2503" s="4" t="n">
        <v>38</v>
      </c>
      <c r="J2503" s="6" t="n">
        <v>20000</v>
      </c>
      <c r="K2503" s="11" t="n">
        <v>1522.5</v>
      </c>
      <c r="L2503" s="7" t="n">
        <f aca="false">J2503+K2503</f>
        <v>21522.5</v>
      </c>
      <c r="M2503" s="8" t="n">
        <v>0</v>
      </c>
      <c r="N2503" s="6" t="n">
        <v>1400</v>
      </c>
      <c r="O2503" s="6" t="n">
        <v>608</v>
      </c>
      <c r="P2503" s="6" t="n">
        <v>900</v>
      </c>
      <c r="Q2503" s="6" t="n">
        <v>600</v>
      </c>
      <c r="R2503" s="6" t="n">
        <v>2818.21</v>
      </c>
      <c r="S2503" s="6" t="n">
        <v>0</v>
      </c>
      <c r="T2503" s="6" t="n">
        <v>0</v>
      </c>
      <c r="U2503" s="6" t="n">
        <v>0</v>
      </c>
      <c r="V2503" s="6" t="n">
        <v>0</v>
      </c>
      <c r="W2503" s="6" t="n">
        <v>0</v>
      </c>
      <c r="X2503" s="6" t="n">
        <v>0</v>
      </c>
      <c r="Y2503" s="6" t="n">
        <v>0</v>
      </c>
      <c r="Z2503" s="6" t="n">
        <v>0</v>
      </c>
      <c r="AA2503" s="9" t="n">
        <f aca="false">P2503+Q2503+R2503+S2503+T2503+U2503+V2503+W2503+X2503+Y2503+Z2503</f>
        <v>4318.21</v>
      </c>
      <c r="AB2503" s="9" t="n">
        <f aca="false">M2503+N2503+O2503+P2503+Q2503+R2503+S2503+T2503+U2503+V2503+W2503+X2503+Y2503+Z2503</f>
        <v>6326.21</v>
      </c>
      <c r="AC2503" s="6" t="n">
        <f aca="false">J2503-M2503-N2503-T2503-U2503</f>
        <v>18600</v>
      </c>
      <c r="AD2503" s="5" t="s">
        <v>36</v>
      </c>
    </row>
    <row r="2504" customFormat="false" ht="15" hidden="false" customHeight="true" outlineLevel="0" collapsed="false">
      <c r="A2504" s="4" t="s">
        <v>140</v>
      </c>
      <c r="B2504" s="4" t="s">
        <v>7483</v>
      </c>
      <c r="C2504" s="4" t="s">
        <v>7484</v>
      </c>
      <c r="D2504" s="4" t="s">
        <v>7485</v>
      </c>
      <c r="E2504" s="10" t="s">
        <v>226</v>
      </c>
      <c r="F2504" s="4" t="n">
        <v>80</v>
      </c>
      <c r="G2504" s="4" t="s">
        <v>106</v>
      </c>
      <c r="H2504" s="4" t="s">
        <v>7401</v>
      </c>
      <c r="I2504" s="4" t="n">
        <v>38</v>
      </c>
      <c r="J2504" s="6" t="n">
        <v>20000</v>
      </c>
      <c r="K2504" s="11" t="n">
        <v>1522.5</v>
      </c>
      <c r="L2504" s="7" t="n">
        <f aca="false">J2504+K2504</f>
        <v>21522.5</v>
      </c>
      <c r="M2504" s="8" t="n">
        <v>0</v>
      </c>
      <c r="N2504" s="6" t="n">
        <v>1400</v>
      </c>
      <c r="O2504" s="6" t="n">
        <v>608</v>
      </c>
      <c r="P2504" s="6" t="n">
        <v>900</v>
      </c>
      <c r="Q2504" s="6" t="n">
        <v>600</v>
      </c>
      <c r="R2504" s="6" t="n">
        <v>5227.34</v>
      </c>
      <c r="S2504" s="6" t="n">
        <v>0</v>
      </c>
      <c r="T2504" s="6" t="n">
        <v>0</v>
      </c>
      <c r="U2504" s="6" t="n">
        <v>0</v>
      </c>
      <c r="V2504" s="6" t="n">
        <v>630</v>
      </c>
      <c r="W2504" s="6" t="n">
        <v>0</v>
      </c>
      <c r="X2504" s="6" t="n">
        <v>0</v>
      </c>
      <c r="Y2504" s="6" t="n">
        <v>0</v>
      </c>
      <c r="Z2504" s="6" t="n">
        <v>0</v>
      </c>
      <c r="AA2504" s="9" t="n">
        <f aca="false">P2504+Q2504+R2504+S2504+T2504+U2504+V2504+W2504+X2504+Y2504+Z2504</f>
        <v>7357.34</v>
      </c>
      <c r="AB2504" s="9" t="n">
        <f aca="false">M2504+N2504+O2504+P2504+Q2504+R2504+S2504+T2504+U2504+V2504+W2504+X2504+Y2504+Z2504</f>
        <v>9365.34</v>
      </c>
      <c r="AC2504" s="6" t="n">
        <f aca="false">J2504-M2504-N2504-T2504-U2504</f>
        <v>18600</v>
      </c>
      <c r="AD2504" s="5" t="s">
        <v>36</v>
      </c>
    </row>
    <row r="2505" customFormat="false" ht="15" hidden="false" customHeight="true" outlineLevel="0" collapsed="false">
      <c r="A2505" s="4" t="s">
        <v>140</v>
      </c>
      <c r="B2505" s="4" t="s">
        <v>7486</v>
      </c>
      <c r="C2505" s="4" t="s">
        <v>7487</v>
      </c>
      <c r="D2505" s="4" t="s">
        <v>7488</v>
      </c>
      <c r="E2505" s="10" t="s">
        <v>226</v>
      </c>
      <c r="F2505" s="4" t="n">
        <v>80</v>
      </c>
      <c r="G2505" s="4" t="s">
        <v>106</v>
      </c>
      <c r="H2505" s="4" t="s">
        <v>7401</v>
      </c>
      <c r="I2505" s="4" t="n">
        <v>38</v>
      </c>
      <c r="J2505" s="6" t="n">
        <v>20000</v>
      </c>
      <c r="K2505" s="11" t="n">
        <v>1522.5</v>
      </c>
      <c r="L2505" s="7" t="n">
        <f aca="false">J2505+K2505</f>
        <v>21522.5</v>
      </c>
      <c r="M2505" s="8" t="n">
        <v>0</v>
      </c>
      <c r="N2505" s="6" t="n">
        <v>1400</v>
      </c>
      <c r="O2505" s="6" t="n">
        <v>608</v>
      </c>
      <c r="P2505" s="6" t="n">
        <v>900</v>
      </c>
      <c r="Q2505" s="6" t="n">
        <v>600</v>
      </c>
      <c r="R2505" s="6" t="n">
        <v>0</v>
      </c>
      <c r="S2505" s="6" t="n">
        <v>0</v>
      </c>
      <c r="T2505" s="6" t="n">
        <v>0</v>
      </c>
      <c r="U2505" s="6" t="n">
        <v>0</v>
      </c>
      <c r="V2505" s="6" t="n">
        <v>380</v>
      </c>
      <c r="W2505" s="6" t="n">
        <v>380</v>
      </c>
      <c r="X2505" s="6" t="n">
        <v>0</v>
      </c>
      <c r="Y2505" s="6" t="n">
        <v>0</v>
      </c>
      <c r="Z2505" s="6" t="n">
        <v>0</v>
      </c>
      <c r="AA2505" s="9" t="n">
        <f aca="false">P2505+Q2505+R2505+S2505+T2505+U2505+V2505+W2505+X2505+Y2505+Z2505</f>
        <v>2260</v>
      </c>
      <c r="AB2505" s="9" t="n">
        <f aca="false">M2505+N2505+O2505+P2505+Q2505+R2505+S2505+T2505+U2505+V2505+W2505+X2505+Y2505+Z2505</f>
        <v>4268</v>
      </c>
      <c r="AC2505" s="6" t="n">
        <f aca="false">J2505-M2505-N2505-T2505-U2505</f>
        <v>18600</v>
      </c>
      <c r="AD2505" s="5" t="s">
        <v>36</v>
      </c>
    </row>
    <row r="2506" customFormat="false" ht="15" hidden="false" customHeight="true" outlineLevel="0" collapsed="false">
      <c r="A2506" s="4" t="s">
        <v>140</v>
      </c>
      <c r="B2506" s="4" t="s">
        <v>1660</v>
      </c>
      <c r="C2506" s="4" t="s">
        <v>7489</v>
      </c>
      <c r="D2506" s="4" t="s">
        <v>7490</v>
      </c>
      <c r="E2506" s="10" t="s">
        <v>226</v>
      </c>
      <c r="F2506" s="4" t="n">
        <v>80</v>
      </c>
      <c r="G2506" s="4" t="s">
        <v>106</v>
      </c>
      <c r="H2506" s="4" t="s">
        <v>7401</v>
      </c>
      <c r="I2506" s="4" t="n">
        <v>38</v>
      </c>
      <c r="J2506" s="6" t="n">
        <v>20000</v>
      </c>
      <c r="K2506" s="11" t="n">
        <v>1522.5</v>
      </c>
      <c r="L2506" s="7" t="n">
        <f aca="false">J2506+K2506</f>
        <v>21522.5</v>
      </c>
      <c r="M2506" s="8" t="n">
        <v>0</v>
      </c>
      <c r="N2506" s="6" t="n">
        <v>1400</v>
      </c>
      <c r="O2506" s="6" t="n">
        <v>608</v>
      </c>
      <c r="P2506" s="6" t="n">
        <v>900</v>
      </c>
      <c r="Q2506" s="6" t="n">
        <v>600</v>
      </c>
      <c r="R2506" s="6" t="n">
        <v>2454.42</v>
      </c>
      <c r="S2506" s="6" t="n">
        <v>0</v>
      </c>
      <c r="T2506" s="6" t="n">
        <v>0</v>
      </c>
      <c r="U2506" s="6" t="n">
        <v>0</v>
      </c>
      <c r="V2506" s="6" t="n">
        <v>0</v>
      </c>
      <c r="W2506" s="6" t="n">
        <v>0</v>
      </c>
      <c r="X2506" s="6" t="n">
        <v>0</v>
      </c>
      <c r="Y2506" s="6" t="n">
        <v>0</v>
      </c>
      <c r="Z2506" s="6" t="n">
        <v>0</v>
      </c>
      <c r="AA2506" s="9" t="n">
        <f aca="false">P2506+Q2506+R2506+S2506+T2506+U2506+V2506+W2506+X2506+Y2506+Z2506</f>
        <v>3954.42</v>
      </c>
      <c r="AB2506" s="9" t="n">
        <f aca="false">M2506+N2506+O2506+P2506+Q2506+R2506+S2506+T2506+U2506+V2506+W2506+X2506+Y2506+Z2506</f>
        <v>5962.42</v>
      </c>
      <c r="AC2506" s="6" t="n">
        <f aca="false">J2506-M2506-N2506-T2506-U2506</f>
        <v>18600</v>
      </c>
      <c r="AD2506" s="5" t="s">
        <v>36</v>
      </c>
    </row>
    <row r="2507" customFormat="false" ht="15" hidden="false" customHeight="true" outlineLevel="0" collapsed="false">
      <c r="A2507" s="4" t="s">
        <v>140</v>
      </c>
      <c r="B2507" s="4" t="s">
        <v>7491</v>
      </c>
      <c r="C2507" s="4" t="s">
        <v>7492</v>
      </c>
      <c r="D2507" s="4" t="s">
        <v>7493</v>
      </c>
      <c r="E2507" s="10" t="s">
        <v>226</v>
      </c>
      <c r="F2507" s="4" t="n">
        <v>80</v>
      </c>
      <c r="G2507" s="4" t="s">
        <v>106</v>
      </c>
      <c r="H2507" s="4" t="s">
        <v>7401</v>
      </c>
      <c r="I2507" s="4" t="n">
        <v>38</v>
      </c>
      <c r="J2507" s="6" t="n">
        <v>20000</v>
      </c>
      <c r="K2507" s="11" t="n">
        <v>1522.5</v>
      </c>
      <c r="L2507" s="7" t="n">
        <f aca="false">J2507+K2507</f>
        <v>21522.5</v>
      </c>
      <c r="M2507" s="8" t="n">
        <v>0</v>
      </c>
      <c r="N2507" s="6" t="n">
        <v>1400</v>
      </c>
      <c r="O2507" s="6" t="n">
        <v>608</v>
      </c>
      <c r="P2507" s="6" t="n">
        <v>900</v>
      </c>
      <c r="Q2507" s="6" t="n">
        <v>600</v>
      </c>
      <c r="R2507" s="6" t="n">
        <v>2988.45</v>
      </c>
      <c r="S2507" s="6" t="n">
        <v>0</v>
      </c>
      <c r="T2507" s="6" t="n">
        <v>0</v>
      </c>
      <c r="U2507" s="6" t="n">
        <v>0</v>
      </c>
      <c r="V2507" s="6" t="n">
        <v>760</v>
      </c>
      <c r="W2507" s="6" t="n">
        <v>0</v>
      </c>
      <c r="X2507" s="6" t="n">
        <v>0</v>
      </c>
      <c r="Y2507" s="6" t="n">
        <v>0</v>
      </c>
      <c r="Z2507" s="6" t="n">
        <v>0</v>
      </c>
      <c r="AA2507" s="9" t="n">
        <f aca="false">P2507+Q2507+R2507+S2507+T2507+U2507+V2507+W2507+X2507+Y2507+Z2507</f>
        <v>5248.45</v>
      </c>
      <c r="AB2507" s="9" t="n">
        <f aca="false">M2507+N2507+O2507+P2507+Q2507+R2507+S2507+T2507+U2507+V2507+W2507+X2507+Y2507+Z2507</f>
        <v>7256.45</v>
      </c>
      <c r="AC2507" s="6" t="n">
        <f aca="false">J2507-M2507-N2507-T2507-U2507</f>
        <v>18600</v>
      </c>
      <c r="AD2507" s="5" t="s">
        <v>36</v>
      </c>
    </row>
    <row r="2508" customFormat="false" ht="15" hidden="false" customHeight="true" outlineLevel="0" collapsed="false">
      <c r="A2508" s="4" t="s">
        <v>140</v>
      </c>
      <c r="B2508" s="4" t="s">
        <v>7494</v>
      </c>
      <c r="C2508" s="4" t="s">
        <v>1519</v>
      </c>
      <c r="D2508" s="4" t="s">
        <v>7495</v>
      </c>
      <c r="E2508" s="10" t="s">
        <v>226</v>
      </c>
      <c r="F2508" s="4" t="n">
        <v>80</v>
      </c>
      <c r="G2508" s="4" t="s">
        <v>106</v>
      </c>
      <c r="H2508" s="4" t="s">
        <v>7401</v>
      </c>
      <c r="I2508" s="4" t="n">
        <v>38</v>
      </c>
      <c r="J2508" s="6" t="n">
        <v>20000</v>
      </c>
      <c r="K2508" s="11" t="n">
        <v>1522.5</v>
      </c>
      <c r="L2508" s="7" t="n">
        <f aca="false">J2508+K2508</f>
        <v>21522.5</v>
      </c>
      <c r="M2508" s="8" t="n">
        <v>0</v>
      </c>
      <c r="N2508" s="6" t="n">
        <v>1400</v>
      </c>
      <c r="O2508" s="6" t="n">
        <v>608</v>
      </c>
      <c r="P2508" s="6" t="n">
        <v>900</v>
      </c>
      <c r="Q2508" s="6" t="n">
        <v>600</v>
      </c>
      <c r="R2508" s="6" t="n">
        <v>0</v>
      </c>
      <c r="S2508" s="6" t="n">
        <v>0</v>
      </c>
      <c r="T2508" s="6" t="n">
        <v>0</v>
      </c>
      <c r="U2508" s="6" t="n">
        <v>0</v>
      </c>
      <c r="V2508" s="6" t="n">
        <v>0</v>
      </c>
      <c r="W2508" s="6" t="n">
        <v>0</v>
      </c>
      <c r="X2508" s="6" t="n">
        <v>0</v>
      </c>
      <c r="Y2508" s="6" t="n">
        <v>0</v>
      </c>
      <c r="Z2508" s="6" t="n">
        <v>0</v>
      </c>
      <c r="AA2508" s="9" t="n">
        <f aca="false">P2508+Q2508+R2508+S2508+T2508+U2508+V2508+W2508+X2508+Y2508+Z2508</f>
        <v>1500</v>
      </c>
      <c r="AB2508" s="9" t="n">
        <f aca="false">M2508+N2508+O2508+P2508+Q2508+R2508+S2508+T2508+U2508+V2508+W2508+X2508+Y2508+Z2508</f>
        <v>3508</v>
      </c>
      <c r="AC2508" s="6" t="n">
        <f aca="false">J2508-M2508-N2508-T2508-U2508</f>
        <v>18600</v>
      </c>
      <c r="AD2508" s="5" t="s">
        <v>36</v>
      </c>
    </row>
    <row r="2509" customFormat="false" ht="15" hidden="false" customHeight="true" outlineLevel="0" collapsed="false">
      <c r="A2509" s="4" t="s">
        <v>140</v>
      </c>
      <c r="B2509" s="4" t="s">
        <v>7496</v>
      </c>
      <c r="C2509" s="4" t="s">
        <v>7497</v>
      </c>
      <c r="D2509" s="4" t="s">
        <v>7498</v>
      </c>
      <c r="E2509" s="10" t="s">
        <v>226</v>
      </c>
      <c r="F2509" s="4" t="n">
        <v>80</v>
      </c>
      <c r="G2509" s="4" t="s">
        <v>106</v>
      </c>
      <c r="H2509" s="4" t="s">
        <v>7401</v>
      </c>
      <c r="I2509" s="4" t="n">
        <v>38</v>
      </c>
      <c r="J2509" s="6" t="n">
        <v>20000</v>
      </c>
      <c r="K2509" s="11" t="n">
        <v>1522.5</v>
      </c>
      <c r="L2509" s="7" t="n">
        <f aca="false">J2509+K2509</f>
        <v>21522.5</v>
      </c>
      <c r="M2509" s="8" t="n">
        <v>0</v>
      </c>
      <c r="N2509" s="6" t="n">
        <v>1400</v>
      </c>
      <c r="O2509" s="6" t="n">
        <v>608</v>
      </c>
      <c r="P2509" s="6" t="n">
        <v>900</v>
      </c>
      <c r="Q2509" s="6" t="n">
        <v>600</v>
      </c>
      <c r="R2509" s="6" t="n">
        <v>1760.37</v>
      </c>
      <c r="S2509" s="6" t="n">
        <v>1190.12</v>
      </c>
      <c r="T2509" s="6" t="n">
        <v>0</v>
      </c>
      <c r="U2509" s="6" t="n">
        <v>0</v>
      </c>
      <c r="V2509" s="6" t="n">
        <v>630</v>
      </c>
      <c r="W2509" s="6" t="n">
        <v>0</v>
      </c>
      <c r="X2509" s="6" t="n">
        <v>0</v>
      </c>
      <c r="Y2509" s="6" t="n">
        <v>0</v>
      </c>
      <c r="Z2509" s="6" t="n">
        <v>0</v>
      </c>
      <c r="AA2509" s="9" t="n">
        <f aca="false">P2509+Q2509+R2509+S2509+T2509+U2509+V2509+W2509+X2509+Y2509+Z2509</f>
        <v>5080.49</v>
      </c>
      <c r="AB2509" s="9" t="n">
        <f aca="false">M2509+N2509+O2509+P2509+Q2509+R2509+S2509+T2509+U2509+V2509+W2509+X2509+Y2509+Z2509</f>
        <v>7088.49</v>
      </c>
      <c r="AC2509" s="6" t="n">
        <f aca="false">J2509-M2509-N2509-T2509-U2509</f>
        <v>18600</v>
      </c>
      <c r="AD2509" s="5" t="s">
        <v>52</v>
      </c>
    </row>
    <row r="2510" customFormat="false" ht="15" hidden="false" customHeight="true" outlineLevel="0" collapsed="false">
      <c r="A2510" s="4" t="s">
        <v>140</v>
      </c>
      <c r="B2510" s="4" t="s">
        <v>7499</v>
      </c>
      <c r="C2510" s="4" t="s">
        <v>7500</v>
      </c>
      <c r="D2510" s="4" t="s">
        <v>7501</v>
      </c>
      <c r="E2510" s="10" t="s">
        <v>226</v>
      </c>
      <c r="F2510" s="4" t="n">
        <v>80</v>
      </c>
      <c r="G2510" s="4" t="s">
        <v>106</v>
      </c>
      <c r="H2510" s="4" t="s">
        <v>7401</v>
      </c>
      <c r="I2510" s="4" t="n">
        <v>38</v>
      </c>
      <c r="J2510" s="6" t="n">
        <v>20000</v>
      </c>
      <c r="K2510" s="11" t="n">
        <v>1522.5</v>
      </c>
      <c r="L2510" s="7" t="n">
        <f aca="false">J2510+K2510</f>
        <v>21522.5</v>
      </c>
      <c r="M2510" s="8" t="n">
        <v>0</v>
      </c>
      <c r="N2510" s="6" t="n">
        <v>1400</v>
      </c>
      <c r="O2510" s="6" t="n">
        <v>608</v>
      </c>
      <c r="P2510" s="6" t="n">
        <v>900</v>
      </c>
      <c r="Q2510" s="6" t="n">
        <v>600</v>
      </c>
      <c r="R2510" s="6" t="n">
        <v>0</v>
      </c>
      <c r="S2510" s="6" t="n">
        <v>0</v>
      </c>
      <c r="T2510" s="6" t="n">
        <v>0</v>
      </c>
      <c r="U2510" s="6" t="n">
        <v>0</v>
      </c>
      <c r="V2510" s="6" t="n">
        <v>380</v>
      </c>
      <c r="W2510" s="6" t="n">
        <v>0</v>
      </c>
      <c r="X2510" s="6" t="n">
        <v>0</v>
      </c>
      <c r="Y2510" s="6" t="n">
        <v>0</v>
      </c>
      <c r="Z2510" s="6" t="n">
        <v>0</v>
      </c>
      <c r="AA2510" s="9" t="n">
        <f aca="false">P2510+Q2510+R2510+S2510+T2510+U2510+V2510+W2510+X2510+Y2510+Z2510</f>
        <v>1880</v>
      </c>
      <c r="AB2510" s="9" t="n">
        <f aca="false">M2510+N2510+O2510+P2510+Q2510+R2510+S2510+T2510+U2510+V2510+W2510+X2510+Y2510+Z2510</f>
        <v>3888</v>
      </c>
      <c r="AC2510" s="6" t="n">
        <f aca="false">J2510-M2510-N2510-T2510-U2510</f>
        <v>18600</v>
      </c>
      <c r="AD2510" s="5" t="s">
        <v>52</v>
      </c>
    </row>
    <row r="2511" customFormat="false" ht="15" hidden="false" customHeight="true" outlineLevel="0" collapsed="false">
      <c r="A2511" s="4" t="s">
        <v>140</v>
      </c>
      <c r="B2511" s="4" t="s">
        <v>7499</v>
      </c>
      <c r="C2511" s="4" t="s">
        <v>7502</v>
      </c>
      <c r="D2511" s="4" t="s">
        <v>7503</v>
      </c>
      <c r="E2511" s="10" t="s">
        <v>226</v>
      </c>
      <c r="F2511" s="4" t="n">
        <v>80</v>
      </c>
      <c r="G2511" s="4" t="s">
        <v>106</v>
      </c>
      <c r="H2511" s="4" t="s">
        <v>7401</v>
      </c>
      <c r="I2511" s="4" t="n">
        <v>38</v>
      </c>
      <c r="J2511" s="6" t="n">
        <v>20000</v>
      </c>
      <c r="K2511" s="11" t="n">
        <v>1522.5</v>
      </c>
      <c r="L2511" s="7" t="n">
        <f aca="false">J2511+K2511</f>
        <v>21522.5</v>
      </c>
      <c r="M2511" s="8" t="n">
        <v>0</v>
      </c>
      <c r="N2511" s="6" t="n">
        <v>1400</v>
      </c>
      <c r="O2511" s="6" t="n">
        <v>608</v>
      </c>
      <c r="P2511" s="6" t="n">
        <v>900</v>
      </c>
      <c r="Q2511" s="6" t="n">
        <v>600</v>
      </c>
      <c r="R2511" s="6" t="n">
        <v>0</v>
      </c>
      <c r="S2511" s="6" t="n">
        <v>0</v>
      </c>
      <c r="T2511" s="6" t="n">
        <v>0</v>
      </c>
      <c r="U2511" s="6" t="n">
        <v>0</v>
      </c>
      <c r="V2511" s="6" t="n">
        <v>0</v>
      </c>
      <c r="W2511" s="6" t="n">
        <v>0</v>
      </c>
      <c r="X2511" s="6" t="n">
        <v>0</v>
      </c>
      <c r="Y2511" s="6" t="n">
        <v>0</v>
      </c>
      <c r="Z2511" s="6" t="n">
        <v>0</v>
      </c>
      <c r="AA2511" s="9" t="n">
        <f aca="false">P2511+Q2511+R2511+S2511+T2511+U2511+V2511+W2511+X2511+Y2511+Z2511</f>
        <v>1500</v>
      </c>
      <c r="AB2511" s="9" t="n">
        <f aca="false">M2511+N2511+O2511+P2511+Q2511+R2511+S2511+T2511+U2511+V2511+W2511+X2511+Y2511+Z2511</f>
        <v>3508</v>
      </c>
      <c r="AC2511" s="6" t="n">
        <f aca="false">J2511-M2511-N2511-T2511-U2511</f>
        <v>18600</v>
      </c>
      <c r="AD2511" s="5" t="s">
        <v>36</v>
      </c>
    </row>
    <row r="2512" customFormat="false" ht="15" hidden="false" customHeight="true" outlineLevel="0" collapsed="false">
      <c r="A2512" s="4" t="s">
        <v>140</v>
      </c>
      <c r="B2512" s="4" t="s">
        <v>7504</v>
      </c>
      <c r="C2512" s="4" t="s">
        <v>7505</v>
      </c>
      <c r="D2512" s="4" t="s">
        <v>7506</v>
      </c>
      <c r="E2512" s="10" t="s">
        <v>226</v>
      </c>
      <c r="F2512" s="4" t="n">
        <v>80</v>
      </c>
      <c r="G2512" s="4" t="s">
        <v>106</v>
      </c>
      <c r="H2512" s="4" t="s">
        <v>7401</v>
      </c>
      <c r="I2512" s="4" t="n">
        <v>38</v>
      </c>
      <c r="J2512" s="6" t="n">
        <v>20000</v>
      </c>
      <c r="K2512" s="11" t="n">
        <v>1522.5</v>
      </c>
      <c r="L2512" s="7" t="n">
        <f aca="false">J2512+K2512</f>
        <v>21522.5</v>
      </c>
      <c r="M2512" s="8" t="n">
        <v>0</v>
      </c>
      <c r="N2512" s="6" t="n">
        <v>1400</v>
      </c>
      <c r="O2512" s="6" t="n">
        <v>608</v>
      </c>
      <c r="P2512" s="6" t="n">
        <v>900</v>
      </c>
      <c r="Q2512" s="6" t="n">
        <v>600</v>
      </c>
      <c r="R2512" s="6" t="n">
        <v>1511.96</v>
      </c>
      <c r="S2512" s="6" t="n">
        <v>0</v>
      </c>
      <c r="T2512" s="6" t="n">
        <v>0</v>
      </c>
      <c r="U2512" s="6" t="n">
        <v>0</v>
      </c>
      <c r="V2512" s="6" t="n">
        <v>380</v>
      </c>
      <c r="W2512" s="6" t="n">
        <v>0</v>
      </c>
      <c r="X2512" s="6" t="n">
        <v>0</v>
      </c>
      <c r="Y2512" s="6" t="n">
        <v>0</v>
      </c>
      <c r="Z2512" s="6" t="n">
        <v>0</v>
      </c>
      <c r="AA2512" s="9" t="n">
        <f aca="false">P2512+Q2512+R2512+S2512+T2512+U2512+V2512+W2512+X2512+Y2512+Z2512</f>
        <v>3391.96</v>
      </c>
      <c r="AB2512" s="9" t="n">
        <f aca="false">M2512+N2512+O2512+P2512+Q2512+R2512+S2512+T2512+U2512+V2512+W2512+X2512+Y2512+Z2512</f>
        <v>5399.96</v>
      </c>
      <c r="AC2512" s="6" t="n">
        <f aca="false">J2512-M2512-N2512-T2512-U2512</f>
        <v>18600</v>
      </c>
      <c r="AD2512" s="5" t="s">
        <v>36</v>
      </c>
    </row>
    <row r="2513" customFormat="false" ht="15" hidden="false" customHeight="true" outlineLevel="0" collapsed="false">
      <c r="A2513" s="4" t="s">
        <v>140</v>
      </c>
      <c r="B2513" s="4" t="s">
        <v>7507</v>
      </c>
      <c r="C2513" s="4" t="s">
        <v>2400</v>
      </c>
      <c r="D2513" s="4" t="s">
        <v>7508</v>
      </c>
      <c r="E2513" s="10" t="s">
        <v>226</v>
      </c>
      <c r="F2513" s="4" t="n">
        <v>80</v>
      </c>
      <c r="G2513" s="4" t="s">
        <v>106</v>
      </c>
      <c r="H2513" s="4" t="s">
        <v>7401</v>
      </c>
      <c r="I2513" s="4" t="n">
        <v>38</v>
      </c>
      <c r="J2513" s="6" t="n">
        <v>20000</v>
      </c>
      <c r="K2513" s="11" t="n">
        <v>1522.5</v>
      </c>
      <c r="L2513" s="7" t="n">
        <f aca="false">J2513+K2513</f>
        <v>21522.5</v>
      </c>
      <c r="M2513" s="8" t="n">
        <v>0</v>
      </c>
      <c r="N2513" s="6" t="n">
        <v>1400</v>
      </c>
      <c r="O2513" s="6" t="n">
        <v>608</v>
      </c>
      <c r="P2513" s="6" t="n">
        <v>900</v>
      </c>
      <c r="Q2513" s="6" t="n">
        <v>600</v>
      </c>
      <c r="R2513" s="6" t="n">
        <v>1899.18</v>
      </c>
      <c r="S2513" s="6" t="n">
        <v>0</v>
      </c>
      <c r="T2513" s="6" t="n">
        <v>0</v>
      </c>
      <c r="U2513" s="6" t="n">
        <v>0</v>
      </c>
      <c r="V2513" s="6" t="n">
        <v>0</v>
      </c>
      <c r="W2513" s="6" t="n">
        <v>0</v>
      </c>
      <c r="X2513" s="6" t="n">
        <v>0</v>
      </c>
      <c r="Y2513" s="6" t="n">
        <v>0</v>
      </c>
      <c r="Z2513" s="6" t="n">
        <v>0</v>
      </c>
      <c r="AA2513" s="9" t="n">
        <f aca="false">P2513+Q2513+R2513+S2513+T2513+U2513+V2513+W2513+X2513+Y2513+Z2513</f>
        <v>3399.18</v>
      </c>
      <c r="AB2513" s="9" t="n">
        <f aca="false">M2513+N2513+O2513+P2513+Q2513+R2513+S2513+T2513+U2513+V2513+W2513+X2513+Y2513+Z2513</f>
        <v>5407.18</v>
      </c>
      <c r="AC2513" s="6" t="n">
        <f aca="false">J2513-M2513-N2513-T2513-U2513</f>
        <v>18600</v>
      </c>
      <c r="AD2513" s="5" t="s">
        <v>36</v>
      </c>
    </row>
    <row r="2514" customFormat="false" ht="15" hidden="false" customHeight="true" outlineLevel="0" collapsed="false">
      <c r="A2514" s="4" t="s">
        <v>140</v>
      </c>
      <c r="B2514" s="4" t="s">
        <v>7509</v>
      </c>
      <c r="C2514" s="4" t="s">
        <v>7510</v>
      </c>
      <c r="D2514" s="4" t="s">
        <v>7511</v>
      </c>
      <c r="E2514" s="10" t="s">
        <v>226</v>
      </c>
      <c r="F2514" s="4" t="n">
        <v>80</v>
      </c>
      <c r="G2514" s="4" t="s">
        <v>106</v>
      </c>
      <c r="H2514" s="4" t="s">
        <v>7401</v>
      </c>
      <c r="I2514" s="4" t="n">
        <v>38</v>
      </c>
      <c r="J2514" s="6" t="n">
        <v>20000</v>
      </c>
      <c r="K2514" s="11" t="n">
        <v>1522.5</v>
      </c>
      <c r="L2514" s="7" t="n">
        <f aca="false">J2514+K2514</f>
        <v>21522.5</v>
      </c>
      <c r="M2514" s="8" t="n">
        <v>0</v>
      </c>
      <c r="N2514" s="6" t="n">
        <v>1400</v>
      </c>
      <c r="O2514" s="6" t="n">
        <v>608</v>
      </c>
      <c r="P2514" s="6" t="n">
        <v>900</v>
      </c>
      <c r="Q2514" s="6" t="n">
        <v>600</v>
      </c>
      <c r="R2514" s="6" t="n">
        <v>2548.04</v>
      </c>
      <c r="S2514" s="6" t="n">
        <v>0</v>
      </c>
      <c r="T2514" s="6" t="n">
        <v>0</v>
      </c>
      <c r="U2514" s="6" t="n">
        <v>0</v>
      </c>
      <c r="V2514" s="6" t="n">
        <v>0</v>
      </c>
      <c r="W2514" s="6" t="n">
        <v>0</v>
      </c>
      <c r="X2514" s="6" t="n">
        <v>0</v>
      </c>
      <c r="Y2514" s="6" t="n">
        <v>0</v>
      </c>
      <c r="Z2514" s="6" t="n">
        <v>0</v>
      </c>
      <c r="AA2514" s="9" t="n">
        <f aca="false">P2514+Q2514+R2514+S2514+T2514+U2514+V2514+W2514+X2514+Y2514+Z2514</f>
        <v>4048.04</v>
      </c>
      <c r="AB2514" s="9" t="n">
        <f aca="false">M2514+N2514+O2514+P2514+Q2514+R2514+S2514+T2514+U2514+V2514+W2514+X2514+Y2514+Z2514</f>
        <v>6056.04</v>
      </c>
      <c r="AC2514" s="6" t="n">
        <f aca="false">J2514-M2514-N2514-T2514-U2514</f>
        <v>18600</v>
      </c>
      <c r="AD2514" s="5" t="s">
        <v>36</v>
      </c>
    </row>
    <row r="2515" customFormat="false" ht="15" hidden="false" customHeight="true" outlineLevel="0" collapsed="false">
      <c r="A2515" s="4" t="s">
        <v>140</v>
      </c>
      <c r="B2515" s="4" t="s">
        <v>7512</v>
      </c>
      <c r="C2515" s="4" t="s">
        <v>7513</v>
      </c>
      <c r="D2515" s="4" t="s">
        <v>7514</v>
      </c>
      <c r="E2515" s="10" t="s">
        <v>226</v>
      </c>
      <c r="F2515" s="4" t="n">
        <v>80</v>
      </c>
      <c r="G2515" s="4" t="s">
        <v>106</v>
      </c>
      <c r="H2515" s="4" t="s">
        <v>7401</v>
      </c>
      <c r="I2515" s="4" t="n">
        <v>38</v>
      </c>
      <c r="J2515" s="6" t="n">
        <v>20000</v>
      </c>
      <c r="K2515" s="11" t="n">
        <v>1522.5</v>
      </c>
      <c r="L2515" s="7" t="n">
        <f aca="false">J2515+K2515</f>
        <v>21522.5</v>
      </c>
      <c r="M2515" s="8" t="n">
        <v>0</v>
      </c>
      <c r="N2515" s="6" t="n">
        <v>1400</v>
      </c>
      <c r="O2515" s="6" t="n">
        <v>608</v>
      </c>
      <c r="P2515" s="6" t="n">
        <v>900</v>
      </c>
      <c r="Q2515" s="6" t="n">
        <v>600</v>
      </c>
      <c r="R2515" s="6" t="n">
        <v>1202.56</v>
      </c>
      <c r="S2515" s="6" t="n">
        <v>0</v>
      </c>
      <c r="T2515" s="6" t="n">
        <v>0</v>
      </c>
      <c r="U2515" s="6" t="n">
        <v>0</v>
      </c>
      <c r="V2515" s="6" t="n">
        <v>0</v>
      </c>
      <c r="W2515" s="6" t="n">
        <v>0</v>
      </c>
      <c r="X2515" s="6" t="n">
        <v>0</v>
      </c>
      <c r="Y2515" s="6" t="n">
        <v>0</v>
      </c>
      <c r="Z2515" s="6" t="n">
        <v>0</v>
      </c>
      <c r="AA2515" s="9" t="n">
        <f aca="false">P2515+Q2515+R2515+S2515+T2515+U2515+V2515+W2515+X2515+Y2515+Z2515</f>
        <v>2702.56</v>
      </c>
      <c r="AB2515" s="9" t="n">
        <f aca="false">M2515+N2515+O2515+P2515+Q2515+R2515+S2515+T2515+U2515+V2515+W2515+X2515+Y2515+Z2515</f>
        <v>4710.56</v>
      </c>
      <c r="AC2515" s="6" t="n">
        <f aca="false">J2515-M2515-N2515-T2515-U2515</f>
        <v>18600</v>
      </c>
      <c r="AD2515" s="5" t="s">
        <v>52</v>
      </c>
    </row>
    <row r="2516" customFormat="false" ht="15" hidden="false" customHeight="true" outlineLevel="0" collapsed="false">
      <c r="A2516" s="4" t="s">
        <v>42</v>
      </c>
      <c r="B2516" s="4" t="s">
        <v>7515</v>
      </c>
      <c r="C2516" s="4" t="s">
        <v>7516</v>
      </c>
      <c r="D2516" s="4" t="s">
        <v>7517</v>
      </c>
      <c r="E2516" s="4" t="s">
        <v>226</v>
      </c>
      <c r="F2516" s="4" t="n">
        <v>80</v>
      </c>
      <c r="G2516" s="4" t="s">
        <v>86</v>
      </c>
      <c r="H2516" s="4" t="s">
        <v>7401</v>
      </c>
      <c r="I2516" s="4" t="n">
        <v>38</v>
      </c>
      <c r="J2516" s="6" t="n">
        <v>8700</v>
      </c>
      <c r="K2516" s="11" t="n">
        <v>2362.5</v>
      </c>
      <c r="L2516" s="7" t="n">
        <f aca="false">J2516+K2516</f>
        <v>11062.5</v>
      </c>
      <c r="M2516" s="8" t="n">
        <v>0</v>
      </c>
      <c r="N2516" s="6" t="n">
        <v>870</v>
      </c>
      <c r="O2516" s="6" t="n">
        <v>0</v>
      </c>
      <c r="P2516" s="6" t="n">
        <v>0</v>
      </c>
      <c r="Q2516" s="6" t="n">
        <v>0</v>
      </c>
      <c r="R2516" s="6" t="n">
        <v>0</v>
      </c>
      <c r="S2516" s="6" t="n">
        <v>0</v>
      </c>
      <c r="T2516" s="6" t="n">
        <v>0</v>
      </c>
      <c r="U2516" s="6" t="n">
        <v>0</v>
      </c>
      <c r="V2516" s="9" t="n">
        <v>0</v>
      </c>
      <c r="W2516" s="9" t="n">
        <v>0</v>
      </c>
      <c r="X2516" s="9" t="n">
        <v>0</v>
      </c>
      <c r="Y2516" s="9" t="n">
        <v>0</v>
      </c>
      <c r="Z2516" s="6" t="n">
        <v>0</v>
      </c>
      <c r="AA2516" s="9" t="n">
        <f aca="false">P2516+Q2516+R2516+S2516+T2516+U2516+V2516+W2516+X2516+Y2516+Z2516</f>
        <v>0</v>
      </c>
      <c r="AB2516" s="9" t="n">
        <f aca="false">M2516+N2516+O2516+P2516+Q2516+R2516+S2516+T2516+U2516+V2516+W2516+X2516+Y2516+Z2516</f>
        <v>870</v>
      </c>
      <c r="AC2516" s="6" t="n">
        <f aca="false">J2516-M2516-N2516-T2516-U2516</f>
        <v>7830</v>
      </c>
      <c r="AD2516" s="5" t="s">
        <v>36</v>
      </c>
    </row>
    <row r="2517" customFormat="false" ht="15" hidden="false" customHeight="true" outlineLevel="0" collapsed="false">
      <c r="A2517" s="4" t="s">
        <v>62</v>
      </c>
      <c r="B2517" s="4" t="s">
        <v>2022</v>
      </c>
      <c r="C2517" s="4" t="s">
        <v>7518</v>
      </c>
      <c r="D2517" s="4" t="s">
        <v>7519</v>
      </c>
      <c r="E2517" s="10" t="s">
        <v>226</v>
      </c>
      <c r="F2517" s="4" t="n">
        <v>80</v>
      </c>
      <c r="G2517" s="4" t="s">
        <v>34</v>
      </c>
      <c r="H2517" s="4" t="s">
        <v>7401</v>
      </c>
      <c r="I2517" s="4" t="n">
        <v>38</v>
      </c>
      <c r="J2517" s="6" t="n">
        <v>7900</v>
      </c>
      <c r="K2517" s="11" t="n">
        <v>2025</v>
      </c>
      <c r="L2517" s="7" t="n">
        <f aca="false">J2517+K2517</f>
        <v>9925</v>
      </c>
      <c r="M2517" s="8" t="n">
        <v>0</v>
      </c>
      <c r="N2517" s="6" t="n">
        <v>790</v>
      </c>
      <c r="O2517" s="6" t="n">
        <v>0</v>
      </c>
      <c r="P2517" s="6" t="n">
        <v>0</v>
      </c>
      <c r="Q2517" s="6" t="n">
        <v>0</v>
      </c>
      <c r="R2517" s="6" t="n">
        <v>0</v>
      </c>
      <c r="S2517" s="6" t="n">
        <v>0</v>
      </c>
      <c r="T2517" s="6" t="n">
        <v>0</v>
      </c>
      <c r="U2517" s="6" t="n">
        <v>0</v>
      </c>
      <c r="V2517" s="9" t="n">
        <v>0</v>
      </c>
      <c r="W2517" s="9" t="n">
        <v>0</v>
      </c>
      <c r="X2517" s="9" t="n">
        <v>0</v>
      </c>
      <c r="Y2517" s="9" t="n">
        <v>0</v>
      </c>
      <c r="Z2517" s="6" t="n">
        <v>0</v>
      </c>
      <c r="AA2517" s="9" t="n">
        <f aca="false">P2517+Q2517+R2517+S2517+T2517+U2517+V2517+W2517+X2517+Y2517+Z2517</f>
        <v>0</v>
      </c>
      <c r="AB2517" s="9" t="n">
        <f aca="false">M2517+N2517+O2517+P2517+Q2517+R2517+S2517+T2517+U2517+V2517+W2517+X2517+Y2517+Z2517</f>
        <v>790</v>
      </c>
      <c r="AC2517" s="6" t="n">
        <f aca="false">J2517-M2517-N2517-T2517-U2517</f>
        <v>7110</v>
      </c>
      <c r="AD2517" s="5" t="s">
        <v>36</v>
      </c>
    </row>
    <row r="2518" customFormat="false" ht="15" hidden="false" customHeight="true" outlineLevel="0" collapsed="false">
      <c r="A2518" s="4" t="s">
        <v>135</v>
      </c>
      <c r="B2518" s="4" t="s">
        <v>7520</v>
      </c>
      <c r="C2518" s="4" t="s">
        <v>656</v>
      </c>
      <c r="D2518" s="4" t="s">
        <v>7521</v>
      </c>
      <c r="E2518" s="10" t="s">
        <v>226</v>
      </c>
      <c r="F2518" s="4" t="n">
        <v>80</v>
      </c>
      <c r="G2518" s="4" t="s">
        <v>86</v>
      </c>
      <c r="H2518" s="4" t="s">
        <v>7401</v>
      </c>
      <c r="I2518" s="4" t="n">
        <v>38</v>
      </c>
      <c r="J2518" s="6" t="n">
        <v>7200</v>
      </c>
      <c r="K2518" s="11" t="n">
        <v>1755</v>
      </c>
      <c r="L2518" s="7" t="n">
        <f aca="false">J2518+K2518</f>
        <v>8955</v>
      </c>
      <c r="M2518" s="8" t="n">
        <v>0</v>
      </c>
      <c r="N2518" s="6" t="n">
        <v>720</v>
      </c>
      <c r="O2518" s="6" t="n">
        <v>0</v>
      </c>
      <c r="P2518" s="6" t="n">
        <v>0</v>
      </c>
      <c r="Q2518" s="6" t="n">
        <v>0</v>
      </c>
      <c r="R2518" s="6" t="n">
        <v>0</v>
      </c>
      <c r="S2518" s="6" t="n">
        <v>0</v>
      </c>
      <c r="T2518" s="6" t="n">
        <v>0</v>
      </c>
      <c r="U2518" s="6" t="n">
        <v>0</v>
      </c>
      <c r="V2518" s="9" t="n">
        <v>0</v>
      </c>
      <c r="W2518" s="9" t="n">
        <v>0</v>
      </c>
      <c r="X2518" s="9" t="n">
        <v>0</v>
      </c>
      <c r="Y2518" s="9" t="n">
        <v>0</v>
      </c>
      <c r="Z2518" s="6" t="n">
        <v>0</v>
      </c>
      <c r="AA2518" s="9" t="n">
        <f aca="false">P2518+Q2518+R2518+S2518+T2518+U2518+V2518+W2518+X2518+Y2518+Z2518</f>
        <v>0</v>
      </c>
      <c r="AB2518" s="9" t="n">
        <f aca="false">M2518+N2518+O2518+P2518+Q2518+R2518+S2518+T2518+U2518+V2518+W2518+X2518+Y2518+Z2518</f>
        <v>720</v>
      </c>
      <c r="AC2518" s="6" t="n">
        <f aca="false">J2518-M2518-N2518-T2518-U2518</f>
        <v>6480</v>
      </c>
      <c r="AD2518" s="5" t="s">
        <v>36</v>
      </c>
    </row>
    <row r="2519" customFormat="false" ht="15" hidden="false" customHeight="true" outlineLevel="0" collapsed="false">
      <c r="A2519" s="4" t="s">
        <v>135</v>
      </c>
      <c r="B2519" s="4" t="s">
        <v>7522</v>
      </c>
      <c r="C2519" s="4" t="s">
        <v>1090</v>
      </c>
      <c r="D2519" s="4" t="s">
        <v>7523</v>
      </c>
      <c r="E2519" s="10" t="s">
        <v>226</v>
      </c>
      <c r="F2519" s="4" t="n">
        <v>80</v>
      </c>
      <c r="G2519" s="4" t="s">
        <v>86</v>
      </c>
      <c r="H2519" s="4" t="s">
        <v>7401</v>
      </c>
      <c r="I2519" s="4" t="n">
        <v>38</v>
      </c>
      <c r="J2519" s="6" t="n">
        <v>7200</v>
      </c>
      <c r="K2519" s="11" t="n">
        <v>1540</v>
      </c>
      <c r="L2519" s="7" t="n">
        <f aca="false">J2519+K2519</f>
        <v>8740</v>
      </c>
      <c r="M2519" s="8" t="n">
        <v>0</v>
      </c>
      <c r="N2519" s="6" t="n">
        <v>720</v>
      </c>
      <c r="O2519" s="6" t="n">
        <v>0</v>
      </c>
      <c r="P2519" s="6" t="n">
        <v>0</v>
      </c>
      <c r="Q2519" s="6" t="n">
        <v>0</v>
      </c>
      <c r="R2519" s="6" t="n">
        <v>0</v>
      </c>
      <c r="S2519" s="6" t="n">
        <v>0</v>
      </c>
      <c r="T2519" s="6" t="n">
        <v>0</v>
      </c>
      <c r="U2519" s="6" t="n">
        <v>0</v>
      </c>
      <c r="V2519" s="9" t="n">
        <v>0</v>
      </c>
      <c r="W2519" s="9" t="n">
        <v>0</v>
      </c>
      <c r="X2519" s="9" t="n">
        <v>0</v>
      </c>
      <c r="Y2519" s="9" t="n">
        <v>0</v>
      </c>
      <c r="Z2519" s="6" t="n">
        <v>0</v>
      </c>
      <c r="AA2519" s="9" t="n">
        <f aca="false">P2519+Q2519+R2519+S2519+T2519+U2519+V2519+W2519+X2519+Y2519+Z2519</f>
        <v>0</v>
      </c>
      <c r="AB2519" s="9" t="n">
        <f aca="false">M2519+N2519+O2519+P2519+Q2519+R2519+S2519+T2519+U2519+V2519+W2519+X2519+Y2519+Z2519</f>
        <v>720</v>
      </c>
      <c r="AC2519" s="6" t="n">
        <f aca="false">J2519-M2519-N2519-T2519-U2519</f>
        <v>6480</v>
      </c>
      <c r="AD2519" s="5" t="s">
        <v>36</v>
      </c>
    </row>
    <row r="2520" customFormat="false" ht="15" hidden="false" customHeight="true" outlineLevel="0" collapsed="false">
      <c r="A2520" s="4" t="s">
        <v>135</v>
      </c>
      <c r="B2520" s="4" t="s">
        <v>7524</v>
      </c>
      <c r="C2520" s="4" t="s">
        <v>7525</v>
      </c>
      <c r="D2520" s="4" t="s">
        <v>7526</v>
      </c>
      <c r="E2520" s="10" t="s">
        <v>226</v>
      </c>
      <c r="F2520" s="4" t="n">
        <v>80</v>
      </c>
      <c r="G2520" s="4" t="s">
        <v>86</v>
      </c>
      <c r="H2520" s="4" t="s">
        <v>7401</v>
      </c>
      <c r="I2520" s="4" t="n">
        <v>38</v>
      </c>
      <c r="J2520" s="6" t="n">
        <v>7200</v>
      </c>
      <c r="K2520" s="11" t="n">
        <v>1540</v>
      </c>
      <c r="L2520" s="7" t="n">
        <f aca="false">J2520+K2520</f>
        <v>8740</v>
      </c>
      <c r="M2520" s="8" t="n">
        <v>0</v>
      </c>
      <c r="N2520" s="6" t="n">
        <v>720</v>
      </c>
      <c r="O2520" s="6" t="n">
        <v>0</v>
      </c>
      <c r="P2520" s="6" t="n">
        <v>0</v>
      </c>
      <c r="Q2520" s="6" t="n">
        <v>0</v>
      </c>
      <c r="R2520" s="6" t="n">
        <v>0</v>
      </c>
      <c r="S2520" s="6" t="n">
        <v>0</v>
      </c>
      <c r="T2520" s="6" t="n">
        <v>0</v>
      </c>
      <c r="U2520" s="6" t="n">
        <v>50</v>
      </c>
      <c r="V2520" s="9" t="n">
        <v>0</v>
      </c>
      <c r="W2520" s="9" t="n">
        <v>0</v>
      </c>
      <c r="X2520" s="9" t="n">
        <v>0</v>
      </c>
      <c r="Y2520" s="9" t="n">
        <v>0</v>
      </c>
      <c r="Z2520" s="6" t="n">
        <v>0</v>
      </c>
      <c r="AA2520" s="9" t="n">
        <f aca="false">P2520+Q2520+R2520+S2520+T2520+U2520+V2520+W2520+X2520+Y2520+Z2520</f>
        <v>50</v>
      </c>
      <c r="AB2520" s="9" t="n">
        <f aca="false">M2520+N2520+O2520+P2520+Q2520+R2520+S2520+T2520+U2520+V2520+W2520+X2520+Y2520+Z2520</f>
        <v>770</v>
      </c>
      <c r="AC2520" s="6" t="n">
        <f aca="false">J2520-M2520-N2520-T2520-U2520</f>
        <v>6430</v>
      </c>
      <c r="AD2520" s="5" t="s">
        <v>36</v>
      </c>
    </row>
    <row r="2521" customFormat="false" ht="15" hidden="false" customHeight="true" outlineLevel="0" collapsed="false">
      <c r="A2521" s="4" t="s">
        <v>135</v>
      </c>
      <c r="B2521" s="4" t="s">
        <v>7527</v>
      </c>
      <c r="C2521" s="4" t="s">
        <v>2119</v>
      </c>
      <c r="D2521" s="4" t="s">
        <v>7528</v>
      </c>
      <c r="E2521" s="10" t="s">
        <v>226</v>
      </c>
      <c r="F2521" s="4" t="n">
        <v>80</v>
      </c>
      <c r="G2521" s="4" t="s">
        <v>86</v>
      </c>
      <c r="H2521" s="4" t="s">
        <v>7401</v>
      </c>
      <c r="I2521" s="4" t="n">
        <v>38</v>
      </c>
      <c r="J2521" s="6" t="n">
        <v>7200</v>
      </c>
      <c r="K2521" s="11" t="n">
        <v>1540</v>
      </c>
      <c r="L2521" s="7" t="n">
        <f aca="false">J2521+K2521</f>
        <v>8740</v>
      </c>
      <c r="M2521" s="8" t="n">
        <v>0</v>
      </c>
      <c r="N2521" s="6" t="n">
        <v>720</v>
      </c>
      <c r="O2521" s="6" t="n">
        <v>0</v>
      </c>
      <c r="P2521" s="6" t="n">
        <v>0</v>
      </c>
      <c r="Q2521" s="6" t="n">
        <v>0</v>
      </c>
      <c r="R2521" s="6" t="n">
        <v>0</v>
      </c>
      <c r="S2521" s="6" t="n">
        <v>0</v>
      </c>
      <c r="T2521" s="6" t="n">
        <v>0</v>
      </c>
      <c r="U2521" s="6" t="n">
        <v>0</v>
      </c>
      <c r="V2521" s="9" t="n">
        <v>0</v>
      </c>
      <c r="W2521" s="9" t="n">
        <v>0</v>
      </c>
      <c r="X2521" s="9" t="n">
        <v>0</v>
      </c>
      <c r="Y2521" s="9" t="n">
        <v>0</v>
      </c>
      <c r="Z2521" s="6" t="n">
        <v>0</v>
      </c>
      <c r="AA2521" s="9" t="n">
        <f aca="false">P2521+Q2521+R2521+S2521+T2521+U2521+V2521+W2521+X2521+Y2521+Z2521</f>
        <v>0</v>
      </c>
      <c r="AB2521" s="9" t="n">
        <f aca="false">M2521+N2521+O2521+P2521+Q2521+R2521+S2521+T2521+U2521+V2521+W2521+X2521+Y2521+Z2521</f>
        <v>720</v>
      </c>
      <c r="AC2521" s="6" t="n">
        <f aca="false">J2521-M2521-N2521-T2521-U2521</f>
        <v>6480</v>
      </c>
      <c r="AD2521" s="5" t="s">
        <v>36</v>
      </c>
    </row>
    <row r="2522" customFormat="false" ht="15" hidden="false" customHeight="true" outlineLevel="0" collapsed="false">
      <c r="A2522" s="4" t="s">
        <v>135</v>
      </c>
      <c r="B2522" s="4" t="s">
        <v>1914</v>
      </c>
      <c r="C2522" s="4" t="s">
        <v>3133</v>
      </c>
      <c r="D2522" s="4" t="s">
        <v>7529</v>
      </c>
      <c r="E2522" s="10" t="s">
        <v>226</v>
      </c>
      <c r="F2522" s="4" t="n">
        <v>80</v>
      </c>
      <c r="G2522" s="4" t="s">
        <v>86</v>
      </c>
      <c r="H2522" s="4" t="s">
        <v>7401</v>
      </c>
      <c r="I2522" s="4" t="n">
        <v>38</v>
      </c>
      <c r="J2522" s="6" t="n">
        <v>7200</v>
      </c>
      <c r="K2522" s="11" t="n">
        <v>1560</v>
      </c>
      <c r="L2522" s="7" t="n">
        <f aca="false">J2522+K2522</f>
        <v>8760</v>
      </c>
      <c r="M2522" s="8" t="n">
        <v>0</v>
      </c>
      <c r="N2522" s="6" t="n">
        <v>720</v>
      </c>
      <c r="O2522" s="6" t="n">
        <v>0</v>
      </c>
      <c r="P2522" s="6" t="n">
        <v>0</v>
      </c>
      <c r="Q2522" s="6" t="n">
        <v>0</v>
      </c>
      <c r="R2522" s="6" t="n">
        <v>0</v>
      </c>
      <c r="S2522" s="6" t="n">
        <v>0</v>
      </c>
      <c r="T2522" s="6" t="n">
        <v>0</v>
      </c>
      <c r="U2522" s="6" t="n">
        <v>100</v>
      </c>
      <c r="V2522" s="9" t="n">
        <v>0</v>
      </c>
      <c r="W2522" s="9" t="n">
        <v>0</v>
      </c>
      <c r="X2522" s="9" t="n">
        <v>0</v>
      </c>
      <c r="Y2522" s="9" t="n">
        <v>0</v>
      </c>
      <c r="Z2522" s="6" t="n">
        <v>0</v>
      </c>
      <c r="AA2522" s="9" t="n">
        <f aca="false">P2522+Q2522+R2522+S2522+T2522+U2522+V2522+W2522+X2522+Y2522+Z2522</f>
        <v>100</v>
      </c>
      <c r="AB2522" s="9" t="n">
        <f aca="false">M2522+N2522+O2522+P2522+Q2522+R2522+S2522+T2522+U2522+V2522+W2522+X2522+Y2522+Z2522</f>
        <v>820</v>
      </c>
      <c r="AC2522" s="6" t="n">
        <f aca="false">J2522-M2522-N2522-T2522-U2522</f>
        <v>6380</v>
      </c>
      <c r="AD2522" s="5" t="s">
        <v>36</v>
      </c>
    </row>
    <row r="2523" customFormat="false" ht="15" hidden="false" customHeight="true" outlineLevel="0" collapsed="false">
      <c r="A2523" s="12" t="s">
        <v>81</v>
      </c>
      <c r="B2523" s="12" t="s">
        <v>447</v>
      </c>
      <c r="C2523" s="12" t="s">
        <v>7530</v>
      </c>
      <c r="D2523" s="12" t="s">
        <v>7531</v>
      </c>
      <c r="E2523" s="10" t="s">
        <v>226</v>
      </c>
      <c r="F2523" s="4" t="n">
        <v>80</v>
      </c>
      <c r="G2523" s="12" t="s">
        <v>86</v>
      </c>
      <c r="H2523" s="4" t="s">
        <v>7401</v>
      </c>
      <c r="I2523" s="4" t="n">
        <v>38</v>
      </c>
      <c r="J2523" s="6" t="n">
        <v>9000</v>
      </c>
      <c r="K2523" s="11" t="n">
        <v>1957.5</v>
      </c>
      <c r="L2523" s="7" t="n">
        <f aca="false">J2523+K2523</f>
        <v>10957.5</v>
      </c>
      <c r="M2523" s="8" t="n">
        <v>0</v>
      </c>
      <c r="N2523" s="6" t="n">
        <v>900</v>
      </c>
      <c r="O2523" s="6" t="n">
        <v>0</v>
      </c>
      <c r="P2523" s="6" t="n">
        <v>0</v>
      </c>
      <c r="Q2523" s="6" t="n">
        <v>0</v>
      </c>
      <c r="R2523" s="6" t="n">
        <v>0</v>
      </c>
      <c r="S2523" s="6" t="n">
        <v>0</v>
      </c>
      <c r="T2523" s="6" t="n">
        <v>0</v>
      </c>
      <c r="U2523" s="6" t="n">
        <v>0</v>
      </c>
      <c r="V2523" s="9" t="n">
        <v>0</v>
      </c>
      <c r="W2523" s="9" t="n">
        <v>0</v>
      </c>
      <c r="X2523" s="9" t="n">
        <v>0</v>
      </c>
      <c r="Y2523" s="9" t="n">
        <v>0</v>
      </c>
      <c r="Z2523" s="6" t="n">
        <v>0</v>
      </c>
      <c r="AA2523" s="9" t="n">
        <f aca="false">P2523+Q2523+R2523+S2523+T2523+U2523+V2523+W2523+X2523+Y2523+Z2523</f>
        <v>0</v>
      </c>
      <c r="AB2523" s="9" t="n">
        <f aca="false">M2523+N2523+O2523+P2523+Q2523+R2523+S2523+T2523+U2523+V2523+W2523+X2523+Y2523+Z2523</f>
        <v>900</v>
      </c>
      <c r="AC2523" s="6" t="n">
        <f aca="false">J2523-M2523-N2523-T2523-U2523</f>
        <v>8100</v>
      </c>
      <c r="AD2523" s="5" t="s">
        <v>36</v>
      </c>
    </row>
    <row r="2524" customFormat="false" ht="15" hidden="false" customHeight="true" outlineLevel="0" collapsed="false">
      <c r="A2524" s="12" t="s">
        <v>81</v>
      </c>
      <c r="B2524" s="12" t="s">
        <v>7532</v>
      </c>
      <c r="C2524" s="12" t="s">
        <v>7533</v>
      </c>
      <c r="D2524" s="12" t="s">
        <v>7534</v>
      </c>
      <c r="E2524" s="10" t="s">
        <v>226</v>
      </c>
      <c r="F2524" s="4" t="n">
        <v>80</v>
      </c>
      <c r="G2524" s="12" t="s">
        <v>34</v>
      </c>
      <c r="H2524" s="4" t="s">
        <v>7401</v>
      </c>
      <c r="I2524" s="4" t="n">
        <v>38</v>
      </c>
      <c r="J2524" s="15" t="n">
        <v>18500</v>
      </c>
      <c r="K2524" s="11" t="n">
        <v>1957.5</v>
      </c>
      <c r="L2524" s="7" t="n">
        <f aca="false">J2524+K2524</f>
        <v>20457.5</v>
      </c>
      <c r="M2524" s="8" t="n">
        <v>0</v>
      </c>
      <c r="N2524" s="6" t="n">
        <v>1850</v>
      </c>
      <c r="O2524" s="6" t="n">
        <v>0</v>
      </c>
      <c r="P2524" s="6" t="n">
        <v>0</v>
      </c>
      <c r="Q2524" s="6" t="n">
        <v>0</v>
      </c>
      <c r="R2524" s="6" t="n">
        <v>0</v>
      </c>
      <c r="S2524" s="6" t="n">
        <v>0</v>
      </c>
      <c r="T2524" s="6" t="n">
        <v>0</v>
      </c>
      <c r="U2524" s="6" t="n">
        <v>0</v>
      </c>
      <c r="V2524" s="9" t="n">
        <v>0</v>
      </c>
      <c r="W2524" s="9" t="n">
        <v>0</v>
      </c>
      <c r="X2524" s="9" t="n">
        <v>0</v>
      </c>
      <c r="Y2524" s="9" t="n">
        <v>0</v>
      </c>
      <c r="Z2524" s="6" t="n">
        <v>0</v>
      </c>
      <c r="AA2524" s="9" t="n">
        <f aca="false">P2524+Q2524+R2524+S2524+T2524+U2524+V2524+W2524+X2524+Y2524+Z2524</f>
        <v>0</v>
      </c>
      <c r="AB2524" s="9" t="n">
        <f aca="false">M2524+N2524+O2524+P2524+Q2524+R2524+S2524+T2524+U2524+V2524+W2524+X2524+Y2524+Z2524</f>
        <v>1850</v>
      </c>
      <c r="AC2524" s="6" t="n">
        <f aca="false">J2524-M2524-N2524-T2524-U2524</f>
        <v>16650</v>
      </c>
      <c r="AD2524" s="5" t="s">
        <v>36</v>
      </c>
    </row>
    <row r="2525" customFormat="false" ht="15" hidden="false" customHeight="true" outlineLevel="0" collapsed="false">
      <c r="A2525" s="12" t="s">
        <v>81</v>
      </c>
      <c r="B2525" s="12" t="s">
        <v>7522</v>
      </c>
      <c r="C2525" s="12" t="s">
        <v>7535</v>
      </c>
      <c r="D2525" s="12" t="s">
        <v>7536</v>
      </c>
      <c r="E2525" s="10" t="s">
        <v>226</v>
      </c>
      <c r="F2525" s="4" t="n">
        <v>80</v>
      </c>
      <c r="G2525" s="12" t="s">
        <v>86</v>
      </c>
      <c r="H2525" s="4" t="s">
        <v>7401</v>
      </c>
      <c r="I2525" s="4" t="n">
        <v>38</v>
      </c>
      <c r="J2525" s="6" t="n">
        <v>18500</v>
      </c>
      <c r="K2525" s="11" t="n">
        <v>1957.5</v>
      </c>
      <c r="L2525" s="7" t="n">
        <f aca="false">J2525+K2525</f>
        <v>20457.5</v>
      </c>
      <c r="M2525" s="8" t="n">
        <v>0</v>
      </c>
      <c r="N2525" s="6" t="n">
        <v>1850</v>
      </c>
      <c r="O2525" s="6" t="n">
        <v>0</v>
      </c>
      <c r="P2525" s="6" t="n">
        <v>0</v>
      </c>
      <c r="Q2525" s="6" t="n">
        <v>0</v>
      </c>
      <c r="R2525" s="6" t="n">
        <v>0</v>
      </c>
      <c r="S2525" s="6" t="n">
        <v>0</v>
      </c>
      <c r="T2525" s="6" t="n">
        <v>0</v>
      </c>
      <c r="U2525" s="6" t="n">
        <v>0</v>
      </c>
      <c r="V2525" s="9" t="n">
        <v>0</v>
      </c>
      <c r="W2525" s="9" t="n">
        <v>0</v>
      </c>
      <c r="X2525" s="9" t="n">
        <v>0</v>
      </c>
      <c r="Y2525" s="9" t="n">
        <v>0</v>
      </c>
      <c r="Z2525" s="6" t="n">
        <v>0</v>
      </c>
      <c r="AA2525" s="9" t="n">
        <f aca="false">P2525+Q2525+R2525+S2525+T2525+U2525+V2525+W2525+X2525+Y2525+Z2525</f>
        <v>0</v>
      </c>
      <c r="AB2525" s="9" t="n">
        <f aca="false">M2525+N2525+O2525+P2525+Q2525+R2525+S2525+T2525+U2525+V2525+W2525+X2525+Y2525+Z2525</f>
        <v>1850</v>
      </c>
      <c r="AC2525" s="6" t="n">
        <f aca="false">J2525-M2525-N2525-T2525-U2525</f>
        <v>16650</v>
      </c>
      <c r="AD2525" s="5" t="s">
        <v>36</v>
      </c>
    </row>
    <row r="2526" customFormat="false" ht="15" hidden="false" customHeight="true" outlineLevel="0" collapsed="false">
      <c r="A2526" s="12" t="s">
        <v>101</v>
      </c>
      <c r="B2526" s="12" t="s">
        <v>7537</v>
      </c>
      <c r="C2526" s="12" t="s">
        <v>2011</v>
      </c>
      <c r="D2526" s="12" t="s">
        <v>7538</v>
      </c>
      <c r="E2526" s="10" t="s">
        <v>226</v>
      </c>
      <c r="F2526" s="4" t="n">
        <v>80</v>
      </c>
      <c r="G2526" s="12" t="s">
        <v>86</v>
      </c>
      <c r="H2526" s="4" t="s">
        <v>7401</v>
      </c>
      <c r="I2526" s="4" t="n">
        <v>38</v>
      </c>
      <c r="J2526" s="15" t="n">
        <v>18500</v>
      </c>
      <c r="K2526" s="11" t="n">
        <v>1740</v>
      </c>
      <c r="L2526" s="7" t="n">
        <f aca="false">J2526+K2526</f>
        <v>20240</v>
      </c>
      <c r="M2526" s="8" t="n">
        <v>0</v>
      </c>
      <c r="N2526" s="6" t="n">
        <v>1850</v>
      </c>
      <c r="O2526" s="6" t="n">
        <v>0</v>
      </c>
      <c r="P2526" s="6" t="n">
        <v>0</v>
      </c>
      <c r="Q2526" s="6" t="n">
        <v>0</v>
      </c>
      <c r="R2526" s="6" t="n">
        <v>0</v>
      </c>
      <c r="S2526" s="6" t="n">
        <v>0</v>
      </c>
      <c r="T2526" s="6" t="n">
        <v>0</v>
      </c>
      <c r="U2526" s="6" t="n">
        <v>0</v>
      </c>
      <c r="V2526" s="9" t="n">
        <v>0</v>
      </c>
      <c r="W2526" s="9" t="n">
        <v>0</v>
      </c>
      <c r="X2526" s="9" t="n">
        <v>0</v>
      </c>
      <c r="Y2526" s="9" t="n">
        <v>0</v>
      </c>
      <c r="Z2526" s="6" t="n">
        <v>0</v>
      </c>
      <c r="AA2526" s="9" t="n">
        <f aca="false">P2526+Q2526+R2526+S2526+T2526+U2526+V2526+W2526+X2526+Y2526+Z2526</f>
        <v>0</v>
      </c>
      <c r="AB2526" s="9" t="n">
        <f aca="false">M2526+N2526+O2526+P2526+Q2526+R2526+S2526+T2526+U2526+V2526+W2526+X2526+Y2526+Z2526</f>
        <v>1850</v>
      </c>
      <c r="AC2526" s="6" t="n">
        <f aca="false">J2526-M2526-N2526-T2526-U2526</f>
        <v>16650</v>
      </c>
      <c r="AD2526" s="5" t="s">
        <v>36</v>
      </c>
    </row>
    <row r="2527" customFormat="false" ht="15" hidden="false" customHeight="true" outlineLevel="0" collapsed="false">
      <c r="A2527" s="12" t="s">
        <v>81</v>
      </c>
      <c r="B2527" s="12" t="s">
        <v>7539</v>
      </c>
      <c r="C2527" s="12" t="s">
        <v>7540</v>
      </c>
      <c r="D2527" s="12" t="s">
        <v>7541</v>
      </c>
      <c r="E2527" s="10" t="s">
        <v>226</v>
      </c>
      <c r="F2527" s="4" t="n">
        <v>80</v>
      </c>
      <c r="G2527" s="12" t="s">
        <v>86</v>
      </c>
      <c r="H2527" s="4" t="s">
        <v>7401</v>
      </c>
      <c r="I2527" s="4" t="n">
        <v>38</v>
      </c>
      <c r="J2527" s="15" t="n">
        <v>18500</v>
      </c>
      <c r="K2527" s="11" t="n">
        <v>1740</v>
      </c>
      <c r="L2527" s="7" t="n">
        <f aca="false">J2527+K2527</f>
        <v>20240</v>
      </c>
      <c r="M2527" s="8" t="n">
        <v>0</v>
      </c>
      <c r="N2527" s="6" t="n">
        <v>1850</v>
      </c>
      <c r="O2527" s="6" t="n">
        <v>0</v>
      </c>
      <c r="P2527" s="6" t="n">
        <v>0</v>
      </c>
      <c r="Q2527" s="6" t="n">
        <v>0</v>
      </c>
      <c r="R2527" s="6" t="n">
        <v>0</v>
      </c>
      <c r="S2527" s="6" t="n">
        <v>0</v>
      </c>
      <c r="T2527" s="6" t="n">
        <v>0</v>
      </c>
      <c r="U2527" s="6" t="n">
        <v>0</v>
      </c>
      <c r="V2527" s="9" t="n">
        <v>0</v>
      </c>
      <c r="W2527" s="9" t="n">
        <v>0</v>
      </c>
      <c r="X2527" s="9" t="n">
        <v>0</v>
      </c>
      <c r="Y2527" s="9" t="n">
        <v>0</v>
      </c>
      <c r="Z2527" s="6" t="n">
        <v>0</v>
      </c>
      <c r="AA2527" s="9" t="n">
        <f aca="false">P2527+Q2527+R2527+S2527+T2527+U2527+V2527+W2527+X2527+Y2527+Z2527</f>
        <v>0</v>
      </c>
      <c r="AB2527" s="9" t="n">
        <f aca="false">M2527+N2527+O2527+P2527+Q2527+R2527+S2527+T2527+U2527+V2527+W2527+X2527+Y2527+Z2527</f>
        <v>1850</v>
      </c>
      <c r="AC2527" s="6" t="n">
        <f aca="false">J2527-M2527-N2527-T2527-U2527</f>
        <v>16650</v>
      </c>
      <c r="AD2527" s="5" t="s">
        <v>36</v>
      </c>
    </row>
    <row r="2528" customFormat="false" ht="15" hidden="false" customHeight="true" outlineLevel="0" collapsed="false">
      <c r="A2528" s="12" t="s">
        <v>159</v>
      </c>
      <c r="B2528" s="12" t="s">
        <v>7542</v>
      </c>
      <c r="C2528" s="12" t="s">
        <v>7543</v>
      </c>
      <c r="D2528" s="12" t="s">
        <v>7544</v>
      </c>
      <c r="E2528" s="10" t="s">
        <v>226</v>
      </c>
      <c r="F2528" s="4" t="n">
        <v>80</v>
      </c>
      <c r="G2528" s="12" t="s">
        <v>86</v>
      </c>
      <c r="H2528" s="12" t="s">
        <v>7401</v>
      </c>
      <c r="I2528" s="4" t="n">
        <v>38</v>
      </c>
      <c r="J2528" s="6" t="n">
        <v>9000</v>
      </c>
      <c r="K2528" s="11" t="n">
        <v>1522.5</v>
      </c>
      <c r="L2528" s="7" t="n">
        <f aca="false">J2528+K2528</f>
        <v>10522.5</v>
      </c>
      <c r="M2528" s="8" t="n">
        <v>0</v>
      </c>
      <c r="N2528" s="6" t="n">
        <v>900</v>
      </c>
      <c r="O2528" s="6" t="n">
        <v>0</v>
      </c>
      <c r="P2528" s="6" t="n">
        <v>0</v>
      </c>
      <c r="Q2528" s="6" t="n">
        <v>0</v>
      </c>
      <c r="R2528" s="6" t="n">
        <v>0</v>
      </c>
      <c r="S2528" s="6" t="n">
        <v>0</v>
      </c>
      <c r="T2528" s="6" t="n">
        <v>0</v>
      </c>
      <c r="U2528" s="6" t="n">
        <v>0</v>
      </c>
      <c r="V2528" s="9" t="n">
        <v>0</v>
      </c>
      <c r="W2528" s="9" t="n">
        <v>0</v>
      </c>
      <c r="X2528" s="9" t="n">
        <v>0</v>
      </c>
      <c r="Y2528" s="9" t="n">
        <v>0</v>
      </c>
      <c r="Z2528" s="6" t="n">
        <v>0</v>
      </c>
      <c r="AA2528" s="9" t="n">
        <f aca="false">P2528+Q2528+R2528+S2528+T2528+U2528+V2528+W2528+X2528+Y2528+Z2528</f>
        <v>0</v>
      </c>
      <c r="AB2528" s="9" t="n">
        <f aca="false">M2528+N2528+O2528+P2528+Q2528+R2528+S2528+T2528+U2528+V2528+W2528+X2528+Y2528+Z2528</f>
        <v>900</v>
      </c>
      <c r="AC2528" s="6" t="n">
        <f aca="false">J2528-M2528-N2528-T2528-U2528</f>
        <v>8100</v>
      </c>
      <c r="AD2528" s="5" t="s">
        <v>36</v>
      </c>
    </row>
    <row r="2529" customFormat="false" ht="15" hidden="false" customHeight="true" outlineLevel="0" collapsed="false">
      <c r="A2529" s="4" t="s">
        <v>140</v>
      </c>
      <c r="B2529" s="4" t="s">
        <v>7545</v>
      </c>
      <c r="C2529" s="4" t="s">
        <v>7546</v>
      </c>
      <c r="D2529" s="4" t="s">
        <v>7547</v>
      </c>
      <c r="E2529" s="10" t="s">
        <v>226</v>
      </c>
      <c r="F2529" s="4" t="n">
        <v>80</v>
      </c>
      <c r="G2529" s="4" t="s">
        <v>106</v>
      </c>
      <c r="H2529" s="4" t="s">
        <v>7548</v>
      </c>
      <c r="I2529" s="4" t="n">
        <v>38</v>
      </c>
      <c r="J2529" s="6" t="n">
        <v>20000</v>
      </c>
      <c r="K2529" s="11" t="n">
        <v>1522.5</v>
      </c>
      <c r="L2529" s="7" t="n">
        <f aca="false">J2529+K2529</f>
        <v>21522.5</v>
      </c>
      <c r="M2529" s="8" t="n">
        <v>0</v>
      </c>
      <c r="N2529" s="6" t="n">
        <v>1400</v>
      </c>
      <c r="O2529" s="6" t="n">
        <v>608</v>
      </c>
      <c r="P2529" s="6" t="n">
        <v>900</v>
      </c>
      <c r="Q2529" s="6" t="n">
        <v>600</v>
      </c>
      <c r="R2529" s="6" t="n">
        <v>0</v>
      </c>
      <c r="S2529" s="6" t="n">
        <v>1190.12</v>
      </c>
      <c r="T2529" s="6" t="n">
        <v>0</v>
      </c>
      <c r="U2529" s="6" t="n">
        <v>0</v>
      </c>
      <c r="V2529" s="6" t="n">
        <v>0</v>
      </c>
      <c r="W2529" s="6" t="n">
        <v>0</v>
      </c>
      <c r="X2529" s="6" t="n">
        <v>0</v>
      </c>
      <c r="Y2529" s="6" t="n">
        <v>0</v>
      </c>
      <c r="Z2529" s="6" t="n">
        <v>0</v>
      </c>
      <c r="AA2529" s="9" t="n">
        <f aca="false">P2529+Q2529+R2529+S2529+T2529+U2529+V2529+W2529+X2529+Y2529+Z2529</f>
        <v>2690.12</v>
      </c>
      <c r="AB2529" s="9" t="n">
        <f aca="false">M2529+N2529+O2529+P2529+Q2529+R2529+S2529+T2529+U2529+V2529+W2529+X2529+Y2529+Z2529</f>
        <v>4698.12</v>
      </c>
      <c r="AC2529" s="6" t="n">
        <f aca="false">J2529-M2529-N2529-T2529-U2529</f>
        <v>18600</v>
      </c>
      <c r="AD2529" s="5" t="s">
        <v>36</v>
      </c>
    </row>
    <row r="2530" customFormat="false" ht="15" hidden="false" customHeight="true" outlineLevel="0" collapsed="false">
      <c r="A2530" s="4" t="s">
        <v>140</v>
      </c>
      <c r="B2530" s="4" t="s">
        <v>7549</v>
      </c>
      <c r="C2530" s="4" t="s">
        <v>7550</v>
      </c>
      <c r="D2530" s="4" t="s">
        <v>7551</v>
      </c>
      <c r="E2530" s="10" t="s">
        <v>226</v>
      </c>
      <c r="F2530" s="4" t="n">
        <v>80</v>
      </c>
      <c r="G2530" s="4" t="s">
        <v>106</v>
      </c>
      <c r="H2530" s="4" t="s">
        <v>7552</v>
      </c>
      <c r="I2530" s="4" t="n">
        <v>38</v>
      </c>
      <c r="J2530" s="6" t="n">
        <v>20000</v>
      </c>
      <c r="K2530" s="11" t="n">
        <v>1522.5</v>
      </c>
      <c r="L2530" s="7" t="n">
        <f aca="false">J2530+K2530</f>
        <v>21522.5</v>
      </c>
      <c r="M2530" s="8" t="n">
        <v>0</v>
      </c>
      <c r="N2530" s="6" t="n">
        <v>1400</v>
      </c>
      <c r="O2530" s="6" t="n">
        <v>608</v>
      </c>
      <c r="P2530" s="6" t="n">
        <v>900</v>
      </c>
      <c r="Q2530" s="6" t="n">
        <v>600</v>
      </c>
      <c r="R2530" s="6" t="n">
        <v>2085.46</v>
      </c>
      <c r="S2530" s="6" t="n">
        <v>0</v>
      </c>
      <c r="T2530" s="6" t="n">
        <v>0</v>
      </c>
      <c r="U2530" s="6" t="n">
        <v>0</v>
      </c>
      <c r="V2530" s="6" t="n">
        <v>0</v>
      </c>
      <c r="W2530" s="6" t="n">
        <v>0</v>
      </c>
      <c r="X2530" s="6" t="n">
        <v>0</v>
      </c>
      <c r="Y2530" s="6" t="n">
        <v>0</v>
      </c>
      <c r="Z2530" s="6" t="n">
        <v>0</v>
      </c>
      <c r="AA2530" s="9" t="n">
        <f aca="false">P2530+Q2530+R2530+S2530+T2530+U2530+V2530+W2530+X2530+Y2530+Z2530</f>
        <v>3585.46</v>
      </c>
      <c r="AB2530" s="9" t="n">
        <f aca="false">M2530+N2530+O2530+P2530+Q2530+R2530+S2530+T2530+U2530+V2530+W2530+X2530+Y2530+Z2530</f>
        <v>5593.46</v>
      </c>
      <c r="AC2530" s="6" t="n">
        <f aca="false">J2530-M2530-N2530-T2530-U2530</f>
        <v>18600</v>
      </c>
      <c r="AD2530" s="5" t="s">
        <v>36</v>
      </c>
    </row>
  </sheetData>
  <autoFilter ref="A1:AD2530"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5:O2748"/>
  <sheetViews>
    <sheetView showFormulas="false" showGridLines="true" showRowColHeaders="true" showZeros="true" rightToLeft="false" tabSelected="true" showOutlineSymbols="true" defaultGridColor="true" view="normal" topLeftCell="A2707" colorId="64" zoomScale="100" zoomScaleNormal="100" zoomScalePageLayoutView="100" workbookViewId="0">
      <selection pane="topLeft" activeCell="B2758" activeCellId="0" sqref="B2758"/>
    </sheetView>
  </sheetViews>
  <sheetFormatPr defaultColWidth="11.43359375" defaultRowHeight="15" zeroHeight="false" outlineLevelRow="0" outlineLevelCol="0"/>
  <cols>
    <col collapsed="false" customWidth="true" hidden="false" outlineLevel="0" max="1" min="1" style="43" width="38.29"/>
    <col collapsed="false" customWidth="true" hidden="false" outlineLevel="0" max="2" min="2" style="43" width="23.57"/>
    <col collapsed="false" customWidth="true" hidden="false" outlineLevel="0" max="3" min="3" style="43" width="11.99"/>
    <col collapsed="false" customWidth="true" hidden="false" outlineLevel="0" max="4" min="4" style="43" width="14.86"/>
    <col collapsed="false" customWidth="true" hidden="false" outlineLevel="0" max="5" min="5" style="43" width="10.29"/>
    <col collapsed="false" customWidth="true" hidden="false" outlineLevel="0" max="6" min="6" style="43" width="9.71"/>
    <col collapsed="false" customWidth="true" hidden="false" outlineLevel="0" max="7" min="7" style="43" width="9.29"/>
    <col collapsed="false" customWidth="true" hidden="false" outlineLevel="0" max="8" min="8" style="43" width="9.14"/>
    <col collapsed="false" customWidth="true" hidden="false" outlineLevel="0" max="9" min="9" style="43" width="6.71"/>
    <col collapsed="false" customWidth="true" hidden="false" outlineLevel="0" max="11" min="10" style="43" width="7.71"/>
    <col collapsed="false" customWidth="true" hidden="false" outlineLevel="0" max="12" min="12" style="44" width="8.42"/>
    <col collapsed="false" customWidth="true" hidden="false" outlineLevel="0" max="13" min="13" style="44" width="5.86"/>
    <col collapsed="false" customWidth="true" hidden="false" outlineLevel="0" max="14" min="14" style="44" width="9"/>
    <col collapsed="false" customWidth="true" hidden="false" outlineLevel="0" max="15" min="15" style="43" width="2.71"/>
    <col collapsed="false" customWidth="false" hidden="false" outlineLevel="0" max="1024" min="16" style="43" width="11.42"/>
  </cols>
  <sheetData>
    <row r="5" customFormat="false" ht="15" hidden="false" customHeight="true" outlineLevel="0" collapsed="false">
      <c r="A5" s="45" t="s">
        <v>7553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</row>
    <row r="6" customFormat="false" ht="15" hidden="false" customHeight="true" outlineLevel="0" collapsed="false">
      <c r="A6" s="45" t="s">
        <v>7554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</row>
    <row r="7" customFormat="false" ht="15" hidden="false" customHeight="true" outlineLevel="0" collapsed="false">
      <c r="A7" s="45" t="s">
        <v>7555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</row>
    <row r="8" customFormat="false" ht="15" hidden="false" customHeight="true" outlineLevel="0" collapsed="false">
      <c r="A8" s="46" t="s">
        <v>7556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</row>
    <row r="9" customFormat="false" ht="15" hidden="false" customHeight="true" outlineLevel="0" collapsed="false">
      <c r="C9" s="47"/>
      <c r="D9" s="47"/>
      <c r="E9" s="47"/>
      <c r="F9" s="47"/>
      <c r="G9" s="47"/>
      <c r="O9" s="47"/>
    </row>
    <row r="10" customFormat="false" ht="15" hidden="false" customHeight="true" outlineLevel="0" collapsed="false">
      <c r="A10" s="45" t="s">
        <v>7557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</row>
    <row r="16" customFormat="false" ht="15" hidden="false" customHeight="true" outlineLevel="0" collapsed="false">
      <c r="J16" s="48" t="s">
        <v>7558</v>
      </c>
    </row>
    <row r="19" customFormat="false" ht="15" hidden="false" customHeight="true" outlineLevel="0" collapsed="false">
      <c r="A19" s="49" t="s">
        <v>7559</v>
      </c>
    </row>
    <row r="20" s="43" customFormat="true" ht="59.25" hidden="false" customHeight="true" outlineLevel="0" collapsed="false">
      <c r="A20" s="50" t="s">
        <v>4</v>
      </c>
      <c r="B20" s="50" t="s">
        <v>7</v>
      </c>
      <c r="C20" s="50" t="s">
        <v>7560</v>
      </c>
      <c r="D20" s="50" t="s">
        <v>8</v>
      </c>
      <c r="E20" s="50" t="s">
        <v>9</v>
      </c>
      <c r="F20" s="50" t="s">
        <v>10</v>
      </c>
      <c r="G20" s="50" t="s">
        <v>11</v>
      </c>
      <c r="H20" s="50" t="s">
        <v>12</v>
      </c>
      <c r="I20" s="50" t="s">
        <v>13</v>
      </c>
      <c r="J20" s="50" t="s">
        <v>25</v>
      </c>
      <c r="K20" s="50" t="s">
        <v>26</v>
      </c>
      <c r="L20" s="50" t="s">
        <v>27</v>
      </c>
      <c r="M20" s="50" t="s">
        <v>28</v>
      </c>
    </row>
    <row r="21" s="43" customFormat="true" ht="15" hidden="false" customHeight="true" outlineLevel="0" collapsed="false">
      <c r="A21" s="51" t="s">
        <v>33</v>
      </c>
      <c r="B21" s="51" t="s">
        <v>35</v>
      </c>
      <c r="C21" s="51" t="s">
        <v>7561</v>
      </c>
      <c r="D21" s="29" t="n">
        <v>150000</v>
      </c>
      <c r="E21" s="29" t="n">
        <v>0</v>
      </c>
      <c r="F21" s="29" t="n">
        <f aca="false">D21+E21</f>
        <v>150000</v>
      </c>
      <c r="G21" s="32" t="n">
        <v>22332.94</v>
      </c>
      <c r="H21" s="29" t="n">
        <v>15000</v>
      </c>
      <c r="I21" s="35" t="n">
        <v>0</v>
      </c>
      <c r="J21" s="29" t="n">
        <v>38094.52</v>
      </c>
      <c r="K21" s="29" t="n">
        <f aca="false">G21+H21+I21+J21</f>
        <v>75427.46</v>
      </c>
      <c r="L21" s="29" t="n">
        <f aca="false">D21-K21</f>
        <v>74572.54</v>
      </c>
      <c r="M21" s="51" t="s">
        <v>36</v>
      </c>
    </row>
    <row r="22" s="43" customFormat="true" ht="15" hidden="false" customHeight="true" outlineLevel="0" collapsed="false">
      <c r="A22" s="51" t="s">
        <v>41</v>
      </c>
      <c r="B22" s="51" t="s">
        <v>35</v>
      </c>
      <c r="C22" s="51" t="s">
        <v>7561</v>
      </c>
      <c r="D22" s="29" t="n">
        <v>90000</v>
      </c>
      <c r="E22" s="29" t="n">
        <v>0</v>
      </c>
      <c r="F22" s="29" t="n">
        <f aca="false">D22+E22</f>
        <v>90000</v>
      </c>
      <c r="G22" s="32" t="n">
        <v>8832.94</v>
      </c>
      <c r="H22" s="29" t="n">
        <v>9000</v>
      </c>
      <c r="I22" s="35" t="n">
        <v>0</v>
      </c>
      <c r="J22" s="29" t="n">
        <v>300</v>
      </c>
      <c r="K22" s="29" t="n">
        <f aca="false">G22+H22+I22+J22</f>
        <v>18132.94</v>
      </c>
      <c r="L22" s="29" t="n">
        <f aca="false">D22-K22</f>
        <v>71867.06</v>
      </c>
      <c r="M22" s="51" t="s">
        <v>36</v>
      </c>
    </row>
    <row r="23" s="43" customFormat="true" ht="15" hidden="false" customHeight="true" outlineLevel="0" collapsed="false">
      <c r="A23" s="52" t="s">
        <v>46</v>
      </c>
      <c r="B23" s="52" t="s">
        <v>35</v>
      </c>
      <c r="C23" s="51" t="s">
        <v>7561</v>
      </c>
      <c r="D23" s="29" t="n">
        <v>70000</v>
      </c>
      <c r="E23" s="53" t="n">
        <v>2100</v>
      </c>
      <c r="F23" s="29" t="n">
        <f aca="false">D23+E23</f>
        <v>72100</v>
      </c>
      <c r="G23" s="32" t="n">
        <v>4795.86</v>
      </c>
      <c r="H23" s="29" t="n">
        <v>7000</v>
      </c>
      <c r="I23" s="29" t="n">
        <v>0</v>
      </c>
      <c r="J23" s="29" t="n">
        <v>5823.52</v>
      </c>
      <c r="K23" s="29" t="n">
        <f aca="false">G23+H23+I23+J23</f>
        <v>17619.38</v>
      </c>
      <c r="L23" s="29" t="n">
        <f aca="false">D23-K23</f>
        <v>52380.62</v>
      </c>
      <c r="M23" s="51" t="s">
        <v>36</v>
      </c>
    </row>
    <row r="24" s="43" customFormat="true" ht="15" hidden="false" customHeight="true" outlineLevel="0" collapsed="false">
      <c r="A24" s="52" t="s">
        <v>51</v>
      </c>
      <c r="B24" s="51" t="s">
        <v>35</v>
      </c>
      <c r="C24" s="51" t="s">
        <v>7561</v>
      </c>
      <c r="D24" s="29" t="n">
        <v>70000</v>
      </c>
      <c r="E24" s="53" t="n">
        <v>0</v>
      </c>
      <c r="F24" s="29" t="n">
        <f aca="false">D24+E24</f>
        <v>70000</v>
      </c>
      <c r="G24" s="32" t="n">
        <v>4795.86</v>
      </c>
      <c r="H24" s="29" t="n">
        <v>7000</v>
      </c>
      <c r="I24" s="29" t="n">
        <v>0</v>
      </c>
      <c r="J24" s="29" t="n">
        <v>0</v>
      </c>
      <c r="K24" s="29" t="n">
        <f aca="false">G24+H24+I24+J24</f>
        <v>11795.86</v>
      </c>
      <c r="L24" s="29" t="n">
        <f aca="false">D24-K24</f>
        <v>58204.14</v>
      </c>
      <c r="M24" s="51" t="s">
        <v>52</v>
      </c>
    </row>
    <row r="25" s="43" customFormat="true" ht="15" hidden="false" customHeight="true" outlineLevel="0" collapsed="false">
      <c r="A25" s="51" t="s">
        <v>56</v>
      </c>
      <c r="B25" s="51" t="s">
        <v>35</v>
      </c>
      <c r="C25" s="51" t="s">
        <v>7561</v>
      </c>
      <c r="D25" s="29" t="n">
        <v>70000</v>
      </c>
      <c r="E25" s="53" t="n">
        <v>0</v>
      </c>
      <c r="F25" s="29" t="n">
        <f aca="false">D25+E25</f>
        <v>70000</v>
      </c>
      <c r="G25" s="32" t="n">
        <v>4795.86</v>
      </c>
      <c r="H25" s="29" t="n">
        <v>7000</v>
      </c>
      <c r="I25" s="29" t="n">
        <v>0</v>
      </c>
      <c r="J25" s="29" t="n">
        <v>100</v>
      </c>
      <c r="K25" s="29" t="n">
        <f aca="false">G25+H25+I25+J25</f>
        <v>11895.86</v>
      </c>
      <c r="L25" s="29" t="n">
        <f aca="false">D25-K25</f>
        <v>58104.14</v>
      </c>
      <c r="M25" s="51" t="s">
        <v>36</v>
      </c>
    </row>
    <row r="26" s="43" customFormat="true" ht="15" hidden="false" customHeight="true" outlineLevel="0" collapsed="false">
      <c r="A26" s="51" t="s">
        <v>61</v>
      </c>
      <c r="B26" s="54" t="s">
        <v>35</v>
      </c>
      <c r="C26" s="51" t="s">
        <v>7561</v>
      </c>
      <c r="D26" s="35" t="n">
        <v>70000</v>
      </c>
      <c r="E26" s="53" t="n">
        <v>0</v>
      </c>
      <c r="F26" s="29" t="n">
        <f aca="false">D26+E26</f>
        <v>70000</v>
      </c>
      <c r="G26" s="55" t="n">
        <v>4795.86</v>
      </c>
      <c r="H26" s="35" t="n">
        <v>7000</v>
      </c>
      <c r="I26" s="35" t="n">
        <v>0</v>
      </c>
      <c r="J26" s="29" t="n">
        <v>300</v>
      </c>
      <c r="K26" s="29" t="n">
        <f aca="false">G26+H26+I26+J26</f>
        <v>12095.86</v>
      </c>
      <c r="L26" s="29" t="n">
        <f aca="false">D26-K26</f>
        <v>57904.14</v>
      </c>
      <c r="M26" s="51" t="s">
        <v>36</v>
      </c>
    </row>
    <row r="27" s="43" customFormat="true" ht="15" hidden="false" customHeight="true" outlineLevel="0" collapsed="false">
      <c r="A27" s="51" t="s">
        <v>66</v>
      </c>
      <c r="B27" s="51" t="s">
        <v>35</v>
      </c>
      <c r="C27" s="51" t="s">
        <v>7561</v>
      </c>
      <c r="D27" s="29" t="n">
        <v>35000</v>
      </c>
      <c r="E27" s="53" t="n">
        <v>0</v>
      </c>
      <c r="F27" s="29" t="n">
        <f aca="false">D27+E27</f>
        <v>35000</v>
      </c>
      <c r="G27" s="32" t="n">
        <v>0</v>
      </c>
      <c r="H27" s="29" t="n">
        <v>3500</v>
      </c>
      <c r="I27" s="29" t="n">
        <v>0</v>
      </c>
      <c r="J27" s="29" t="n">
        <v>100</v>
      </c>
      <c r="K27" s="29" t="n">
        <f aca="false">G27+H27+I27+J27</f>
        <v>3600</v>
      </c>
      <c r="L27" s="29" t="n">
        <f aca="false">D27-K27</f>
        <v>31400</v>
      </c>
      <c r="M27" s="51" t="s">
        <v>36</v>
      </c>
    </row>
    <row r="28" s="43" customFormat="true" ht="15" hidden="false" customHeight="true" outlineLevel="0" collapsed="false">
      <c r="A28" s="56" t="s">
        <v>70</v>
      </c>
      <c r="B28" s="51" t="s">
        <v>35</v>
      </c>
      <c r="C28" s="51" t="s">
        <v>7561</v>
      </c>
      <c r="D28" s="35" t="n">
        <v>35000</v>
      </c>
      <c r="E28" s="53" t="n">
        <v>0</v>
      </c>
      <c r="F28" s="29" t="n">
        <f aca="false">D28+E28</f>
        <v>35000</v>
      </c>
      <c r="G28" s="32" t="n">
        <v>0</v>
      </c>
      <c r="H28" s="29" t="n">
        <v>3500</v>
      </c>
      <c r="I28" s="29" t="n">
        <v>0</v>
      </c>
      <c r="J28" s="29" t="n">
        <v>100</v>
      </c>
      <c r="K28" s="29" t="n">
        <f aca="false">G28+H28+I28+J28</f>
        <v>3600</v>
      </c>
      <c r="L28" s="29" t="n">
        <f aca="false">D28-K28</f>
        <v>31400</v>
      </c>
      <c r="M28" s="51" t="s">
        <v>36</v>
      </c>
    </row>
    <row r="29" s="43" customFormat="true" ht="15" hidden="false" customHeight="true" outlineLevel="0" collapsed="false">
      <c r="A29" s="51" t="s">
        <v>7562</v>
      </c>
      <c r="B29" s="51" t="s">
        <v>35</v>
      </c>
      <c r="C29" s="51" t="s">
        <v>7561</v>
      </c>
      <c r="D29" s="29" t="n">
        <v>35000</v>
      </c>
      <c r="E29" s="53" t="n">
        <v>0</v>
      </c>
      <c r="F29" s="29" t="n">
        <f aca="false">D29+E29</f>
        <v>35000</v>
      </c>
      <c r="G29" s="32" t="n">
        <v>0</v>
      </c>
      <c r="H29" s="29" t="n">
        <v>3500</v>
      </c>
      <c r="I29" s="29" t="n">
        <v>0</v>
      </c>
      <c r="J29" s="29" t="n">
        <v>1730.88</v>
      </c>
      <c r="K29" s="29" t="n">
        <f aca="false">G29+H29+I29+J29</f>
        <v>5230.88</v>
      </c>
      <c r="L29" s="29" t="n">
        <f aca="false">D29-K29</f>
        <v>29769.12</v>
      </c>
      <c r="M29" s="51" t="s">
        <v>52</v>
      </c>
    </row>
    <row r="30" s="43" customFormat="true" ht="15" hidden="false" customHeight="true" outlineLevel="0" collapsed="false">
      <c r="A30" s="54" t="s">
        <v>80</v>
      </c>
      <c r="B30" s="54" t="s">
        <v>35</v>
      </c>
      <c r="C30" s="51" t="s">
        <v>7561</v>
      </c>
      <c r="D30" s="57" t="n">
        <v>35000</v>
      </c>
      <c r="E30" s="53" t="n">
        <v>1430</v>
      </c>
      <c r="F30" s="29" t="n">
        <f aca="false">D30+E30</f>
        <v>36430</v>
      </c>
      <c r="G30" s="32" t="n">
        <v>0</v>
      </c>
      <c r="H30" s="29" t="n">
        <v>3500</v>
      </c>
      <c r="I30" s="29" t="n">
        <v>0</v>
      </c>
      <c r="J30" s="29" t="n">
        <v>50</v>
      </c>
      <c r="K30" s="29" t="n">
        <f aca="false">G30+H30+I30+J30</f>
        <v>3550</v>
      </c>
      <c r="L30" s="29" t="n">
        <f aca="false">D30-K30</f>
        <v>31450</v>
      </c>
      <c r="M30" s="51" t="s">
        <v>36</v>
      </c>
    </row>
    <row r="31" s="43" customFormat="true" ht="15" hidden="false" customHeight="true" outlineLevel="0" collapsed="false">
      <c r="A31" s="56" t="s">
        <v>85</v>
      </c>
      <c r="B31" s="51" t="s">
        <v>35</v>
      </c>
      <c r="C31" s="51" t="s">
        <v>7561</v>
      </c>
      <c r="D31" s="29" t="n">
        <v>25000</v>
      </c>
      <c r="E31" s="53" t="n">
        <v>1957.5</v>
      </c>
      <c r="F31" s="29" t="n">
        <f aca="false">D31+E31</f>
        <v>26957.5</v>
      </c>
      <c r="G31" s="32" t="n">
        <v>0</v>
      </c>
      <c r="H31" s="29" t="n">
        <v>2500</v>
      </c>
      <c r="I31" s="29" t="n">
        <v>0</v>
      </c>
      <c r="J31" s="29" t="n">
        <v>0</v>
      </c>
      <c r="K31" s="29" t="n">
        <f aca="false">G31+H31+I31+J31</f>
        <v>2500</v>
      </c>
      <c r="L31" s="29" t="n">
        <f aca="false">D31-K31</f>
        <v>22500</v>
      </c>
      <c r="M31" s="51" t="s">
        <v>36</v>
      </c>
    </row>
    <row r="32" s="43" customFormat="true" ht="15" hidden="false" customHeight="true" outlineLevel="0" collapsed="false">
      <c r="A32" s="54" t="s">
        <v>90</v>
      </c>
      <c r="B32" s="54" t="s">
        <v>35</v>
      </c>
      <c r="C32" s="51" t="s">
        <v>7561</v>
      </c>
      <c r="D32" s="35" t="n">
        <v>25000</v>
      </c>
      <c r="E32" s="53" t="n">
        <v>1755</v>
      </c>
      <c r="F32" s="29" t="n">
        <f aca="false">D32+E32</f>
        <v>26755</v>
      </c>
      <c r="G32" s="32" t="n">
        <v>0</v>
      </c>
      <c r="H32" s="29" t="n">
        <v>2500</v>
      </c>
      <c r="I32" s="29" t="n">
        <v>0</v>
      </c>
      <c r="J32" s="29" t="n">
        <v>100</v>
      </c>
      <c r="K32" s="29" t="n">
        <f aca="false">G32+H32+I32+J32</f>
        <v>2600</v>
      </c>
      <c r="L32" s="29" t="n">
        <f aca="false">D32-K32</f>
        <v>22400</v>
      </c>
      <c r="M32" s="51" t="s">
        <v>36</v>
      </c>
    </row>
    <row r="33" s="43" customFormat="true" ht="15" hidden="false" customHeight="true" outlineLevel="0" collapsed="false">
      <c r="A33" s="52" t="s">
        <v>95</v>
      </c>
      <c r="B33" s="51" t="s">
        <v>35</v>
      </c>
      <c r="C33" s="51" t="s">
        <v>7561</v>
      </c>
      <c r="D33" s="29" t="n">
        <v>25000</v>
      </c>
      <c r="E33" s="53" t="n">
        <v>0</v>
      </c>
      <c r="F33" s="29" t="n">
        <f aca="false">D33+E33</f>
        <v>25000</v>
      </c>
      <c r="G33" s="32" t="n">
        <v>0</v>
      </c>
      <c r="H33" s="29" t="n">
        <v>2500</v>
      </c>
      <c r="I33" s="29" t="n">
        <v>0</v>
      </c>
      <c r="J33" s="29" t="n">
        <v>0</v>
      </c>
      <c r="K33" s="29" t="n">
        <f aca="false">G33+H33+I33+J33</f>
        <v>2500</v>
      </c>
      <c r="L33" s="29" t="n">
        <f aca="false">D33-K33</f>
        <v>22500</v>
      </c>
      <c r="M33" s="51" t="s">
        <v>36</v>
      </c>
    </row>
    <row r="34" s="43" customFormat="true" ht="15" hidden="false" customHeight="true" outlineLevel="0" collapsed="false">
      <c r="A34" s="54" t="s">
        <v>7563</v>
      </c>
      <c r="B34" s="54" t="s">
        <v>35</v>
      </c>
      <c r="C34" s="51" t="s">
        <v>7561</v>
      </c>
      <c r="D34" s="29" t="n">
        <v>25000</v>
      </c>
      <c r="E34" s="53" t="n">
        <v>1957.5</v>
      </c>
      <c r="F34" s="29" t="n">
        <f aca="false">D34+E34</f>
        <v>26957.5</v>
      </c>
      <c r="G34" s="32" t="n">
        <v>0</v>
      </c>
      <c r="H34" s="29" t="n">
        <v>2500</v>
      </c>
      <c r="I34" s="29" t="n">
        <v>0</v>
      </c>
      <c r="J34" s="29" t="n">
        <v>50</v>
      </c>
      <c r="K34" s="29" t="n">
        <f aca="false">G34+H34+I34+J34</f>
        <v>2550</v>
      </c>
      <c r="L34" s="29" t="n">
        <f aca="false">D34-K34</f>
        <v>22450</v>
      </c>
      <c r="M34" s="51" t="s">
        <v>36</v>
      </c>
    </row>
    <row r="35" s="43" customFormat="true" ht="15" hidden="false" customHeight="true" outlineLevel="0" collapsed="false">
      <c r="A35" s="54" t="s">
        <v>105</v>
      </c>
      <c r="B35" s="54" t="s">
        <v>35</v>
      </c>
      <c r="C35" s="51" t="s">
        <v>7561</v>
      </c>
      <c r="D35" s="29" t="n">
        <v>25000</v>
      </c>
      <c r="E35" s="53" t="n">
        <v>1522.5</v>
      </c>
      <c r="F35" s="29" t="n">
        <f aca="false">D35+E35</f>
        <v>26522.5</v>
      </c>
      <c r="G35" s="32" t="n">
        <v>0</v>
      </c>
      <c r="H35" s="29" t="n">
        <v>2500</v>
      </c>
      <c r="I35" s="29" t="n">
        <v>0</v>
      </c>
      <c r="J35" s="29" t="n">
        <v>1946.28</v>
      </c>
      <c r="K35" s="29" t="n">
        <f aca="false">G35+H35+I35+J35</f>
        <v>4446.28</v>
      </c>
      <c r="L35" s="29" t="n">
        <f aca="false">D35-K35</f>
        <v>20553.72</v>
      </c>
      <c r="M35" s="51" t="s">
        <v>52</v>
      </c>
    </row>
    <row r="36" s="43" customFormat="true" ht="15" hidden="false" customHeight="true" outlineLevel="0" collapsed="false">
      <c r="A36" s="56" t="s">
        <v>111</v>
      </c>
      <c r="B36" s="51" t="s">
        <v>35</v>
      </c>
      <c r="C36" s="51" t="s">
        <v>7561</v>
      </c>
      <c r="D36" s="29" t="n">
        <v>15000</v>
      </c>
      <c r="E36" s="53" t="n">
        <v>1522.5</v>
      </c>
      <c r="F36" s="29" t="n">
        <f aca="false">D36+E36</f>
        <v>16522.5</v>
      </c>
      <c r="G36" s="32" t="n">
        <v>0</v>
      </c>
      <c r="H36" s="29" t="n">
        <v>1500</v>
      </c>
      <c r="I36" s="29" t="n">
        <v>0</v>
      </c>
      <c r="J36" s="29" t="n">
        <v>50</v>
      </c>
      <c r="K36" s="29" t="n">
        <f aca="false">G36+H36+I36+J36</f>
        <v>1550</v>
      </c>
      <c r="L36" s="29" t="n">
        <f aca="false">D36-K36</f>
        <v>13450</v>
      </c>
      <c r="M36" s="51" t="s">
        <v>36</v>
      </c>
    </row>
    <row r="37" s="43" customFormat="true" ht="15" hidden="false" customHeight="true" outlineLevel="0" collapsed="false">
      <c r="A37" s="52" t="s">
        <v>116</v>
      </c>
      <c r="B37" s="54" t="s">
        <v>35</v>
      </c>
      <c r="C37" s="51" t="s">
        <v>7561</v>
      </c>
      <c r="D37" s="29" t="n">
        <v>15000</v>
      </c>
      <c r="E37" s="53" t="n">
        <v>0</v>
      </c>
      <c r="F37" s="29" t="n">
        <f aca="false">D37+E37</f>
        <v>15000</v>
      </c>
      <c r="G37" s="32" t="n">
        <v>0</v>
      </c>
      <c r="H37" s="29" t="n">
        <v>1500</v>
      </c>
      <c r="I37" s="29" t="n">
        <v>0</v>
      </c>
      <c r="J37" s="29" t="n">
        <v>50</v>
      </c>
      <c r="K37" s="29" t="n">
        <f aca="false">G37+H37+I37+J37</f>
        <v>1550</v>
      </c>
      <c r="L37" s="29" t="n">
        <f aca="false">D37-K37</f>
        <v>13450</v>
      </c>
      <c r="M37" s="51" t="s">
        <v>36</v>
      </c>
    </row>
    <row r="38" s="43" customFormat="true" ht="15" hidden="false" customHeight="true" outlineLevel="0" collapsed="false">
      <c r="A38" s="51" t="s">
        <v>7564</v>
      </c>
      <c r="B38" s="51" t="s">
        <v>35</v>
      </c>
      <c r="C38" s="51" t="s">
        <v>7561</v>
      </c>
      <c r="D38" s="29" t="n">
        <v>15000</v>
      </c>
      <c r="E38" s="53" t="n">
        <v>0</v>
      </c>
      <c r="F38" s="29" t="n">
        <f aca="false">D38+E38</f>
        <v>15000</v>
      </c>
      <c r="G38" s="32" t="n">
        <v>0</v>
      </c>
      <c r="H38" s="29" t="n">
        <v>1500</v>
      </c>
      <c r="I38" s="29" t="n">
        <v>0</v>
      </c>
      <c r="J38" s="29" t="n">
        <v>0</v>
      </c>
      <c r="K38" s="29" t="n">
        <f aca="false">G38+H38+I38+J38</f>
        <v>1500</v>
      </c>
      <c r="L38" s="29" t="n">
        <f aca="false">D38-K38</f>
        <v>13500</v>
      </c>
      <c r="M38" s="51" t="s">
        <v>52</v>
      </c>
    </row>
    <row r="39" s="43" customFormat="true" ht="15" hidden="false" customHeight="true" outlineLevel="0" collapsed="false">
      <c r="A39" s="52" t="s">
        <v>125</v>
      </c>
      <c r="B39" s="51" t="s">
        <v>35</v>
      </c>
      <c r="C39" s="51" t="s">
        <v>7561</v>
      </c>
      <c r="D39" s="35" t="n">
        <v>15000</v>
      </c>
      <c r="E39" s="53" t="n">
        <v>0</v>
      </c>
      <c r="F39" s="29" t="n">
        <f aca="false">D39+E39</f>
        <v>15000</v>
      </c>
      <c r="G39" s="32" t="n">
        <v>0</v>
      </c>
      <c r="H39" s="29" t="n">
        <v>1500</v>
      </c>
      <c r="I39" s="29" t="n">
        <v>0</v>
      </c>
      <c r="J39" s="29" t="n">
        <v>100</v>
      </c>
      <c r="K39" s="29" t="n">
        <f aca="false">G39+H39+I39+J39</f>
        <v>1600</v>
      </c>
      <c r="L39" s="29" t="n">
        <f aca="false">D39-K39</f>
        <v>13400</v>
      </c>
      <c r="M39" s="51" t="s">
        <v>36</v>
      </c>
    </row>
    <row r="40" s="43" customFormat="true" ht="15" hidden="false" customHeight="true" outlineLevel="0" collapsed="false">
      <c r="A40" s="51" t="s">
        <v>129</v>
      </c>
      <c r="B40" s="51" t="s">
        <v>35</v>
      </c>
      <c r="C40" s="51" t="s">
        <v>7561</v>
      </c>
      <c r="D40" s="29" t="n">
        <v>15000</v>
      </c>
      <c r="E40" s="53" t="n">
        <v>0</v>
      </c>
      <c r="F40" s="29" t="n">
        <f aca="false">D40+E40</f>
        <v>15000</v>
      </c>
      <c r="G40" s="32" t="n">
        <v>0</v>
      </c>
      <c r="H40" s="29" t="n">
        <v>1500</v>
      </c>
      <c r="I40" s="29" t="n">
        <v>0</v>
      </c>
      <c r="J40" s="29" t="n">
        <v>50</v>
      </c>
      <c r="K40" s="29" t="n">
        <f aca="false">G40+H40+I40+J40</f>
        <v>1550</v>
      </c>
      <c r="L40" s="29" t="n">
        <f aca="false">D40-K40</f>
        <v>13450</v>
      </c>
      <c r="M40" s="51" t="s">
        <v>36</v>
      </c>
    </row>
    <row r="41" s="43" customFormat="true" ht="15" hidden="false" customHeight="true" outlineLevel="0" collapsed="false">
      <c r="A41" s="51" t="s">
        <v>134</v>
      </c>
      <c r="B41" s="51" t="s">
        <v>35</v>
      </c>
      <c r="C41" s="51" t="s">
        <v>7561</v>
      </c>
      <c r="D41" s="29" t="n">
        <v>15000</v>
      </c>
      <c r="E41" s="53" t="n">
        <v>0</v>
      </c>
      <c r="F41" s="29" t="n">
        <f aca="false">D41+E41</f>
        <v>15000</v>
      </c>
      <c r="G41" s="32" t="n">
        <v>0</v>
      </c>
      <c r="H41" s="29" t="n">
        <v>1500</v>
      </c>
      <c r="I41" s="29" t="n">
        <v>0</v>
      </c>
      <c r="J41" s="29" t="n">
        <v>0</v>
      </c>
      <c r="K41" s="29" t="n">
        <f aca="false">G41+H41+I41+J41</f>
        <v>1500</v>
      </c>
      <c r="L41" s="29" t="n">
        <f aca="false">D41-K41</f>
        <v>13500</v>
      </c>
      <c r="M41" s="51" t="s">
        <v>36</v>
      </c>
    </row>
    <row r="42" s="43" customFormat="true" ht="15" hidden="false" customHeight="true" outlineLevel="0" collapsed="false">
      <c r="A42" s="56" t="s">
        <v>139</v>
      </c>
      <c r="B42" s="51" t="s">
        <v>35</v>
      </c>
      <c r="C42" s="51" t="s">
        <v>7561</v>
      </c>
      <c r="D42" s="29" t="n">
        <v>15000</v>
      </c>
      <c r="E42" s="53" t="n">
        <v>0</v>
      </c>
      <c r="F42" s="29" t="n">
        <f aca="false">D42+E42</f>
        <v>15000</v>
      </c>
      <c r="G42" s="32" t="n">
        <v>0</v>
      </c>
      <c r="H42" s="29" t="n">
        <v>1500</v>
      </c>
      <c r="I42" s="29" t="n">
        <v>0</v>
      </c>
      <c r="J42" s="29" t="n">
        <v>50</v>
      </c>
      <c r="K42" s="29" t="n">
        <f aca="false">G42+H42+I42+J42</f>
        <v>1550</v>
      </c>
      <c r="L42" s="29" t="n">
        <f aca="false">D42-K42</f>
        <v>13450</v>
      </c>
      <c r="M42" s="51" t="s">
        <v>36</v>
      </c>
    </row>
    <row r="43" s="43" customFormat="true" ht="15" hidden="false" customHeight="true" outlineLevel="0" collapsed="false">
      <c r="A43" s="54" t="s">
        <v>7565</v>
      </c>
      <c r="B43" s="51" t="s">
        <v>35</v>
      </c>
      <c r="C43" s="51" t="s">
        <v>7561</v>
      </c>
      <c r="D43" s="29" t="n">
        <v>22650</v>
      </c>
      <c r="E43" s="53" t="n">
        <v>1522.5</v>
      </c>
      <c r="F43" s="29" t="n">
        <f aca="false">D43+E43</f>
        <v>24172.5</v>
      </c>
      <c r="G43" s="32" t="n">
        <v>0</v>
      </c>
      <c r="H43" s="29" t="n">
        <v>1585.5</v>
      </c>
      <c r="I43" s="29" t="n">
        <v>688.56</v>
      </c>
      <c r="J43" s="29" t="n">
        <v>2458.77</v>
      </c>
      <c r="K43" s="29" t="n">
        <f aca="false">G43+H43+I43+J43</f>
        <v>4732.83</v>
      </c>
      <c r="L43" s="29" t="n">
        <f aca="false">D43-K43</f>
        <v>17917.17</v>
      </c>
      <c r="M43" s="51" t="s">
        <v>52</v>
      </c>
    </row>
    <row r="44" s="43" customFormat="true" ht="15" hidden="false" customHeight="true" outlineLevel="0" collapsed="false">
      <c r="A44" s="51" t="s">
        <v>148</v>
      </c>
      <c r="B44" s="51" t="s">
        <v>35</v>
      </c>
      <c r="C44" s="51" t="s">
        <v>7561</v>
      </c>
      <c r="D44" s="29" t="n">
        <v>10000</v>
      </c>
      <c r="E44" s="53" t="n">
        <v>0</v>
      </c>
      <c r="F44" s="29" t="n">
        <f aca="false">D44+E44</f>
        <v>10000</v>
      </c>
      <c r="G44" s="32" t="n">
        <v>0</v>
      </c>
      <c r="H44" s="29" t="n">
        <v>0</v>
      </c>
      <c r="I44" s="29" t="n">
        <v>0</v>
      </c>
      <c r="J44" s="29" t="n">
        <v>0</v>
      </c>
      <c r="K44" s="29" t="n">
        <f aca="false">G44+H44+I44+J44</f>
        <v>0</v>
      </c>
      <c r="L44" s="29" t="n">
        <f aca="false">D44-K44</f>
        <v>10000</v>
      </c>
      <c r="M44" s="51" t="s">
        <v>36</v>
      </c>
    </row>
    <row r="45" s="43" customFormat="true" ht="15" hidden="false" customHeight="true" outlineLevel="0" collapsed="false">
      <c r="A45" s="56" t="s">
        <v>152</v>
      </c>
      <c r="B45" s="51" t="s">
        <v>35</v>
      </c>
      <c r="C45" s="51" t="s">
        <v>7561</v>
      </c>
      <c r="D45" s="29" t="n">
        <v>10000</v>
      </c>
      <c r="E45" s="53" t="n">
        <v>0</v>
      </c>
      <c r="F45" s="29" t="n">
        <f aca="false">D45+E45</f>
        <v>10000</v>
      </c>
      <c r="G45" s="32" t="n">
        <v>0</v>
      </c>
      <c r="H45" s="29" t="n">
        <v>1000</v>
      </c>
      <c r="I45" s="29" t="n">
        <v>0</v>
      </c>
      <c r="J45" s="29" t="n">
        <v>50</v>
      </c>
      <c r="K45" s="29" t="n">
        <f aca="false">G45+H45+I45+J45</f>
        <v>1050</v>
      </c>
      <c r="L45" s="29" t="n">
        <f aca="false">D45-K45</f>
        <v>8950</v>
      </c>
      <c r="M45" s="51" t="s">
        <v>36</v>
      </c>
    </row>
    <row r="46" s="43" customFormat="true" ht="15" hidden="false" customHeight="true" outlineLevel="0" collapsed="false">
      <c r="A46" s="54" t="s">
        <v>157</v>
      </c>
      <c r="B46" s="51" t="s">
        <v>35</v>
      </c>
      <c r="C46" s="51" t="s">
        <v>7561</v>
      </c>
      <c r="D46" s="35" t="n">
        <v>10000</v>
      </c>
      <c r="E46" s="58" t="n">
        <v>0</v>
      </c>
      <c r="F46" s="29" t="n">
        <f aca="false">D46+E46</f>
        <v>10000</v>
      </c>
      <c r="G46" s="55" t="n">
        <v>0</v>
      </c>
      <c r="H46" s="35" t="n">
        <v>0</v>
      </c>
      <c r="I46" s="35" t="n">
        <v>0</v>
      </c>
      <c r="J46" s="29" t="n">
        <v>0</v>
      </c>
      <c r="K46" s="29" t="n">
        <f aca="false">G46+H46+I46+J46</f>
        <v>0</v>
      </c>
      <c r="L46" s="29" t="n">
        <f aca="false">D46-K46</f>
        <v>10000</v>
      </c>
      <c r="M46" s="51" t="s">
        <v>52</v>
      </c>
    </row>
    <row r="47" s="43" customFormat="true" ht="15" hidden="false" customHeight="true" outlineLevel="0" collapsed="false">
      <c r="A47" s="52" t="s">
        <v>163</v>
      </c>
      <c r="B47" s="51" t="s">
        <v>35</v>
      </c>
      <c r="C47" s="51" t="s">
        <v>7561</v>
      </c>
      <c r="D47" s="29" t="n">
        <v>20000</v>
      </c>
      <c r="E47" s="53" t="n">
        <v>0</v>
      </c>
      <c r="F47" s="29" t="n">
        <f aca="false">D47+E47</f>
        <v>20000</v>
      </c>
      <c r="G47" s="32" t="n">
        <v>0</v>
      </c>
      <c r="H47" s="29" t="n">
        <v>1400</v>
      </c>
      <c r="I47" s="29" t="n">
        <v>608</v>
      </c>
      <c r="J47" s="29" t="n">
        <v>1500</v>
      </c>
      <c r="K47" s="29" t="n">
        <f aca="false">G47+H47+I47+J47</f>
        <v>3508</v>
      </c>
      <c r="L47" s="29" t="n">
        <f aca="false">D47-K47</f>
        <v>16492</v>
      </c>
      <c r="M47" s="51" t="s">
        <v>36</v>
      </c>
    </row>
    <row r="48" s="43" customFormat="true" ht="15" hidden="false" customHeight="true" outlineLevel="0" collapsed="false">
      <c r="A48" s="51" t="s">
        <v>169</v>
      </c>
      <c r="B48" s="51" t="s">
        <v>35</v>
      </c>
      <c r="C48" s="51" t="s">
        <v>7561</v>
      </c>
      <c r="D48" s="29" t="n">
        <v>15000</v>
      </c>
      <c r="E48" s="53" t="n">
        <v>0</v>
      </c>
      <c r="F48" s="29" t="n">
        <f aca="false">D48+E48</f>
        <v>15000</v>
      </c>
      <c r="G48" s="32" t="n">
        <v>0</v>
      </c>
      <c r="H48" s="29" t="n">
        <v>0</v>
      </c>
      <c r="I48" s="29" t="n">
        <v>0</v>
      </c>
      <c r="J48" s="29" t="n">
        <v>0</v>
      </c>
      <c r="K48" s="29" t="n">
        <f aca="false">G48+H48+I48+J48</f>
        <v>0</v>
      </c>
      <c r="L48" s="29" t="n">
        <f aca="false">D48-K48</f>
        <v>15000</v>
      </c>
      <c r="M48" s="51" t="s">
        <v>52</v>
      </c>
    </row>
    <row r="49" s="43" customFormat="true" ht="15" hidden="false" customHeight="true" outlineLevel="0" collapsed="false">
      <c r="A49" s="51" t="s">
        <v>174</v>
      </c>
      <c r="B49" s="51" t="s">
        <v>35</v>
      </c>
      <c r="C49" s="51" t="s">
        <v>7561</v>
      </c>
      <c r="D49" s="29" t="n">
        <v>20000</v>
      </c>
      <c r="E49" s="29" t="n">
        <v>0</v>
      </c>
      <c r="F49" s="29" t="n">
        <f aca="false">D49+E49</f>
        <v>20000</v>
      </c>
      <c r="G49" s="32" t="n">
        <v>0</v>
      </c>
      <c r="H49" s="35" t="n">
        <v>0</v>
      </c>
      <c r="I49" s="35" t="n">
        <v>0</v>
      </c>
      <c r="J49" s="29" t="n">
        <v>9891.52</v>
      </c>
      <c r="K49" s="29" t="n">
        <f aca="false">G49+H49+I49+J49</f>
        <v>9891.52</v>
      </c>
      <c r="L49" s="29" t="n">
        <f aca="false">D49-K49</f>
        <v>10108.48</v>
      </c>
      <c r="M49" s="51" t="s">
        <v>36</v>
      </c>
    </row>
    <row r="50" s="43" customFormat="true" ht="15" hidden="false" customHeight="true" outlineLevel="0" collapsed="false">
      <c r="A50" s="54" t="s">
        <v>179</v>
      </c>
      <c r="B50" s="51" t="s">
        <v>35</v>
      </c>
      <c r="C50" s="51" t="s">
        <v>7561</v>
      </c>
      <c r="D50" s="29" t="n">
        <v>12000</v>
      </c>
      <c r="E50" s="53" t="n">
        <v>1740</v>
      </c>
      <c r="F50" s="29" t="n">
        <f aca="false">D50+E50</f>
        <v>13740</v>
      </c>
      <c r="G50" s="32" t="n">
        <v>0</v>
      </c>
      <c r="H50" s="29" t="n">
        <v>0</v>
      </c>
      <c r="I50" s="29" t="n">
        <v>0</v>
      </c>
      <c r="J50" s="29" t="n">
        <v>0</v>
      </c>
      <c r="K50" s="29" t="n">
        <f aca="false">G50+H50+I50+J50</f>
        <v>0</v>
      </c>
      <c r="L50" s="29" t="n">
        <f aca="false">D50-K50</f>
        <v>12000</v>
      </c>
      <c r="M50" s="51" t="s">
        <v>36</v>
      </c>
    </row>
    <row r="51" s="43" customFormat="true" ht="15" hidden="false" customHeight="true" outlineLevel="0" collapsed="false">
      <c r="A51" s="56" t="s">
        <v>184</v>
      </c>
      <c r="B51" s="51" t="s">
        <v>35</v>
      </c>
      <c r="C51" s="51" t="s">
        <v>7561</v>
      </c>
      <c r="D51" s="29" t="n">
        <v>12000</v>
      </c>
      <c r="E51" s="53" t="n">
        <v>1522.5</v>
      </c>
      <c r="F51" s="29" t="n">
        <f aca="false">D51+E51</f>
        <v>13522.5</v>
      </c>
      <c r="G51" s="32" t="n">
        <v>0</v>
      </c>
      <c r="H51" s="29" t="n">
        <v>1200</v>
      </c>
      <c r="I51" s="29" t="n">
        <v>0</v>
      </c>
      <c r="J51" s="29" t="n">
        <v>1430.88</v>
      </c>
      <c r="K51" s="29" t="n">
        <f aca="false">G51+H51+I51+J51</f>
        <v>2630.88</v>
      </c>
      <c r="L51" s="29" t="n">
        <f aca="false">D51-K51</f>
        <v>9369.12</v>
      </c>
      <c r="M51" s="51" t="s">
        <v>36</v>
      </c>
    </row>
    <row r="52" s="43" customFormat="true" ht="15" hidden="false" customHeight="true" outlineLevel="0" collapsed="false">
      <c r="A52" s="51" t="s">
        <v>189</v>
      </c>
      <c r="B52" s="51" t="s">
        <v>35</v>
      </c>
      <c r="C52" s="51" t="s">
        <v>7561</v>
      </c>
      <c r="D52" s="29" t="n">
        <v>15000</v>
      </c>
      <c r="E52" s="53" t="n">
        <v>0</v>
      </c>
      <c r="F52" s="29" t="n">
        <f aca="false">D52+E52</f>
        <v>15000</v>
      </c>
      <c r="G52" s="32" t="n">
        <v>0</v>
      </c>
      <c r="H52" s="29" t="n">
        <v>0</v>
      </c>
      <c r="I52" s="29" t="n">
        <v>0</v>
      </c>
      <c r="J52" s="29" t="n">
        <v>0</v>
      </c>
      <c r="K52" s="29" t="n">
        <f aca="false">G52+H52+I52+J52</f>
        <v>0</v>
      </c>
      <c r="L52" s="29" t="n">
        <f aca="false">D52-K52</f>
        <v>15000</v>
      </c>
      <c r="M52" s="51" t="s">
        <v>36</v>
      </c>
    </row>
    <row r="53" s="43" customFormat="true" ht="15" hidden="false" customHeight="true" outlineLevel="0" collapsed="false">
      <c r="A53" s="56" t="s">
        <v>193</v>
      </c>
      <c r="B53" s="51" t="s">
        <v>35</v>
      </c>
      <c r="C53" s="51" t="s">
        <v>7561</v>
      </c>
      <c r="D53" s="29" t="n">
        <v>12000</v>
      </c>
      <c r="E53" s="53" t="n">
        <v>1430</v>
      </c>
      <c r="F53" s="29" t="n">
        <f aca="false">D53+E53</f>
        <v>13430</v>
      </c>
      <c r="G53" s="32" t="n">
        <v>0</v>
      </c>
      <c r="H53" s="29" t="n">
        <v>1200</v>
      </c>
      <c r="I53" s="29" t="n">
        <v>0</v>
      </c>
      <c r="J53" s="29" t="n">
        <v>50</v>
      </c>
      <c r="K53" s="29" t="n">
        <f aca="false">G53+H53+I53+J53</f>
        <v>1250</v>
      </c>
      <c r="L53" s="29" t="n">
        <f aca="false">D53-K53</f>
        <v>10750</v>
      </c>
      <c r="M53" s="51" t="s">
        <v>36</v>
      </c>
    </row>
    <row r="54" s="43" customFormat="true" ht="15" hidden="false" customHeight="true" outlineLevel="0" collapsed="false">
      <c r="A54" s="56" t="s">
        <v>193</v>
      </c>
      <c r="B54" s="51" t="s">
        <v>35</v>
      </c>
      <c r="C54" s="51" t="s">
        <v>7561</v>
      </c>
      <c r="D54" s="29" t="n">
        <v>12000</v>
      </c>
      <c r="E54" s="53" t="n">
        <v>1430</v>
      </c>
      <c r="F54" s="29" t="n">
        <f aca="false">D54+E54</f>
        <v>13430</v>
      </c>
      <c r="G54" s="32" t="n">
        <v>0</v>
      </c>
      <c r="H54" s="29" t="n">
        <v>1200</v>
      </c>
      <c r="I54" s="29" t="n">
        <v>0</v>
      </c>
      <c r="J54" s="29" t="n">
        <v>50</v>
      </c>
      <c r="K54" s="29" t="n">
        <f aca="false">G54+H54+I54+J54</f>
        <v>1250</v>
      </c>
      <c r="L54" s="29" t="n">
        <f aca="false">D54-K54</f>
        <v>10750</v>
      </c>
      <c r="M54" s="51" t="s">
        <v>36</v>
      </c>
    </row>
    <row r="55" s="43" customFormat="true" ht="15" hidden="false" customHeight="true" outlineLevel="0" collapsed="false">
      <c r="A55" s="56" t="s">
        <v>193</v>
      </c>
      <c r="B55" s="51" t="s">
        <v>35</v>
      </c>
      <c r="C55" s="51" t="s">
        <v>7561</v>
      </c>
      <c r="D55" s="29" t="n">
        <v>12000</v>
      </c>
      <c r="E55" s="53" t="n">
        <v>1957.5</v>
      </c>
      <c r="F55" s="29" t="n">
        <f aca="false">D55+E55</f>
        <v>13957.5</v>
      </c>
      <c r="G55" s="32" t="n">
        <v>0</v>
      </c>
      <c r="H55" s="29" t="n">
        <v>1200</v>
      </c>
      <c r="I55" s="29" t="n">
        <v>0</v>
      </c>
      <c r="J55" s="29" t="n">
        <v>50</v>
      </c>
      <c r="K55" s="29" t="n">
        <f aca="false">G55+H55+I55+J55</f>
        <v>1250</v>
      </c>
      <c r="L55" s="29" t="n">
        <f aca="false">D55-K55</f>
        <v>10750</v>
      </c>
      <c r="M55" s="51" t="s">
        <v>36</v>
      </c>
    </row>
    <row r="56" s="43" customFormat="true" ht="15" hidden="false" customHeight="true" outlineLevel="0" collapsed="false">
      <c r="A56" s="51" t="s">
        <v>203</v>
      </c>
      <c r="B56" s="51" t="s">
        <v>35</v>
      </c>
      <c r="C56" s="51" t="s">
        <v>7561</v>
      </c>
      <c r="D56" s="29" t="n">
        <v>7500</v>
      </c>
      <c r="E56" s="53" t="n">
        <v>0</v>
      </c>
      <c r="F56" s="29" t="n">
        <f aca="false">D56+E56</f>
        <v>7500</v>
      </c>
      <c r="G56" s="32" t="n">
        <v>0</v>
      </c>
      <c r="H56" s="29" t="n">
        <v>0</v>
      </c>
      <c r="I56" s="29" t="n">
        <v>0</v>
      </c>
      <c r="J56" s="29" t="n">
        <v>0</v>
      </c>
      <c r="K56" s="29" t="n">
        <f aca="false">G56+H56+I56+J56</f>
        <v>0</v>
      </c>
      <c r="L56" s="29" t="n">
        <f aca="false">D56-K56</f>
        <v>7500</v>
      </c>
      <c r="M56" s="51" t="s">
        <v>36</v>
      </c>
    </row>
    <row r="57" s="43" customFormat="true" ht="15" hidden="false" customHeight="true" outlineLevel="0" collapsed="false">
      <c r="A57" s="56" t="s">
        <v>203</v>
      </c>
      <c r="B57" s="51" t="s">
        <v>35</v>
      </c>
      <c r="C57" s="51" t="s">
        <v>7561</v>
      </c>
      <c r="D57" s="29" t="n">
        <v>7500</v>
      </c>
      <c r="E57" s="53" t="n">
        <v>0</v>
      </c>
      <c r="F57" s="29" t="n">
        <f aca="false">D57+E57</f>
        <v>7500</v>
      </c>
      <c r="G57" s="32" t="n">
        <v>0</v>
      </c>
      <c r="H57" s="29" t="n">
        <v>0</v>
      </c>
      <c r="I57" s="29" t="n">
        <v>0</v>
      </c>
      <c r="J57" s="29" t="n">
        <v>0</v>
      </c>
      <c r="K57" s="29" t="n">
        <f aca="false">G57+H57+I57+J57</f>
        <v>0</v>
      </c>
      <c r="L57" s="29" t="n">
        <f aca="false">D57-K57</f>
        <v>7500</v>
      </c>
      <c r="M57" s="51" t="s">
        <v>36</v>
      </c>
    </row>
    <row r="58" s="43" customFormat="true" ht="15" hidden="false" customHeight="true" outlineLevel="0" collapsed="false">
      <c r="A58" s="51" t="s">
        <v>203</v>
      </c>
      <c r="B58" s="51" t="s">
        <v>35</v>
      </c>
      <c r="C58" s="51" t="s">
        <v>7561</v>
      </c>
      <c r="D58" s="29" t="n">
        <v>7500</v>
      </c>
      <c r="E58" s="53" t="n">
        <v>0</v>
      </c>
      <c r="F58" s="29" t="n">
        <f aca="false">D58+E58</f>
        <v>7500</v>
      </c>
      <c r="G58" s="32" t="n">
        <v>0</v>
      </c>
      <c r="H58" s="29" t="n">
        <v>0</v>
      </c>
      <c r="I58" s="29" t="n">
        <v>0</v>
      </c>
      <c r="J58" s="29" t="n">
        <v>0</v>
      </c>
      <c r="K58" s="29" t="n">
        <f aca="false">G58+H58+I58+J58</f>
        <v>0</v>
      </c>
      <c r="L58" s="29" t="n">
        <f aca="false">D58-K58</f>
        <v>7500</v>
      </c>
      <c r="M58" s="51" t="s">
        <v>36</v>
      </c>
    </row>
    <row r="59" s="43" customFormat="true" ht="15" hidden="false" customHeight="true" outlineLevel="0" collapsed="false">
      <c r="A59" s="51" t="s">
        <v>214</v>
      </c>
      <c r="B59" s="51" t="s">
        <v>35</v>
      </c>
      <c r="C59" s="51" t="s">
        <v>7561</v>
      </c>
      <c r="D59" s="29" t="n">
        <v>25000</v>
      </c>
      <c r="E59" s="53" t="n">
        <v>0</v>
      </c>
      <c r="F59" s="29" t="n">
        <f aca="false">D59+E59</f>
        <v>25000</v>
      </c>
      <c r="G59" s="32" t="n">
        <v>0</v>
      </c>
      <c r="H59" s="29" t="n">
        <v>0</v>
      </c>
      <c r="I59" s="29" t="n">
        <v>0</v>
      </c>
      <c r="J59" s="29" t="n">
        <v>0</v>
      </c>
      <c r="K59" s="29" t="n">
        <f aca="false">G59+H59+I59+J59</f>
        <v>0</v>
      </c>
      <c r="L59" s="29" t="n">
        <f aca="false">D59-K59</f>
        <v>25000</v>
      </c>
      <c r="M59" s="51" t="s">
        <v>36</v>
      </c>
    </row>
    <row r="60" s="43" customFormat="true" ht="15" hidden="false" customHeight="true" outlineLevel="0" collapsed="false">
      <c r="A60" s="51" t="s">
        <v>218</v>
      </c>
      <c r="B60" s="51" t="s">
        <v>35</v>
      </c>
      <c r="C60" s="51" t="s">
        <v>7561</v>
      </c>
      <c r="D60" s="29" t="n">
        <v>12000</v>
      </c>
      <c r="E60" s="53" t="n">
        <v>1522.5</v>
      </c>
      <c r="F60" s="29" t="n">
        <f aca="false">D60+E60</f>
        <v>13522.5</v>
      </c>
      <c r="G60" s="32" t="n">
        <v>0</v>
      </c>
      <c r="H60" s="29" t="n">
        <v>840</v>
      </c>
      <c r="I60" s="29" t="n">
        <v>364.8</v>
      </c>
      <c r="J60" s="29" t="n">
        <v>900</v>
      </c>
      <c r="K60" s="29" t="n">
        <f aca="false">G60+H60+I60+J60</f>
        <v>2104.8</v>
      </c>
      <c r="L60" s="29" t="n">
        <f aca="false">D60-K60</f>
        <v>9895.2</v>
      </c>
      <c r="M60" s="51" t="s">
        <v>52</v>
      </c>
    </row>
    <row r="61" s="43" customFormat="true" ht="15" hidden="false" customHeight="true" outlineLevel="0" collapsed="false">
      <c r="A61" s="51" t="s">
        <v>222</v>
      </c>
      <c r="B61" s="51" t="s">
        <v>35</v>
      </c>
      <c r="C61" s="51" t="s">
        <v>7561</v>
      </c>
      <c r="D61" s="29" t="n">
        <v>20000</v>
      </c>
      <c r="E61" s="53" t="n">
        <v>0</v>
      </c>
      <c r="F61" s="29" t="n">
        <f aca="false">D61+E61</f>
        <v>20000</v>
      </c>
      <c r="G61" s="32" t="n">
        <v>0</v>
      </c>
      <c r="H61" s="29" t="n">
        <v>1400</v>
      </c>
      <c r="I61" s="29" t="n">
        <v>608</v>
      </c>
      <c r="J61" s="29" t="n">
        <v>1550</v>
      </c>
      <c r="K61" s="29" t="n">
        <f aca="false">G61+H61+I61+J61</f>
        <v>3558</v>
      </c>
      <c r="L61" s="29" t="n">
        <f aca="false">D61-K61</f>
        <v>16442</v>
      </c>
      <c r="M61" s="51" t="s">
        <v>52</v>
      </c>
    </row>
    <row r="62" s="43" customFormat="true" ht="15" hidden="false" customHeight="true" outlineLevel="0" collapsed="false">
      <c r="A62" s="52" t="s">
        <v>226</v>
      </c>
      <c r="B62" s="51" t="s">
        <v>35</v>
      </c>
      <c r="C62" s="51" t="s">
        <v>7561</v>
      </c>
      <c r="D62" s="29" t="n">
        <v>5300</v>
      </c>
      <c r="E62" s="53" t="n">
        <v>0</v>
      </c>
      <c r="F62" s="29" t="n">
        <f aca="false">D62+E62</f>
        <v>5300</v>
      </c>
      <c r="G62" s="32" t="n">
        <v>0</v>
      </c>
      <c r="H62" s="29" t="n">
        <v>530</v>
      </c>
      <c r="I62" s="29" t="n">
        <v>0</v>
      </c>
      <c r="J62" s="29" t="n">
        <v>0</v>
      </c>
      <c r="K62" s="29" t="n">
        <f aca="false">G62+H62+I62+J62</f>
        <v>530</v>
      </c>
      <c r="L62" s="29" t="n">
        <f aca="false">D62-K62</f>
        <v>4770</v>
      </c>
      <c r="M62" s="51" t="s">
        <v>36</v>
      </c>
    </row>
    <row r="63" s="43" customFormat="true" ht="15" hidden="false" customHeight="true" outlineLevel="0" collapsed="false">
      <c r="A63" s="51" t="s">
        <v>226</v>
      </c>
      <c r="B63" s="51" t="s">
        <v>35</v>
      </c>
      <c r="C63" s="51" t="s">
        <v>7561</v>
      </c>
      <c r="D63" s="29" t="n">
        <v>15000</v>
      </c>
      <c r="E63" s="53" t="n">
        <v>0</v>
      </c>
      <c r="F63" s="29" t="n">
        <f aca="false">D63+E63</f>
        <v>15000</v>
      </c>
      <c r="G63" s="32" t="n">
        <v>0</v>
      </c>
      <c r="H63" s="29" t="n">
        <v>0</v>
      </c>
      <c r="I63" s="35" t="n">
        <v>0</v>
      </c>
      <c r="J63" s="29" t="n">
        <v>0</v>
      </c>
      <c r="K63" s="29" t="n">
        <f aca="false">G63+H63+I63+J63</f>
        <v>0</v>
      </c>
      <c r="L63" s="29" t="n">
        <f aca="false">D63-K63</f>
        <v>15000</v>
      </c>
      <c r="M63" s="51" t="s">
        <v>52</v>
      </c>
    </row>
    <row r="64" s="43" customFormat="true" ht="15" hidden="false" customHeight="true" outlineLevel="0" collapsed="false">
      <c r="A64" s="54" t="s">
        <v>226</v>
      </c>
      <c r="B64" s="51" t="s">
        <v>35</v>
      </c>
      <c r="C64" s="51" t="s">
        <v>7561</v>
      </c>
      <c r="D64" s="35" t="n">
        <v>10000</v>
      </c>
      <c r="E64" s="58" t="n">
        <v>0</v>
      </c>
      <c r="F64" s="29" t="n">
        <f aca="false">D64+E64</f>
        <v>10000</v>
      </c>
      <c r="G64" s="55" t="n">
        <v>0</v>
      </c>
      <c r="H64" s="35" t="n">
        <v>0</v>
      </c>
      <c r="I64" s="35" t="n">
        <v>0</v>
      </c>
      <c r="J64" s="29" t="n">
        <v>0</v>
      </c>
      <c r="K64" s="29" t="n">
        <f aca="false">G64+H64+I64+J64</f>
        <v>0</v>
      </c>
      <c r="L64" s="29" t="n">
        <f aca="false">D64-K64</f>
        <v>10000</v>
      </c>
      <c r="M64" s="51" t="s">
        <v>52</v>
      </c>
    </row>
    <row r="65" s="43" customFormat="true" ht="15" hidden="false" customHeight="true" outlineLevel="0" collapsed="false">
      <c r="A65" s="54" t="s">
        <v>226</v>
      </c>
      <c r="B65" s="51" t="s">
        <v>35</v>
      </c>
      <c r="C65" s="51" t="s">
        <v>7561</v>
      </c>
      <c r="D65" s="35" t="n">
        <v>10000</v>
      </c>
      <c r="E65" s="58" t="n">
        <v>0</v>
      </c>
      <c r="F65" s="29" t="n">
        <f aca="false">D65+E65</f>
        <v>10000</v>
      </c>
      <c r="G65" s="55" t="n">
        <v>0</v>
      </c>
      <c r="H65" s="35" t="n">
        <v>0</v>
      </c>
      <c r="I65" s="35" t="n">
        <v>0</v>
      </c>
      <c r="J65" s="29" t="n">
        <v>0</v>
      </c>
      <c r="K65" s="29" t="n">
        <f aca="false">G65+H65+I65+J65</f>
        <v>0</v>
      </c>
      <c r="L65" s="29" t="n">
        <f aca="false">D65-K65</f>
        <v>10000</v>
      </c>
      <c r="M65" s="51" t="s">
        <v>36</v>
      </c>
    </row>
    <row r="66" s="43" customFormat="true" ht="15" hidden="false" customHeight="true" outlineLevel="0" collapsed="false">
      <c r="A66" s="54" t="s">
        <v>226</v>
      </c>
      <c r="B66" s="51" t="s">
        <v>35</v>
      </c>
      <c r="C66" s="51" t="s">
        <v>7561</v>
      </c>
      <c r="D66" s="35" t="n">
        <v>0</v>
      </c>
      <c r="E66" s="58" t="n">
        <v>1560</v>
      </c>
      <c r="F66" s="29" t="n">
        <f aca="false">D66+E66</f>
        <v>1560</v>
      </c>
      <c r="G66" s="55" t="n">
        <v>0</v>
      </c>
      <c r="H66" s="35" t="n">
        <v>0</v>
      </c>
      <c r="I66" s="35" t="n">
        <v>0</v>
      </c>
      <c r="J66" s="29" t="n">
        <v>0</v>
      </c>
      <c r="K66" s="29" t="n">
        <f aca="false">G66+H66+I66+J66</f>
        <v>0</v>
      </c>
      <c r="L66" s="29" t="n">
        <f aca="false">D66-K66</f>
        <v>0</v>
      </c>
      <c r="M66" s="51" t="s">
        <v>36</v>
      </c>
    </row>
    <row r="67" s="43" customFormat="true" ht="15" hidden="false" customHeight="true" outlineLevel="0" collapsed="false">
      <c r="A67" s="54"/>
      <c r="B67" s="51"/>
      <c r="C67" s="51"/>
      <c r="D67" s="59" t="n">
        <f aca="false">SUM(D21:D66)</f>
        <v>1192450</v>
      </c>
      <c r="E67" s="60" t="n">
        <f aca="false">SUM(E21:E66)</f>
        <v>24930</v>
      </c>
      <c r="F67" s="61" t="n">
        <f aca="false">SUM(F21:F66)</f>
        <v>1217380</v>
      </c>
      <c r="G67" s="62" t="n">
        <f aca="false">SUM(G21:G66)</f>
        <v>50349.32</v>
      </c>
      <c r="H67" s="59" t="n">
        <f aca="false">SUM(H21:H66)</f>
        <v>100555.5</v>
      </c>
      <c r="I67" s="59" t="n">
        <f aca="false">SUM(I21:I66)</f>
        <v>2269.36</v>
      </c>
      <c r="J67" s="61" t="n">
        <f aca="false">SUM(J21:J66)</f>
        <v>66926.37</v>
      </c>
      <c r="K67" s="61" t="n">
        <f aca="false">SUM(K21:K66)</f>
        <v>220100.55</v>
      </c>
      <c r="L67" s="61" t="n">
        <f aca="false">SUM(L21:L66)</f>
        <v>972349.45</v>
      </c>
      <c r="M67" s="51"/>
    </row>
    <row r="68" s="43" customFormat="true" ht="15" hidden="false" customHeight="true" outlineLevel="0" collapsed="false">
      <c r="A68" s="54"/>
      <c r="B68" s="51"/>
      <c r="C68" s="51"/>
      <c r="D68" s="35"/>
      <c r="E68" s="58"/>
      <c r="F68" s="29"/>
      <c r="G68" s="55"/>
      <c r="H68" s="35"/>
      <c r="I68" s="35"/>
      <c r="J68" s="29"/>
      <c r="K68" s="29"/>
      <c r="L68" s="29"/>
      <c r="M68" s="51"/>
    </row>
    <row r="69" s="43" customFormat="true" ht="15" hidden="false" customHeight="true" outlineLevel="0" collapsed="false">
      <c r="A69" s="54"/>
      <c r="B69" s="51"/>
      <c r="C69" s="51"/>
      <c r="D69" s="35"/>
      <c r="E69" s="58"/>
      <c r="F69" s="29"/>
      <c r="G69" s="55"/>
      <c r="H69" s="35"/>
      <c r="I69" s="35"/>
      <c r="J69" s="29"/>
      <c r="K69" s="29"/>
      <c r="L69" s="29"/>
      <c r="M69" s="51"/>
    </row>
    <row r="70" s="43" customFormat="true" ht="15" hidden="false" customHeight="true" outlineLevel="0" collapsed="false">
      <c r="A70" s="54"/>
      <c r="B70" s="51"/>
      <c r="C70" s="51"/>
      <c r="D70" s="35"/>
      <c r="E70" s="58"/>
      <c r="F70" s="29"/>
      <c r="G70" s="55"/>
      <c r="H70" s="35"/>
      <c r="I70" s="35"/>
      <c r="J70" s="29"/>
      <c r="K70" s="29"/>
      <c r="L70" s="29"/>
      <c r="M70" s="51"/>
    </row>
    <row r="71" s="43" customFormat="true" ht="15" hidden="false" customHeight="true" outlineLevel="0" collapsed="false">
      <c r="A71" s="51" t="s">
        <v>243</v>
      </c>
      <c r="B71" s="51" t="s">
        <v>244</v>
      </c>
      <c r="C71" s="51" t="s">
        <v>7561</v>
      </c>
      <c r="D71" s="29" t="n">
        <v>125000</v>
      </c>
      <c r="E71" s="29" t="n">
        <v>0</v>
      </c>
      <c r="F71" s="29" t="n">
        <f aca="false">D71+E71</f>
        <v>125000</v>
      </c>
      <c r="G71" s="32" t="n">
        <v>16707.94</v>
      </c>
      <c r="H71" s="29" t="n">
        <v>12500</v>
      </c>
      <c r="I71" s="35" t="n">
        <v>0</v>
      </c>
      <c r="J71" s="29" t="n">
        <v>12864.84</v>
      </c>
      <c r="K71" s="29" t="n">
        <f aca="false">G71+H71+I71+J71</f>
        <v>42072.78</v>
      </c>
      <c r="L71" s="29" t="n">
        <f aca="false">D71-K71</f>
        <v>82927.22</v>
      </c>
      <c r="M71" s="51" t="s">
        <v>36</v>
      </c>
    </row>
    <row r="72" s="43" customFormat="true" ht="15" hidden="false" customHeight="true" outlineLevel="0" collapsed="false">
      <c r="A72" s="63" t="s">
        <v>248</v>
      </c>
      <c r="B72" s="63" t="s">
        <v>244</v>
      </c>
      <c r="C72" s="51" t="s">
        <v>7561</v>
      </c>
      <c r="D72" s="57" t="n">
        <v>35000</v>
      </c>
      <c r="E72" s="53" t="n">
        <v>2362.5</v>
      </c>
      <c r="F72" s="29" t="n">
        <f aca="false">D72+E72</f>
        <v>37362.5</v>
      </c>
      <c r="G72" s="32" t="n">
        <v>0</v>
      </c>
      <c r="H72" s="29" t="n">
        <v>3500</v>
      </c>
      <c r="I72" s="29" t="n">
        <v>0</v>
      </c>
      <c r="J72" s="29" t="n">
        <v>100</v>
      </c>
      <c r="K72" s="29" t="n">
        <f aca="false">G72+H72+I72+J72</f>
        <v>3600</v>
      </c>
      <c r="L72" s="29" t="n">
        <f aca="false">D72-K72</f>
        <v>31400</v>
      </c>
      <c r="M72" s="51" t="s">
        <v>36</v>
      </c>
    </row>
    <row r="73" s="43" customFormat="true" ht="15" hidden="false" customHeight="true" outlineLevel="0" collapsed="false">
      <c r="A73" s="54" t="s">
        <v>253</v>
      </c>
      <c r="B73" s="54" t="s">
        <v>244</v>
      </c>
      <c r="C73" s="51" t="s">
        <v>7561</v>
      </c>
      <c r="D73" s="35" t="n">
        <v>25000</v>
      </c>
      <c r="E73" s="53" t="n">
        <v>1957.5</v>
      </c>
      <c r="F73" s="29" t="n">
        <f aca="false">D73+E73</f>
        <v>26957.5</v>
      </c>
      <c r="G73" s="32" t="n">
        <v>0</v>
      </c>
      <c r="H73" s="29" t="n">
        <v>2500</v>
      </c>
      <c r="I73" s="29" t="n">
        <v>0</v>
      </c>
      <c r="J73" s="29" t="n">
        <v>1530.88</v>
      </c>
      <c r="K73" s="29" t="n">
        <f aca="false">G73+H73+I73+J73</f>
        <v>4030.88</v>
      </c>
      <c r="L73" s="29" t="n">
        <f aca="false">D73-K73</f>
        <v>20969.12</v>
      </c>
      <c r="M73" s="51" t="s">
        <v>52</v>
      </c>
    </row>
    <row r="74" s="43" customFormat="true" ht="15" hidden="false" customHeight="true" outlineLevel="0" collapsed="false">
      <c r="A74" s="54"/>
      <c r="B74" s="54"/>
      <c r="C74" s="51"/>
      <c r="D74" s="59" t="n">
        <f aca="false">SUM(D71:D73)</f>
        <v>185000</v>
      </c>
      <c r="E74" s="64" t="n">
        <f aca="false">SUM(E71:E73)</f>
        <v>4320</v>
      </c>
      <c r="F74" s="61" t="n">
        <f aca="false">SUM(F71:F73)</f>
        <v>189320</v>
      </c>
      <c r="G74" s="65" t="n">
        <f aca="false">SUM(G71:G73)</f>
        <v>16707.94</v>
      </c>
      <c r="H74" s="61" t="n">
        <f aca="false">SUM(H71:H73)</f>
        <v>18500</v>
      </c>
      <c r="I74" s="61" t="n">
        <f aca="false">SUM(I71:I73)</f>
        <v>0</v>
      </c>
      <c r="J74" s="61" t="n">
        <f aca="false">SUM(J71:J73)</f>
        <v>14495.72</v>
      </c>
      <c r="K74" s="61" t="n">
        <f aca="false">SUM(K71:K73)</f>
        <v>49703.66</v>
      </c>
      <c r="L74" s="61" t="n">
        <f aca="false">SUM(L71:L73)</f>
        <v>135296.34</v>
      </c>
      <c r="M74" s="51"/>
    </row>
    <row r="75" s="43" customFormat="true" ht="15" hidden="false" customHeight="true" outlineLevel="0" collapsed="false">
      <c r="A75" s="54"/>
      <c r="B75" s="54"/>
      <c r="C75" s="51"/>
      <c r="D75" s="35"/>
      <c r="E75" s="53"/>
      <c r="F75" s="29"/>
      <c r="G75" s="32"/>
      <c r="H75" s="29"/>
      <c r="I75" s="29"/>
      <c r="J75" s="29"/>
      <c r="K75" s="29"/>
      <c r="L75" s="29"/>
      <c r="M75" s="51"/>
    </row>
    <row r="76" s="43" customFormat="true" ht="15" hidden="false" customHeight="true" outlineLevel="0" collapsed="false">
      <c r="A76" s="54"/>
      <c r="B76" s="54"/>
      <c r="C76" s="51"/>
      <c r="D76" s="35"/>
      <c r="E76" s="53"/>
      <c r="F76" s="29"/>
      <c r="G76" s="32"/>
      <c r="H76" s="29"/>
      <c r="I76" s="29"/>
      <c r="J76" s="29"/>
      <c r="K76" s="29"/>
      <c r="L76" s="29"/>
      <c r="M76" s="51"/>
    </row>
    <row r="77" s="43" customFormat="true" ht="15" hidden="false" customHeight="true" outlineLevel="0" collapsed="false">
      <c r="A77" s="54"/>
      <c r="B77" s="54"/>
      <c r="C77" s="51"/>
      <c r="D77" s="35"/>
      <c r="E77" s="53"/>
      <c r="F77" s="29"/>
      <c r="G77" s="32"/>
      <c r="H77" s="29"/>
      <c r="I77" s="29"/>
      <c r="J77" s="29"/>
      <c r="K77" s="29"/>
      <c r="L77" s="29"/>
      <c r="M77" s="51"/>
    </row>
    <row r="78" s="43" customFormat="true" ht="15" hidden="false" customHeight="true" outlineLevel="0" collapsed="false">
      <c r="A78" s="54"/>
      <c r="B78" s="54"/>
      <c r="C78" s="51"/>
      <c r="D78" s="35"/>
      <c r="E78" s="53"/>
      <c r="F78" s="29"/>
      <c r="G78" s="32"/>
      <c r="H78" s="29"/>
      <c r="I78" s="29"/>
      <c r="J78" s="29"/>
      <c r="K78" s="29"/>
      <c r="L78" s="29"/>
      <c r="M78" s="51"/>
    </row>
    <row r="79" s="43" customFormat="true" ht="15" hidden="false" customHeight="true" outlineLevel="0" collapsed="false">
      <c r="A79" s="54"/>
      <c r="B79" s="54"/>
      <c r="C79" s="51"/>
      <c r="D79" s="35"/>
      <c r="E79" s="53"/>
      <c r="F79" s="29"/>
      <c r="G79" s="32"/>
      <c r="H79" s="29"/>
      <c r="I79" s="29"/>
      <c r="J79" s="29"/>
      <c r="K79" s="29"/>
      <c r="L79" s="29"/>
      <c r="M79" s="51"/>
    </row>
    <row r="80" s="43" customFormat="true" ht="15" hidden="false" customHeight="true" outlineLevel="0" collapsed="false">
      <c r="A80" s="51" t="s">
        <v>257</v>
      </c>
      <c r="B80" s="51" t="s">
        <v>258</v>
      </c>
      <c r="C80" s="51" t="s">
        <v>7561</v>
      </c>
      <c r="D80" s="29" t="n">
        <v>125000</v>
      </c>
      <c r="E80" s="29" t="n">
        <v>0</v>
      </c>
      <c r="F80" s="29" t="n">
        <f aca="false">D80+E80</f>
        <v>125000</v>
      </c>
      <c r="G80" s="66" t="n">
        <v>16707.94</v>
      </c>
      <c r="H80" s="29" t="n">
        <v>12500</v>
      </c>
      <c r="I80" s="35" t="n">
        <v>0</v>
      </c>
      <c r="J80" s="29" t="n">
        <v>300</v>
      </c>
      <c r="K80" s="29" t="n">
        <f aca="false">G80+H80+I80+J80</f>
        <v>29507.94</v>
      </c>
      <c r="L80" s="29" t="n">
        <f aca="false">D80-K80</f>
        <v>95492.06</v>
      </c>
      <c r="M80" s="51" t="s">
        <v>36</v>
      </c>
    </row>
    <row r="81" s="43" customFormat="true" ht="15" hidden="false" customHeight="true" outlineLevel="0" collapsed="false">
      <c r="A81" s="63" t="s">
        <v>248</v>
      </c>
      <c r="B81" s="51" t="s">
        <v>258</v>
      </c>
      <c r="C81" s="51" t="s">
        <v>7561</v>
      </c>
      <c r="D81" s="29" t="n">
        <v>35000</v>
      </c>
      <c r="E81" s="53" t="n">
        <v>2100</v>
      </c>
      <c r="F81" s="29" t="n">
        <f aca="false">D81+E81</f>
        <v>37100</v>
      </c>
      <c r="G81" s="32" t="n">
        <v>0</v>
      </c>
      <c r="H81" s="29" t="n">
        <v>3500</v>
      </c>
      <c r="I81" s="29" t="n">
        <v>0</v>
      </c>
      <c r="J81" s="29" t="n">
        <v>0</v>
      </c>
      <c r="K81" s="29" t="n">
        <f aca="false">G81+H81+I81+J81</f>
        <v>3500</v>
      </c>
      <c r="L81" s="29" t="n">
        <f aca="false">D81-K81</f>
        <v>31500</v>
      </c>
      <c r="M81" s="51" t="s">
        <v>36</v>
      </c>
    </row>
    <row r="82" s="43" customFormat="true" ht="15" hidden="false" customHeight="true" outlineLevel="0" collapsed="false">
      <c r="A82" s="52" t="s">
        <v>265</v>
      </c>
      <c r="B82" s="51" t="s">
        <v>258</v>
      </c>
      <c r="C82" s="51" t="s">
        <v>7561</v>
      </c>
      <c r="D82" s="29" t="n">
        <v>20000</v>
      </c>
      <c r="E82" s="53" t="n">
        <v>1522.5</v>
      </c>
      <c r="F82" s="29" t="n">
        <f aca="false">D82+E82</f>
        <v>21522.5</v>
      </c>
      <c r="G82" s="32" t="n">
        <v>0</v>
      </c>
      <c r="H82" s="29" t="n">
        <v>1400</v>
      </c>
      <c r="I82" s="29" t="n">
        <v>608</v>
      </c>
      <c r="J82" s="29" t="n">
        <v>4838.06</v>
      </c>
      <c r="K82" s="29" t="n">
        <f aca="false">G82+H82+I82+J82</f>
        <v>6846.06</v>
      </c>
      <c r="L82" s="29" t="n">
        <f aca="false">D82-K82</f>
        <v>13153.94</v>
      </c>
      <c r="M82" s="51" t="s">
        <v>52</v>
      </c>
    </row>
    <row r="83" s="43" customFormat="true" ht="15" hidden="false" customHeight="true" outlineLevel="0" collapsed="false">
      <c r="A83" s="52" t="s">
        <v>269</v>
      </c>
      <c r="B83" s="51" t="s">
        <v>258</v>
      </c>
      <c r="C83" s="51" t="s">
        <v>7561</v>
      </c>
      <c r="D83" s="29" t="n">
        <v>20000</v>
      </c>
      <c r="E83" s="53" t="n">
        <v>1522.5</v>
      </c>
      <c r="F83" s="29" t="n">
        <f aca="false">D83+E83</f>
        <v>21522.5</v>
      </c>
      <c r="G83" s="32" t="n">
        <v>0</v>
      </c>
      <c r="H83" s="29" t="n">
        <v>1400</v>
      </c>
      <c r="I83" s="29" t="n">
        <v>608</v>
      </c>
      <c r="J83" s="29" t="n">
        <v>3187.55</v>
      </c>
      <c r="K83" s="29" t="n">
        <f aca="false">G83+H83+I83+J83</f>
        <v>5195.55</v>
      </c>
      <c r="L83" s="29" t="n">
        <f aca="false">D83-K83</f>
        <v>14804.45</v>
      </c>
      <c r="M83" s="51" t="s">
        <v>52</v>
      </c>
    </row>
    <row r="84" s="43" customFormat="true" ht="15" hidden="false" customHeight="true" outlineLevel="0" collapsed="false">
      <c r="A84" s="52" t="s">
        <v>163</v>
      </c>
      <c r="B84" s="51" t="s">
        <v>258</v>
      </c>
      <c r="C84" s="51" t="s">
        <v>7561</v>
      </c>
      <c r="D84" s="29" t="n">
        <v>20000</v>
      </c>
      <c r="E84" s="53" t="n">
        <v>1522.5</v>
      </c>
      <c r="F84" s="29" t="n">
        <f aca="false">D84+E84</f>
        <v>21522.5</v>
      </c>
      <c r="G84" s="32" t="n">
        <v>0</v>
      </c>
      <c r="H84" s="29" t="n">
        <v>1400</v>
      </c>
      <c r="I84" s="29" t="n">
        <v>608</v>
      </c>
      <c r="J84" s="29" t="n">
        <v>1500</v>
      </c>
      <c r="K84" s="29" t="n">
        <f aca="false">G84+H84+I84+J84</f>
        <v>3508</v>
      </c>
      <c r="L84" s="29" t="n">
        <f aca="false">D84-K84</f>
        <v>16492</v>
      </c>
      <c r="M84" s="51" t="s">
        <v>36</v>
      </c>
    </row>
    <row r="85" s="43" customFormat="true" ht="15" hidden="false" customHeight="true" outlineLevel="0" collapsed="false">
      <c r="A85" s="52" t="s">
        <v>276</v>
      </c>
      <c r="B85" s="51" t="s">
        <v>258</v>
      </c>
      <c r="C85" s="51" t="s">
        <v>7561</v>
      </c>
      <c r="D85" s="29" t="n">
        <v>20000</v>
      </c>
      <c r="E85" s="53" t="n">
        <v>1522.5</v>
      </c>
      <c r="F85" s="29" t="n">
        <f aca="false">D85+E85</f>
        <v>21522.5</v>
      </c>
      <c r="G85" s="32" t="n">
        <v>0</v>
      </c>
      <c r="H85" s="29" t="n">
        <v>1400</v>
      </c>
      <c r="I85" s="29" t="n">
        <v>608</v>
      </c>
      <c r="J85" s="29" t="n">
        <v>1500</v>
      </c>
      <c r="K85" s="29" t="n">
        <f aca="false">G85+H85+I85+J85</f>
        <v>3508</v>
      </c>
      <c r="L85" s="29" t="n">
        <f aca="false">D85-K85</f>
        <v>16492</v>
      </c>
      <c r="M85" s="51" t="s">
        <v>52</v>
      </c>
    </row>
    <row r="86" s="43" customFormat="true" ht="15" hidden="false" customHeight="true" outlineLevel="0" collapsed="false">
      <c r="A86" s="52"/>
      <c r="B86" s="51"/>
      <c r="C86" s="51"/>
      <c r="D86" s="61" t="n">
        <f aca="false">SUM(D80:D85)</f>
        <v>240000</v>
      </c>
      <c r="E86" s="64" t="n">
        <f aca="false">SUM(E80:E85)</f>
        <v>8190</v>
      </c>
      <c r="F86" s="61" t="n">
        <f aca="false">SUM(F80:F85)</f>
        <v>248190</v>
      </c>
      <c r="G86" s="65" t="n">
        <f aca="false">SUM(G80:G85)</f>
        <v>16707.94</v>
      </c>
      <c r="H86" s="61" t="n">
        <f aca="false">SUM(H80:H85)</f>
        <v>21600</v>
      </c>
      <c r="I86" s="61" t="n">
        <f aca="false">SUM(I80:I85)</f>
        <v>2432</v>
      </c>
      <c r="J86" s="61" t="n">
        <f aca="false">SUM(J80:J85)</f>
        <v>11325.61</v>
      </c>
      <c r="K86" s="61" t="n">
        <f aca="false">SUM(K80:K85)</f>
        <v>52065.55</v>
      </c>
      <c r="L86" s="61" t="n">
        <f aca="false">SUM(L80:L85)</f>
        <v>187934.45</v>
      </c>
      <c r="M86" s="51"/>
    </row>
    <row r="87" s="43" customFormat="true" ht="15" hidden="false" customHeight="true" outlineLevel="0" collapsed="false">
      <c r="A87" s="52"/>
      <c r="B87" s="51"/>
      <c r="C87" s="51"/>
      <c r="D87" s="29"/>
      <c r="E87" s="53"/>
      <c r="F87" s="29"/>
      <c r="G87" s="32"/>
      <c r="H87" s="29"/>
      <c r="I87" s="29"/>
      <c r="J87" s="29"/>
      <c r="K87" s="29"/>
      <c r="L87" s="29"/>
      <c r="M87" s="51"/>
    </row>
    <row r="88" s="43" customFormat="true" ht="15" hidden="false" customHeight="true" outlineLevel="0" collapsed="false">
      <c r="A88" s="52"/>
      <c r="B88" s="51"/>
      <c r="C88" s="51"/>
      <c r="D88" s="29"/>
      <c r="E88" s="53"/>
      <c r="F88" s="29"/>
      <c r="G88" s="32"/>
      <c r="H88" s="29"/>
      <c r="I88" s="29"/>
      <c r="J88" s="29"/>
      <c r="K88" s="29"/>
      <c r="L88" s="29"/>
      <c r="M88" s="51"/>
    </row>
    <row r="89" s="43" customFormat="true" ht="15" hidden="false" customHeight="true" outlineLevel="0" collapsed="false">
      <c r="A89" s="52"/>
      <c r="B89" s="51"/>
      <c r="C89" s="51"/>
      <c r="D89" s="29"/>
      <c r="E89" s="53"/>
      <c r="F89" s="29"/>
      <c r="G89" s="32"/>
      <c r="H89" s="29"/>
      <c r="I89" s="29"/>
      <c r="J89" s="29"/>
      <c r="K89" s="29"/>
      <c r="L89" s="29"/>
      <c r="M89" s="51"/>
    </row>
    <row r="90" s="43" customFormat="true" ht="15" hidden="false" customHeight="true" outlineLevel="0" collapsed="false">
      <c r="A90" s="52"/>
      <c r="B90" s="51"/>
      <c r="C90" s="51"/>
      <c r="D90" s="29"/>
      <c r="E90" s="53"/>
      <c r="F90" s="29"/>
      <c r="G90" s="32"/>
      <c r="H90" s="29"/>
      <c r="I90" s="29"/>
      <c r="J90" s="29"/>
      <c r="K90" s="29"/>
      <c r="L90" s="29"/>
      <c r="M90" s="51"/>
    </row>
    <row r="91" s="43" customFormat="true" ht="15" hidden="false" customHeight="true" outlineLevel="0" collapsed="false">
      <c r="A91" s="51" t="s">
        <v>281</v>
      </c>
      <c r="B91" s="51" t="s">
        <v>282</v>
      </c>
      <c r="C91" s="51" t="s">
        <v>7561</v>
      </c>
      <c r="D91" s="29" t="n">
        <v>125000</v>
      </c>
      <c r="E91" s="29" t="n">
        <v>0</v>
      </c>
      <c r="F91" s="29" t="n">
        <f aca="false">D91+E91</f>
        <v>125000</v>
      </c>
      <c r="G91" s="32" t="n">
        <v>16707.94</v>
      </c>
      <c r="H91" s="29" t="n">
        <v>12500</v>
      </c>
      <c r="I91" s="35" t="n">
        <v>0</v>
      </c>
      <c r="J91" s="29" t="n">
        <v>7454.4</v>
      </c>
      <c r="K91" s="29" t="n">
        <f aca="false">G91+H91+I91+J91</f>
        <v>36662.34</v>
      </c>
      <c r="L91" s="29" t="n">
        <f aca="false">D91-K91</f>
        <v>88337.66</v>
      </c>
      <c r="M91" s="51" t="s">
        <v>36</v>
      </c>
    </row>
    <row r="92" s="43" customFormat="true" ht="15" hidden="false" customHeight="true" outlineLevel="0" collapsed="false">
      <c r="A92" s="51" t="s">
        <v>248</v>
      </c>
      <c r="B92" s="51" t="s">
        <v>282</v>
      </c>
      <c r="C92" s="51" t="s">
        <v>7561</v>
      </c>
      <c r="D92" s="29" t="n">
        <v>35000</v>
      </c>
      <c r="E92" s="53" t="n">
        <v>0</v>
      </c>
      <c r="F92" s="29" t="n">
        <f aca="false">D92+E92</f>
        <v>35000</v>
      </c>
      <c r="G92" s="32" t="n">
        <v>0</v>
      </c>
      <c r="H92" s="29" t="n">
        <v>3500</v>
      </c>
      <c r="I92" s="29" t="n">
        <v>0</v>
      </c>
      <c r="J92" s="29" t="n">
        <v>100</v>
      </c>
      <c r="K92" s="29" t="n">
        <f aca="false">G92+H92+I92+J92</f>
        <v>3600</v>
      </c>
      <c r="L92" s="29" t="n">
        <f aca="false">D92-K92</f>
        <v>31400</v>
      </c>
      <c r="M92" s="51" t="s">
        <v>36</v>
      </c>
    </row>
    <row r="93" s="43" customFormat="true" ht="15" hidden="false" customHeight="true" outlineLevel="0" collapsed="false">
      <c r="A93" s="51" t="s">
        <v>253</v>
      </c>
      <c r="B93" s="51" t="s">
        <v>282</v>
      </c>
      <c r="C93" s="51" t="s">
        <v>7561</v>
      </c>
      <c r="D93" s="57" t="n">
        <v>25000</v>
      </c>
      <c r="E93" s="53" t="n">
        <v>0</v>
      </c>
      <c r="F93" s="29" t="n">
        <f aca="false">D93+E93</f>
        <v>25000</v>
      </c>
      <c r="G93" s="32" t="n">
        <v>0</v>
      </c>
      <c r="H93" s="29" t="n">
        <v>2500</v>
      </c>
      <c r="I93" s="29" t="n">
        <v>0</v>
      </c>
      <c r="J93" s="29" t="n">
        <v>50</v>
      </c>
      <c r="K93" s="29" t="n">
        <f aca="false">G93+H93+I93+J93</f>
        <v>2550</v>
      </c>
      <c r="L93" s="29" t="n">
        <f aca="false">D93-K93</f>
        <v>22450</v>
      </c>
      <c r="M93" s="51" t="s">
        <v>36</v>
      </c>
    </row>
    <row r="94" s="43" customFormat="true" ht="15" hidden="false" customHeight="true" outlineLevel="0" collapsed="false">
      <c r="A94" s="54" t="s">
        <v>292</v>
      </c>
      <c r="B94" s="51" t="s">
        <v>282</v>
      </c>
      <c r="C94" s="51" t="s">
        <v>7561</v>
      </c>
      <c r="D94" s="57" t="n">
        <v>25000</v>
      </c>
      <c r="E94" s="53" t="n">
        <v>1957.5</v>
      </c>
      <c r="F94" s="29" t="n">
        <f aca="false">D94+E94</f>
        <v>26957.5</v>
      </c>
      <c r="G94" s="32" t="n">
        <v>0</v>
      </c>
      <c r="H94" s="29" t="n">
        <v>2500</v>
      </c>
      <c r="I94" s="29" t="n">
        <v>0</v>
      </c>
      <c r="J94" s="29" t="n">
        <v>0</v>
      </c>
      <c r="K94" s="29" t="n">
        <f aca="false">G94+H94+I94+J94</f>
        <v>2500</v>
      </c>
      <c r="L94" s="29" t="n">
        <f aca="false">D94-K94</f>
        <v>22500</v>
      </c>
      <c r="M94" s="51" t="s">
        <v>36</v>
      </c>
    </row>
    <row r="95" s="43" customFormat="true" ht="15" hidden="false" customHeight="true" outlineLevel="0" collapsed="false">
      <c r="A95" s="54" t="s">
        <v>296</v>
      </c>
      <c r="B95" s="51" t="s">
        <v>282</v>
      </c>
      <c r="C95" s="51" t="s">
        <v>7561</v>
      </c>
      <c r="D95" s="29" t="n">
        <v>25000</v>
      </c>
      <c r="E95" s="53" t="n">
        <v>1800</v>
      </c>
      <c r="F95" s="29" t="n">
        <f aca="false">D95+E95</f>
        <v>26800</v>
      </c>
      <c r="G95" s="32" t="n">
        <v>0</v>
      </c>
      <c r="H95" s="29" t="n">
        <v>2500</v>
      </c>
      <c r="I95" s="29" t="n">
        <v>0</v>
      </c>
      <c r="J95" s="29" t="n">
        <v>100</v>
      </c>
      <c r="K95" s="29" t="n">
        <f aca="false">G95+H95+I95+J95</f>
        <v>2600</v>
      </c>
      <c r="L95" s="29" t="n">
        <f aca="false">D95-K95</f>
        <v>22400</v>
      </c>
      <c r="M95" s="51" t="s">
        <v>52</v>
      </c>
    </row>
    <row r="96" s="43" customFormat="true" ht="15" hidden="false" customHeight="true" outlineLevel="0" collapsed="false">
      <c r="A96" s="54" t="s">
        <v>300</v>
      </c>
      <c r="B96" s="51" t="s">
        <v>282</v>
      </c>
      <c r="C96" s="51" t="s">
        <v>7561</v>
      </c>
      <c r="D96" s="35" t="n">
        <v>15000</v>
      </c>
      <c r="E96" s="58" t="n">
        <v>0</v>
      </c>
      <c r="F96" s="29" t="n">
        <f aca="false">D96+E96</f>
        <v>15000</v>
      </c>
      <c r="G96" s="55" t="n">
        <v>0</v>
      </c>
      <c r="H96" s="35" t="n">
        <v>0</v>
      </c>
      <c r="I96" s="35" t="n">
        <v>0</v>
      </c>
      <c r="J96" s="29" t="n">
        <v>0</v>
      </c>
      <c r="K96" s="29" t="n">
        <f aca="false">G96+H96+I96+J96</f>
        <v>0</v>
      </c>
      <c r="L96" s="29" t="n">
        <f aca="false">D96-K96</f>
        <v>15000</v>
      </c>
      <c r="M96" s="51" t="s">
        <v>52</v>
      </c>
    </row>
    <row r="97" s="43" customFormat="true" ht="15" hidden="false" customHeight="true" outlineLevel="0" collapsed="false">
      <c r="A97" s="56" t="s">
        <v>7566</v>
      </c>
      <c r="B97" s="51" t="s">
        <v>282</v>
      </c>
      <c r="C97" s="51" t="s">
        <v>7561</v>
      </c>
      <c r="D97" s="29" t="n">
        <v>20000</v>
      </c>
      <c r="E97" s="53" t="n">
        <v>0</v>
      </c>
      <c r="F97" s="29" t="n">
        <f aca="false">D97+E97</f>
        <v>20000</v>
      </c>
      <c r="G97" s="32" t="n">
        <v>0</v>
      </c>
      <c r="H97" s="29" t="n">
        <v>2000</v>
      </c>
      <c r="I97" s="29" t="n">
        <v>0</v>
      </c>
      <c r="J97" s="29" t="n">
        <v>300</v>
      </c>
      <c r="K97" s="29" t="n">
        <f aca="false">G97+H97+I97+J97</f>
        <v>2300</v>
      </c>
      <c r="L97" s="29" t="n">
        <f aca="false">D97-K97</f>
        <v>17700</v>
      </c>
      <c r="M97" s="51" t="s">
        <v>36</v>
      </c>
    </row>
    <row r="98" s="43" customFormat="true" ht="15" hidden="false" customHeight="true" outlineLevel="0" collapsed="false">
      <c r="A98" s="51" t="s">
        <v>222</v>
      </c>
      <c r="B98" s="51" t="s">
        <v>282</v>
      </c>
      <c r="C98" s="51" t="s">
        <v>7561</v>
      </c>
      <c r="D98" s="29" t="n">
        <v>8000</v>
      </c>
      <c r="E98" s="53" t="n">
        <v>0</v>
      </c>
      <c r="F98" s="29" t="n">
        <f aca="false">D98+E98</f>
        <v>8000</v>
      </c>
      <c r="G98" s="32" t="n">
        <v>0</v>
      </c>
      <c r="H98" s="29" t="n">
        <v>800</v>
      </c>
      <c r="I98" s="29" t="n">
        <v>0</v>
      </c>
      <c r="J98" s="29" t="n">
        <v>50</v>
      </c>
      <c r="K98" s="29" t="n">
        <f aca="false">G98+H98+I98+J98</f>
        <v>850</v>
      </c>
      <c r="L98" s="29" t="n">
        <f aca="false">D98-K98</f>
        <v>7150</v>
      </c>
      <c r="M98" s="51" t="s">
        <v>36</v>
      </c>
    </row>
    <row r="99" s="43" customFormat="true" ht="15" hidden="false" customHeight="true" outlineLevel="0" collapsed="false">
      <c r="A99" s="51"/>
      <c r="B99" s="51"/>
      <c r="C99" s="51"/>
      <c r="D99" s="61" t="n">
        <f aca="false">SUM(D91:D98)</f>
        <v>278000</v>
      </c>
      <c r="E99" s="64" t="n">
        <f aca="false">SUM(E91:E98)</f>
        <v>3757.5</v>
      </c>
      <c r="F99" s="61" t="n">
        <f aca="false">SUM(F91:F98)</f>
        <v>281757.5</v>
      </c>
      <c r="G99" s="65" t="n">
        <f aca="false">SUM(G91:G98)</f>
        <v>16707.94</v>
      </c>
      <c r="H99" s="61" t="n">
        <f aca="false">SUM(H91:H98)</f>
        <v>26300</v>
      </c>
      <c r="I99" s="61" t="n">
        <f aca="false">SUM(I91:I98)</f>
        <v>0</v>
      </c>
      <c r="J99" s="61" t="n">
        <f aca="false">SUM(J91:J98)</f>
        <v>8054.4</v>
      </c>
      <c r="K99" s="61" t="n">
        <f aca="false">SUM(K91:K98)</f>
        <v>51062.34</v>
      </c>
      <c r="L99" s="61" t="n">
        <f aca="false">SUM(L91:L98)</f>
        <v>226937.66</v>
      </c>
      <c r="M99" s="51"/>
    </row>
    <row r="100" s="43" customFormat="true" ht="15" hidden="false" customHeight="true" outlineLevel="0" collapsed="false">
      <c r="A100" s="51"/>
      <c r="B100" s="51"/>
      <c r="C100" s="51"/>
      <c r="D100" s="29"/>
      <c r="E100" s="53"/>
      <c r="F100" s="29"/>
      <c r="G100" s="32"/>
      <c r="H100" s="29"/>
      <c r="I100" s="29"/>
      <c r="J100" s="29"/>
      <c r="K100" s="29"/>
      <c r="L100" s="29"/>
      <c r="M100" s="51"/>
    </row>
    <row r="101" s="43" customFormat="true" ht="15" hidden="false" customHeight="true" outlineLevel="0" collapsed="false">
      <c r="A101" s="51"/>
      <c r="B101" s="51"/>
      <c r="C101" s="51"/>
      <c r="D101" s="29"/>
      <c r="E101" s="53"/>
      <c r="F101" s="29"/>
      <c r="G101" s="32"/>
      <c r="H101" s="29"/>
      <c r="I101" s="29"/>
      <c r="J101" s="29"/>
      <c r="K101" s="29"/>
      <c r="L101" s="29"/>
      <c r="M101" s="51"/>
    </row>
    <row r="102" s="43" customFormat="true" ht="15" hidden="false" customHeight="true" outlineLevel="0" collapsed="false">
      <c r="A102" s="51"/>
      <c r="B102" s="51"/>
      <c r="C102" s="51"/>
      <c r="D102" s="29"/>
      <c r="E102" s="53"/>
      <c r="F102" s="29"/>
      <c r="G102" s="32"/>
      <c r="H102" s="29"/>
      <c r="I102" s="29"/>
      <c r="J102" s="29"/>
      <c r="K102" s="29"/>
      <c r="L102" s="29"/>
      <c r="M102" s="51"/>
    </row>
    <row r="103" s="43" customFormat="true" ht="15" hidden="false" customHeight="true" outlineLevel="0" collapsed="false">
      <c r="A103" s="51"/>
      <c r="B103" s="51"/>
      <c r="C103" s="51"/>
      <c r="D103" s="29"/>
      <c r="E103" s="53"/>
      <c r="F103" s="29"/>
      <c r="G103" s="32"/>
      <c r="H103" s="29"/>
      <c r="I103" s="29"/>
      <c r="J103" s="29"/>
      <c r="K103" s="29"/>
      <c r="L103" s="29"/>
      <c r="M103" s="51"/>
    </row>
    <row r="104" s="43" customFormat="true" ht="15" hidden="false" customHeight="true" outlineLevel="0" collapsed="false">
      <c r="A104" s="51"/>
      <c r="B104" s="51"/>
      <c r="C104" s="51"/>
      <c r="D104" s="29"/>
      <c r="E104" s="53"/>
      <c r="F104" s="29"/>
      <c r="G104" s="32"/>
      <c r="H104" s="29"/>
      <c r="I104" s="29"/>
      <c r="J104" s="29"/>
      <c r="K104" s="29"/>
      <c r="L104" s="29"/>
      <c r="M104" s="51"/>
    </row>
    <row r="105" s="43" customFormat="true" ht="15" hidden="false" customHeight="true" outlineLevel="0" collapsed="false">
      <c r="A105" s="51" t="s">
        <v>313</v>
      </c>
      <c r="B105" s="51" t="s">
        <v>314</v>
      </c>
      <c r="C105" s="51" t="s">
        <v>7561</v>
      </c>
      <c r="D105" s="29" t="n">
        <v>90000</v>
      </c>
      <c r="E105" s="29" t="n">
        <v>0</v>
      </c>
      <c r="F105" s="29" t="n">
        <f aca="false">D105+E105</f>
        <v>90000</v>
      </c>
      <c r="G105" s="32" t="n">
        <v>8832.94</v>
      </c>
      <c r="H105" s="29" t="n">
        <v>9000</v>
      </c>
      <c r="I105" s="35" t="n">
        <v>0</v>
      </c>
      <c r="J105" s="29" t="n">
        <v>8685.28</v>
      </c>
      <c r="K105" s="29" t="n">
        <f aca="false">G105+H105+I105+J105</f>
        <v>26518.22</v>
      </c>
      <c r="L105" s="29" t="n">
        <f aca="false">D105-K105</f>
        <v>63481.78</v>
      </c>
      <c r="M105" s="51" t="s">
        <v>52</v>
      </c>
    </row>
    <row r="106" s="43" customFormat="true" ht="15" hidden="false" customHeight="true" outlineLevel="0" collapsed="false">
      <c r="A106" s="51" t="s">
        <v>318</v>
      </c>
      <c r="B106" s="51" t="s">
        <v>314</v>
      </c>
      <c r="C106" s="51" t="s">
        <v>7561</v>
      </c>
      <c r="D106" s="29" t="n">
        <v>70000</v>
      </c>
      <c r="E106" s="53" t="n">
        <v>0</v>
      </c>
      <c r="F106" s="29" t="n">
        <f aca="false">D106+E106</f>
        <v>70000</v>
      </c>
      <c r="G106" s="32" t="n">
        <v>4795.86</v>
      </c>
      <c r="H106" s="29" t="n">
        <v>7000</v>
      </c>
      <c r="I106" s="29" t="n">
        <v>0</v>
      </c>
      <c r="J106" s="29" t="n">
        <v>100</v>
      </c>
      <c r="K106" s="29" t="n">
        <f aca="false">G106+H106+I106+J106</f>
        <v>11895.86</v>
      </c>
      <c r="L106" s="29" t="n">
        <f aca="false">D106-K106</f>
        <v>58104.14</v>
      </c>
      <c r="M106" s="51" t="s">
        <v>52</v>
      </c>
    </row>
    <row r="107" s="43" customFormat="true" ht="15" hidden="false" customHeight="true" outlineLevel="0" collapsed="false">
      <c r="A107" s="52" t="s">
        <v>322</v>
      </c>
      <c r="B107" s="51" t="s">
        <v>314</v>
      </c>
      <c r="C107" s="51" t="s">
        <v>7561</v>
      </c>
      <c r="D107" s="57" t="n">
        <v>70000</v>
      </c>
      <c r="E107" s="53" t="n">
        <v>0</v>
      </c>
      <c r="F107" s="29" t="n">
        <f aca="false">D107+E107</f>
        <v>70000</v>
      </c>
      <c r="G107" s="32" t="n">
        <v>4795.86</v>
      </c>
      <c r="H107" s="29" t="n">
        <v>7000</v>
      </c>
      <c r="I107" s="29" t="n">
        <v>0</v>
      </c>
      <c r="J107" s="29" t="n">
        <v>100</v>
      </c>
      <c r="K107" s="29" t="n">
        <f aca="false">G107+H107+I107+J107</f>
        <v>11895.86</v>
      </c>
      <c r="L107" s="29" t="n">
        <f aca="false">D107-K107</f>
        <v>58104.14</v>
      </c>
      <c r="M107" s="51" t="s">
        <v>52</v>
      </c>
    </row>
    <row r="108" s="43" customFormat="true" ht="15" hidden="false" customHeight="true" outlineLevel="0" collapsed="false">
      <c r="A108" s="63" t="s">
        <v>327</v>
      </c>
      <c r="B108" s="51" t="s">
        <v>314</v>
      </c>
      <c r="C108" s="51" t="s">
        <v>7561</v>
      </c>
      <c r="D108" s="57" t="n">
        <v>35000</v>
      </c>
      <c r="E108" s="53" t="n">
        <v>0</v>
      </c>
      <c r="F108" s="29" t="n">
        <f aca="false">D108+E108</f>
        <v>35000</v>
      </c>
      <c r="G108" s="32" t="n">
        <v>0</v>
      </c>
      <c r="H108" s="29" t="n">
        <v>3500</v>
      </c>
      <c r="I108" s="29" t="n">
        <v>0</v>
      </c>
      <c r="J108" s="29" t="n">
        <v>100</v>
      </c>
      <c r="K108" s="29" t="n">
        <f aca="false">G108+H108+I108+J108</f>
        <v>3600</v>
      </c>
      <c r="L108" s="29" t="n">
        <f aca="false">D108-K108</f>
        <v>31400</v>
      </c>
      <c r="M108" s="51" t="s">
        <v>52</v>
      </c>
    </row>
    <row r="109" s="43" customFormat="true" ht="15" hidden="false" customHeight="true" outlineLevel="0" collapsed="false">
      <c r="A109" s="54" t="s">
        <v>331</v>
      </c>
      <c r="B109" s="51" t="s">
        <v>314</v>
      </c>
      <c r="C109" s="51" t="s">
        <v>7561</v>
      </c>
      <c r="D109" s="29" t="n">
        <v>35000</v>
      </c>
      <c r="E109" s="53" t="n">
        <v>1957.5</v>
      </c>
      <c r="F109" s="29" t="n">
        <f aca="false">D109+E109</f>
        <v>36957.5</v>
      </c>
      <c r="G109" s="32" t="n">
        <v>0</v>
      </c>
      <c r="H109" s="29" t="n">
        <v>3500</v>
      </c>
      <c r="I109" s="29" t="n">
        <v>0</v>
      </c>
      <c r="J109" s="29" t="n">
        <v>100</v>
      </c>
      <c r="K109" s="29" t="n">
        <f aca="false">G109+H109+I109+J109</f>
        <v>3600</v>
      </c>
      <c r="L109" s="29" t="n">
        <f aca="false">D109-K109</f>
        <v>31400</v>
      </c>
      <c r="M109" s="51" t="s">
        <v>52</v>
      </c>
    </row>
    <row r="110" s="43" customFormat="true" ht="15" hidden="false" customHeight="true" outlineLevel="0" collapsed="false">
      <c r="A110" s="54" t="s">
        <v>334</v>
      </c>
      <c r="B110" s="51" t="s">
        <v>314</v>
      </c>
      <c r="C110" s="51" t="s">
        <v>7561</v>
      </c>
      <c r="D110" s="29" t="n">
        <v>35000</v>
      </c>
      <c r="E110" s="53" t="n">
        <v>0</v>
      </c>
      <c r="F110" s="29" t="n">
        <f aca="false">D110+E110</f>
        <v>35000</v>
      </c>
      <c r="G110" s="32" t="n">
        <v>0</v>
      </c>
      <c r="H110" s="29" t="n">
        <v>3500</v>
      </c>
      <c r="I110" s="29" t="n">
        <v>0</v>
      </c>
      <c r="J110" s="29" t="n">
        <v>0</v>
      </c>
      <c r="K110" s="29" t="n">
        <f aca="false">G110+H110+I110+J110</f>
        <v>3500</v>
      </c>
      <c r="L110" s="29" t="n">
        <f aca="false">D110-K110</f>
        <v>31500</v>
      </c>
      <c r="M110" s="51" t="s">
        <v>52</v>
      </c>
    </row>
    <row r="111" s="43" customFormat="true" ht="15" hidden="false" customHeight="true" outlineLevel="0" collapsed="false">
      <c r="A111" s="52" t="s">
        <v>253</v>
      </c>
      <c r="B111" s="51" t="s">
        <v>314</v>
      </c>
      <c r="C111" s="51" t="s">
        <v>7561</v>
      </c>
      <c r="D111" s="29" t="n">
        <v>25000</v>
      </c>
      <c r="E111" s="53" t="n">
        <v>0</v>
      </c>
      <c r="F111" s="29" t="n">
        <f aca="false">D111+E111</f>
        <v>25000</v>
      </c>
      <c r="G111" s="32" t="n">
        <v>0</v>
      </c>
      <c r="H111" s="29" t="n">
        <v>2500</v>
      </c>
      <c r="I111" s="29" t="n">
        <v>0</v>
      </c>
      <c r="J111" s="29" t="n">
        <v>0</v>
      </c>
      <c r="K111" s="29" t="n">
        <f aca="false">G111+H111+I111+J111</f>
        <v>2500</v>
      </c>
      <c r="L111" s="29" t="n">
        <f aca="false">D111-K111</f>
        <v>22500</v>
      </c>
      <c r="M111" s="51" t="s">
        <v>36</v>
      </c>
    </row>
    <row r="112" s="43" customFormat="true" ht="15" hidden="false" customHeight="true" outlineLevel="0" collapsed="false">
      <c r="A112" s="54" t="s">
        <v>341</v>
      </c>
      <c r="B112" s="51" t="s">
        <v>314</v>
      </c>
      <c r="C112" s="51" t="s">
        <v>7561</v>
      </c>
      <c r="D112" s="29" t="n">
        <v>15000</v>
      </c>
      <c r="E112" s="53" t="n">
        <v>0</v>
      </c>
      <c r="F112" s="29" t="n">
        <f aca="false">D112+E112</f>
        <v>15000</v>
      </c>
      <c r="G112" s="32" t="n">
        <v>0</v>
      </c>
      <c r="H112" s="29" t="n">
        <v>1500</v>
      </c>
      <c r="I112" s="29" t="n">
        <v>0</v>
      </c>
      <c r="J112" s="29" t="n">
        <v>0</v>
      </c>
      <c r="K112" s="29" t="n">
        <f aca="false">G112+H112+I112+J112</f>
        <v>1500</v>
      </c>
      <c r="L112" s="29" t="n">
        <f aca="false">D112-K112</f>
        <v>13500</v>
      </c>
      <c r="M112" s="51" t="s">
        <v>52</v>
      </c>
    </row>
    <row r="113" s="43" customFormat="true" ht="15" hidden="false" customHeight="true" outlineLevel="0" collapsed="false">
      <c r="A113" s="52" t="s">
        <v>345</v>
      </c>
      <c r="B113" s="51" t="s">
        <v>314</v>
      </c>
      <c r="C113" s="51" t="s">
        <v>7561</v>
      </c>
      <c r="D113" s="57" t="n">
        <v>22000</v>
      </c>
      <c r="E113" s="53" t="n">
        <v>1957.5</v>
      </c>
      <c r="F113" s="29" t="n">
        <f aca="false">D113+E113</f>
        <v>23957.5</v>
      </c>
      <c r="G113" s="32" t="n">
        <v>0</v>
      </c>
      <c r="H113" s="29" t="n">
        <v>2200</v>
      </c>
      <c r="I113" s="29" t="n">
        <v>0</v>
      </c>
      <c r="J113" s="29" t="n">
        <v>0</v>
      </c>
      <c r="K113" s="29" t="n">
        <f aca="false">G113+H113+I113+J113</f>
        <v>2200</v>
      </c>
      <c r="L113" s="29" t="n">
        <f aca="false">D113-K113</f>
        <v>19800</v>
      </c>
      <c r="M113" s="51" t="s">
        <v>52</v>
      </c>
    </row>
    <row r="114" s="43" customFormat="true" ht="15" hidden="false" customHeight="true" outlineLevel="0" collapsed="false">
      <c r="A114" s="54" t="s">
        <v>349</v>
      </c>
      <c r="B114" s="51" t="s">
        <v>314</v>
      </c>
      <c r="C114" s="51" t="s">
        <v>7561</v>
      </c>
      <c r="D114" s="29" t="n">
        <v>20000</v>
      </c>
      <c r="E114" s="53" t="n">
        <v>0</v>
      </c>
      <c r="F114" s="29" t="n">
        <f aca="false">D114+E114</f>
        <v>20000</v>
      </c>
      <c r="G114" s="32" t="n">
        <v>0</v>
      </c>
      <c r="H114" s="29" t="n">
        <v>1400</v>
      </c>
      <c r="I114" s="29" t="n">
        <v>608</v>
      </c>
      <c r="J114" s="29" t="n">
        <v>1500</v>
      </c>
      <c r="K114" s="29" t="n">
        <f aca="false">G114+H114+I114+J114</f>
        <v>3508</v>
      </c>
      <c r="L114" s="29" t="n">
        <f aca="false">D114-K114</f>
        <v>16492</v>
      </c>
      <c r="M114" s="51" t="s">
        <v>52</v>
      </c>
    </row>
    <row r="115" s="43" customFormat="true" ht="15" hidden="false" customHeight="true" outlineLevel="0" collapsed="false">
      <c r="A115" s="51" t="s">
        <v>353</v>
      </c>
      <c r="B115" s="51" t="s">
        <v>314</v>
      </c>
      <c r="C115" s="51" t="s">
        <v>7561</v>
      </c>
      <c r="D115" s="29" t="n">
        <v>15000</v>
      </c>
      <c r="E115" s="53" t="n">
        <v>1740</v>
      </c>
      <c r="F115" s="29" t="n">
        <f aca="false">D115+E115</f>
        <v>16740</v>
      </c>
      <c r="G115" s="32" t="n">
        <v>0</v>
      </c>
      <c r="H115" s="29" t="n">
        <v>1500</v>
      </c>
      <c r="I115" s="29" t="n">
        <v>0</v>
      </c>
      <c r="J115" s="29" t="n">
        <v>2942.88</v>
      </c>
      <c r="K115" s="29" t="n">
        <f aca="false">G115+H115+I115+J115</f>
        <v>4442.88</v>
      </c>
      <c r="L115" s="29" t="n">
        <f aca="false">D115-K115</f>
        <v>10557.12</v>
      </c>
      <c r="M115" s="51" t="s">
        <v>52</v>
      </c>
    </row>
    <row r="116" s="43" customFormat="true" ht="15" hidden="false" customHeight="true" outlineLevel="0" collapsed="false">
      <c r="A116" s="52" t="s">
        <v>357</v>
      </c>
      <c r="B116" s="51" t="s">
        <v>314</v>
      </c>
      <c r="C116" s="51" t="s">
        <v>7561</v>
      </c>
      <c r="D116" s="29" t="n">
        <v>15000</v>
      </c>
      <c r="E116" s="53" t="n">
        <v>0</v>
      </c>
      <c r="F116" s="29" t="n">
        <f aca="false">D116+E116</f>
        <v>15000</v>
      </c>
      <c r="G116" s="32" t="n">
        <v>0</v>
      </c>
      <c r="H116" s="29" t="n">
        <v>1500</v>
      </c>
      <c r="I116" s="29" t="n">
        <v>0</v>
      </c>
      <c r="J116" s="29" t="n">
        <v>50</v>
      </c>
      <c r="K116" s="29" t="n">
        <f aca="false">G116+H116+I116+J116</f>
        <v>1550</v>
      </c>
      <c r="L116" s="29" t="n">
        <f aca="false">D116-K116</f>
        <v>13450</v>
      </c>
      <c r="M116" s="51" t="s">
        <v>52</v>
      </c>
    </row>
    <row r="117" s="43" customFormat="true" ht="15" hidden="false" customHeight="true" outlineLevel="0" collapsed="false">
      <c r="A117" s="56" t="s">
        <v>361</v>
      </c>
      <c r="B117" s="51" t="s">
        <v>314</v>
      </c>
      <c r="C117" s="51" t="s">
        <v>7561</v>
      </c>
      <c r="D117" s="29" t="n">
        <v>15000</v>
      </c>
      <c r="E117" s="53" t="n">
        <v>0</v>
      </c>
      <c r="F117" s="29" t="n">
        <f aca="false">D117+E117</f>
        <v>15000</v>
      </c>
      <c r="G117" s="32" t="n">
        <v>0</v>
      </c>
      <c r="H117" s="29" t="n">
        <v>1500</v>
      </c>
      <c r="I117" s="29" t="n">
        <v>0</v>
      </c>
      <c r="J117" s="29" t="n">
        <v>100</v>
      </c>
      <c r="K117" s="29" t="n">
        <f aca="false">G117+H117+I117+J117</f>
        <v>1600</v>
      </c>
      <c r="L117" s="29" t="n">
        <f aca="false">D117-K117</f>
        <v>13400</v>
      </c>
      <c r="M117" s="51" t="s">
        <v>52</v>
      </c>
    </row>
    <row r="118" s="43" customFormat="true" ht="15" hidden="false" customHeight="true" outlineLevel="0" collapsed="false">
      <c r="A118" s="52" t="s">
        <v>366</v>
      </c>
      <c r="B118" s="51" t="s">
        <v>314</v>
      </c>
      <c r="C118" s="51" t="s">
        <v>7561</v>
      </c>
      <c r="D118" s="29" t="n">
        <v>15000</v>
      </c>
      <c r="E118" s="53" t="n">
        <v>0</v>
      </c>
      <c r="F118" s="29" t="n">
        <f aca="false">D118+E118</f>
        <v>15000</v>
      </c>
      <c r="G118" s="32" t="n">
        <v>0</v>
      </c>
      <c r="H118" s="29" t="n">
        <v>1500</v>
      </c>
      <c r="I118" s="29" t="n">
        <v>0</v>
      </c>
      <c r="J118" s="29" t="n">
        <v>300</v>
      </c>
      <c r="K118" s="29" t="n">
        <f aca="false">G118+H118+I118+J118</f>
        <v>1800</v>
      </c>
      <c r="L118" s="29" t="n">
        <f aca="false">D118-K118</f>
        <v>13200</v>
      </c>
      <c r="M118" s="51" t="s">
        <v>52</v>
      </c>
    </row>
    <row r="119" s="43" customFormat="true" ht="15" hidden="false" customHeight="true" outlineLevel="0" collapsed="false">
      <c r="A119" s="54" t="s">
        <v>370</v>
      </c>
      <c r="B119" s="51" t="s">
        <v>314</v>
      </c>
      <c r="C119" s="51" t="s">
        <v>7561</v>
      </c>
      <c r="D119" s="35" t="n">
        <v>15000</v>
      </c>
      <c r="E119" s="53" t="n">
        <v>2025</v>
      </c>
      <c r="F119" s="29" t="n">
        <f aca="false">D119+E119</f>
        <v>17025</v>
      </c>
      <c r="G119" s="32" t="n">
        <v>0</v>
      </c>
      <c r="H119" s="29" t="n">
        <v>1500</v>
      </c>
      <c r="I119" s="29" t="n">
        <v>0</v>
      </c>
      <c r="J119" s="29" t="n">
        <v>0</v>
      </c>
      <c r="K119" s="29" t="n">
        <f aca="false">G119+H119+I119+J119</f>
        <v>1500</v>
      </c>
      <c r="L119" s="29" t="n">
        <f aca="false">D119-K119</f>
        <v>13500</v>
      </c>
      <c r="M119" s="51" t="s">
        <v>36</v>
      </c>
    </row>
    <row r="120" s="43" customFormat="true" ht="15" hidden="false" customHeight="true" outlineLevel="0" collapsed="false">
      <c r="A120" s="52" t="s">
        <v>374</v>
      </c>
      <c r="B120" s="51" t="s">
        <v>314</v>
      </c>
      <c r="C120" s="51" t="s">
        <v>7561</v>
      </c>
      <c r="D120" s="29" t="n">
        <v>20500</v>
      </c>
      <c r="E120" s="53" t="n">
        <v>1522.5</v>
      </c>
      <c r="F120" s="29" t="n">
        <f aca="false">D120+E120</f>
        <v>22022.5</v>
      </c>
      <c r="G120" s="32" t="n">
        <v>0</v>
      </c>
      <c r="H120" s="29" t="n">
        <v>1435</v>
      </c>
      <c r="I120" s="29" t="n">
        <v>623.2</v>
      </c>
      <c r="J120" s="29" t="n">
        <v>4869.79</v>
      </c>
      <c r="K120" s="29" t="n">
        <f aca="false">G120+H120+I120+J120</f>
        <v>6927.99</v>
      </c>
      <c r="L120" s="29" t="n">
        <f aca="false">D120-K120</f>
        <v>13572.01</v>
      </c>
      <c r="M120" s="51" t="s">
        <v>52</v>
      </c>
    </row>
    <row r="121" s="43" customFormat="true" ht="15" hidden="false" customHeight="true" outlineLevel="0" collapsed="false">
      <c r="A121" s="51" t="s">
        <v>378</v>
      </c>
      <c r="B121" s="51" t="s">
        <v>314</v>
      </c>
      <c r="C121" s="51" t="s">
        <v>7561</v>
      </c>
      <c r="D121" s="29" t="n">
        <v>15000</v>
      </c>
      <c r="E121" s="53" t="n">
        <v>0</v>
      </c>
      <c r="F121" s="29" t="n">
        <f aca="false">D121+E121</f>
        <v>15000</v>
      </c>
      <c r="G121" s="32" t="n">
        <v>0</v>
      </c>
      <c r="H121" s="29" t="n">
        <v>1500</v>
      </c>
      <c r="I121" s="29" t="n">
        <v>0</v>
      </c>
      <c r="J121" s="29" t="n">
        <v>1530.88</v>
      </c>
      <c r="K121" s="29" t="n">
        <f aca="false">G121+H121+I121+J121</f>
        <v>3030.88</v>
      </c>
      <c r="L121" s="29" t="n">
        <f aca="false">D121-K121</f>
        <v>11969.12</v>
      </c>
      <c r="M121" s="51" t="s">
        <v>52</v>
      </c>
    </row>
    <row r="122" s="43" customFormat="true" ht="15" hidden="false" customHeight="true" outlineLevel="0" collapsed="false">
      <c r="A122" s="52" t="s">
        <v>382</v>
      </c>
      <c r="B122" s="51" t="s">
        <v>314</v>
      </c>
      <c r="C122" s="51" t="s">
        <v>7561</v>
      </c>
      <c r="D122" s="57" t="n">
        <v>18500</v>
      </c>
      <c r="E122" s="53" t="n">
        <v>1957.5</v>
      </c>
      <c r="F122" s="29" t="n">
        <f aca="false">D122+E122</f>
        <v>20457.5</v>
      </c>
      <c r="G122" s="32" t="n">
        <v>0</v>
      </c>
      <c r="H122" s="29" t="n">
        <v>1850</v>
      </c>
      <c r="I122" s="29" t="n">
        <v>0</v>
      </c>
      <c r="J122" s="29" t="n">
        <v>0</v>
      </c>
      <c r="K122" s="29" t="n">
        <f aca="false">G122+H122+I122+J122</f>
        <v>1850</v>
      </c>
      <c r="L122" s="29" t="n">
        <f aca="false">D122-K122</f>
        <v>16650</v>
      </c>
      <c r="M122" s="51" t="s">
        <v>52</v>
      </c>
    </row>
    <row r="123" s="43" customFormat="true" ht="15" hidden="false" customHeight="true" outlineLevel="0" collapsed="false">
      <c r="A123" s="56" t="s">
        <v>386</v>
      </c>
      <c r="B123" s="51" t="s">
        <v>314</v>
      </c>
      <c r="C123" s="51" t="s">
        <v>7561</v>
      </c>
      <c r="D123" s="29" t="n">
        <v>13000</v>
      </c>
      <c r="E123" s="53" t="n">
        <v>0</v>
      </c>
      <c r="F123" s="29" t="n">
        <f aca="false">D123+E123</f>
        <v>13000</v>
      </c>
      <c r="G123" s="32" t="n">
        <v>0</v>
      </c>
      <c r="H123" s="29" t="n">
        <v>1300</v>
      </c>
      <c r="I123" s="29" t="n">
        <v>0</v>
      </c>
      <c r="J123" s="29" t="n">
        <v>300</v>
      </c>
      <c r="K123" s="29" t="n">
        <f aca="false">G123+H123+I123+J123</f>
        <v>1600</v>
      </c>
      <c r="L123" s="29" t="n">
        <f aca="false">D123-K123</f>
        <v>11400</v>
      </c>
      <c r="M123" s="51" t="s">
        <v>52</v>
      </c>
    </row>
    <row r="124" s="43" customFormat="true" ht="15" hidden="false" customHeight="true" outlineLevel="0" collapsed="false">
      <c r="A124" s="56" t="s">
        <v>386</v>
      </c>
      <c r="B124" s="51" t="s">
        <v>314</v>
      </c>
      <c r="C124" s="51" t="s">
        <v>7561</v>
      </c>
      <c r="D124" s="29" t="n">
        <v>13000</v>
      </c>
      <c r="E124" s="53" t="n">
        <v>0</v>
      </c>
      <c r="F124" s="29" t="n">
        <f aca="false">D124+E124</f>
        <v>13000</v>
      </c>
      <c r="G124" s="32" t="n">
        <v>0</v>
      </c>
      <c r="H124" s="29" t="n">
        <v>1300</v>
      </c>
      <c r="I124" s="29" t="n">
        <v>0</v>
      </c>
      <c r="J124" s="29" t="n">
        <v>100</v>
      </c>
      <c r="K124" s="29" t="n">
        <f aca="false">G124+H124+I124+J124</f>
        <v>1400</v>
      </c>
      <c r="L124" s="29" t="n">
        <f aca="false">D124-K124</f>
        <v>11600</v>
      </c>
      <c r="M124" s="51" t="s">
        <v>52</v>
      </c>
    </row>
    <row r="125" s="43" customFormat="true" ht="15" hidden="false" customHeight="true" outlineLevel="0" collapsed="false">
      <c r="A125" s="54" t="s">
        <v>394</v>
      </c>
      <c r="B125" s="51" t="s">
        <v>314</v>
      </c>
      <c r="C125" s="51" t="s">
        <v>7561</v>
      </c>
      <c r="D125" s="35" t="n">
        <v>13000</v>
      </c>
      <c r="E125" s="53" t="n">
        <v>2362.5</v>
      </c>
      <c r="F125" s="29" t="n">
        <f aca="false">D125+E125</f>
        <v>15362.5</v>
      </c>
      <c r="G125" s="32" t="n">
        <v>0</v>
      </c>
      <c r="H125" s="29" t="n">
        <v>1300</v>
      </c>
      <c r="I125" s="29" t="n">
        <v>0</v>
      </c>
      <c r="J125" s="29" t="n">
        <v>2961.76</v>
      </c>
      <c r="K125" s="29" t="n">
        <f aca="false">G125+H125+I125+J125</f>
        <v>4261.76</v>
      </c>
      <c r="L125" s="29" t="n">
        <f aca="false">D125-K125</f>
        <v>8738.24</v>
      </c>
      <c r="M125" s="51" t="s">
        <v>52</v>
      </c>
    </row>
    <row r="126" s="43" customFormat="true" ht="15" hidden="false" customHeight="true" outlineLevel="0" collapsed="false">
      <c r="A126" s="54" t="s">
        <v>398</v>
      </c>
      <c r="B126" s="51" t="s">
        <v>314</v>
      </c>
      <c r="C126" s="51" t="s">
        <v>7561</v>
      </c>
      <c r="D126" s="35" t="n">
        <v>15000</v>
      </c>
      <c r="E126" s="58" t="n">
        <v>0</v>
      </c>
      <c r="F126" s="29" t="n">
        <f aca="false">D126+E126</f>
        <v>15000</v>
      </c>
      <c r="G126" s="55" t="n">
        <v>0</v>
      </c>
      <c r="H126" s="35" t="n">
        <v>0</v>
      </c>
      <c r="I126" s="35" t="n">
        <v>0</v>
      </c>
      <c r="J126" s="29" t="n">
        <v>0</v>
      </c>
      <c r="K126" s="29" t="n">
        <f aca="false">G126+H126+I126+J126</f>
        <v>0</v>
      </c>
      <c r="L126" s="29" t="n">
        <f aca="false">D126-K126</f>
        <v>15000</v>
      </c>
      <c r="M126" s="51" t="s">
        <v>36</v>
      </c>
    </row>
    <row r="127" s="43" customFormat="true" ht="15" hidden="false" customHeight="true" outlineLevel="0" collapsed="false">
      <c r="A127" s="51" t="s">
        <v>402</v>
      </c>
      <c r="B127" s="51" t="s">
        <v>314</v>
      </c>
      <c r="C127" s="51" t="s">
        <v>7561</v>
      </c>
      <c r="D127" s="29" t="n">
        <v>20000</v>
      </c>
      <c r="E127" s="53" t="n">
        <v>0</v>
      </c>
      <c r="F127" s="29" t="n">
        <f aca="false">D127+E127</f>
        <v>20000</v>
      </c>
      <c r="G127" s="32" t="n">
        <v>0</v>
      </c>
      <c r="H127" s="29" t="n">
        <v>2000</v>
      </c>
      <c r="I127" s="29" t="n">
        <v>0</v>
      </c>
      <c r="J127" s="29" t="n">
        <v>300</v>
      </c>
      <c r="K127" s="29" t="n">
        <f aca="false">G127+H127+I127+J127</f>
        <v>2300</v>
      </c>
      <c r="L127" s="29" t="n">
        <f aca="false">D127-K127</f>
        <v>17700</v>
      </c>
      <c r="M127" s="51" t="s">
        <v>52</v>
      </c>
    </row>
    <row r="128" s="43" customFormat="true" ht="15" hidden="false" customHeight="true" outlineLevel="0" collapsed="false">
      <c r="A128" s="52" t="s">
        <v>406</v>
      </c>
      <c r="B128" s="51" t="s">
        <v>314</v>
      </c>
      <c r="C128" s="51" t="s">
        <v>7561</v>
      </c>
      <c r="D128" s="57" t="n">
        <v>18500</v>
      </c>
      <c r="E128" s="53" t="n">
        <v>1957.5</v>
      </c>
      <c r="F128" s="29" t="n">
        <f aca="false">D128+E128</f>
        <v>20457.5</v>
      </c>
      <c r="G128" s="32" t="n">
        <v>0</v>
      </c>
      <c r="H128" s="29" t="n">
        <v>1850</v>
      </c>
      <c r="I128" s="29" t="n">
        <v>0</v>
      </c>
      <c r="J128" s="29" t="n">
        <v>0</v>
      </c>
      <c r="K128" s="29" t="n">
        <f aca="false">G128+H128+I128+J128</f>
        <v>1850</v>
      </c>
      <c r="L128" s="29" t="n">
        <f aca="false">D128-K128</f>
        <v>16650</v>
      </c>
      <c r="M128" s="51" t="s">
        <v>52</v>
      </c>
    </row>
    <row r="129" s="43" customFormat="true" ht="15" hidden="false" customHeight="true" outlineLevel="0" collapsed="false">
      <c r="A129" s="52" t="s">
        <v>406</v>
      </c>
      <c r="B129" s="51" t="s">
        <v>314</v>
      </c>
      <c r="C129" s="51" t="s">
        <v>7561</v>
      </c>
      <c r="D129" s="29" t="n">
        <v>20000</v>
      </c>
      <c r="E129" s="53" t="n">
        <v>0</v>
      </c>
      <c r="F129" s="29" t="n">
        <f aca="false">D129+E129</f>
        <v>20000</v>
      </c>
      <c r="G129" s="32" t="n">
        <v>0</v>
      </c>
      <c r="H129" s="29" t="n">
        <v>2000</v>
      </c>
      <c r="I129" s="29" t="n">
        <v>0</v>
      </c>
      <c r="J129" s="29" t="n">
        <v>0</v>
      </c>
      <c r="K129" s="29" t="n">
        <f aca="false">G129+H129+I129+J129</f>
        <v>2000</v>
      </c>
      <c r="L129" s="29" t="n">
        <f aca="false">D129-K129</f>
        <v>18000</v>
      </c>
      <c r="M129" s="51" t="s">
        <v>52</v>
      </c>
    </row>
    <row r="130" s="43" customFormat="true" ht="15" hidden="false" customHeight="true" outlineLevel="0" collapsed="false">
      <c r="A130" s="52" t="s">
        <v>226</v>
      </c>
      <c r="B130" s="51" t="s">
        <v>314</v>
      </c>
      <c r="C130" s="51" t="s">
        <v>7561</v>
      </c>
      <c r="D130" s="57" t="n">
        <v>18500</v>
      </c>
      <c r="E130" s="53" t="n">
        <v>1540</v>
      </c>
      <c r="F130" s="29" t="n">
        <f aca="false">D130+E130</f>
        <v>20040</v>
      </c>
      <c r="G130" s="32" t="n">
        <v>0</v>
      </c>
      <c r="H130" s="29" t="n">
        <v>1850</v>
      </c>
      <c r="I130" s="29" t="n">
        <v>0</v>
      </c>
      <c r="J130" s="29" t="n">
        <v>0</v>
      </c>
      <c r="K130" s="29" t="n">
        <f aca="false">G130+H130+I130+J130</f>
        <v>1850</v>
      </c>
      <c r="L130" s="29" t="n">
        <f aca="false">D130-K130</f>
        <v>16650</v>
      </c>
      <c r="M130" s="51" t="s">
        <v>52</v>
      </c>
    </row>
    <row r="131" s="43" customFormat="true" ht="15" hidden="false" customHeight="true" outlineLevel="0" collapsed="false">
      <c r="A131" s="54" t="s">
        <v>226</v>
      </c>
      <c r="B131" s="51" t="s">
        <v>314</v>
      </c>
      <c r="C131" s="51" t="s">
        <v>7561</v>
      </c>
      <c r="D131" s="29" t="n">
        <v>18500</v>
      </c>
      <c r="E131" s="53" t="n">
        <v>1957.5</v>
      </c>
      <c r="F131" s="29" t="n">
        <f aca="false">D131+E131</f>
        <v>20457.5</v>
      </c>
      <c r="G131" s="32" t="n">
        <v>0</v>
      </c>
      <c r="H131" s="29" t="n">
        <v>1850</v>
      </c>
      <c r="I131" s="29" t="n">
        <v>0</v>
      </c>
      <c r="J131" s="29" t="n">
        <v>0</v>
      </c>
      <c r="K131" s="29" t="n">
        <f aca="false">G131+H131+I131+J131</f>
        <v>1850</v>
      </c>
      <c r="L131" s="29" t="n">
        <f aca="false">D131-K131</f>
        <v>16650</v>
      </c>
      <c r="M131" s="51" t="s">
        <v>52</v>
      </c>
    </row>
    <row r="132" s="43" customFormat="true" ht="15" hidden="false" customHeight="true" outlineLevel="0" collapsed="false">
      <c r="A132" s="54"/>
      <c r="B132" s="51"/>
      <c r="C132" s="51"/>
      <c r="D132" s="61" t="n">
        <f aca="false">SUM(D105:D131)</f>
        <v>695500</v>
      </c>
      <c r="E132" s="64" t="n">
        <f aca="false">SUM(E105:E131)</f>
        <v>18977.5</v>
      </c>
      <c r="F132" s="61" t="n">
        <f aca="false">SUM(F105:F131)</f>
        <v>714477.5</v>
      </c>
      <c r="G132" s="65" t="n">
        <f aca="false">SUM(G105:G131)</f>
        <v>18424.66</v>
      </c>
      <c r="H132" s="61" t="n">
        <f aca="false">SUM(H105:H131)</f>
        <v>66835</v>
      </c>
      <c r="I132" s="61" t="n">
        <f aca="false">SUM(I105:I131)</f>
        <v>1231.2</v>
      </c>
      <c r="J132" s="61" t="n">
        <f aca="false">SUM(J105:J131)</f>
        <v>24040.59</v>
      </c>
      <c r="K132" s="61" t="n">
        <f aca="false">SUM(K105:K131)</f>
        <v>110531.45</v>
      </c>
      <c r="L132" s="61" t="n">
        <f aca="false">SUM(L105:L131)</f>
        <v>584968.55</v>
      </c>
      <c r="M132" s="51"/>
    </row>
    <row r="133" s="43" customFormat="true" ht="15" hidden="false" customHeight="true" outlineLevel="0" collapsed="false">
      <c r="A133" s="54"/>
      <c r="B133" s="51"/>
      <c r="C133" s="51"/>
      <c r="D133" s="29"/>
      <c r="E133" s="53"/>
      <c r="F133" s="29"/>
      <c r="G133" s="32"/>
      <c r="H133" s="29"/>
      <c r="I133" s="29"/>
      <c r="J133" s="29"/>
      <c r="K133" s="29"/>
      <c r="L133" s="29"/>
      <c r="M133" s="51"/>
    </row>
    <row r="134" s="43" customFormat="true" ht="15" hidden="false" customHeight="true" outlineLevel="0" collapsed="false">
      <c r="A134" s="54"/>
      <c r="B134" s="51"/>
      <c r="C134" s="51"/>
      <c r="D134" s="29"/>
      <c r="E134" s="53"/>
      <c r="F134" s="29"/>
      <c r="G134" s="32"/>
      <c r="H134" s="29"/>
      <c r="I134" s="29"/>
      <c r="J134" s="29"/>
      <c r="K134" s="29"/>
      <c r="L134" s="29"/>
      <c r="M134" s="51"/>
    </row>
    <row r="135" s="43" customFormat="true" ht="15" hidden="false" customHeight="true" outlineLevel="0" collapsed="false">
      <c r="A135" s="54"/>
      <c r="B135" s="51"/>
      <c r="C135" s="51"/>
      <c r="D135" s="29"/>
      <c r="E135" s="53"/>
      <c r="F135" s="29"/>
      <c r="G135" s="32"/>
      <c r="H135" s="29"/>
      <c r="I135" s="29"/>
      <c r="J135" s="29"/>
      <c r="K135" s="29"/>
      <c r="L135" s="29"/>
      <c r="M135" s="51"/>
    </row>
    <row r="136" s="43" customFormat="true" ht="15" hidden="false" customHeight="true" outlineLevel="0" collapsed="false">
      <c r="A136" s="54"/>
      <c r="B136" s="51"/>
      <c r="C136" s="51"/>
      <c r="D136" s="29"/>
      <c r="E136" s="53"/>
      <c r="F136" s="29"/>
      <c r="G136" s="32"/>
      <c r="H136" s="29"/>
      <c r="I136" s="29"/>
      <c r="J136" s="29"/>
      <c r="K136" s="29"/>
      <c r="L136" s="29"/>
      <c r="M136" s="51"/>
    </row>
    <row r="137" s="43" customFormat="true" ht="15" hidden="false" customHeight="true" outlineLevel="0" collapsed="false">
      <c r="A137" s="54"/>
      <c r="B137" s="51"/>
      <c r="C137" s="51"/>
      <c r="D137" s="29"/>
      <c r="E137" s="53"/>
      <c r="F137" s="29"/>
      <c r="G137" s="32"/>
      <c r="H137" s="29"/>
      <c r="I137" s="29"/>
      <c r="J137" s="29"/>
      <c r="K137" s="29"/>
      <c r="L137" s="29"/>
      <c r="M137" s="51"/>
    </row>
    <row r="138" s="43" customFormat="true" ht="15" hidden="false" customHeight="true" outlineLevel="0" collapsed="false">
      <c r="A138" s="51" t="s">
        <v>420</v>
      </c>
      <c r="B138" s="51" t="s">
        <v>421</v>
      </c>
      <c r="C138" s="51" t="s">
        <v>7561</v>
      </c>
      <c r="D138" s="29" t="n">
        <v>90000</v>
      </c>
      <c r="E138" s="29" t="n">
        <v>0</v>
      </c>
      <c r="F138" s="29" t="n">
        <f aca="false">D138+E138</f>
        <v>90000</v>
      </c>
      <c r="G138" s="32" t="n">
        <v>8832.94</v>
      </c>
      <c r="H138" s="29" t="n">
        <v>9000</v>
      </c>
      <c r="I138" s="35" t="n">
        <v>0</v>
      </c>
      <c r="J138" s="29" t="n">
        <v>300</v>
      </c>
      <c r="K138" s="29" t="n">
        <f aca="false">G138+H138+I138+J138</f>
        <v>18132.94</v>
      </c>
      <c r="L138" s="29" t="n">
        <f aca="false">D138-K138</f>
        <v>71867.06</v>
      </c>
      <c r="M138" s="51" t="s">
        <v>36</v>
      </c>
    </row>
    <row r="139" s="43" customFormat="true" ht="15" hidden="false" customHeight="true" outlineLevel="0" collapsed="false">
      <c r="A139" s="56" t="s">
        <v>426</v>
      </c>
      <c r="B139" s="51" t="s">
        <v>421</v>
      </c>
      <c r="C139" s="51" t="s">
        <v>7561</v>
      </c>
      <c r="D139" s="57" t="n">
        <v>70000</v>
      </c>
      <c r="E139" s="53" t="n">
        <v>0</v>
      </c>
      <c r="F139" s="29" t="n">
        <f aca="false">D139+E139</f>
        <v>70000</v>
      </c>
      <c r="G139" s="32" t="n">
        <v>4795.86</v>
      </c>
      <c r="H139" s="29" t="n">
        <v>7000</v>
      </c>
      <c r="I139" s="29" t="n">
        <v>0</v>
      </c>
      <c r="J139" s="29" t="n">
        <v>0</v>
      </c>
      <c r="K139" s="29" t="n">
        <f aca="false">G139+H139+I139+J139</f>
        <v>11795.86</v>
      </c>
      <c r="L139" s="29" t="n">
        <f aca="false">D139-K139</f>
        <v>58204.14</v>
      </c>
      <c r="M139" s="51" t="s">
        <v>36</v>
      </c>
    </row>
    <row r="140" s="43" customFormat="true" ht="15" hidden="false" customHeight="true" outlineLevel="0" collapsed="false">
      <c r="A140" s="51" t="s">
        <v>253</v>
      </c>
      <c r="B140" s="51" t="s">
        <v>421</v>
      </c>
      <c r="C140" s="51" t="s">
        <v>7561</v>
      </c>
      <c r="D140" s="29" t="n">
        <v>25000</v>
      </c>
      <c r="E140" s="53" t="n">
        <v>0</v>
      </c>
      <c r="F140" s="29" t="n">
        <f aca="false">D140+E140</f>
        <v>25000</v>
      </c>
      <c r="G140" s="32" t="n">
        <v>0</v>
      </c>
      <c r="H140" s="29" t="n">
        <v>2500</v>
      </c>
      <c r="I140" s="29" t="n">
        <v>0</v>
      </c>
      <c r="J140" s="29" t="n">
        <v>50</v>
      </c>
      <c r="K140" s="29" t="n">
        <f aca="false">G140+H140+I140+J140</f>
        <v>2550</v>
      </c>
      <c r="L140" s="29" t="n">
        <f aca="false">D140-K140</f>
        <v>22450</v>
      </c>
      <c r="M140" s="51" t="s">
        <v>36</v>
      </c>
    </row>
    <row r="141" s="43" customFormat="true" ht="15" hidden="false" customHeight="true" outlineLevel="0" collapsed="false">
      <c r="A141" s="63" t="s">
        <v>433</v>
      </c>
      <c r="B141" s="51" t="s">
        <v>421</v>
      </c>
      <c r="C141" s="51" t="s">
        <v>7561</v>
      </c>
      <c r="D141" s="57" t="n">
        <v>25000</v>
      </c>
      <c r="E141" s="53" t="n">
        <v>0</v>
      </c>
      <c r="F141" s="29" t="n">
        <f aca="false">D141+E141</f>
        <v>25000</v>
      </c>
      <c r="G141" s="32" t="n">
        <v>0</v>
      </c>
      <c r="H141" s="29" t="n">
        <v>2500</v>
      </c>
      <c r="I141" s="29" t="n">
        <v>0</v>
      </c>
      <c r="J141" s="29" t="n">
        <v>100</v>
      </c>
      <c r="K141" s="29" t="n">
        <f aca="false">G141+H141+I141+J141</f>
        <v>2600</v>
      </c>
      <c r="L141" s="29" t="n">
        <f aca="false">D141-K141</f>
        <v>22400</v>
      </c>
      <c r="M141" s="51" t="s">
        <v>36</v>
      </c>
    </row>
    <row r="142" s="43" customFormat="true" ht="15" hidden="false" customHeight="true" outlineLevel="0" collapsed="false">
      <c r="A142" s="52" t="s">
        <v>438</v>
      </c>
      <c r="B142" s="51" t="s">
        <v>421</v>
      </c>
      <c r="C142" s="51" t="s">
        <v>7561</v>
      </c>
      <c r="D142" s="57" t="n">
        <v>25000</v>
      </c>
      <c r="E142" s="53" t="n">
        <v>0</v>
      </c>
      <c r="F142" s="29" t="n">
        <f aca="false">D142+E142</f>
        <v>25000</v>
      </c>
      <c r="G142" s="32" t="n">
        <v>0</v>
      </c>
      <c r="H142" s="29" t="n">
        <v>2500</v>
      </c>
      <c r="I142" s="29" t="n">
        <v>0</v>
      </c>
      <c r="J142" s="29" t="n">
        <v>0</v>
      </c>
      <c r="K142" s="29" t="n">
        <f aca="false">G142+H142+I142+J142</f>
        <v>2500</v>
      </c>
      <c r="L142" s="29" t="n">
        <f aca="false">D142-K142</f>
        <v>22500</v>
      </c>
      <c r="M142" s="51" t="s">
        <v>52</v>
      </c>
    </row>
    <row r="143" s="43" customFormat="true" ht="15" hidden="false" customHeight="true" outlineLevel="0" collapsed="false">
      <c r="A143" s="54" t="s">
        <v>442</v>
      </c>
      <c r="B143" s="51" t="s">
        <v>421</v>
      </c>
      <c r="C143" s="51" t="s">
        <v>7561</v>
      </c>
      <c r="D143" s="35" t="n">
        <v>15000</v>
      </c>
      <c r="E143" s="58" t="n">
        <v>0</v>
      </c>
      <c r="F143" s="29" t="n">
        <f aca="false">D143+E143</f>
        <v>15000</v>
      </c>
      <c r="G143" s="55" t="n">
        <v>0</v>
      </c>
      <c r="H143" s="35" t="n">
        <v>0</v>
      </c>
      <c r="I143" s="35" t="n">
        <v>0</v>
      </c>
      <c r="J143" s="29" t="n">
        <v>0</v>
      </c>
      <c r="K143" s="29" t="n">
        <f aca="false">G143+H143+I143+J143</f>
        <v>0</v>
      </c>
      <c r="L143" s="29" t="n">
        <f aca="false">D143-K143</f>
        <v>15000</v>
      </c>
      <c r="M143" s="51" t="s">
        <v>36</v>
      </c>
    </row>
    <row r="144" s="43" customFormat="true" ht="15" hidden="false" customHeight="true" outlineLevel="0" collapsed="false">
      <c r="A144" s="52" t="s">
        <v>446</v>
      </c>
      <c r="B144" s="51" t="s">
        <v>421</v>
      </c>
      <c r="C144" s="51" t="s">
        <v>7561</v>
      </c>
      <c r="D144" s="29" t="n">
        <v>15000</v>
      </c>
      <c r="E144" s="53" t="n">
        <v>1755</v>
      </c>
      <c r="F144" s="29" t="n">
        <f aca="false">D144+E144</f>
        <v>16755</v>
      </c>
      <c r="G144" s="32" t="n">
        <v>0</v>
      </c>
      <c r="H144" s="29" t="n">
        <v>1500</v>
      </c>
      <c r="I144" s="29" t="n">
        <v>0</v>
      </c>
      <c r="J144" s="29" t="n">
        <v>0</v>
      </c>
      <c r="K144" s="29" t="n">
        <f aca="false">G144+H144+I144+J144</f>
        <v>1500</v>
      </c>
      <c r="L144" s="29" t="n">
        <f aca="false">D144-K144</f>
        <v>13500</v>
      </c>
      <c r="M144" s="51" t="s">
        <v>36</v>
      </c>
    </row>
    <row r="145" s="43" customFormat="true" ht="15" hidden="false" customHeight="true" outlineLevel="0" collapsed="false">
      <c r="A145" s="51" t="s">
        <v>450</v>
      </c>
      <c r="B145" s="51" t="s">
        <v>421</v>
      </c>
      <c r="C145" s="51" t="s">
        <v>7561</v>
      </c>
      <c r="D145" s="29" t="n">
        <v>15000</v>
      </c>
      <c r="E145" s="53" t="n">
        <v>0</v>
      </c>
      <c r="F145" s="29" t="n">
        <f aca="false">D145+E145</f>
        <v>15000</v>
      </c>
      <c r="G145" s="32" t="n">
        <v>0</v>
      </c>
      <c r="H145" s="29" t="n">
        <v>1500</v>
      </c>
      <c r="I145" s="29" t="n">
        <v>0</v>
      </c>
      <c r="J145" s="29" t="n">
        <v>0</v>
      </c>
      <c r="K145" s="29" t="n">
        <f aca="false">G145+H145+I145+J145</f>
        <v>1500</v>
      </c>
      <c r="L145" s="29" t="n">
        <f aca="false">D145-K145</f>
        <v>13500</v>
      </c>
      <c r="M145" s="51" t="s">
        <v>52</v>
      </c>
    </row>
    <row r="146" s="43" customFormat="true" ht="15" hidden="false" customHeight="true" outlineLevel="0" collapsed="false">
      <c r="A146" s="51" t="s">
        <v>454</v>
      </c>
      <c r="B146" s="51" t="s">
        <v>421</v>
      </c>
      <c r="C146" s="51" t="s">
        <v>7561</v>
      </c>
      <c r="D146" s="29" t="n">
        <v>15000</v>
      </c>
      <c r="E146" s="53" t="n">
        <v>0</v>
      </c>
      <c r="F146" s="29" t="n">
        <f aca="false">D146+E146</f>
        <v>15000</v>
      </c>
      <c r="G146" s="32" t="n">
        <v>0</v>
      </c>
      <c r="H146" s="29" t="n">
        <v>1500</v>
      </c>
      <c r="I146" s="29" t="n">
        <v>0</v>
      </c>
      <c r="J146" s="29" t="n">
        <v>50</v>
      </c>
      <c r="K146" s="29" t="n">
        <f aca="false">G146+H146+I146+J146</f>
        <v>1550</v>
      </c>
      <c r="L146" s="29" t="n">
        <f aca="false">D146-K146</f>
        <v>13450</v>
      </c>
      <c r="M146" s="51" t="s">
        <v>36</v>
      </c>
    </row>
    <row r="147" s="43" customFormat="true" ht="15" hidden="false" customHeight="true" outlineLevel="0" collapsed="false">
      <c r="A147" s="51" t="s">
        <v>508</v>
      </c>
      <c r="B147" s="51" t="s">
        <v>421</v>
      </c>
      <c r="C147" s="51" t="s">
        <v>7561</v>
      </c>
      <c r="D147" s="29" t="n">
        <v>24000</v>
      </c>
      <c r="E147" s="53" t="n">
        <v>0</v>
      </c>
      <c r="F147" s="29" t="n">
        <f aca="false">D147+E147</f>
        <v>24000</v>
      </c>
      <c r="G147" s="67" t="n">
        <v>0</v>
      </c>
      <c r="H147" s="29" t="n">
        <v>2400</v>
      </c>
      <c r="I147" s="29" t="n">
        <v>0</v>
      </c>
      <c r="J147" s="29" t="n">
        <v>2892.88</v>
      </c>
      <c r="K147" s="29" t="n">
        <f aca="false">G147+H147+I147+J147</f>
        <v>5292.88</v>
      </c>
      <c r="L147" s="29" t="n">
        <f aca="false">D147-K147</f>
        <v>18707.12</v>
      </c>
      <c r="M147" s="51" t="s">
        <v>52</v>
      </c>
    </row>
    <row r="148" s="43" customFormat="true" ht="15" hidden="false" customHeight="true" outlineLevel="0" collapsed="false">
      <c r="A148" s="51"/>
      <c r="B148" s="51"/>
      <c r="C148" s="51"/>
      <c r="D148" s="61" t="n">
        <f aca="false">SUM(D138:D147)</f>
        <v>319000</v>
      </c>
      <c r="E148" s="64" t="n">
        <f aca="false">SUM(E138:E147)</f>
        <v>1755</v>
      </c>
      <c r="F148" s="61" t="n">
        <f aca="false">SUM(F138:F147)</f>
        <v>320755</v>
      </c>
      <c r="G148" s="65" t="n">
        <f aca="false">SUM(G138:G147)</f>
        <v>13628.8</v>
      </c>
      <c r="H148" s="61" t="n">
        <f aca="false">SUM(H138:H147)</f>
        <v>30400</v>
      </c>
      <c r="I148" s="61" t="n">
        <f aca="false">SUM(I138:I147)</f>
        <v>0</v>
      </c>
      <c r="J148" s="61" t="n">
        <f aca="false">SUM(J138:J147)</f>
        <v>3392.88</v>
      </c>
      <c r="K148" s="61" t="n">
        <f aca="false">SUM(K138:K147)</f>
        <v>47421.68</v>
      </c>
      <c r="L148" s="61" t="n">
        <f aca="false">SUM(L138:L147)</f>
        <v>271578.32</v>
      </c>
      <c r="M148" s="51"/>
    </row>
    <row r="149" s="43" customFormat="true" ht="15" hidden="false" customHeight="true" outlineLevel="0" collapsed="false">
      <c r="A149" s="51"/>
      <c r="B149" s="51"/>
      <c r="C149" s="51"/>
      <c r="D149" s="29"/>
      <c r="E149" s="53"/>
      <c r="F149" s="29"/>
      <c r="G149" s="32"/>
      <c r="H149" s="29"/>
      <c r="I149" s="29"/>
      <c r="J149" s="29"/>
      <c r="K149" s="29"/>
      <c r="L149" s="29"/>
      <c r="M149" s="51"/>
    </row>
    <row r="150" s="43" customFormat="true" ht="15" hidden="false" customHeight="true" outlineLevel="0" collapsed="false">
      <c r="A150" s="51"/>
      <c r="B150" s="51"/>
      <c r="C150" s="51"/>
      <c r="D150" s="29"/>
      <c r="E150" s="53"/>
      <c r="F150" s="29"/>
      <c r="G150" s="32"/>
      <c r="H150" s="29"/>
      <c r="I150" s="29"/>
      <c r="J150" s="29"/>
      <c r="K150" s="29"/>
      <c r="L150" s="29"/>
      <c r="M150" s="51"/>
    </row>
    <row r="151" s="43" customFormat="true" ht="15" hidden="false" customHeight="true" outlineLevel="0" collapsed="false">
      <c r="A151" s="51"/>
      <c r="B151" s="51"/>
      <c r="C151" s="51"/>
      <c r="D151" s="29"/>
      <c r="E151" s="53"/>
      <c r="F151" s="29"/>
      <c r="G151" s="32"/>
      <c r="H151" s="29"/>
      <c r="I151" s="29"/>
      <c r="J151" s="29"/>
      <c r="K151" s="29"/>
      <c r="L151" s="29"/>
      <c r="M151" s="51"/>
    </row>
    <row r="152" s="43" customFormat="true" ht="15" hidden="false" customHeight="true" outlineLevel="0" collapsed="false">
      <c r="A152" s="51"/>
      <c r="B152" s="51"/>
      <c r="C152" s="51"/>
      <c r="D152" s="29"/>
      <c r="E152" s="53"/>
      <c r="F152" s="29"/>
      <c r="G152" s="32"/>
      <c r="H152" s="29"/>
      <c r="I152" s="29"/>
      <c r="J152" s="29"/>
      <c r="K152" s="29"/>
      <c r="L152" s="29"/>
      <c r="M152" s="51"/>
    </row>
    <row r="153" s="43" customFormat="true" ht="15" hidden="false" customHeight="true" outlineLevel="0" collapsed="false">
      <c r="A153" s="51" t="s">
        <v>458</v>
      </c>
      <c r="B153" s="51" t="s">
        <v>459</v>
      </c>
      <c r="C153" s="51" t="s">
        <v>7561</v>
      </c>
      <c r="D153" s="29" t="n">
        <v>90000</v>
      </c>
      <c r="E153" s="29" t="n">
        <v>0</v>
      </c>
      <c r="F153" s="29" t="n">
        <f aca="false">D153+E153</f>
        <v>90000</v>
      </c>
      <c r="G153" s="32" t="n">
        <v>8832.94</v>
      </c>
      <c r="H153" s="29" t="n">
        <v>9000</v>
      </c>
      <c r="I153" s="35" t="n">
        <v>0</v>
      </c>
      <c r="J153" s="29" t="n">
        <v>300</v>
      </c>
      <c r="K153" s="29" t="n">
        <f aca="false">G153+H153+I153+J153</f>
        <v>18132.94</v>
      </c>
      <c r="L153" s="29" t="n">
        <f aca="false">D153-K153</f>
        <v>71867.06</v>
      </c>
      <c r="M153" s="51" t="s">
        <v>36</v>
      </c>
    </row>
    <row r="154" s="43" customFormat="true" ht="15" hidden="false" customHeight="true" outlineLevel="0" collapsed="false">
      <c r="A154" s="51" t="s">
        <v>463</v>
      </c>
      <c r="B154" s="63" t="s">
        <v>459</v>
      </c>
      <c r="C154" s="51" t="s">
        <v>7561</v>
      </c>
      <c r="D154" s="29" t="n">
        <v>70000</v>
      </c>
      <c r="E154" s="53" t="n">
        <v>0</v>
      </c>
      <c r="F154" s="29" t="n">
        <f aca="false">D154+E154</f>
        <v>70000</v>
      </c>
      <c r="G154" s="32" t="n">
        <v>4795.86</v>
      </c>
      <c r="H154" s="29" t="n">
        <v>7000</v>
      </c>
      <c r="I154" s="29" t="n">
        <v>0</v>
      </c>
      <c r="J154" s="29" t="n">
        <v>0</v>
      </c>
      <c r="K154" s="29" t="n">
        <f aca="false">G154+H154+I154+J154</f>
        <v>11795.86</v>
      </c>
      <c r="L154" s="29" t="n">
        <f aca="false">D154-K154</f>
        <v>58204.14</v>
      </c>
      <c r="M154" s="51" t="s">
        <v>36</v>
      </c>
    </row>
    <row r="155" s="43" customFormat="true" ht="15" hidden="false" customHeight="true" outlineLevel="0" collapsed="false">
      <c r="A155" s="51" t="s">
        <v>467</v>
      </c>
      <c r="B155" s="51" t="s">
        <v>459</v>
      </c>
      <c r="C155" s="51" t="s">
        <v>7561</v>
      </c>
      <c r="D155" s="29" t="n">
        <v>35000</v>
      </c>
      <c r="E155" s="53" t="n">
        <v>0</v>
      </c>
      <c r="F155" s="29" t="n">
        <f aca="false">D155+E155</f>
        <v>35000</v>
      </c>
      <c r="G155" s="32" t="n">
        <v>0</v>
      </c>
      <c r="H155" s="29" t="n">
        <v>3500</v>
      </c>
      <c r="I155" s="29" t="n">
        <v>0</v>
      </c>
      <c r="J155" s="29" t="n">
        <v>100</v>
      </c>
      <c r="K155" s="29" t="n">
        <f aca="false">G155+H155+I155+J155</f>
        <v>3600</v>
      </c>
      <c r="L155" s="29" t="n">
        <f aca="false">D155-K155</f>
        <v>31400</v>
      </c>
      <c r="M155" s="51" t="s">
        <v>36</v>
      </c>
    </row>
    <row r="156" s="43" customFormat="true" ht="15" hidden="false" customHeight="true" outlineLevel="0" collapsed="false">
      <c r="A156" s="51" t="s">
        <v>253</v>
      </c>
      <c r="B156" s="51" t="s">
        <v>459</v>
      </c>
      <c r="C156" s="51" t="s">
        <v>7561</v>
      </c>
      <c r="D156" s="29" t="n">
        <v>25000</v>
      </c>
      <c r="E156" s="53" t="n">
        <v>0</v>
      </c>
      <c r="F156" s="29" t="n">
        <f aca="false">D156+E156</f>
        <v>25000</v>
      </c>
      <c r="G156" s="32" t="n">
        <v>0</v>
      </c>
      <c r="H156" s="29" t="n">
        <v>2500</v>
      </c>
      <c r="I156" s="29" t="n">
        <v>0</v>
      </c>
      <c r="J156" s="29" t="n">
        <v>100</v>
      </c>
      <c r="K156" s="29" t="n">
        <f aca="false">G156+H156+I156+J156</f>
        <v>2600</v>
      </c>
      <c r="L156" s="29" t="n">
        <f aca="false">D156-K156</f>
        <v>22400</v>
      </c>
      <c r="M156" s="51" t="s">
        <v>36</v>
      </c>
    </row>
    <row r="157" s="43" customFormat="true" ht="15" hidden="false" customHeight="true" outlineLevel="0" collapsed="false">
      <c r="A157" s="51" t="s">
        <v>474</v>
      </c>
      <c r="B157" s="51" t="s">
        <v>459</v>
      </c>
      <c r="C157" s="51" t="s">
        <v>7561</v>
      </c>
      <c r="D157" s="29" t="n">
        <v>25000</v>
      </c>
      <c r="E157" s="53" t="n">
        <v>0</v>
      </c>
      <c r="F157" s="29" t="n">
        <f aca="false">D157+E157</f>
        <v>25000</v>
      </c>
      <c r="G157" s="32" t="n">
        <v>0</v>
      </c>
      <c r="H157" s="29" t="n">
        <v>2500</v>
      </c>
      <c r="I157" s="29" t="n">
        <v>0</v>
      </c>
      <c r="J157" s="29" t="n">
        <v>100</v>
      </c>
      <c r="K157" s="29" t="n">
        <f aca="false">G157+H157+I157+J157</f>
        <v>2600</v>
      </c>
      <c r="L157" s="29" t="n">
        <f aca="false">D157-K157</f>
        <v>22400</v>
      </c>
      <c r="M157" s="51" t="s">
        <v>52</v>
      </c>
    </row>
    <row r="158" s="43" customFormat="true" ht="15" hidden="false" customHeight="true" outlineLevel="0" collapsed="false">
      <c r="A158" s="52" t="s">
        <v>478</v>
      </c>
      <c r="B158" s="51" t="s">
        <v>459</v>
      </c>
      <c r="C158" s="51" t="s">
        <v>7561</v>
      </c>
      <c r="D158" s="29" t="n">
        <v>15000</v>
      </c>
      <c r="E158" s="53" t="n">
        <v>0</v>
      </c>
      <c r="F158" s="29" t="n">
        <f aca="false">D158+E158</f>
        <v>15000</v>
      </c>
      <c r="G158" s="32" t="n">
        <v>0</v>
      </c>
      <c r="H158" s="29" t="n">
        <v>0</v>
      </c>
      <c r="I158" s="29" t="n">
        <v>0</v>
      </c>
      <c r="J158" s="29" t="n">
        <v>0</v>
      </c>
      <c r="K158" s="29" t="n">
        <f aca="false">G158+H158+I158+J158</f>
        <v>0</v>
      </c>
      <c r="L158" s="29" t="n">
        <f aca="false">D158-K158</f>
        <v>15000</v>
      </c>
      <c r="M158" s="51" t="s">
        <v>36</v>
      </c>
    </row>
    <row r="159" s="43" customFormat="true" ht="15" hidden="false" customHeight="true" outlineLevel="0" collapsed="false">
      <c r="A159" s="52" t="s">
        <v>482</v>
      </c>
      <c r="B159" s="51" t="s">
        <v>459</v>
      </c>
      <c r="C159" s="51" t="s">
        <v>7561</v>
      </c>
      <c r="D159" s="29" t="n">
        <v>17500</v>
      </c>
      <c r="E159" s="53" t="n">
        <v>0</v>
      </c>
      <c r="F159" s="29" t="n">
        <f aca="false">D159+E159</f>
        <v>17500</v>
      </c>
      <c r="G159" s="32" t="n">
        <v>0</v>
      </c>
      <c r="H159" s="29" t="n">
        <v>1750</v>
      </c>
      <c r="I159" s="29" t="n">
        <v>0</v>
      </c>
      <c r="J159" s="29" t="n">
        <v>0</v>
      </c>
      <c r="K159" s="29" t="n">
        <f aca="false">G159+H159+I159+J159</f>
        <v>1750</v>
      </c>
      <c r="L159" s="29" t="n">
        <f aca="false">D159-K159</f>
        <v>15750</v>
      </c>
      <c r="M159" s="51" t="s">
        <v>52</v>
      </c>
    </row>
    <row r="160" s="43" customFormat="true" ht="15" hidden="false" customHeight="true" outlineLevel="0" collapsed="false">
      <c r="A160" s="52"/>
      <c r="B160" s="51"/>
      <c r="C160" s="51"/>
      <c r="D160" s="61" t="n">
        <f aca="false">SUM(D153:D159)</f>
        <v>277500</v>
      </c>
      <c r="E160" s="64" t="n">
        <f aca="false">SUM(E153:E159)</f>
        <v>0</v>
      </c>
      <c r="F160" s="61" t="n">
        <f aca="false">SUM(F153:F159)</f>
        <v>277500</v>
      </c>
      <c r="G160" s="65" t="n">
        <f aca="false">SUM(G153:G159)</f>
        <v>13628.8</v>
      </c>
      <c r="H160" s="61" t="n">
        <f aca="false">SUM(H153:H159)</f>
        <v>26250</v>
      </c>
      <c r="I160" s="61" t="n">
        <f aca="false">SUM(I153:I159)</f>
        <v>0</v>
      </c>
      <c r="J160" s="61" t="n">
        <f aca="false">SUM(J153:J159)</f>
        <v>600</v>
      </c>
      <c r="K160" s="61" t="n">
        <f aca="false">SUM(K153:K159)</f>
        <v>40478.8</v>
      </c>
      <c r="L160" s="61" t="n">
        <f aca="false">SUM(L153:L159)</f>
        <v>237021.2</v>
      </c>
      <c r="M160" s="51"/>
    </row>
    <row r="161" s="43" customFormat="true" ht="15" hidden="false" customHeight="true" outlineLevel="0" collapsed="false">
      <c r="A161" s="52"/>
      <c r="B161" s="51"/>
      <c r="C161" s="51"/>
      <c r="D161" s="29"/>
      <c r="E161" s="53"/>
      <c r="F161" s="29"/>
      <c r="G161" s="32"/>
      <c r="H161" s="29"/>
      <c r="I161" s="29"/>
      <c r="J161" s="29"/>
      <c r="K161" s="29"/>
      <c r="L161" s="29"/>
      <c r="M161" s="51"/>
    </row>
    <row r="162" s="43" customFormat="true" ht="15" hidden="false" customHeight="true" outlineLevel="0" collapsed="false">
      <c r="A162" s="52"/>
      <c r="B162" s="51"/>
      <c r="C162" s="51"/>
      <c r="D162" s="29"/>
      <c r="E162" s="53"/>
      <c r="F162" s="29"/>
      <c r="G162" s="32"/>
      <c r="H162" s="29"/>
      <c r="I162" s="29"/>
      <c r="J162" s="29"/>
      <c r="K162" s="29"/>
      <c r="L162" s="29"/>
      <c r="M162" s="51"/>
    </row>
    <row r="163" s="43" customFormat="true" ht="15" hidden="false" customHeight="true" outlineLevel="0" collapsed="false">
      <c r="A163" s="52"/>
      <c r="B163" s="51"/>
      <c r="C163" s="51"/>
      <c r="D163" s="29"/>
      <c r="E163" s="53"/>
      <c r="F163" s="29"/>
      <c r="G163" s="32"/>
      <c r="H163" s="29"/>
      <c r="I163" s="29"/>
      <c r="J163" s="29"/>
      <c r="K163" s="29"/>
      <c r="L163" s="29"/>
      <c r="M163" s="51"/>
    </row>
    <row r="164" s="43" customFormat="true" ht="15" hidden="false" customHeight="true" outlineLevel="0" collapsed="false">
      <c r="A164" s="52"/>
      <c r="B164" s="51"/>
      <c r="C164" s="51"/>
      <c r="D164" s="29"/>
      <c r="E164" s="53"/>
      <c r="F164" s="29"/>
      <c r="G164" s="32"/>
      <c r="H164" s="29"/>
      <c r="I164" s="29"/>
      <c r="J164" s="29"/>
      <c r="K164" s="29"/>
      <c r="L164" s="29"/>
      <c r="M164" s="51"/>
    </row>
    <row r="165" s="43" customFormat="true" ht="15" hidden="false" customHeight="true" outlineLevel="0" collapsed="false">
      <c r="A165" s="51" t="s">
        <v>486</v>
      </c>
      <c r="B165" s="51" t="s">
        <v>487</v>
      </c>
      <c r="C165" s="51" t="s">
        <v>7561</v>
      </c>
      <c r="D165" s="29" t="n">
        <v>90000</v>
      </c>
      <c r="E165" s="29" t="n">
        <v>0</v>
      </c>
      <c r="F165" s="29" t="n">
        <f aca="false">D165+E165</f>
        <v>90000</v>
      </c>
      <c r="G165" s="32" t="n">
        <v>8832.94</v>
      </c>
      <c r="H165" s="29" t="n">
        <v>9000</v>
      </c>
      <c r="I165" s="35" t="n">
        <v>0</v>
      </c>
      <c r="J165" s="29" t="n">
        <v>0</v>
      </c>
      <c r="K165" s="29" t="n">
        <f aca="false">G165+H165+I165+J165</f>
        <v>17832.94</v>
      </c>
      <c r="L165" s="29" t="n">
        <f aca="false">D165-K165</f>
        <v>72167.06</v>
      </c>
      <c r="M165" s="51" t="s">
        <v>36</v>
      </c>
    </row>
    <row r="166" s="43" customFormat="true" ht="15" hidden="false" customHeight="true" outlineLevel="0" collapsed="false">
      <c r="A166" s="51" t="s">
        <v>491</v>
      </c>
      <c r="B166" s="51" t="s">
        <v>487</v>
      </c>
      <c r="C166" s="51" t="s">
        <v>7561</v>
      </c>
      <c r="D166" s="29" t="n">
        <v>70000</v>
      </c>
      <c r="E166" s="53" t="n">
        <v>0</v>
      </c>
      <c r="F166" s="29" t="n">
        <f aca="false">D166+E166</f>
        <v>70000</v>
      </c>
      <c r="G166" s="32" t="n">
        <v>4795.86</v>
      </c>
      <c r="H166" s="29" t="n">
        <v>7000</v>
      </c>
      <c r="I166" s="29" t="n">
        <v>0</v>
      </c>
      <c r="J166" s="29" t="n">
        <v>300</v>
      </c>
      <c r="K166" s="29" t="n">
        <f aca="false">G166+H166+I166+J166</f>
        <v>12095.86</v>
      </c>
      <c r="L166" s="29" t="n">
        <f aca="false">D166-K166</f>
        <v>57904.14</v>
      </c>
      <c r="M166" s="51" t="s">
        <v>36</v>
      </c>
    </row>
    <row r="167" s="43" customFormat="true" ht="15" hidden="false" customHeight="true" outlineLevel="0" collapsed="false">
      <c r="A167" s="51" t="s">
        <v>496</v>
      </c>
      <c r="B167" s="51" t="s">
        <v>487</v>
      </c>
      <c r="C167" s="51" t="s">
        <v>7561</v>
      </c>
      <c r="D167" s="29" t="n">
        <v>35000</v>
      </c>
      <c r="E167" s="53" t="n">
        <v>0</v>
      </c>
      <c r="F167" s="29" t="n">
        <f aca="false">D167+E167</f>
        <v>35000</v>
      </c>
      <c r="G167" s="32" t="n">
        <v>0</v>
      </c>
      <c r="H167" s="29" t="n">
        <v>3500</v>
      </c>
      <c r="I167" s="29" t="n">
        <v>0</v>
      </c>
      <c r="J167" s="29" t="n">
        <v>1530.88</v>
      </c>
      <c r="K167" s="29" t="n">
        <f aca="false">G167+H167+I167+J167</f>
        <v>5030.88</v>
      </c>
      <c r="L167" s="29" t="n">
        <f aca="false">D167-K167</f>
        <v>29969.12</v>
      </c>
      <c r="M167" s="51" t="s">
        <v>52</v>
      </c>
    </row>
    <row r="168" s="43" customFormat="true" ht="15" hidden="false" customHeight="true" outlineLevel="0" collapsed="false">
      <c r="A168" s="54" t="s">
        <v>500</v>
      </c>
      <c r="B168" s="51" t="s">
        <v>487</v>
      </c>
      <c r="C168" s="51" t="s">
        <v>7561</v>
      </c>
      <c r="D168" s="29" t="n">
        <v>35000</v>
      </c>
      <c r="E168" s="53" t="n">
        <v>1560</v>
      </c>
      <c r="F168" s="29" t="n">
        <f aca="false">D168+E168</f>
        <v>36560</v>
      </c>
      <c r="G168" s="32" t="n">
        <v>0</v>
      </c>
      <c r="H168" s="29" t="n">
        <v>3500</v>
      </c>
      <c r="I168" s="29" t="n">
        <v>0</v>
      </c>
      <c r="J168" s="29" t="n">
        <v>100</v>
      </c>
      <c r="K168" s="29" t="n">
        <f aca="false">G168+H168+I168+J168</f>
        <v>3600</v>
      </c>
      <c r="L168" s="29" t="n">
        <f aca="false">D168-K168</f>
        <v>31400</v>
      </c>
      <c r="M168" s="51" t="s">
        <v>52</v>
      </c>
    </row>
    <row r="169" s="43" customFormat="true" ht="15" hidden="false" customHeight="true" outlineLevel="0" collapsed="false">
      <c r="A169" s="56" t="s">
        <v>504</v>
      </c>
      <c r="B169" s="51" t="s">
        <v>487</v>
      </c>
      <c r="C169" s="51" t="s">
        <v>7561</v>
      </c>
      <c r="D169" s="29" t="n">
        <v>35000</v>
      </c>
      <c r="E169" s="53" t="n">
        <v>0</v>
      </c>
      <c r="F169" s="29" t="n">
        <f aca="false">D169+E169</f>
        <v>35000</v>
      </c>
      <c r="G169" s="32" t="n">
        <v>0</v>
      </c>
      <c r="H169" s="29" t="n">
        <v>3500</v>
      </c>
      <c r="I169" s="29" t="n">
        <v>0</v>
      </c>
      <c r="J169" s="29" t="n">
        <v>100</v>
      </c>
      <c r="K169" s="29" t="n">
        <f aca="false">G169+H169+I169+J169</f>
        <v>3600</v>
      </c>
      <c r="L169" s="29" t="n">
        <f aca="false">D169-K169</f>
        <v>31400</v>
      </c>
      <c r="M169" s="51" t="s">
        <v>36</v>
      </c>
    </row>
    <row r="170" s="43" customFormat="true" ht="15" hidden="false" customHeight="true" outlineLevel="0" collapsed="false">
      <c r="A170" s="54" t="s">
        <v>512</v>
      </c>
      <c r="B170" s="51" t="s">
        <v>487</v>
      </c>
      <c r="C170" s="51" t="s">
        <v>7561</v>
      </c>
      <c r="D170" s="29" t="n">
        <v>25000</v>
      </c>
      <c r="E170" s="53" t="n">
        <v>0</v>
      </c>
      <c r="F170" s="29" t="n">
        <f aca="false">D170+E170</f>
        <v>25000</v>
      </c>
      <c r="G170" s="32" t="n">
        <v>0</v>
      </c>
      <c r="H170" s="29" t="n">
        <v>1750</v>
      </c>
      <c r="I170" s="29" t="n">
        <v>760</v>
      </c>
      <c r="J170" s="29" t="n">
        <v>1875</v>
      </c>
      <c r="K170" s="29" t="n">
        <f aca="false">G170+H170+I170+J170</f>
        <v>4385</v>
      </c>
      <c r="L170" s="29" t="n">
        <f aca="false">D170-K170</f>
        <v>20615</v>
      </c>
      <c r="M170" s="51" t="s">
        <v>52</v>
      </c>
    </row>
    <row r="171" s="43" customFormat="true" ht="15" hidden="false" customHeight="true" outlineLevel="0" collapsed="false">
      <c r="A171" s="54" t="s">
        <v>253</v>
      </c>
      <c r="B171" s="51" t="s">
        <v>487</v>
      </c>
      <c r="C171" s="51" t="s">
        <v>7561</v>
      </c>
      <c r="D171" s="29" t="n">
        <v>25000</v>
      </c>
      <c r="E171" s="53" t="n">
        <v>1957.5</v>
      </c>
      <c r="F171" s="29" t="n">
        <f aca="false">D171+E171</f>
        <v>26957.5</v>
      </c>
      <c r="G171" s="32" t="n">
        <v>0</v>
      </c>
      <c r="H171" s="29" t="n">
        <v>2500</v>
      </c>
      <c r="I171" s="29" t="n">
        <v>0</v>
      </c>
      <c r="J171" s="29" t="n">
        <v>50</v>
      </c>
      <c r="K171" s="29" t="n">
        <f aca="false">G171+H171+I171+J171</f>
        <v>2550</v>
      </c>
      <c r="L171" s="29" t="n">
        <f aca="false">D171-K171</f>
        <v>22450</v>
      </c>
      <c r="M171" s="51" t="s">
        <v>36</v>
      </c>
    </row>
    <row r="172" s="43" customFormat="true" ht="15" hidden="false" customHeight="true" outlineLevel="0" collapsed="false">
      <c r="A172" s="54" t="s">
        <v>519</v>
      </c>
      <c r="B172" s="51" t="s">
        <v>487</v>
      </c>
      <c r="C172" s="51" t="s">
        <v>7561</v>
      </c>
      <c r="D172" s="35" t="n">
        <v>25000</v>
      </c>
      <c r="E172" s="53" t="n">
        <v>1957.5</v>
      </c>
      <c r="F172" s="29" t="n">
        <f aca="false">D172+E172</f>
        <v>26957.5</v>
      </c>
      <c r="G172" s="32" t="n">
        <v>0</v>
      </c>
      <c r="H172" s="29" t="n">
        <v>2500</v>
      </c>
      <c r="I172" s="29" t="n">
        <v>0</v>
      </c>
      <c r="J172" s="29" t="n">
        <v>50</v>
      </c>
      <c r="K172" s="29" t="n">
        <f aca="false">G172+H172+I172+J172</f>
        <v>2550</v>
      </c>
      <c r="L172" s="29" t="n">
        <f aca="false">D172-K172</f>
        <v>22450</v>
      </c>
      <c r="M172" s="51" t="s">
        <v>36</v>
      </c>
    </row>
    <row r="173" s="43" customFormat="true" ht="15" hidden="false" customHeight="true" outlineLevel="0" collapsed="false">
      <c r="A173" s="51" t="s">
        <v>523</v>
      </c>
      <c r="B173" s="51" t="s">
        <v>487</v>
      </c>
      <c r="C173" s="51" t="s">
        <v>7561</v>
      </c>
      <c r="D173" s="29" t="n">
        <v>15000</v>
      </c>
      <c r="E173" s="53" t="n">
        <v>0</v>
      </c>
      <c r="F173" s="29" t="n">
        <f aca="false">D173+E173</f>
        <v>15000</v>
      </c>
      <c r="G173" s="32" t="n">
        <v>0</v>
      </c>
      <c r="H173" s="29" t="n">
        <v>1500</v>
      </c>
      <c r="I173" s="29" t="n">
        <v>0</v>
      </c>
      <c r="J173" s="29" t="n">
        <v>0</v>
      </c>
      <c r="K173" s="29" t="n">
        <f aca="false">G173+H173+I173+J173</f>
        <v>1500</v>
      </c>
      <c r="L173" s="29" t="n">
        <f aca="false">D173-K173</f>
        <v>13500</v>
      </c>
      <c r="M173" s="51" t="s">
        <v>36</v>
      </c>
    </row>
    <row r="174" s="43" customFormat="true" ht="15" hidden="false" customHeight="true" outlineLevel="0" collapsed="false">
      <c r="A174" s="51"/>
      <c r="B174" s="51"/>
      <c r="C174" s="51"/>
      <c r="D174" s="61" t="n">
        <f aca="false">SUM(D165:D173)</f>
        <v>355000</v>
      </c>
      <c r="E174" s="64" t="n">
        <f aca="false">SUM(E165:E173)</f>
        <v>5475</v>
      </c>
      <c r="F174" s="61" t="n">
        <f aca="false">SUM(F165:F173)</f>
        <v>360475</v>
      </c>
      <c r="G174" s="65" t="n">
        <f aca="false">SUM(G165:G173)</f>
        <v>13628.8</v>
      </c>
      <c r="H174" s="61" t="n">
        <f aca="false">SUM(H165:H173)</f>
        <v>34750</v>
      </c>
      <c r="I174" s="61" t="n">
        <f aca="false">SUM(I165:I173)</f>
        <v>760</v>
      </c>
      <c r="J174" s="61" t="n">
        <f aca="false">SUM(J165:J173)</f>
        <v>4005.88</v>
      </c>
      <c r="K174" s="61" t="n">
        <f aca="false">SUM(K165:K173)</f>
        <v>53144.68</v>
      </c>
      <c r="L174" s="61" t="n">
        <f aca="false">SUM(L165:L173)</f>
        <v>301855.32</v>
      </c>
      <c r="M174" s="51"/>
    </row>
    <row r="175" s="43" customFormat="true" ht="15" hidden="false" customHeight="true" outlineLevel="0" collapsed="false">
      <c r="A175" s="51"/>
      <c r="B175" s="51"/>
      <c r="C175" s="51"/>
      <c r="D175" s="29"/>
      <c r="E175" s="53"/>
      <c r="F175" s="29"/>
      <c r="G175" s="32"/>
      <c r="H175" s="29"/>
      <c r="I175" s="29"/>
      <c r="J175" s="29"/>
      <c r="K175" s="29"/>
      <c r="L175" s="29"/>
      <c r="M175" s="51"/>
    </row>
    <row r="176" s="43" customFormat="true" ht="15" hidden="false" customHeight="true" outlineLevel="0" collapsed="false">
      <c r="A176" s="51"/>
      <c r="B176" s="51"/>
      <c r="C176" s="51"/>
      <c r="D176" s="29"/>
      <c r="E176" s="53"/>
      <c r="F176" s="29"/>
      <c r="G176" s="32"/>
      <c r="H176" s="29"/>
      <c r="I176" s="29"/>
      <c r="J176" s="29"/>
      <c r="K176" s="29"/>
      <c r="L176" s="29"/>
      <c r="M176" s="51"/>
    </row>
    <row r="177" s="43" customFormat="true" ht="15" hidden="false" customHeight="true" outlineLevel="0" collapsed="false">
      <c r="A177" s="51"/>
      <c r="B177" s="51"/>
      <c r="C177" s="51"/>
      <c r="D177" s="29"/>
      <c r="E177" s="53"/>
      <c r="F177" s="29"/>
      <c r="G177" s="32"/>
      <c r="H177" s="29"/>
      <c r="I177" s="29"/>
      <c r="J177" s="29"/>
      <c r="K177" s="29"/>
      <c r="L177" s="29"/>
      <c r="M177" s="51"/>
    </row>
    <row r="178" s="43" customFormat="true" ht="15" hidden="false" customHeight="true" outlineLevel="0" collapsed="false">
      <c r="A178" s="51"/>
      <c r="B178" s="51"/>
      <c r="C178" s="51"/>
      <c r="D178" s="29"/>
      <c r="E178" s="53"/>
      <c r="F178" s="29"/>
      <c r="G178" s="32"/>
      <c r="H178" s="29"/>
      <c r="I178" s="29"/>
      <c r="J178" s="29"/>
      <c r="K178" s="29"/>
      <c r="L178" s="29"/>
      <c r="M178" s="51"/>
    </row>
    <row r="179" s="43" customFormat="true" ht="15" hidden="false" customHeight="true" outlineLevel="0" collapsed="false">
      <c r="A179" s="51" t="s">
        <v>527</v>
      </c>
      <c r="B179" s="54" t="s">
        <v>528</v>
      </c>
      <c r="C179" s="51" t="s">
        <v>7561</v>
      </c>
      <c r="D179" s="29" t="n">
        <v>90000</v>
      </c>
      <c r="E179" s="29" t="n">
        <v>0</v>
      </c>
      <c r="F179" s="29" t="n">
        <f aca="false">D179+E179</f>
        <v>90000</v>
      </c>
      <c r="G179" s="66" t="n">
        <v>8832.94</v>
      </c>
      <c r="H179" s="29" t="n">
        <v>9000</v>
      </c>
      <c r="I179" s="35" t="n">
        <v>0</v>
      </c>
      <c r="J179" s="29" t="n">
        <v>300</v>
      </c>
      <c r="K179" s="29" t="n">
        <f aca="false">G179+H179+I179+J179</f>
        <v>18132.94</v>
      </c>
      <c r="L179" s="29" t="n">
        <f aca="false">D179-K179</f>
        <v>71867.06</v>
      </c>
      <c r="M179" s="51" t="s">
        <v>36</v>
      </c>
    </row>
    <row r="180" s="43" customFormat="true" ht="15" hidden="false" customHeight="true" outlineLevel="0" collapsed="false">
      <c r="A180" s="51" t="s">
        <v>533</v>
      </c>
      <c r="B180" s="54" t="s">
        <v>528</v>
      </c>
      <c r="C180" s="51" t="s">
        <v>7561</v>
      </c>
      <c r="D180" s="29" t="n">
        <v>70000</v>
      </c>
      <c r="E180" s="53" t="n">
        <v>0</v>
      </c>
      <c r="F180" s="29" t="n">
        <f aca="false">D180+E180</f>
        <v>70000</v>
      </c>
      <c r="G180" s="32" t="n">
        <v>4795.86</v>
      </c>
      <c r="H180" s="29" t="n">
        <v>7000</v>
      </c>
      <c r="I180" s="29" t="n">
        <v>0</v>
      </c>
      <c r="J180" s="29" t="n">
        <v>300</v>
      </c>
      <c r="K180" s="29" t="n">
        <f aca="false">G180+H180+I180+J180</f>
        <v>12095.86</v>
      </c>
      <c r="L180" s="29" t="n">
        <f aca="false">D180-K180</f>
        <v>57904.14</v>
      </c>
      <c r="M180" s="51" t="s">
        <v>36</v>
      </c>
    </row>
    <row r="181" s="43" customFormat="true" ht="15" hidden="false" customHeight="true" outlineLevel="0" collapsed="false">
      <c r="A181" s="51" t="s">
        <v>538</v>
      </c>
      <c r="B181" s="51" t="s">
        <v>528</v>
      </c>
      <c r="C181" s="51" t="s">
        <v>7561</v>
      </c>
      <c r="D181" s="29" t="n">
        <v>35000</v>
      </c>
      <c r="E181" s="53" t="n">
        <v>0</v>
      </c>
      <c r="F181" s="29" t="n">
        <f aca="false">D181+E181</f>
        <v>35000</v>
      </c>
      <c r="G181" s="32" t="n">
        <v>0</v>
      </c>
      <c r="H181" s="29" t="n">
        <v>3500</v>
      </c>
      <c r="I181" s="29" t="n">
        <v>0</v>
      </c>
      <c r="J181" s="29" t="n">
        <v>300</v>
      </c>
      <c r="K181" s="29" t="n">
        <f aca="false">G181+H181+I181+J181</f>
        <v>3800</v>
      </c>
      <c r="L181" s="29" t="n">
        <f aca="false">D181-K181</f>
        <v>31200</v>
      </c>
      <c r="M181" s="51" t="s">
        <v>52</v>
      </c>
    </row>
    <row r="182" s="43" customFormat="true" ht="15" hidden="false" customHeight="true" outlineLevel="0" collapsed="false">
      <c r="A182" s="51" t="s">
        <v>7567</v>
      </c>
      <c r="B182" s="51" t="s">
        <v>528</v>
      </c>
      <c r="C182" s="51" t="s">
        <v>7561</v>
      </c>
      <c r="D182" s="29" t="n">
        <v>45000</v>
      </c>
      <c r="E182" s="53" t="n">
        <v>0</v>
      </c>
      <c r="F182" s="29" t="n">
        <f aca="false">D182+E182</f>
        <v>45000</v>
      </c>
      <c r="G182" s="32" t="n">
        <v>872.25</v>
      </c>
      <c r="H182" s="29" t="n">
        <v>4500</v>
      </c>
      <c r="I182" s="29" t="n">
        <v>0</v>
      </c>
      <c r="J182" s="29" t="n">
        <v>0</v>
      </c>
      <c r="K182" s="29" t="n">
        <f aca="false">G182+H182+I182+J182</f>
        <v>5372.25</v>
      </c>
      <c r="L182" s="29" t="n">
        <f aca="false">D182-K182</f>
        <v>39627.75</v>
      </c>
      <c r="M182" s="51" t="s">
        <v>52</v>
      </c>
    </row>
    <row r="183" s="43" customFormat="true" ht="15" hidden="false" customHeight="true" outlineLevel="0" collapsed="false">
      <c r="A183" s="54" t="s">
        <v>253</v>
      </c>
      <c r="B183" s="51" t="s">
        <v>528</v>
      </c>
      <c r="C183" s="51" t="s">
        <v>7561</v>
      </c>
      <c r="D183" s="35" t="n">
        <v>25000</v>
      </c>
      <c r="E183" s="58" t="n">
        <v>0</v>
      </c>
      <c r="F183" s="29" t="n">
        <f aca="false">D183+E183</f>
        <v>25000</v>
      </c>
      <c r="G183" s="55" t="n">
        <v>0</v>
      </c>
      <c r="H183" s="35" t="n">
        <v>2500</v>
      </c>
      <c r="I183" s="35" t="n">
        <v>0</v>
      </c>
      <c r="J183" s="29" t="n">
        <v>0</v>
      </c>
      <c r="K183" s="29" t="n">
        <f aca="false">G183+H183+I183+J183</f>
        <v>2500</v>
      </c>
      <c r="L183" s="29" t="n">
        <f aca="false">D183-K183</f>
        <v>22500</v>
      </c>
      <c r="M183" s="51" t="s">
        <v>36</v>
      </c>
    </row>
    <row r="184" s="43" customFormat="true" ht="15" hidden="false" customHeight="true" outlineLevel="0" collapsed="false">
      <c r="A184" s="56" t="s">
        <v>549</v>
      </c>
      <c r="B184" s="51" t="s">
        <v>528</v>
      </c>
      <c r="C184" s="51" t="s">
        <v>7561</v>
      </c>
      <c r="D184" s="29" t="n">
        <v>25000</v>
      </c>
      <c r="E184" s="53" t="n">
        <v>0</v>
      </c>
      <c r="F184" s="29" t="n">
        <f aca="false">D184+E184</f>
        <v>25000</v>
      </c>
      <c r="G184" s="32" t="n">
        <v>0</v>
      </c>
      <c r="H184" s="29" t="n">
        <v>2500</v>
      </c>
      <c r="I184" s="29" t="n">
        <v>0</v>
      </c>
      <c r="J184" s="29" t="n">
        <v>1430.88</v>
      </c>
      <c r="K184" s="29" t="n">
        <f aca="false">G184+H184+I184+J184</f>
        <v>3930.88</v>
      </c>
      <c r="L184" s="29" t="n">
        <f aca="false">D184-K184</f>
        <v>21069.12</v>
      </c>
      <c r="M184" s="51" t="s">
        <v>36</v>
      </c>
    </row>
    <row r="185" s="43" customFormat="true" ht="15" hidden="false" customHeight="true" outlineLevel="0" collapsed="false">
      <c r="A185" s="52" t="s">
        <v>554</v>
      </c>
      <c r="B185" s="51" t="s">
        <v>528</v>
      </c>
      <c r="C185" s="51" t="s">
        <v>7561</v>
      </c>
      <c r="D185" s="29" t="n">
        <v>25000</v>
      </c>
      <c r="E185" s="53" t="n">
        <v>2362.5</v>
      </c>
      <c r="F185" s="29" t="n">
        <f aca="false">D185+E185</f>
        <v>27362.5</v>
      </c>
      <c r="G185" s="32" t="n">
        <v>0</v>
      </c>
      <c r="H185" s="29" t="n">
        <v>2500</v>
      </c>
      <c r="I185" s="29" t="n">
        <v>0</v>
      </c>
      <c r="J185" s="29" t="n">
        <v>0</v>
      </c>
      <c r="K185" s="29" t="n">
        <f aca="false">G185+H185+I185+J185</f>
        <v>2500</v>
      </c>
      <c r="L185" s="29" t="n">
        <f aca="false">D185-K185</f>
        <v>22500</v>
      </c>
      <c r="M185" s="51" t="s">
        <v>52</v>
      </c>
    </row>
    <row r="186" s="43" customFormat="true" ht="15" hidden="false" customHeight="true" outlineLevel="0" collapsed="false">
      <c r="A186" s="51" t="s">
        <v>559</v>
      </c>
      <c r="B186" s="51" t="s">
        <v>528</v>
      </c>
      <c r="C186" s="51" t="s">
        <v>7561</v>
      </c>
      <c r="D186" s="29" t="n">
        <v>25000</v>
      </c>
      <c r="E186" s="53" t="n">
        <v>1800</v>
      </c>
      <c r="F186" s="29" t="n">
        <f aca="false">D186+E186</f>
        <v>26800</v>
      </c>
      <c r="G186" s="32" t="n">
        <v>0</v>
      </c>
      <c r="H186" s="29" t="n">
        <v>2500</v>
      </c>
      <c r="I186" s="29" t="n">
        <v>0</v>
      </c>
      <c r="J186" s="29" t="n">
        <v>0</v>
      </c>
      <c r="K186" s="29" t="n">
        <f aca="false">G186+H186+I186+J186</f>
        <v>2500</v>
      </c>
      <c r="L186" s="29" t="n">
        <f aca="false">D186-K186</f>
        <v>22500</v>
      </c>
      <c r="M186" s="51" t="s">
        <v>36</v>
      </c>
    </row>
    <row r="187" s="43" customFormat="true" ht="15" hidden="false" customHeight="true" outlineLevel="0" collapsed="false">
      <c r="A187" s="51" t="s">
        <v>563</v>
      </c>
      <c r="B187" s="51" t="s">
        <v>528</v>
      </c>
      <c r="C187" s="51" t="s">
        <v>7561</v>
      </c>
      <c r="D187" s="29" t="n">
        <v>15000</v>
      </c>
      <c r="E187" s="53" t="n">
        <v>0</v>
      </c>
      <c r="F187" s="29" t="n">
        <f aca="false">D187+E187</f>
        <v>15000</v>
      </c>
      <c r="G187" s="32" t="n">
        <v>0</v>
      </c>
      <c r="H187" s="29" t="n">
        <v>1500</v>
      </c>
      <c r="I187" s="29" t="n">
        <v>0</v>
      </c>
      <c r="J187" s="29" t="n">
        <v>50</v>
      </c>
      <c r="K187" s="29" t="n">
        <f aca="false">G187+H187+I187+J187</f>
        <v>1550</v>
      </c>
      <c r="L187" s="29" t="n">
        <f aca="false">D187-K187</f>
        <v>13450</v>
      </c>
      <c r="M187" s="51" t="s">
        <v>36</v>
      </c>
    </row>
    <row r="188" s="43" customFormat="true" ht="15" hidden="false" customHeight="true" outlineLevel="0" collapsed="false">
      <c r="A188" s="51" t="s">
        <v>567</v>
      </c>
      <c r="B188" s="51" t="s">
        <v>528</v>
      </c>
      <c r="C188" s="51" t="s">
        <v>7561</v>
      </c>
      <c r="D188" s="29" t="n">
        <v>15000</v>
      </c>
      <c r="E188" s="53" t="n">
        <v>0</v>
      </c>
      <c r="F188" s="29" t="n">
        <f aca="false">D188+E188</f>
        <v>15000</v>
      </c>
      <c r="G188" s="32" t="n">
        <v>0</v>
      </c>
      <c r="H188" s="29" t="n">
        <v>1050</v>
      </c>
      <c r="I188" s="29" t="n">
        <v>456</v>
      </c>
      <c r="J188" s="29" t="n">
        <v>3459.54</v>
      </c>
      <c r="K188" s="29" t="n">
        <f aca="false">G188+H188+I188+J188</f>
        <v>4965.54</v>
      </c>
      <c r="L188" s="29" t="n">
        <f aca="false">D188-K188</f>
        <v>10034.46</v>
      </c>
      <c r="M188" s="51" t="s">
        <v>52</v>
      </c>
    </row>
    <row r="189" s="43" customFormat="true" ht="15" hidden="false" customHeight="true" outlineLevel="0" collapsed="false">
      <c r="A189" s="56" t="s">
        <v>571</v>
      </c>
      <c r="B189" s="51" t="s">
        <v>528</v>
      </c>
      <c r="C189" s="51" t="s">
        <v>7561</v>
      </c>
      <c r="D189" s="29" t="n">
        <v>15000</v>
      </c>
      <c r="E189" s="53" t="n">
        <v>0</v>
      </c>
      <c r="F189" s="29" t="n">
        <f aca="false">D189+E189</f>
        <v>15000</v>
      </c>
      <c r="G189" s="32" t="n">
        <v>0</v>
      </c>
      <c r="H189" s="29" t="n">
        <v>1500</v>
      </c>
      <c r="I189" s="29" t="n">
        <v>0</v>
      </c>
      <c r="J189" s="29" t="n">
        <v>100</v>
      </c>
      <c r="K189" s="29" t="n">
        <f aca="false">G189+H189+I189+J189</f>
        <v>1600</v>
      </c>
      <c r="L189" s="29" t="n">
        <f aca="false">D189-K189</f>
        <v>13400</v>
      </c>
      <c r="M189" s="51" t="s">
        <v>36</v>
      </c>
    </row>
    <row r="190" s="43" customFormat="true" ht="15" hidden="false" customHeight="true" outlineLevel="0" collapsed="false">
      <c r="A190" s="52" t="s">
        <v>575</v>
      </c>
      <c r="B190" s="51" t="s">
        <v>528</v>
      </c>
      <c r="C190" s="51" t="s">
        <v>7561</v>
      </c>
      <c r="D190" s="29" t="n">
        <v>15000</v>
      </c>
      <c r="E190" s="53" t="n">
        <v>0</v>
      </c>
      <c r="F190" s="29" t="n">
        <f aca="false">D190+E190</f>
        <v>15000</v>
      </c>
      <c r="G190" s="32" t="n">
        <v>0</v>
      </c>
      <c r="H190" s="29" t="n">
        <v>1050</v>
      </c>
      <c r="I190" s="29" t="n">
        <v>456</v>
      </c>
      <c r="J190" s="29" t="n">
        <v>1125</v>
      </c>
      <c r="K190" s="29" t="n">
        <f aca="false">G190+H190+I190+J190</f>
        <v>2631</v>
      </c>
      <c r="L190" s="29" t="n">
        <f aca="false">D190-K190</f>
        <v>12369</v>
      </c>
      <c r="M190" s="51" t="s">
        <v>36</v>
      </c>
    </row>
    <row r="191" s="43" customFormat="true" ht="15" hidden="false" customHeight="true" outlineLevel="0" collapsed="false">
      <c r="A191" s="52" t="s">
        <v>580</v>
      </c>
      <c r="B191" s="51" t="s">
        <v>528</v>
      </c>
      <c r="C191" s="51" t="s">
        <v>7561</v>
      </c>
      <c r="D191" s="29" t="n">
        <v>10000</v>
      </c>
      <c r="E191" s="53" t="n">
        <v>0</v>
      </c>
      <c r="F191" s="29" t="n">
        <f aca="false">D191+E191</f>
        <v>10000</v>
      </c>
      <c r="G191" s="32" t="n">
        <v>0</v>
      </c>
      <c r="H191" s="29" t="n">
        <v>0</v>
      </c>
      <c r="I191" s="29" t="n">
        <v>304</v>
      </c>
      <c r="J191" s="29" t="n">
        <v>0</v>
      </c>
      <c r="K191" s="29" t="n">
        <f aca="false">G191+H191+I191+J191</f>
        <v>304</v>
      </c>
      <c r="L191" s="29" t="n">
        <f aca="false">D191-K191</f>
        <v>9696</v>
      </c>
      <c r="M191" s="51" t="s">
        <v>36</v>
      </c>
    </row>
    <row r="192" s="43" customFormat="true" ht="15" hidden="false" customHeight="true" outlineLevel="0" collapsed="false">
      <c r="A192" s="52" t="s">
        <v>163</v>
      </c>
      <c r="B192" s="51" t="s">
        <v>528</v>
      </c>
      <c r="C192" s="51" t="s">
        <v>7561</v>
      </c>
      <c r="D192" s="29" t="n">
        <v>20000</v>
      </c>
      <c r="E192" s="53" t="n">
        <v>1522.5</v>
      </c>
      <c r="F192" s="29" t="n">
        <f aca="false">D192+E192</f>
        <v>21522.5</v>
      </c>
      <c r="G192" s="32" t="n">
        <v>0</v>
      </c>
      <c r="H192" s="29" t="n">
        <v>1400</v>
      </c>
      <c r="I192" s="29" t="n">
        <v>608</v>
      </c>
      <c r="J192" s="29" t="n">
        <v>1500</v>
      </c>
      <c r="K192" s="29" t="n">
        <f aca="false">G192+H192+I192+J192</f>
        <v>3508</v>
      </c>
      <c r="L192" s="29" t="n">
        <f aca="false">D192-K192</f>
        <v>16492</v>
      </c>
      <c r="M192" s="51" t="s">
        <v>36</v>
      </c>
    </row>
    <row r="193" s="43" customFormat="true" ht="15" hidden="false" customHeight="true" outlineLevel="0" collapsed="false">
      <c r="A193" s="52" t="s">
        <v>163</v>
      </c>
      <c r="B193" s="51" t="s">
        <v>528</v>
      </c>
      <c r="C193" s="51" t="s">
        <v>7561</v>
      </c>
      <c r="D193" s="29" t="n">
        <v>20000</v>
      </c>
      <c r="E193" s="53" t="n">
        <v>1522.5</v>
      </c>
      <c r="F193" s="29" t="n">
        <f aca="false">D193+E193</f>
        <v>21522.5</v>
      </c>
      <c r="G193" s="32" t="n">
        <v>0</v>
      </c>
      <c r="H193" s="29" t="n">
        <v>1400</v>
      </c>
      <c r="I193" s="29" t="n">
        <v>608</v>
      </c>
      <c r="J193" s="29" t="n">
        <v>1500</v>
      </c>
      <c r="K193" s="29" t="n">
        <f aca="false">G193+H193+I193+J193</f>
        <v>3508</v>
      </c>
      <c r="L193" s="29" t="n">
        <f aca="false">D193-K193</f>
        <v>16492</v>
      </c>
      <c r="M193" s="51" t="s">
        <v>52</v>
      </c>
    </row>
    <row r="194" s="43" customFormat="true" ht="15" hidden="false" customHeight="true" outlineLevel="0" collapsed="false">
      <c r="A194" s="52" t="s">
        <v>590</v>
      </c>
      <c r="B194" s="51" t="s">
        <v>528</v>
      </c>
      <c r="C194" s="51" t="s">
        <v>7561</v>
      </c>
      <c r="D194" s="29" t="n">
        <v>10000</v>
      </c>
      <c r="E194" s="53" t="n">
        <v>0</v>
      </c>
      <c r="F194" s="29" t="n">
        <f aca="false">D194+E194</f>
        <v>10000</v>
      </c>
      <c r="G194" s="32" t="n">
        <v>0</v>
      </c>
      <c r="H194" s="29" t="n">
        <v>1000</v>
      </c>
      <c r="I194" s="29" t="n">
        <v>0</v>
      </c>
      <c r="J194" s="29" t="n">
        <v>50</v>
      </c>
      <c r="K194" s="29" t="n">
        <f aca="false">G194+H194+I194+J194</f>
        <v>1050</v>
      </c>
      <c r="L194" s="29" t="n">
        <f aca="false">D194-K194</f>
        <v>8950</v>
      </c>
      <c r="M194" s="51" t="s">
        <v>36</v>
      </c>
    </row>
    <row r="195" s="43" customFormat="true" ht="15" hidden="false" customHeight="true" outlineLevel="0" collapsed="false">
      <c r="A195" s="51" t="s">
        <v>594</v>
      </c>
      <c r="B195" s="51" t="s">
        <v>528</v>
      </c>
      <c r="C195" s="51" t="s">
        <v>7561</v>
      </c>
      <c r="D195" s="29" t="n">
        <v>12000</v>
      </c>
      <c r="E195" s="53" t="n">
        <v>0</v>
      </c>
      <c r="F195" s="29" t="n">
        <f aca="false">D195+E195</f>
        <v>12000</v>
      </c>
      <c r="G195" s="32" t="n">
        <v>0</v>
      </c>
      <c r="H195" s="29" t="n">
        <v>0</v>
      </c>
      <c r="I195" s="29" t="n">
        <v>0</v>
      </c>
      <c r="J195" s="29" t="n">
        <v>0</v>
      </c>
      <c r="K195" s="29" t="n">
        <f aca="false">G195+H195+I195+J195</f>
        <v>0</v>
      </c>
      <c r="L195" s="29" t="n">
        <f aca="false">D195-K195</f>
        <v>12000</v>
      </c>
      <c r="M195" s="51" t="s">
        <v>36</v>
      </c>
    </row>
    <row r="196" s="43" customFormat="true" ht="15" hidden="false" customHeight="true" outlineLevel="0" collapsed="false">
      <c r="A196" s="54" t="s">
        <v>218</v>
      </c>
      <c r="B196" s="51" t="s">
        <v>528</v>
      </c>
      <c r="C196" s="51" t="s">
        <v>7561</v>
      </c>
      <c r="D196" s="35" t="n">
        <v>10000</v>
      </c>
      <c r="E196" s="58" t="n">
        <v>0</v>
      </c>
      <c r="F196" s="29" t="n">
        <f aca="false">D196+E196</f>
        <v>10000</v>
      </c>
      <c r="G196" s="55" t="n">
        <v>0</v>
      </c>
      <c r="H196" s="35" t="n">
        <v>0</v>
      </c>
      <c r="I196" s="35" t="n">
        <v>0</v>
      </c>
      <c r="J196" s="29" t="n">
        <v>0</v>
      </c>
      <c r="K196" s="29" t="n">
        <f aca="false">G196+H196+I196+J196</f>
        <v>0</v>
      </c>
      <c r="L196" s="29" t="n">
        <f aca="false">D196-K196</f>
        <v>10000</v>
      </c>
      <c r="M196" s="51" t="s">
        <v>36</v>
      </c>
    </row>
    <row r="197" s="43" customFormat="true" ht="15" hidden="false" customHeight="true" outlineLevel="0" collapsed="false">
      <c r="A197" s="54" t="s">
        <v>218</v>
      </c>
      <c r="B197" s="51" t="s">
        <v>528</v>
      </c>
      <c r="C197" s="51" t="s">
        <v>7561</v>
      </c>
      <c r="D197" s="35" t="n">
        <v>10000</v>
      </c>
      <c r="E197" s="58" t="n">
        <v>0</v>
      </c>
      <c r="F197" s="29" t="n">
        <f aca="false">D197+E197</f>
        <v>10000</v>
      </c>
      <c r="G197" s="55" t="n">
        <v>0</v>
      </c>
      <c r="H197" s="35" t="n">
        <v>0</v>
      </c>
      <c r="I197" s="35" t="n">
        <v>0</v>
      </c>
      <c r="J197" s="29" t="n">
        <v>0</v>
      </c>
      <c r="K197" s="29" t="n">
        <f aca="false">G197+H197+I197+J197</f>
        <v>0</v>
      </c>
      <c r="L197" s="29" t="n">
        <f aca="false">D197-K197</f>
        <v>10000</v>
      </c>
      <c r="M197" s="51" t="s">
        <v>36</v>
      </c>
    </row>
    <row r="198" s="43" customFormat="true" ht="15" hidden="false" customHeight="true" outlineLevel="0" collapsed="false">
      <c r="A198" s="54" t="s">
        <v>218</v>
      </c>
      <c r="B198" s="51" t="s">
        <v>528</v>
      </c>
      <c r="C198" s="51" t="s">
        <v>7561</v>
      </c>
      <c r="D198" s="35" t="n">
        <v>10000</v>
      </c>
      <c r="E198" s="58" t="n">
        <v>0</v>
      </c>
      <c r="F198" s="29" t="n">
        <f aca="false">D198+E198</f>
        <v>10000</v>
      </c>
      <c r="G198" s="55" t="n">
        <v>0</v>
      </c>
      <c r="H198" s="35" t="n">
        <v>0</v>
      </c>
      <c r="I198" s="35" t="n">
        <v>0</v>
      </c>
      <c r="J198" s="29" t="n">
        <v>0</v>
      </c>
      <c r="K198" s="29" t="n">
        <f aca="false">G198+H198+I198+J198</f>
        <v>0</v>
      </c>
      <c r="L198" s="29" t="n">
        <f aca="false">D198-K198</f>
        <v>10000</v>
      </c>
      <c r="M198" s="51" t="s">
        <v>36</v>
      </c>
    </row>
    <row r="199" s="43" customFormat="true" ht="15" hidden="false" customHeight="true" outlineLevel="0" collapsed="false">
      <c r="A199" s="54" t="s">
        <v>218</v>
      </c>
      <c r="B199" s="51" t="s">
        <v>528</v>
      </c>
      <c r="C199" s="51" t="s">
        <v>7561</v>
      </c>
      <c r="D199" s="35" t="n">
        <v>10000</v>
      </c>
      <c r="E199" s="58" t="n">
        <v>0</v>
      </c>
      <c r="F199" s="29" t="n">
        <f aca="false">D199+E199</f>
        <v>10000</v>
      </c>
      <c r="G199" s="55" t="n">
        <v>0</v>
      </c>
      <c r="H199" s="35" t="n">
        <v>0</v>
      </c>
      <c r="I199" s="35" t="n">
        <v>0</v>
      </c>
      <c r="J199" s="29" t="n">
        <v>0</v>
      </c>
      <c r="K199" s="29" t="n">
        <f aca="false">G199+H199+I199+J199</f>
        <v>0</v>
      </c>
      <c r="L199" s="29" t="n">
        <f aca="false">D199-K199</f>
        <v>10000</v>
      </c>
      <c r="M199" s="51" t="s">
        <v>52</v>
      </c>
    </row>
    <row r="200" s="43" customFormat="true" ht="15" hidden="false" customHeight="true" outlineLevel="0" collapsed="false">
      <c r="A200" s="54" t="s">
        <v>218</v>
      </c>
      <c r="B200" s="51" t="s">
        <v>528</v>
      </c>
      <c r="C200" s="51" t="s">
        <v>7561</v>
      </c>
      <c r="D200" s="35" t="n">
        <v>12000</v>
      </c>
      <c r="E200" s="58" t="n">
        <v>0</v>
      </c>
      <c r="F200" s="29" t="n">
        <f aca="false">D200+E200</f>
        <v>12000</v>
      </c>
      <c r="G200" s="55" t="n">
        <v>0</v>
      </c>
      <c r="H200" s="35" t="n">
        <v>0</v>
      </c>
      <c r="I200" s="35" t="n">
        <v>0</v>
      </c>
      <c r="J200" s="29" t="n">
        <v>0</v>
      </c>
      <c r="K200" s="29" t="n">
        <f aca="false">G200+H200+I200+J200</f>
        <v>0</v>
      </c>
      <c r="L200" s="29" t="n">
        <f aca="false">D200-K200</f>
        <v>12000</v>
      </c>
      <c r="M200" s="51" t="s">
        <v>36</v>
      </c>
    </row>
    <row r="201" s="43" customFormat="true" ht="15" hidden="false" customHeight="true" outlineLevel="0" collapsed="false">
      <c r="A201" s="51" t="s">
        <v>218</v>
      </c>
      <c r="B201" s="51" t="s">
        <v>528</v>
      </c>
      <c r="C201" s="51" t="s">
        <v>7561</v>
      </c>
      <c r="D201" s="29" t="n">
        <v>10000</v>
      </c>
      <c r="E201" s="53" t="n">
        <v>0</v>
      </c>
      <c r="F201" s="29" t="n">
        <f aca="false">D201+E201</f>
        <v>10000</v>
      </c>
      <c r="G201" s="32" t="n">
        <v>0</v>
      </c>
      <c r="H201" s="29" t="n">
        <v>0</v>
      </c>
      <c r="I201" s="29" t="n">
        <v>0</v>
      </c>
      <c r="J201" s="29" t="n">
        <v>0</v>
      </c>
      <c r="K201" s="29" t="n">
        <f aca="false">G201+H201+I201+J201</f>
        <v>0</v>
      </c>
      <c r="L201" s="29" t="n">
        <f aca="false">D201-K201</f>
        <v>10000</v>
      </c>
      <c r="M201" s="51" t="s">
        <v>36</v>
      </c>
    </row>
    <row r="202" s="43" customFormat="true" ht="15" hidden="false" customHeight="true" outlineLevel="0" collapsed="false">
      <c r="A202" s="51" t="s">
        <v>218</v>
      </c>
      <c r="B202" s="51" t="s">
        <v>528</v>
      </c>
      <c r="C202" s="51" t="s">
        <v>7561</v>
      </c>
      <c r="D202" s="29" t="n">
        <v>10000</v>
      </c>
      <c r="E202" s="53" t="n">
        <v>0</v>
      </c>
      <c r="F202" s="29" t="n">
        <f aca="false">D202+E202</f>
        <v>10000</v>
      </c>
      <c r="G202" s="32" t="n">
        <v>0</v>
      </c>
      <c r="H202" s="29" t="n">
        <v>0</v>
      </c>
      <c r="I202" s="29" t="n">
        <v>0</v>
      </c>
      <c r="J202" s="29" t="n">
        <v>0</v>
      </c>
      <c r="K202" s="29" t="n">
        <f aca="false">G202+H202+I202+J202</f>
        <v>0</v>
      </c>
      <c r="L202" s="29" t="n">
        <f aca="false">D202-K202</f>
        <v>10000</v>
      </c>
      <c r="M202" s="51" t="s">
        <v>52</v>
      </c>
    </row>
    <row r="203" s="43" customFormat="true" ht="15" hidden="false" customHeight="true" outlineLevel="0" collapsed="false">
      <c r="A203" s="51" t="s">
        <v>218</v>
      </c>
      <c r="B203" s="51" t="s">
        <v>528</v>
      </c>
      <c r="C203" s="51" t="s">
        <v>7561</v>
      </c>
      <c r="D203" s="29" t="n">
        <v>10000</v>
      </c>
      <c r="E203" s="53" t="n">
        <v>0</v>
      </c>
      <c r="F203" s="29" t="n">
        <f aca="false">D203+E203</f>
        <v>10000</v>
      </c>
      <c r="G203" s="32" t="n">
        <v>0</v>
      </c>
      <c r="H203" s="29" t="n">
        <v>0</v>
      </c>
      <c r="I203" s="29" t="n">
        <v>0</v>
      </c>
      <c r="J203" s="29" t="n">
        <v>0</v>
      </c>
      <c r="K203" s="29" t="n">
        <f aca="false">G203+H203+I203+J203</f>
        <v>0</v>
      </c>
      <c r="L203" s="29" t="n">
        <f aca="false">D203-K203</f>
        <v>10000</v>
      </c>
      <c r="M203" s="51" t="s">
        <v>52</v>
      </c>
    </row>
    <row r="204" s="43" customFormat="true" ht="15" hidden="false" customHeight="true" outlineLevel="0" collapsed="false">
      <c r="A204" s="54" t="s">
        <v>218</v>
      </c>
      <c r="B204" s="51" t="s">
        <v>528</v>
      </c>
      <c r="C204" s="51" t="s">
        <v>7561</v>
      </c>
      <c r="D204" s="35" t="n">
        <v>10000</v>
      </c>
      <c r="E204" s="58" t="n">
        <v>0</v>
      </c>
      <c r="F204" s="29" t="n">
        <f aca="false">D204+E204</f>
        <v>10000</v>
      </c>
      <c r="G204" s="55" t="n">
        <v>0</v>
      </c>
      <c r="H204" s="35" t="n">
        <v>0</v>
      </c>
      <c r="I204" s="35" t="n">
        <v>0</v>
      </c>
      <c r="J204" s="29" t="n">
        <v>0</v>
      </c>
      <c r="K204" s="29" t="n">
        <f aca="false">G204+H204+I204+J204</f>
        <v>0</v>
      </c>
      <c r="L204" s="29" t="n">
        <f aca="false">D204-K204</f>
        <v>10000</v>
      </c>
      <c r="M204" s="51" t="s">
        <v>52</v>
      </c>
    </row>
    <row r="205" s="43" customFormat="true" ht="15" hidden="false" customHeight="true" outlineLevel="0" collapsed="false">
      <c r="A205" s="52" t="s">
        <v>623</v>
      </c>
      <c r="B205" s="51" t="s">
        <v>528</v>
      </c>
      <c r="C205" s="51" t="s">
        <v>7561</v>
      </c>
      <c r="D205" s="29" t="n">
        <v>9000</v>
      </c>
      <c r="E205" s="53" t="n">
        <v>0</v>
      </c>
      <c r="F205" s="29" t="n">
        <f aca="false">D205+E205</f>
        <v>9000</v>
      </c>
      <c r="G205" s="32" t="n">
        <v>0</v>
      </c>
      <c r="H205" s="29" t="n">
        <v>900</v>
      </c>
      <c r="I205" s="29" t="n">
        <v>0</v>
      </c>
      <c r="J205" s="29" t="n">
        <v>0</v>
      </c>
      <c r="K205" s="29" t="n">
        <f aca="false">G205+H205+I205+J205</f>
        <v>900</v>
      </c>
      <c r="L205" s="29" t="n">
        <f aca="false">D205-K205</f>
        <v>8100</v>
      </c>
      <c r="M205" s="51" t="s">
        <v>36</v>
      </c>
    </row>
    <row r="206" s="43" customFormat="true" ht="15" hidden="false" customHeight="true" outlineLevel="0" collapsed="false">
      <c r="A206" s="51" t="s">
        <v>623</v>
      </c>
      <c r="B206" s="51" t="s">
        <v>528</v>
      </c>
      <c r="C206" s="51" t="s">
        <v>7561</v>
      </c>
      <c r="D206" s="29" t="n">
        <v>15000</v>
      </c>
      <c r="E206" s="53" t="n">
        <v>0</v>
      </c>
      <c r="F206" s="29" t="n">
        <f aca="false">D206+E206</f>
        <v>15000</v>
      </c>
      <c r="G206" s="32" t="n">
        <v>0</v>
      </c>
      <c r="H206" s="29" t="n">
        <v>0</v>
      </c>
      <c r="I206" s="29" t="n">
        <v>0</v>
      </c>
      <c r="J206" s="29" t="n">
        <v>0</v>
      </c>
      <c r="K206" s="29" t="n">
        <f aca="false">G206+H206+I206+J206</f>
        <v>0</v>
      </c>
      <c r="L206" s="29" t="n">
        <f aca="false">D206-K206</f>
        <v>15000</v>
      </c>
      <c r="M206" s="51" t="s">
        <v>36</v>
      </c>
    </row>
    <row r="207" s="43" customFormat="true" ht="15" hidden="false" customHeight="true" outlineLevel="0" collapsed="false">
      <c r="A207" s="51" t="s">
        <v>222</v>
      </c>
      <c r="B207" s="51" t="s">
        <v>528</v>
      </c>
      <c r="C207" s="51" t="s">
        <v>7561</v>
      </c>
      <c r="D207" s="29" t="n">
        <v>20000</v>
      </c>
      <c r="E207" s="53" t="n">
        <v>1522.5</v>
      </c>
      <c r="F207" s="29" t="n">
        <f aca="false">D207+E207</f>
        <v>21522.5</v>
      </c>
      <c r="G207" s="32" t="n">
        <v>0</v>
      </c>
      <c r="H207" s="29" t="n">
        <v>1400</v>
      </c>
      <c r="I207" s="29" t="n">
        <v>608</v>
      </c>
      <c r="J207" s="29" t="n">
        <v>7867.34</v>
      </c>
      <c r="K207" s="29" t="n">
        <f aca="false">G207+H207+I207+J207</f>
        <v>9875.34</v>
      </c>
      <c r="L207" s="29" t="n">
        <f aca="false">D207-K207</f>
        <v>10124.66</v>
      </c>
      <c r="M207" s="51" t="s">
        <v>52</v>
      </c>
    </row>
    <row r="208" s="43" customFormat="true" ht="15" hidden="false" customHeight="true" outlineLevel="0" collapsed="false">
      <c r="A208" s="51" t="s">
        <v>222</v>
      </c>
      <c r="B208" s="51" t="s">
        <v>528</v>
      </c>
      <c r="C208" s="51" t="s">
        <v>7561</v>
      </c>
      <c r="D208" s="29" t="n">
        <v>7900</v>
      </c>
      <c r="E208" s="53" t="n">
        <v>0</v>
      </c>
      <c r="F208" s="29" t="n">
        <f aca="false">D208+E208</f>
        <v>7900</v>
      </c>
      <c r="G208" s="32" t="n">
        <v>0</v>
      </c>
      <c r="H208" s="29" t="n">
        <v>790</v>
      </c>
      <c r="I208" s="29" t="n">
        <v>0</v>
      </c>
      <c r="J208" s="29" t="n">
        <v>100</v>
      </c>
      <c r="K208" s="29" t="n">
        <f aca="false">G208+H208+I208+J208</f>
        <v>890</v>
      </c>
      <c r="L208" s="29" t="n">
        <f aca="false">D208-K208</f>
        <v>7010</v>
      </c>
      <c r="M208" s="51" t="s">
        <v>36</v>
      </c>
    </row>
    <row r="209" s="43" customFormat="true" ht="15" hidden="false" customHeight="true" outlineLevel="0" collapsed="false">
      <c r="A209" s="51" t="s">
        <v>222</v>
      </c>
      <c r="B209" s="51" t="s">
        <v>528</v>
      </c>
      <c r="C209" s="51" t="s">
        <v>7561</v>
      </c>
      <c r="D209" s="29" t="n">
        <v>7900</v>
      </c>
      <c r="E209" s="53" t="n">
        <v>0</v>
      </c>
      <c r="F209" s="29" t="n">
        <f aca="false">D209+E209</f>
        <v>7900</v>
      </c>
      <c r="G209" s="32" t="n">
        <v>0</v>
      </c>
      <c r="H209" s="29" t="n">
        <v>790</v>
      </c>
      <c r="I209" s="29" t="n">
        <v>0</v>
      </c>
      <c r="J209" s="29" t="n">
        <v>100</v>
      </c>
      <c r="K209" s="29" t="n">
        <f aca="false">G209+H209+I209+J209</f>
        <v>890</v>
      </c>
      <c r="L209" s="29" t="n">
        <f aca="false">D209-K209</f>
        <v>7010</v>
      </c>
      <c r="M209" s="51" t="s">
        <v>36</v>
      </c>
    </row>
    <row r="210" s="43" customFormat="true" ht="15" hidden="false" customHeight="true" outlineLevel="0" collapsed="false">
      <c r="A210" s="51" t="s">
        <v>222</v>
      </c>
      <c r="B210" s="51" t="s">
        <v>528</v>
      </c>
      <c r="C210" s="51" t="s">
        <v>7561</v>
      </c>
      <c r="D210" s="29" t="n">
        <v>8700</v>
      </c>
      <c r="E210" s="53" t="n">
        <v>0</v>
      </c>
      <c r="F210" s="29" t="n">
        <f aca="false">D210+E210</f>
        <v>8700</v>
      </c>
      <c r="G210" s="32" t="n">
        <v>0</v>
      </c>
      <c r="H210" s="29" t="n">
        <v>870</v>
      </c>
      <c r="I210" s="29" t="n">
        <v>0</v>
      </c>
      <c r="J210" s="29" t="n">
        <v>100</v>
      </c>
      <c r="K210" s="29" t="n">
        <f aca="false">G210+H210+I210+J210</f>
        <v>970</v>
      </c>
      <c r="L210" s="29" t="n">
        <f aca="false">D210-K210</f>
        <v>7730</v>
      </c>
      <c r="M210" s="51" t="s">
        <v>36</v>
      </c>
    </row>
    <row r="211" s="43" customFormat="true" ht="15" hidden="false" customHeight="true" outlineLevel="0" collapsed="false">
      <c r="A211" s="51" t="s">
        <v>222</v>
      </c>
      <c r="B211" s="51" t="s">
        <v>528</v>
      </c>
      <c r="C211" s="51" t="s">
        <v>7561</v>
      </c>
      <c r="D211" s="29" t="n">
        <v>7900</v>
      </c>
      <c r="E211" s="53" t="n">
        <v>0</v>
      </c>
      <c r="F211" s="29" t="n">
        <f aca="false">D211+E211</f>
        <v>7900</v>
      </c>
      <c r="G211" s="32" t="n">
        <v>0</v>
      </c>
      <c r="H211" s="29" t="n">
        <v>790</v>
      </c>
      <c r="I211" s="29" t="n">
        <v>0</v>
      </c>
      <c r="J211" s="29" t="n">
        <v>100</v>
      </c>
      <c r="K211" s="29" t="n">
        <f aca="false">G211+H211+I211+J211</f>
        <v>890</v>
      </c>
      <c r="L211" s="29" t="n">
        <f aca="false">D211-K211</f>
        <v>7010</v>
      </c>
      <c r="M211" s="51" t="s">
        <v>36</v>
      </c>
    </row>
    <row r="212" s="43" customFormat="true" ht="15" hidden="false" customHeight="true" outlineLevel="0" collapsed="false">
      <c r="A212" s="51" t="s">
        <v>222</v>
      </c>
      <c r="B212" s="51" t="s">
        <v>528</v>
      </c>
      <c r="C212" s="51" t="s">
        <v>7561</v>
      </c>
      <c r="D212" s="29" t="n">
        <v>7900</v>
      </c>
      <c r="E212" s="53" t="n">
        <v>0</v>
      </c>
      <c r="F212" s="29" t="n">
        <f aca="false">D212+E212</f>
        <v>7900</v>
      </c>
      <c r="G212" s="32" t="n">
        <v>0</v>
      </c>
      <c r="H212" s="29" t="n">
        <v>790</v>
      </c>
      <c r="I212" s="29" t="n">
        <v>0</v>
      </c>
      <c r="J212" s="29" t="n">
        <v>100</v>
      </c>
      <c r="K212" s="29" t="n">
        <f aca="false">G212+H212+I212+J212</f>
        <v>890</v>
      </c>
      <c r="L212" s="29" t="n">
        <f aca="false">D212-K212</f>
        <v>7010</v>
      </c>
      <c r="M212" s="51" t="s">
        <v>36</v>
      </c>
    </row>
    <row r="213" s="43" customFormat="true" ht="15" hidden="false" customHeight="true" outlineLevel="0" collapsed="false">
      <c r="A213" s="51" t="s">
        <v>222</v>
      </c>
      <c r="B213" s="51" t="s">
        <v>528</v>
      </c>
      <c r="C213" s="51" t="s">
        <v>7561</v>
      </c>
      <c r="D213" s="29" t="n">
        <v>7200</v>
      </c>
      <c r="E213" s="53" t="n">
        <v>0</v>
      </c>
      <c r="F213" s="29" t="n">
        <f aca="false">D213+E213</f>
        <v>7200</v>
      </c>
      <c r="G213" s="32" t="n">
        <v>0</v>
      </c>
      <c r="H213" s="29" t="n">
        <v>720</v>
      </c>
      <c r="I213" s="29" t="n">
        <v>0</v>
      </c>
      <c r="J213" s="29" t="n">
        <v>100</v>
      </c>
      <c r="K213" s="29" t="n">
        <f aca="false">G213+H213+I213+J213</f>
        <v>820</v>
      </c>
      <c r="L213" s="29" t="n">
        <f aca="false">D213-K213</f>
        <v>6380</v>
      </c>
      <c r="M213" s="51" t="s">
        <v>36</v>
      </c>
    </row>
    <row r="214" s="43" customFormat="true" ht="15" hidden="false" customHeight="true" outlineLevel="0" collapsed="false">
      <c r="A214" s="51" t="s">
        <v>222</v>
      </c>
      <c r="B214" s="51" t="s">
        <v>528</v>
      </c>
      <c r="C214" s="51" t="s">
        <v>7561</v>
      </c>
      <c r="D214" s="29" t="n">
        <v>7900</v>
      </c>
      <c r="E214" s="53" t="n">
        <v>0</v>
      </c>
      <c r="F214" s="29" t="n">
        <f aca="false">D214+E214</f>
        <v>7900</v>
      </c>
      <c r="G214" s="32" t="n">
        <v>0</v>
      </c>
      <c r="H214" s="29" t="n">
        <v>790</v>
      </c>
      <c r="I214" s="29" t="n">
        <v>0</v>
      </c>
      <c r="J214" s="29" t="n">
        <v>100</v>
      </c>
      <c r="K214" s="29" t="n">
        <f aca="false">G214+H214+I214+J214</f>
        <v>890</v>
      </c>
      <c r="L214" s="29" t="n">
        <f aca="false">D214-K214</f>
        <v>7010</v>
      </c>
      <c r="M214" s="51" t="s">
        <v>36</v>
      </c>
    </row>
    <row r="215" s="43" customFormat="true" ht="15" hidden="false" customHeight="true" outlineLevel="0" collapsed="false">
      <c r="A215" s="51" t="s">
        <v>222</v>
      </c>
      <c r="B215" s="51" t="s">
        <v>528</v>
      </c>
      <c r="C215" s="51" t="s">
        <v>7561</v>
      </c>
      <c r="D215" s="29" t="n">
        <v>5500</v>
      </c>
      <c r="E215" s="53" t="n">
        <v>1430</v>
      </c>
      <c r="F215" s="29" t="n">
        <f aca="false">D215+E215</f>
        <v>6930</v>
      </c>
      <c r="G215" s="32" t="n">
        <v>0</v>
      </c>
      <c r="H215" s="29" t="n">
        <v>550</v>
      </c>
      <c r="I215" s="29" t="n">
        <v>0</v>
      </c>
      <c r="J215" s="29" t="n">
        <v>50</v>
      </c>
      <c r="K215" s="29" t="n">
        <f aca="false">G215+H215+I215+J215</f>
        <v>600</v>
      </c>
      <c r="L215" s="29" t="n">
        <f aca="false">D215-K215</f>
        <v>4900</v>
      </c>
      <c r="M215" s="51" t="s">
        <v>36</v>
      </c>
    </row>
    <row r="216" s="43" customFormat="true" ht="15" hidden="false" customHeight="true" outlineLevel="0" collapsed="false">
      <c r="A216" s="54" t="s">
        <v>222</v>
      </c>
      <c r="B216" s="51" t="s">
        <v>528</v>
      </c>
      <c r="C216" s="51" t="s">
        <v>7561</v>
      </c>
      <c r="D216" s="29" t="n">
        <v>5500</v>
      </c>
      <c r="E216" s="53" t="n">
        <v>0</v>
      </c>
      <c r="F216" s="29" t="n">
        <f aca="false">D216+E216</f>
        <v>5500</v>
      </c>
      <c r="G216" s="32" t="n">
        <v>0</v>
      </c>
      <c r="H216" s="29" t="n">
        <v>0</v>
      </c>
      <c r="I216" s="29" t="n">
        <v>0</v>
      </c>
      <c r="J216" s="29" t="n">
        <v>0</v>
      </c>
      <c r="K216" s="29" t="n">
        <f aca="false">G216+H216+I216+J216</f>
        <v>0</v>
      </c>
      <c r="L216" s="29" t="n">
        <f aca="false">D216-K216</f>
        <v>5500</v>
      </c>
      <c r="M216" s="51" t="s">
        <v>36</v>
      </c>
    </row>
    <row r="217" s="43" customFormat="true" ht="15" hidden="false" customHeight="true" outlineLevel="0" collapsed="false">
      <c r="A217" s="54" t="s">
        <v>222</v>
      </c>
      <c r="B217" s="51" t="s">
        <v>528</v>
      </c>
      <c r="C217" s="51" t="s">
        <v>7561</v>
      </c>
      <c r="D217" s="29" t="n">
        <v>5100</v>
      </c>
      <c r="E217" s="53" t="n">
        <v>0</v>
      </c>
      <c r="F217" s="29" t="n">
        <f aca="false">D217+E217</f>
        <v>5100</v>
      </c>
      <c r="G217" s="32" t="n">
        <v>0</v>
      </c>
      <c r="H217" s="29" t="n">
        <v>0</v>
      </c>
      <c r="I217" s="29" t="n">
        <v>0</v>
      </c>
      <c r="J217" s="29" t="n">
        <v>0</v>
      </c>
      <c r="K217" s="29" t="n">
        <f aca="false">G217+H217+I217+J217</f>
        <v>0</v>
      </c>
      <c r="L217" s="29" t="n">
        <f aca="false">D217-K217</f>
        <v>5100</v>
      </c>
      <c r="M217" s="51" t="s">
        <v>36</v>
      </c>
    </row>
    <row r="218" s="43" customFormat="true" ht="15" hidden="false" customHeight="true" outlineLevel="0" collapsed="false">
      <c r="A218" s="54" t="s">
        <v>222</v>
      </c>
      <c r="B218" s="51" t="s">
        <v>528</v>
      </c>
      <c r="C218" s="51" t="s">
        <v>7561</v>
      </c>
      <c r="D218" s="29" t="n">
        <v>5100</v>
      </c>
      <c r="E218" s="53" t="n">
        <v>0</v>
      </c>
      <c r="F218" s="29" t="n">
        <f aca="false">D218+E218</f>
        <v>5100</v>
      </c>
      <c r="G218" s="32" t="n">
        <v>0</v>
      </c>
      <c r="H218" s="29" t="n">
        <v>0</v>
      </c>
      <c r="I218" s="29" t="n">
        <v>0</v>
      </c>
      <c r="J218" s="29" t="n">
        <v>0</v>
      </c>
      <c r="K218" s="29" t="n">
        <f aca="false">G218+H218+I218+J218</f>
        <v>0</v>
      </c>
      <c r="L218" s="29" t="n">
        <f aca="false">D218-K218</f>
        <v>5100</v>
      </c>
      <c r="M218" s="51" t="s">
        <v>36</v>
      </c>
    </row>
    <row r="219" s="43" customFormat="true" ht="15" hidden="false" customHeight="true" outlineLevel="0" collapsed="false">
      <c r="A219" s="54" t="s">
        <v>222</v>
      </c>
      <c r="B219" s="51" t="s">
        <v>528</v>
      </c>
      <c r="C219" s="51" t="s">
        <v>7561</v>
      </c>
      <c r="D219" s="35" t="n">
        <v>5000</v>
      </c>
      <c r="E219" s="58" t="n">
        <v>0</v>
      </c>
      <c r="F219" s="29" t="n">
        <f aca="false">D219+E219</f>
        <v>5000</v>
      </c>
      <c r="G219" s="55" t="n">
        <v>0</v>
      </c>
      <c r="H219" s="35" t="n">
        <v>0</v>
      </c>
      <c r="I219" s="35" t="n">
        <v>0</v>
      </c>
      <c r="J219" s="29" t="n">
        <v>0</v>
      </c>
      <c r="K219" s="29" t="n">
        <f aca="false">G219+H219+I219+J219</f>
        <v>0</v>
      </c>
      <c r="L219" s="29" t="n">
        <f aca="false">D219-K219</f>
        <v>5000</v>
      </c>
      <c r="M219" s="51" t="s">
        <v>36</v>
      </c>
    </row>
    <row r="220" s="43" customFormat="true" ht="15" hidden="false" customHeight="true" outlineLevel="0" collapsed="false">
      <c r="A220" s="54" t="s">
        <v>222</v>
      </c>
      <c r="B220" s="51" t="s">
        <v>528</v>
      </c>
      <c r="C220" s="51" t="s">
        <v>7561</v>
      </c>
      <c r="D220" s="35" t="n">
        <v>5000</v>
      </c>
      <c r="E220" s="58" t="n">
        <v>0</v>
      </c>
      <c r="F220" s="29" t="n">
        <f aca="false">D220+E220</f>
        <v>5000</v>
      </c>
      <c r="G220" s="55" t="n">
        <v>0</v>
      </c>
      <c r="H220" s="35" t="n">
        <v>0</v>
      </c>
      <c r="I220" s="35" t="n">
        <v>0</v>
      </c>
      <c r="J220" s="29" t="n">
        <v>0</v>
      </c>
      <c r="K220" s="29" t="n">
        <f aca="false">G220+H220+I220+J220</f>
        <v>0</v>
      </c>
      <c r="L220" s="29" t="n">
        <f aca="false">D220-K220</f>
        <v>5000</v>
      </c>
      <c r="M220" s="51" t="s">
        <v>36</v>
      </c>
    </row>
    <row r="221" s="43" customFormat="true" ht="15" hidden="false" customHeight="true" outlineLevel="0" collapsed="false">
      <c r="A221" s="51" t="s">
        <v>674</v>
      </c>
      <c r="B221" s="51" t="s">
        <v>528</v>
      </c>
      <c r="C221" s="51" t="s">
        <v>7561</v>
      </c>
      <c r="D221" s="29" t="n">
        <v>20000</v>
      </c>
      <c r="E221" s="53" t="n">
        <v>1522.5</v>
      </c>
      <c r="F221" s="29" t="n">
        <f aca="false">D221+E221</f>
        <v>21522.5</v>
      </c>
      <c r="G221" s="32" t="n">
        <v>0</v>
      </c>
      <c r="H221" s="29" t="n">
        <v>1400</v>
      </c>
      <c r="I221" s="29" t="n">
        <v>608</v>
      </c>
      <c r="J221" s="29" t="n">
        <v>1500</v>
      </c>
      <c r="K221" s="29" t="n">
        <f aca="false">G221+H221+I221+J221</f>
        <v>3508</v>
      </c>
      <c r="L221" s="29" t="n">
        <f aca="false">D221-K221</f>
        <v>16492</v>
      </c>
      <c r="M221" s="51" t="s">
        <v>36</v>
      </c>
    </row>
    <row r="222" s="43" customFormat="true" ht="15" hidden="false" customHeight="true" outlineLevel="0" collapsed="false">
      <c r="A222" s="51" t="s">
        <v>674</v>
      </c>
      <c r="B222" s="51" t="s">
        <v>528</v>
      </c>
      <c r="C222" s="51" t="s">
        <v>7561</v>
      </c>
      <c r="D222" s="29" t="n">
        <v>20000</v>
      </c>
      <c r="E222" s="53" t="n">
        <v>1522.5</v>
      </c>
      <c r="F222" s="29" t="n">
        <f aca="false">D222+E222</f>
        <v>21522.5</v>
      </c>
      <c r="G222" s="32" t="n">
        <v>0</v>
      </c>
      <c r="H222" s="29" t="n">
        <v>1400</v>
      </c>
      <c r="I222" s="29" t="n">
        <v>608</v>
      </c>
      <c r="J222" s="29" t="n">
        <v>1500</v>
      </c>
      <c r="K222" s="29" t="n">
        <f aca="false">G222+H222+I222+J222</f>
        <v>3508</v>
      </c>
      <c r="L222" s="29" t="n">
        <f aca="false">D222-K222</f>
        <v>16492</v>
      </c>
      <c r="M222" s="51" t="s">
        <v>52</v>
      </c>
    </row>
    <row r="223" s="43" customFormat="true" ht="15" hidden="false" customHeight="true" outlineLevel="0" collapsed="false">
      <c r="A223" s="51" t="s">
        <v>674</v>
      </c>
      <c r="B223" s="51" t="s">
        <v>528</v>
      </c>
      <c r="C223" s="51" t="s">
        <v>7561</v>
      </c>
      <c r="D223" s="29" t="n">
        <v>20000</v>
      </c>
      <c r="E223" s="53" t="n">
        <v>1522.5</v>
      </c>
      <c r="F223" s="29" t="n">
        <f aca="false">D223+E223</f>
        <v>21522.5</v>
      </c>
      <c r="G223" s="32" t="n">
        <v>0</v>
      </c>
      <c r="H223" s="29" t="n">
        <v>1400</v>
      </c>
      <c r="I223" s="29" t="n">
        <v>608</v>
      </c>
      <c r="J223" s="29" t="n">
        <v>3121.28</v>
      </c>
      <c r="K223" s="29" t="n">
        <f aca="false">G223+H223+I223+J223</f>
        <v>5129.28</v>
      </c>
      <c r="L223" s="29" t="n">
        <f aca="false">D223-K223</f>
        <v>14870.72</v>
      </c>
      <c r="M223" s="51" t="s">
        <v>36</v>
      </c>
    </row>
    <row r="224" s="43" customFormat="true" ht="15" hidden="false" customHeight="true" outlineLevel="0" collapsed="false">
      <c r="A224" s="52" t="s">
        <v>226</v>
      </c>
      <c r="B224" s="51" t="s">
        <v>528</v>
      </c>
      <c r="C224" s="51" t="s">
        <v>7561</v>
      </c>
      <c r="D224" s="29" t="n">
        <v>20000</v>
      </c>
      <c r="E224" s="53" t="n">
        <v>1522.5</v>
      </c>
      <c r="F224" s="29" t="n">
        <f aca="false">D224+E224</f>
        <v>21522.5</v>
      </c>
      <c r="G224" s="32" t="n">
        <v>0</v>
      </c>
      <c r="H224" s="29" t="n">
        <v>1400</v>
      </c>
      <c r="I224" s="29" t="n">
        <v>608</v>
      </c>
      <c r="J224" s="29" t="n">
        <v>3090</v>
      </c>
      <c r="K224" s="29" t="n">
        <f aca="false">G224+H224+I224+J224</f>
        <v>5098</v>
      </c>
      <c r="L224" s="29" t="n">
        <f aca="false">D224-K224</f>
        <v>14902</v>
      </c>
      <c r="M224" s="51" t="s">
        <v>36</v>
      </c>
    </row>
    <row r="225" s="43" customFormat="true" ht="15" hidden="false" customHeight="true" outlineLevel="0" collapsed="false">
      <c r="A225" s="52" t="s">
        <v>226</v>
      </c>
      <c r="B225" s="51" t="s">
        <v>528</v>
      </c>
      <c r="C225" s="51" t="s">
        <v>7561</v>
      </c>
      <c r="D225" s="29" t="n">
        <v>20000</v>
      </c>
      <c r="E225" s="53" t="n">
        <v>1522.5</v>
      </c>
      <c r="F225" s="29" t="n">
        <f aca="false">D225+E225</f>
        <v>21522.5</v>
      </c>
      <c r="G225" s="32" t="n">
        <v>0</v>
      </c>
      <c r="H225" s="29" t="n">
        <v>1400</v>
      </c>
      <c r="I225" s="29" t="n">
        <v>608</v>
      </c>
      <c r="J225" s="29" t="n">
        <v>1500</v>
      </c>
      <c r="K225" s="29" t="n">
        <f aca="false">G225+H225+I225+J225</f>
        <v>3508</v>
      </c>
      <c r="L225" s="29" t="n">
        <f aca="false">D225-K225</f>
        <v>16492</v>
      </c>
      <c r="M225" s="51" t="s">
        <v>36</v>
      </c>
    </row>
    <row r="226" s="43" customFormat="true" ht="15" hidden="false" customHeight="true" outlineLevel="0" collapsed="false">
      <c r="A226" s="52" t="s">
        <v>226</v>
      </c>
      <c r="B226" s="51" t="s">
        <v>528</v>
      </c>
      <c r="C226" s="51" t="s">
        <v>7561</v>
      </c>
      <c r="D226" s="29" t="n">
        <v>20000</v>
      </c>
      <c r="E226" s="53" t="n">
        <v>1522.5</v>
      </c>
      <c r="F226" s="29" t="n">
        <f aca="false">D226+E226</f>
        <v>21522.5</v>
      </c>
      <c r="G226" s="32" t="n">
        <v>0</v>
      </c>
      <c r="H226" s="29" t="n">
        <v>1400</v>
      </c>
      <c r="I226" s="29" t="n">
        <v>608</v>
      </c>
      <c r="J226" s="29" t="n">
        <v>4404.46</v>
      </c>
      <c r="K226" s="29" t="n">
        <f aca="false">G226+H226+I226+J226</f>
        <v>6412.46</v>
      </c>
      <c r="L226" s="29" t="n">
        <f aca="false">D226-K226</f>
        <v>13587.54</v>
      </c>
      <c r="M226" s="51" t="s">
        <v>36</v>
      </c>
    </row>
    <row r="227" s="43" customFormat="true" ht="15" hidden="false" customHeight="true" outlineLevel="0" collapsed="false">
      <c r="A227" s="52" t="s">
        <v>226</v>
      </c>
      <c r="B227" s="51" t="s">
        <v>528</v>
      </c>
      <c r="C227" s="51" t="s">
        <v>7561</v>
      </c>
      <c r="D227" s="29" t="n">
        <v>19500</v>
      </c>
      <c r="E227" s="53" t="n">
        <v>1522.5</v>
      </c>
      <c r="F227" s="29" t="n">
        <f aca="false">D227+E227</f>
        <v>21022.5</v>
      </c>
      <c r="G227" s="32" t="n">
        <v>0</v>
      </c>
      <c r="H227" s="29" t="n">
        <v>1365</v>
      </c>
      <c r="I227" s="29" t="n">
        <v>592.8</v>
      </c>
      <c r="J227" s="29" t="n">
        <v>1462.5</v>
      </c>
      <c r="K227" s="29" t="n">
        <f aca="false">G227+H227+I227+J227</f>
        <v>3420.3</v>
      </c>
      <c r="L227" s="29" t="n">
        <f aca="false">D227-K227</f>
        <v>16079.7</v>
      </c>
      <c r="M227" s="51" t="s">
        <v>36</v>
      </c>
    </row>
    <row r="228" s="43" customFormat="true" ht="15" hidden="false" customHeight="true" outlineLevel="0" collapsed="false">
      <c r="A228" s="52" t="s">
        <v>226</v>
      </c>
      <c r="B228" s="51" t="s">
        <v>528</v>
      </c>
      <c r="C228" s="51" t="s">
        <v>7561</v>
      </c>
      <c r="D228" s="29" t="n">
        <v>10000</v>
      </c>
      <c r="E228" s="53" t="n">
        <v>0</v>
      </c>
      <c r="F228" s="29" t="n">
        <f aca="false">D228+E228</f>
        <v>10000</v>
      </c>
      <c r="G228" s="32" t="n">
        <v>0</v>
      </c>
      <c r="H228" s="29" t="n">
        <v>0</v>
      </c>
      <c r="I228" s="29" t="n">
        <v>304</v>
      </c>
      <c r="J228" s="29" t="n">
        <v>0</v>
      </c>
      <c r="K228" s="29" t="n">
        <f aca="false">G228+H228+I228+J228</f>
        <v>304</v>
      </c>
      <c r="L228" s="29" t="n">
        <f aca="false">D228-K228</f>
        <v>9696</v>
      </c>
      <c r="M228" s="51" t="s">
        <v>36</v>
      </c>
    </row>
    <row r="229" s="43" customFormat="true" ht="15" hidden="false" customHeight="true" outlineLevel="0" collapsed="false">
      <c r="A229" s="52" t="s">
        <v>226</v>
      </c>
      <c r="B229" s="51" t="s">
        <v>528</v>
      </c>
      <c r="C229" s="51" t="s">
        <v>7561</v>
      </c>
      <c r="D229" s="29" t="n">
        <v>20000</v>
      </c>
      <c r="E229" s="53" t="n">
        <v>1522.5</v>
      </c>
      <c r="F229" s="29" t="n">
        <f aca="false">D229+E229</f>
        <v>21522.5</v>
      </c>
      <c r="G229" s="32" t="n">
        <v>0</v>
      </c>
      <c r="H229" s="29" t="n">
        <v>1400</v>
      </c>
      <c r="I229" s="29" t="n">
        <v>608</v>
      </c>
      <c r="J229" s="29" t="n">
        <v>6582.77</v>
      </c>
      <c r="K229" s="29" t="n">
        <f aca="false">G229+H229+I229+J229</f>
        <v>8590.77</v>
      </c>
      <c r="L229" s="29" t="n">
        <f aca="false">D229-K229</f>
        <v>11409.23</v>
      </c>
      <c r="M229" s="51" t="s">
        <v>36</v>
      </c>
    </row>
    <row r="230" s="43" customFormat="true" ht="15" hidden="false" customHeight="true" outlineLevel="0" collapsed="false">
      <c r="A230" s="52" t="s">
        <v>226</v>
      </c>
      <c r="B230" s="63" t="s">
        <v>528</v>
      </c>
      <c r="C230" s="51" t="s">
        <v>7561</v>
      </c>
      <c r="D230" s="57" t="n">
        <v>10000</v>
      </c>
      <c r="E230" s="53" t="n">
        <v>0</v>
      </c>
      <c r="F230" s="29" t="n">
        <f aca="false">D230+E230</f>
        <v>10000</v>
      </c>
      <c r="G230" s="32" t="n">
        <v>0</v>
      </c>
      <c r="H230" s="29" t="n">
        <v>1000</v>
      </c>
      <c r="I230" s="29" t="n">
        <v>0</v>
      </c>
      <c r="J230" s="29" t="n">
        <v>300</v>
      </c>
      <c r="K230" s="29" t="n">
        <f aca="false">G230+H230+I230+J230</f>
        <v>1300</v>
      </c>
      <c r="L230" s="29" t="n">
        <f aca="false">D230-K230</f>
        <v>8700</v>
      </c>
      <c r="M230" s="51" t="s">
        <v>36</v>
      </c>
    </row>
    <row r="231" s="43" customFormat="true" ht="15" hidden="false" customHeight="true" outlineLevel="0" collapsed="false">
      <c r="A231" s="51" t="s">
        <v>226</v>
      </c>
      <c r="B231" s="51" t="s">
        <v>528</v>
      </c>
      <c r="C231" s="51" t="s">
        <v>7561</v>
      </c>
      <c r="D231" s="29" t="n">
        <v>12000</v>
      </c>
      <c r="E231" s="53" t="n">
        <v>0</v>
      </c>
      <c r="F231" s="29" t="n">
        <f aca="false">D231+E231</f>
        <v>12000</v>
      </c>
      <c r="G231" s="32" t="n">
        <v>0</v>
      </c>
      <c r="H231" s="29" t="n">
        <v>1200</v>
      </c>
      <c r="I231" s="29" t="n">
        <v>0</v>
      </c>
      <c r="J231" s="29" t="n">
        <v>100</v>
      </c>
      <c r="K231" s="29" t="n">
        <f aca="false">G231+H231+I231+J231</f>
        <v>1300</v>
      </c>
      <c r="L231" s="29" t="n">
        <f aca="false">D231-K231</f>
        <v>10700</v>
      </c>
      <c r="M231" s="51" t="s">
        <v>36</v>
      </c>
    </row>
    <row r="232" s="43" customFormat="true" ht="15" hidden="false" customHeight="true" outlineLevel="0" collapsed="false">
      <c r="A232" s="51" t="s">
        <v>226</v>
      </c>
      <c r="B232" s="51" t="s">
        <v>528</v>
      </c>
      <c r="C232" s="51" t="s">
        <v>7561</v>
      </c>
      <c r="D232" s="29" t="n">
        <v>9000</v>
      </c>
      <c r="E232" s="53" t="n">
        <v>0</v>
      </c>
      <c r="F232" s="29" t="n">
        <f aca="false">D232+E232</f>
        <v>9000</v>
      </c>
      <c r="G232" s="32" t="n">
        <v>0</v>
      </c>
      <c r="H232" s="29" t="n">
        <v>900</v>
      </c>
      <c r="I232" s="29" t="n">
        <v>0</v>
      </c>
      <c r="J232" s="29" t="n">
        <v>0</v>
      </c>
      <c r="K232" s="29" t="n">
        <f aca="false">G232+H232+I232+J232</f>
        <v>900</v>
      </c>
      <c r="L232" s="29" t="n">
        <f aca="false">D232-K232</f>
        <v>8100</v>
      </c>
      <c r="M232" s="51" t="s">
        <v>36</v>
      </c>
    </row>
    <row r="233" s="43" customFormat="true" ht="15" hidden="false" customHeight="true" outlineLevel="0" collapsed="false">
      <c r="A233" s="52" t="s">
        <v>226</v>
      </c>
      <c r="B233" s="51" t="s">
        <v>528</v>
      </c>
      <c r="C233" s="51" t="s">
        <v>7561</v>
      </c>
      <c r="D233" s="35" t="n">
        <v>7200</v>
      </c>
      <c r="E233" s="53" t="n">
        <v>0</v>
      </c>
      <c r="F233" s="29" t="n">
        <f aca="false">D233+E233</f>
        <v>7200</v>
      </c>
      <c r="G233" s="32" t="n">
        <v>0</v>
      </c>
      <c r="H233" s="29" t="n">
        <v>720</v>
      </c>
      <c r="I233" s="29" t="n">
        <v>0</v>
      </c>
      <c r="J233" s="29" t="n">
        <v>100</v>
      </c>
      <c r="K233" s="29" t="n">
        <f aca="false">G233+H233+I233+J233</f>
        <v>820</v>
      </c>
      <c r="L233" s="29" t="n">
        <f aca="false">D233-K233</f>
        <v>6380</v>
      </c>
      <c r="M233" s="51" t="s">
        <v>36</v>
      </c>
    </row>
    <row r="234" s="43" customFormat="true" ht="15" hidden="false" customHeight="true" outlineLevel="0" collapsed="false">
      <c r="A234" s="68" t="s">
        <v>226</v>
      </c>
      <c r="B234" s="51" t="s">
        <v>528</v>
      </c>
      <c r="C234" s="51" t="s">
        <v>7561</v>
      </c>
      <c r="D234" s="29" t="n">
        <v>10000</v>
      </c>
      <c r="E234" s="53" t="n">
        <v>0</v>
      </c>
      <c r="F234" s="29" t="n">
        <f aca="false">D234+E234</f>
        <v>10000</v>
      </c>
      <c r="G234" s="32" t="n">
        <v>0</v>
      </c>
      <c r="H234" s="29" t="n">
        <v>1000</v>
      </c>
      <c r="I234" s="29" t="n">
        <v>0</v>
      </c>
      <c r="J234" s="29" t="n">
        <v>100</v>
      </c>
      <c r="K234" s="29" t="n">
        <f aca="false">G234+H234+I234+J234</f>
        <v>1100</v>
      </c>
      <c r="L234" s="29" t="n">
        <f aca="false">D234-K234</f>
        <v>8900</v>
      </c>
      <c r="M234" s="51" t="s">
        <v>36</v>
      </c>
    </row>
    <row r="235" s="43" customFormat="true" ht="15" hidden="false" customHeight="true" outlineLevel="0" collapsed="false">
      <c r="A235" s="52" t="s">
        <v>226</v>
      </c>
      <c r="B235" s="54" t="s">
        <v>528</v>
      </c>
      <c r="C235" s="51" t="s">
        <v>7561</v>
      </c>
      <c r="D235" s="29" t="n">
        <v>9000</v>
      </c>
      <c r="E235" s="53" t="n">
        <v>1740</v>
      </c>
      <c r="F235" s="29" t="n">
        <f aca="false">D235+E235</f>
        <v>10740</v>
      </c>
      <c r="G235" s="32" t="n">
        <v>0</v>
      </c>
      <c r="H235" s="29" t="n">
        <v>900</v>
      </c>
      <c r="I235" s="29" t="n">
        <v>0</v>
      </c>
      <c r="J235" s="29" t="n">
        <v>50</v>
      </c>
      <c r="K235" s="29" t="n">
        <f aca="false">G235+H235+I235+J235</f>
        <v>950</v>
      </c>
      <c r="L235" s="29" t="n">
        <f aca="false">D235-K235</f>
        <v>8050</v>
      </c>
      <c r="M235" s="51" t="s">
        <v>36</v>
      </c>
    </row>
    <row r="236" s="43" customFormat="true" ht="15" hidden="false" customHeight="true" outlineLevel="0" collapsed="false">
      <c r="A236" s="52" t="s">
        <v>226</v>
      </c>
      <c r="B236" s="54" t="s">
        <v>528</v>
      </c>
      <c r="C236" s="51" t="s">
        <v>7561</v>
      </c>
      <c r="D236" s="29" t="n">
        <v>5000</v>
      </c>
      <c r="E236" s="53" t="n">
        <v>0</v>
      </c>
      <c r="F236" s="29" t="n">
        <f aca="false">D236+E236</f>
        <v>5000</v>
      </c>
      <c r="G236" s="32" t="n">
        <v>0</v>
      </c>
      <c r="H236" s="29" t="n">
        <v>500</v>
      </c>
      <c r="I236" s="29" t="n">
        <v>0</v>
      </c>
      <c r="J236" s="29" t="n">
        <v>50</v>
      </c>
      <c r="K236" s="29" t="n">
        <f aca="false">G236+H236+I236+J236</f>
        <v>550</v>
      </c>
      <c r="L236" s="29" t="n">
        <f aca="false">D236-K236</f>
        <v>4450</v>
      </c>
      <c r="M236" s="51" t="s">
        <v>36</v>
      </c>
    </row>
    <row r="237" s="43" customFormat="true" ht="15" hidden="false" customHeight="true" outlineLevel="0" collapsed="false">
      <c r="A237" s="54" t="s">
        <v>226</v>
      </c>
      <c r="B237" s="54" t="s">
        <v>528</v>
      </c>
      <c r="C237" s="51" t="s">
        <v>7561</v>
      </c>
      <c r="D237" s="29" t="n">
        <v>17500</v>
      </c>
      <c r="E237" s="53" t="n">
        <v>0</v>
      </c>
      <c r="F237" s="29" t="n">
        <f aca="false">D237+E237</f>
        <v>17500</v>
      </c>
      <c r="G237" s="32" t="n">
        <v>0</v>
      </c>
      <c r="H237" s="29" t="n">
        <v>1750</v>
      </c>
      <c r="I237" s="29" t="n">
        <v>0</v>
      </c>
      <c r="J237" s="29" t="n">
        <v>50</v>
      </c>
      <c r="K237" s="29" t="n">
        <f aca="false">G237+H237+I237+J237</f>
        <v>1800</v>
      </c>
      <c r="L237" s="29" t="n">
        <f aca="false">D237-K237</f>
        <v>15700</v>
      </c>
      <c r="M237" s="51" t="s">
        <v>36</v>
      </c>
    </row>
    <row r="238" s="43" customFormat="true" ht="15" hidden="false" customHeight="true" outlineLevel="0" collapsed="false">
      <c r="A238" s="51" t="s">
        <v>226</v>
      </c>
      <c r="B238" s="51" t="s">
        <v>528</v>
      </c>
      <c r="C238" s="51" t="s">
        <v>7561</v>
      </c>
      <c r="D238" s="29" t="n">
        <v>20000</v>
      </c>
      <c r="E238" s="53" t="n">
        <v>0</v>
      </c>
      <c r="F238" s="29" t="n">
        <f aca="false">D238+E238</f>
        <v>20000</v>
      </c>
      <c r="G238" s="32" t="n">
        <v>0</v>
      </c>
      <c r="H238" s="29" t="n">
        <v>0</v>
      </c>
      <c r="I238" s="29" t="n">
        <v>0</v>
      </c>
      <c r="J238" s="29" t="n">
        <v>0</v>
      </c>
      <c r="K238" s="29" t="n">
        <f aca="false">G238+H238+I238+J238</f>
        <v>0</v>
      </c>
      <c r="L238" s="29" t="n">
        <f aca="false">D238-K238</f>
        <v>20000</v>
      </c>
      <c r="M238" s="51" t="s">
        <v>36</v>
      </c>
    </row>
    <row r="239" s="43" customFormat="true" ht="15" hidden="false" customHeight="true" outlineLevel="0" collapsed="false">
      <c r="A239" s="54" t="s">
        <v>226</v>
      </c>
      <c r="B239" s="51" t="s">
        <v>528</v>
      </c>
      <c r="C239" s="51" t="s">
        <v>7561</v>
      </c>
      <c r="D239" s="35" t="n">
        <v>15000</v>
      </c>
      <c r="E239" s="53" t="n">
        <v>2362.5</v>
      </c>
      <c r="F239" s="29" t="n">
        <f aca="false">D239+E239</f>
        <v>17362.5</v>
      </c>
      <c r="G239" s="32" t="n">
        <v>0</v>
      </c>
      <c r="H239" s="29" t="n">
        <v>0</v>
      </c>
      <c r="I239" s="29" t="n">
        <v>0</v>
      </c>
      <c r="J239" s="29" t="n">
        <v>0</v>
      </c>
      <c r="K239" s="29" t="n">
        <f aca="false">G239+H239+I239+J239</f>
        <v>0</v>
      </c>
      <c r="L239" s="29" t="n">
        <f aca="false">D239-K239</f>
        <v>15000</v>
      </c>
      <c r="M239" s="51" t="s">
        <v>36</v>
      </c>
    </row>
    <row r="240" s="43" customFormat="true" ht="15" hidden="false" customHeight="true" outlineLevel="0" collapsed="false">
      <c r="A240" s="51" t="s">
        <v>226</v>
      </c>
      <c r="B240" s="51" t="s">
        <v>528</v>
      </c>
      <c r="C240" s="51" t="s">
        <v>7561</v>
      </c>
      <c r="D240" s="29" t="n">
        <v>10000</v>
      </c>
      <c r="E240" s="53" t="n">
        <v>0</v>
      </c>
      <c r="F240" s="29" t="n">
        <f aca="false">D240+E240</f>
        <v>10000</v>
      </c>
      <c r="G240" s="32" t="n">
        <v>0</v>
      </c>
      <c r="H240" s="29" t="n">
        <v>0</v>
      </c>
      <c r="I240" s="29" t="n">
        <v>0</v>
      </c>
      <c r="J240" s="29" t="n">
        <v>0</v>
      </c>
      <c r="K240" s="29" t="n">
        <f aca="false">G240+H240+I240+J240</f>
        <v>0</v>
      </c>
      <c r="L240" s="29" t="n">
        <f aca="false">D240-K240</f>
        <v>10000</v>
      </c>
      <c r="M240" s="51" t="s">
        <v>36</v>
      </c>
    </row>
    <row r="241" s="43" customFormat="true" ht="15" hidden="false" customHeight="true" outlineLevel="0" collapsed="false">
      <c r="A241" s="54" t="s">
        <v>226</v>
      </c>
      <c r="B241" s="51" t="s">
        <v>528</v>
      </c>
      <c r="C241" s="51" t="s">
        <v>7561</v>
      </c>
      <c r="D241" s="35" t="n">
        <v>5500</v>
      </c>
      <c r="E241" s="58" t="n">
        <v>0</v>
      </c>
      <c r="F241" s="29" t="n">
        <f aca="false">D241+E241</f>
        <v>5500</v>
      </c>
      <c r="G241" s="55" t="n">
        <v>0</v>
      </c>
      <c r="H241" s="35" t="n">
        <v>0</v>
      </c>
      <c r="I241" s="35" t="n">
        <v>0</v>
      </c>
      <c r="J241" s="29" t="n">
        <v>0</v>
      </c>
      <c r="K241" s="29" t="n">
        <f aca="false">G241+H241+I241+J241</f>
        <v>0</v>
      </c>
      <c r="L241" s="29" t="n">
        <f aca="false">D241-K241</f>
        <v>5500</v>
      </c>
      <c r="M241" s="51" t="s">
        <v>36</v>
      </c>
    </row>
    <row r="242" s="43" customFormat="true" ht="15" hidden="false" customHeight="true" outlineLevel="0" collapsed="false">
      <c r="A242" s="54"/>
      <c r="B242" s="51"/>
      <c r="C242" s="51"/>
      <c r="D242" s="59" t="n">
        <f aca="false">SUM(D179:D241)</f>
        <v>994300</v>
      </c>
      <c r="E242" s="60" t="n">
        <f aca="false">SUM(E179:E241)</f>
        <v>26442.5</v>
      </c>
      <c r="F242" s="61" t="n">
        <f aca="false">SUM(F179:F241)</f>
        <v>1020742.5</v>
      </c>
      <c r="G242" s="62" t="n">
        <f aca="false">SUM(G179:G241)</f>
        <v>14501.05</v>
      </c>
      <c r="H242" s="59" t="n">
        <f aca="false">SUM(H179:H241)</f>
        <v>70425</v>
      </c>
      <c r="I242" s="59" t="n">
        <f aca="false">SUM(I179:I241)</f>
        <v>8192.8</v>
      </c>
      <c r="J242" s="61" t="n">
        <f aca="false">SUM(J179:J241)</f>
        <v>42643.77</v>
      </c>
      <c r="K242" s="61" t="n">
        <f aca="false">SUM(K179:K241)</f>
        <v>135762.62</v>
      </c>
      <c r="L242" s="61" t="n">
        <f aca="false">SUM(L179:L241)</f>
        <v>858537.38</v>
      </c>
      <c r="M242" s="51"/>
    </row>
    <row r="243" s="43" customFormat="true" ht="15" hidden="false" customHeight="true" outlineLevel="0" collapsed="false">
      <c r="A243" s="54"/>
      <c r="B243" s="51"/>
      <c r="C243" s="51"/>
      <c r="D243" s="35"/>
      <c r="E243" s="58"/>
      <c r="F243" s="29"/>
      <c r="G243" s="55"/>
      <c r="H243" s="35"/>
      <c r="I243" s="35"/>
      <c r="J243" s="29"/>
      <c r="K243" s="29"/>
      <c r="L243" s="29"/>
      <c r="M243" s="51"/>
    </row>
    <row r="244" s="43" customFormat="true" ht="15" hidden="false" customHeight="true" outlineLevel="0" collapsed="false">
      <c r="A244" s="54"/>
      <c r="B244" s="51"/>
      <c r="C244" s="51"/>
      <c r="D244" s="35"/>
      <c r="E244" s="58"/>
      <c r="F244" s="29"/>
      <c r="G244" s="55"/>
      <c r="H244" s="35"/>
      <c r="I244" s="35"/>
      <c r="J244" s="29"/>
      <c r="K244" s="29"/>
      <c r="L244" s="29"/>
      <c r="M244" s="51"/>
    </row>
    <row r="245" s="43" customFormat="true" ht="15" hidden="false" customHeight="true" outlineLevel="0" collapsed="false">
      <c r="A245" s="54"/>
      <c r="B245" s="51"/>
      <c r="C245" s="51"/>
      <c r="D245" s="35"/>
      <c r="E245" s="58"/>
      <c r="F245" s="29"/>
      <c r="G245" s="55"/>
      <c r="H245" s="35"/>
      <c r="I245" s="35"/>
      <c r="J245" s="29"/>
      <c r="K245" s="29"/>
      <c r="L245" s="29"/>
      <c r="M245" s="51"/>
    </row>
    <row r="246" s="43" customFormat="true" ht="15" hidden="false" customHeight="true" outlineLevel="0" collapsed="false">
      <c r="A246" s="54"/>
      <c r="B246" s="51"/>
      <c r="C246" s="51"/>
      <c r="D246" s="35"/>
      <c r="E246" s="58"/>
      <c r="F246" s="29"/>
      <c r="G246" s="55"/>
      <c r="H246" s="35"/>
      <c r="I246" s="35"/>
      <c r="J246" s="29"/>
      <c r="K246" s="29"/>
      <c r="L246" s="29"/>
      <c r="M246" s="51"/>
    </row>
    <row r="247" s="43" customFormat="true" ht="15" hidden="false" customHeight="true" outlineLevel="0" collapsed="false">
      <c r="A247" s="51" t="s">
        <v>737</v>
      </c>
      <c r="B247" s="63" t="s">
        <v>738</v>
      </c>
      <c r="C247" s="51" t="s">
        <v>7561</v>
      </c>
      <c r="D247" s="29" t="n">
        <v>90000</v>
      </c>
      <c r="E247" s="29" t="n">
        <v>0</v>
      </c>
      <c r="F247" s="29" t="n">
        <f aca="false">D247+E247</f>
        <v>90000</v>
      </c>
      <c r="G247" s="66" t="n">
        <v>8832.94</v>
      </c>
      <c r="H247" s="29" t="n">
        <v>9000</v>
      </c>
      <c r="I247" s="35" t="n">
        <v>0</v>
      </c>
      <c r="J247" s="29" t="n">
        <v>300</v>
      </c>
      <c r="K247" s="29" t="n">
        <f aca="false">G247+H247+I247+J247</f>
        <v>18132.94</v>
      </c>
      <c r="L247" s="29" t="n">
        <f aca="false">D247-K247</f>
        <v>71867.06</v>
      </c>
      <c r="M247" s="51" t="s">
        <v>36</v>
      </c>
    </row>
    <row r="248" s="43" customFormat="true" ht="15" hidden="false" customHeight="true" outlineLevel="0" collapsed="false">
      <c r="A248" s="51" t="s">
        <v>742</v>
      </c>
      <c r="B248" s="51" t="s">
        <v>738</v>
      </c>
      <c r="C248" s="51" t="s">
        <v>7561</v>
      </c>
      <c r="D248" s="29" t="n">
        <v>70000</v>
      </c>
      <c r="E248" s="29" t="n">
        <v>0</v>
      </c>
      <c r="F248" s="29" t="n">
        <f aca="false">D248+E248</f>
        <v>70000</v>
      </c>
      <c r="G248" s="32" t="n">
        <v>4795.86</v>
      </c>
      <c r="H248" s="29" t="n">
        <v>7000</v>
      </c>
      <c r="I248" s="35" t="n">
        <v>0</v>
      </c>
      <c r="J248" s="29" t="n">
        <v>300</v>
      </c>
      <c r="K248" s="29" t="n">
        <f aca="false">G248+H248+I248+J248</f>
        <v>12095.86</v>
      </c>
      <c r="L248" s="29" t="n">
        <f aca="false">D248-K248</f>
        <v>57904.14</v>
      </c>
      <c r="M248" s="51" t="s">
        <v>36</v>
      </c>
    </row>
    <row r="249" s="43" customFormat="true" ht="15" hidden="false" customHeight="true" outlineLevel="0" collapsed="false">
      <c r="A249" s="56" t="s">
        <v>747</v>
      </c>
      <c r="B249" s="51" t="s">
        <v>738</v>
      </c>
      <c r="C249" s="51" t="s">
        <v>7561</v>
      </c>
      <c r="D249" s="29" t="n">
        <v>35000</v>
      </c>
      <c r="E249" s="53" t="n">
        <v>1560</v>
      </c>
      <c r="F249" s="29" t="n">
        <f aca="false">D249+E249</f>
        <v>36560</v>
      </c>
      <c r="G249" s="32" t="n">
        <v>0</v>
      </c>
      <c r="H249" s="29" t="n">
        <v>3500</v>
      </c>
      <c r="I249" s="29" t="n">
        <v>0</v>
      </c>
      <c r="J249" s="29" t="n">
        <v>100</v>
      </c>
      <c r="K249" s="29" t="n">
        <f aca="false">G249+H249+I249+J249</f>
        <v>3600</v>
      </c>
      <c r="L249" s="29" t="n">
        <f aca="false">D249-K249</f>
        <v>31400</v>
      </c>
      <c r="M249" s="51" t="s">
        <v>36</v>
      </c>
    </row>
    <row r="250" s="43" customFormat="true" ht="15" hidden="false" customHeight="true" outlineLevel="0" collapsed="false">
      <c r="A250" s="51" t="s">
        <v>751</v>
      </c>
      <c r="B250" s="51" t="s">
        <v>738</v>
      </c>
      <c r="C250" s="51" t="s">
        <v>7561</v>
      </c>
      <c r="D250" s="29" t="n">
        <v>35000</v>
      </c>
      <c r="E250" s="53" t="n">
        <v>0</v>
      </c>
      <c r="F250" s="29" t="n">
        <f aca="false">D250+E250</f>
        <v>35000</v>
      </c>
      <c r="G250" s="32" t="n">
        <v>0</v>
      </c>
      <c r="H250" s="29" t="n">
        <v>3500</v>
      </c>
      <c r="I250" s="29" t="n">
        <v>0</v>
      </c>
      <c r="J250" s="29" t="n">
        <v>0</v>
      </c>
      <c r="K250" s="29" t="n">
        <f aca="false">G250+H250+I250+J250</f>
        <v>3500</v>
      </c>
      <c r="L250" s="29" t="n">
        <f aca="false">D250-K250</f>
        <v>31500</v>
      </c>
      <c r="M250" s="51" t="s">
        <v>36</v>
      </c>
    </row>
    <row r="251" s="43" customFormat="true" ht="15" hidden="false" customHeight="true" outlineLevel="0" collapsed="false">
      <c r="A251" s="51" t="s">
        <v>755</v>
      </c>
      <c r="B251" s="51" t="s">
        <v>738</v>
      </c>
      <c r="C251" s="51" t="s">
        <v>7561</v>
      </c>
      <c r="D251" s="29" t="n">
        <v>35000</v>
      </c>
      <c r="E251" s="53" t="n">
        <v>0</v>
      </c>
      <c r="F251" s="29" t="n">
        <f aca="false">D251+E251</f>
        <v>35000</v>
      </c>
      <c r="G251" s="32" t="n">
        <v>0</v>
      </c>
      <c r="H251" s="29" t="n">
        <v>3500</v>
      </c>
      <c r="I251" s="29" t="n">
        <v>0</v>
      </c>
      <c r="J251" s="29" t="n">
        <v>100</v>
      </c>
      <c r="K251" s="29" t="n">
        <f aca="false">G251+H251+I251+J251</f>
        <v>3600</v>
      </c>
      <c r="L251" s="29" t="n">
        <f aca="false">D251-K251</f>
        <v>31400</v>
      </c>
      <c r="M251" s="51" t="s">
        <v>36</v>
      </c>
    </row>
    <row r="252" s="43" customFormat="true" ht="15" hidden="false" customHeight="true" outlineLevel="0" collapsed="false">
      <c r="A252" s="51" t="s">
        <v>759</v>
      </c>
      <c r="B252" s="51" t="s">
        <v>738</v>
      </c>
      <c r="C252" s="51" t="s">
        <v>7561</v>
      </c>
      <c r="D252" s="29" t="n">
        <v>35000</v>
      </c>
      <c r="E252" s="53" t="n">
        <v>0</v>
      </c>
      <c r="F252" s="29" t="n">
        <f aca="false">D252+E252</f>
        <v>35000</v>
      </c>
      <c r="G252" s="32" t="n">
        <v>0</v>
      </c>
      <c r="H252" s="29" t="n">
        <v>3500</v>
      </c>
      <c r="I252" s="29" t="n">
        <v>0</v>
      </c>
      <c r="J252" s="29" t="n">
        <v>0</v>
      </c>
      <c r="K252" s="29" t="n">
        <f aca="false">G252+H252+I252+J252</f>
        <v>3500</v>
      </c>
      <c r="L252" s="29" t="n">
        <f aca="false">D252-K252</f>
        <v>31500</v>
      </c>
      <c r="M252" s="51" t="s">
        <v>36</v>
      </c>
    </row>
    <row r="253" s="43" customFormat="true" ht="15" hidden="false" customHeight="true" outlineLevel="0" collapsed="false">
      <c r="A253" s="54" t="s">
        <v>763</v>
      </c>
      <c r="B253" s="51" t="s">
        <v>738</v>
      </c>
      <c r="C253" s="51" t="s">
        <v>7561</v>
      </c>
      <c r="D253" s="29" t="n">
        <v>25000</v>
      </c>
      <c r="E253" s="53" t="n">
        <v>0</v>
      </c>
      <c r="F253" s="29" t="n">
        <f aca="false">D253+E253</f>
        <v>25000</v>
      </c>
      <c r="G253" s="32" t="n">
        <v>0</v>
      </c>
      <c r="H253" s="29" t="n">
        <v>2500</v>
      </c>
      <c r="I253" s="29" t="n">
        <v>0</v>
      </c>
      <c r="J253" s="29" t="n">
        <v>100</v>
      </c>
      <c r="K253" s="29" t="n">
        <f aca="false">G253+H253+I253+J253</f>
        <v>2600</v>
      </c>
      <c r="L253" s="29" t="n">
        <f aca="false">D253-K253</f>
        <v>22400</v>
      </c>
      <c r="M253" s="51" t="s">
        <v>52</v>
      </c>
    </row>
    <row r="254" s="43" customFormat="true" ht="15" hidden="false" customHeight="true" outlineLevel="0" collapsed="false">
      <c r="A254" s="51" t="s">
        <v>767</v>
      </c>
      <c r="B254" s="51" t="s">
        <v>738</v>
      </c>
      <c r="C254" s="51" t="s">
        <v>7561</v>
      </c>
      <c r="D254" s="29" t="n">
        <v>25000</v>
      </c>
      <c r="E254" s="53" t="n">
        <v>1522.5</v>
      </c>
      <c r="F254" s="29" t="n">
        <f aca="false">D254+E254</f>
        <v>26522.5</v>
      </c>
      <c r="G254" s="32" t="n">
        <v>0</v>
      </c>
      <c r="H254" s="29" t="n">
        <v>2500</v>
      </c>
      <c r="I254" s="29" t="n">
        <v>0</v>
      </c>
      <c r="J254" s="29" t="n">
        <v>0</v>
      </c>
      <c r="K254" s="29" t="n">
        <f aca="false">G254+H254+I254+J254</f>
        <v>2500</v>
      </c>
      <c r="L254" s="29" t="n">
        <f aca="false">D254-K254</f>
        <v>22500</v>
      </c>
      <c r="M254" s="51" t="s">
        <v>52</v>
      </c>
    </row>
    <row r="255" s="43" customFormat="true" ht="15" hidden="false" customHeight="true" outlineLevel="0" collapsed="false">
      <c r="A255" s="54" t="s">
        <v>771</v>
      </c>
      <c r="B255" s="54" t="s">
        <v>738</v>
      </c>
      <c r="C255" s="51" t="s">
        <v>7561</v>
      </c>
      <c r="D255" s="57" t="n">
        <v>25000</v>
      </c>
      <c r="E255" s="53" t="n">
        <v>0</v>
      </c>
      <c r="F255" s="29" t="n">
        <f aca="false">D255+E255</f>
        <v>25000</v>
      </c>
      <c r="G255" s="32" t="n">
        <v>0</v>
      </c>
      <c r="H255" s="29" t="n">
        <v>2500</v>
      </c>
      <c r="I255" s="29" t="n">
        <v>0</v>
      </c>
      <c r="J255" s="29" t="n">
        <v>50</v>
      </c>
      <c r="K255" s="29" t="n">
        <f aca="false">G255+H255+I255+J255</f>
        <v>2550</v>
      </c>
      <c r="L255" s="29" t="n">
        <f aca="false">D255-K255</f>
        <v>22450</v>
      </c>
      <c r="M255" s="51" t="s">
        <v>36</v>
      </c>
    </row>
    <row r="256" s="43" customFormat="true" ht="15" hidden="false" customHeight="true" outlineLevel="0" collapsed="false">
      <c r="A256" s="51" t="s">
        <v>776</v>
      </c>
      <c r="B256" s="51" t="s">
        <v>738</v>
      </c>
      <c r="C256" s="51" t="s">
        <v>7561</v>
      </c>
      <c r="D256" s="29" t="n">
        <v>25000</v>
      </c>
      <c r="E256" s="53" t="n">
        <v>1740</v>
      </c>
      <c r="F256" s="29" t="n">
        <f aca="false">D256+E256</f>
        <v>26740</v>
      </c>
      <c r="G256" s="32" t="n">
        <v>0</v>
      </c>
      <c r="H256" s="29" t="n">
        <v>2500</v>
      </c>
      <c r="I256" s="29" t="n">
        <v>0</v>
      </c>
      <c r="J256" s="29" t="n">
        <v>50</v>
      </c>
      <c r="K256" s="29" t="n">
        <f aca="false">G256+H256+I256+J256</f>
        <v>2550</v>
      </c>
      <c r="L256" s="29" t="n">
        <f aca="false">D256-K256</f>
        <v>22450</v>
      </c>
      <c r="M256" s="51" t="s">
        <v>36</v>
      </c>
    </row>
    <row r="257" s="43" customFormat="true" ht="15" hidden="false" customHeight="true" outlineLevel="0" collapsed="false">
      <c r="A257" s="54" t="s">
        <v>780</v>
      </c>
      <c r="B257" s="54" t="s">
        <v>738</v>
      </c>
      <c r="C257" s="51" t="s">
        <v>7561</v>
      </c>
      <c r="D257" s="29" t="n">
        <v>27500</v>
      </c>
      <c r="E257" s="53" t="n">
        <v>1522.5</v>
      </c>
      <c r="F257" s="29" t="n">
        <f aca="false">D257+E257</f>
        <v>29022.5</v>
      </c>
      <c r="G257" s="32" t="n">
        <v>0</v>
      </c>
      <c r="H257" s="29" t="n">
        <v>1925</v>
      </c>
      <c r="I257" s="29" t="n">
        <v>836</v>
      </c>
      <c r="J257" s="29" t="n">
        <v>2492.5</v>
      </c>
      <c r="K257" s="29" t="n">
        <f aca="false">G257+H257+I257+J257</f>
        <v>5253.5</v>
      </c>
      <c r="L257" s="29" t="n">
        <f aca="false">D257-K257</f>
        <v>22246.5</v>
      </c>
      <c r="M257" s="51" t="s">
        <v>52</v>
      </c>
    </row>
    <row r="258" s="43" customFormat="true" ht="15" hidden="false" customHeight="true" outlineLevel="0" collapsed="false">
      <c r="A258" s="51" t="s">
        <v>783</v>
      </c>
      <c r="B258" s="51" t="s">
        <v>738</v>
      </c>
      <c r="C258" s="51" t="s">
        <v>7561</v>
      </c>
      <c r="D258" s="29" t="n">
        <v>25000</v>
      </c>
      <c r="E258" s="53" t="n">
        <v>0</v>
      </c>
      <c r="F258" s="29" t="n">
        <f aca="false">D258+E258</f>
        <v>25000</v>
      </c>
      <c r="G258" s="32" t="n">
        <v>0</v>
      </c>
      <c r="H258" s="29" t="n">
        <v>2500</v>
      </c>
      <c r="I258" s="29" t="n">
        <v>0</v>
      </c>
      <c r="J258" s="29" t="n">
        <v>50</v>
      </c>
      <c r="K258" s="29" t="n">
        <f aca="false">G258+H258+I258+J258</f>
        <v>2550</v>
      </c>
      <c r="L258" s="29" t="n">
        <f aca="false">D258-K258</f>
        <v>22450</v>
      </c>
      <c r="M258" s="51" t="s">
        <v>52</v>
      </c>
    </row>
    <row r="259" s="43" customFormat="true" ht="15" hidden="false" customHeight="true" outlineLevel="0" collapsed="false">
      <c r="A259" s="54" t="s">
        <v>787</v>
      </c>
      <c r="B259" s="51" t="s">
        <v>738</v>
      </c>
      <c r="C259" s="51" t="s">
        <v>7561</v>
      </c>
      <c r="D259" s="29" t="n">
        <v>25000</v>
      </c>
      <c r="E259" s="53" t="n">
        <v>1522.5</v>
      </c>
      <c r="F259" s="29" t="n">
        <f aca="false">D259+E259</f>
        <v>26522.5</v>
      </c>
      <c r="G259" s="32" t="n">
        <v>0</v>
      </c>
      <c r="H259" s="29" t="n">
        <v>2500</v>
      </c>
      <c r="I259" s="29" t="n">
        <v>0</v>
      </c>
      <c r="J259" s="29" t="n">
        <v>0</v>
      </c>
      <c r="K259" s="29" t="n">
        <f aca="false">G259+H259+I259+J259</f>
        <v>2500</v>
      </c>
      <c r="L259" s="29" t="n">
        <f aca="false">D259-K259</f>
        <v>22500</v>
      </c>
      <c r="M259" s="51" t="s">
        <v>52</v>
      </c>
    </row>
    <row r="260" s="43" customFormat="true" ht="15" hidden="false" customHeight="true" outlineLevel="0" collapsed="false">
      <c r="A260" s="56" t="s">
        <v>791</v>
      </c>
      <c r="B260" s="51" t="s">
        <v>738</v>
      </c>
      <c r="C260" s="51" t="s">
        <v>7561</v>
      </c>
      <c r="D260" s="29" t="n">
        <v>25000</v>
      </c>
      <c r="E260" s="53" t="n">
        <v>1522.5</v>
      </c>
      <c r="F260" s="29" t="n">
        <f aca="false">D260+E260</f>
        <v>26522.5</v>
      </c>
      <c r="G260" s="32" t="n">
        <v>0</v>
      </c>
      <c r="H260" s="29" t="n">
        <v>2500</v>
      </c>
      <c r="I260" s="29" t="n">
        <v>0</v>
      </c>
      <c r="J260" s="29" t="n">
        <v>1430.88</v>
      </c>
      <c r="K260" s="29" t="n">
        <f aca="false">G260+H260+I260+J260</f>
        <v>3930.88</v>
      </c>
      <c r="L260" s="29" t="n">
        <f aca="false">D260-K260</f>
        <v>21069.12</v>
      </c>
      <c r="M260" s="51" t="s">
        <v>52</v>
      </c>
    </row>
    <row r="261" s="43" customFormat="true" ht="15" hidden="false" customHeight="true" outlineLevel="0" collapsed="false">
      <c r="A261" s="52" t="s">
        <v>796</v>
      </c>
      <c r="B261" s="51" t="s">
        <v>738</v>
      </c>
      <c r="C261" s="51" t="s">
        <v>7561</v>
      </c>
      <c r="D261" s="29" t="n">
        <v>15000</v>
      </c>
      <c r="E261" s="53" t="n">
        <v>0</v>
      </c>
      <c r="F261" s="29" t="n">
        <f aca="false">D261+E261</f>
        <v>15000</v>
      </c>
      <c r="G261" s="32" t="n">
        <v>0</v>
      </c>
      <c r="H261" s="29" t="n">
        <v>1500</v>
      </c>
      <c r="I261" s="29" t="n">
        <v>0</v>
      </c>
      <c r="J261" s="29" t="n">
        <v>50</v>
      </c>
      <c r="K261" s="29" t="n">
        <f aca="false">G261+H261+I261+J261</f>
        <v>1550</v>
      </c>
      <c r="L261" s="29" t="n">
        <f aca="false">D261-K261</f>
        <v>13450</v>
      </c>
      <c r="M261" s="51" t="s">
        <v>52</v>
      </c>
    </row>
    <row r="262" s="43" customFormat="true" ht="15" hidden="false" customHeight="true" outlineLevel="0" collapsed="false">
      <c r="A262" s="52" t="s">
        <v>800</v>
      </c>
      <c r="B262" s="51" t="s">
        <v>738</v>
      </c>
      <c r="C262" s="51" t="s">
        <v>7561</v>
      </c>
      <c r="D262" s="29" t="n">
        <v>15000</v>
      </c>
      <c r="E262" s="53" t="n">
        <v>0</v>
      </c>
      <c r="F262" s="29" t="n">
        <f aca="false">D262+E262</f>
        <v>15000</v>
      </c>
      <c r="G262" s="32" t="n">
        <v>0</v>
      </c>
      <c r="H262" s="29" t="n">
        <v>0</v>
      </c>
      <c r="I262" s="29" t="n">
        <v>0</v>
      </c>
      <c r="J262" s="29" t="n">
        <v>0</v>
      </c>
      <c r="K262" s="29" t="n">
        <f aca="false">G262+H262+I262+J262</f>
        <v>0</v>
      </c>
      <c r="L262" s="29" t="n">
        <f aca="false">D262-K262</f>
        <v>15000</v>
      </c>
      <c r="M262" s="51" t="s">
        <v>52</v>
      </c>
    </row>
    <row r="263" s="43" customFormat="true" ht="15" hidden="false" customHeight="true" outlineLevel="0" collapsed="false">
      <c r="A263" s="51" t="s">
        <v>805</v>
      </c>
      <c r="B263" s="51" t="s">
        <v>738</v>
      </c>
      <c r="C263" s="51" t="s">
        <v>7561</v>
      </c>
      <c r="D263" s="29" t="n">
        <v>15000</v>
      </c>
      <c r="E263" s="53" t="n">
        <v>1800</v>
      </c>
      <c r="F263" s="29" t="n">
        <f aca="false">D263+E263</f>
        <v>16800</v>
      </c>
      <c r="G263" s="32" t="n">
        <v>0</v>
      </c>
      <c r="H263" s="29" t="n">
        <v>1500</v>
      </c>
      <c r="I263" s="29" t="n">
        <v>0</v>
      </c>
      <c r="J263" s="29" t="n">
        <v>100</v>
      </c>
      <c r="K263" s="29" t="n">
        <f aca="false">G263+H263+I263+J263</f>
        <v>1600</v>
      </c>
      <c r="L263" s="29" t="n">
        <f aca="false">D263-K263</f>
        <v>13400</v>
      </c>
      <c r="M263" s="51" t="s">
        <v>52</v>
      </c>
    </row>
    <row r="264" s="43" customFormat="true" ht="15" hidden="false" customHeight="true" outlineLevel="0" collapsed="false">
      <c r="A264" s="51" t="s">
        <v>809</v>
      </c>
      <c r="B264" s="51" t="s">
        <v>738</v>
      </c>
      <c r="C264" s="51" t="s">
        <v>7561</v>
      </c>
      <c r="D264" s="29" t="n">
        <v>15000</v>
      </c>
      <c r="E264" s="53" t="n">
        <v>1522.5</v>
      </c>
      <c r="F264" s="29" t="n">
        <f aca="false">D264+E264</f>
        <v>16522.5</v>
      </c>
      <c r="G264" s="32" t="n">
        <v>0</v>
      </c>
      <c r="H264" s="29" t="n">
        <v>0</v>
      </c>
      <c r="I264" s="29" t="n">
        <v>0</v>
      </c>
      <c r="J264" s="29" t="n">
        <v>0</v>
      </c>
      <c r="K264" s="29" t="n">
        <f aca="false">G264+H264+I264+J264</f>
        <v>0</v>
      </c>
      <c r="L264" s="29" t="n">
        <f aca="false">D264-K264</f>
        <v>15000</v>
      </c>
      <c r="M264" s="51" t="s">
        <v>52</v>
      </c>
    </row>
    <row r="265" s="43" customFormat="true" ht="15" hidden="false" customHeight="true" outlineLevel="0" collapsed="false">
      <c r="A265" s="51" t="s">
        <v>813</v>
      </c>
      <c r="B265" s="51" t="s">
        <v>738</v>
      </c>
      <c r="C265" s="51" t="s">
        <v>7561</v>
      </c>
      <c r="D265" s="29" t="n">
        <v>15000</v>
      </c>
      <c r="E265" s="53" t="n">
        <v>1740</v>
      </c>
      <c r="F265" s="29" t="n">
        <f aca="false">D265+E265</f>
        <v>16740</v>
      </c>
      <c r="G265" s="32" t="n">
        <v>0</v>
      </c>
      <c r="H265" s="29" t="n">
        <v>1500</v>
      </c>
      <c r="I265" s="29" t="n">
        <v>0</v>
      </c>
      <c r="J265" s="29" t="n">
        <v>50</v>
      </c>
      <c r="K265" s="29" t="n">
        <f aca="false">G265+H265+I265+J265</f>
        <v>1550</v>
      </c>
      <c r="L265" s="29" t="n">
        <f aca="false">D265-K265</f>
        <v>13450</v>
      </c>
      <c r="M265" s="51" t="s">
        <v>36</v>
      </c>
    </row>
    <row r="266" s="43" customFormat="true" ht="15" hidden="false" customHeight="true" outlineLevel="0" collapsed="false">
      <c r="A266" s="54" t="s">
        <v>817</v>
      </c>
      <c r="B266" s="51" t="s">
        <v>738</v>
      </c>
      <c r="C266" s="51" t="s">
        <v>7561</v>
      </c>
      <c r="D266" s="35" t="n">
        <v>10000</v>
      </c>
      <c r="E266" s="58" t="n">
        <v>0</v>
      </c>
      <c r="F266" s="29" t="n">
        <f aca="false">D266+E266</f>
        <v>10000</v>
      </c>
      <c r="G266" s="55" t="n">
        <v>0</v>
      </c>
      <c r="H266" s="35" t="n">
        <v>0</v>
      </c>
      <c r="I266" s="35" t="n">
        <v>0</v>
      </c>
      <c r="J266" s="29" t="n">
        <v>0</v>
      </c>
      <c r="K266" s="29" t="n">
        <f aca="false">G266+H266+I266+J266</f>
        <v>0</v>
      </c>
      <c r="L266" s="29" t="n">
        <f aca="false">D266-K266</f>
        <v>10000</v>
      </c>
      <c r="M266" s="51" t="s">
        <v>52</v>
      </c>
    </row>
    <row r="267" s="43" customFormat="true" ht="15" hidden="false" customHeight="true" outlineLevel="0" collapsed="false">
      <c r="A267" s="52" t="s">
        <v>821</v>
      </c>
      <c r="B267" s="51" t="s">
        <v>738</v>
      </c>
      <c r="C267" s="51" t="s">
        <v>7561</v>
      </c>
      <c r="D267" s="29" t="n">
        <v>10000</v>
      </c>
      <c r="E267" s="53" t="n">
        <v>0</v>
      </c>
      <c r="F267" s="29" t="n">
        <f aca="false">D267+E267</f>
        <v>10000</v>
      </c>
      <c r="G267" s="32" t="n">
        <v>0</v>
      </c>
      <c r="H267" s="29" t="n">
        <v>0</v>
      </c>
      <c r="I267" s="29" t="n">
        <v>0</v>
      </c>
      <c r="J267" s="29" t="n">
        <v>0</v>
      </c>
      <c r="K267" s="29" t="n">
        <f aca="false">G267+H267+I267+J267</f>
        <v>0</v>
      </c>
      <c r="L267" s="29" t="n">
        <f aca="false">D267-K267</f>
        <v>10000</v>
      </c>
      <c r="M267" s="51" t="s">
        <v>36</v>
      </c>
    </row>
    <row r="268" s="43" customFormat="true" ht="15" hidden="false" customHeight="true" outlineLevel="0" collapsed="false">
      <c r="A268" s="52" t="s">
        <v>821</v>
      </c>
      <c r="B268" s="51" t="s">
        <v>738</v>
      </c>
      <c r="C268" s="51" t="s">
        <v>7561</v>
      </c>
      <c r="D268" s="29" t="n">
        <v>10000</v>
      </c>
      <c r="E268" s="53" t="n">
        <v>0</v>
      </c>
      <c r="F268" s="29" t="n">
        <f aca="false">D268+E268</f>
        <v>10000</v>
      </c>
      <c r="G268" s="32" t="n">
        <v>0</v>
      </c>
      <c r="H268" s="29" t="n">
        <v>0</v>
      </c>
      <c r="I268" s="29" t="n">
        <v>0</v>
      </c>
      <c r="J268" s="29" t="n">
        <v>0</v>
      </c>
      <c r="K268" s="29" t="n">
        <f aca="false">G268+H268+I268+J268</f>
        <v>0</v>
      </c>
      <c r="L268" s="29" t="n">
        <f aca="false">D268-K268</f>
        <v>10000</v>
      </c>
      <c r="M268" s="51" t="s">
        <v>52</v>
      </c>
    </row>
    <row r="269" s="43" customFormat="true" ht="15" hidden="false" customHeight="true" outlineLevel="0" collapsed="false">
      <c r="A269" s="51" t="s">
        <v>828</v>
      </c>
      <c r="B269" s="51" t="s">
        <v>738</v>
      </c>
      <c r="C269" s="51" t="s">
        <v>7561</v>
      </c>
      <c r="D269" s="29" t="n">
        <v>10000</v>
      </c>
      <c r="E269" s="53" t="n">
        <v>0</v>
      </c>
      <c r="F269" s="29" t="n">
        <f aca="false">D269+E269</f>
        <v>10000</v>
      </c>
      <c r="G269" s="32" t="n">
        <v>0</v>
      </c>
      <c r="H269" s="29" t="n">
        <v>1000</v>
      </c>
      <c r="I269" s="29" t="n">
        <v>0</v>
      </c>
      <c r="J269" s="29" t="n">
        <v>0</v>
      </c>
      <c r="K269" s="29" t="n">
        <f aca="false">G269+H269+I269+J269</f>
        <v>1000</v>
      </c>
      <c r="L269" s="29" t="n">
        <f aca="false">D269-K269</f>
        <v>9000</v>
      </c>
      <c r="M269" s="51" t="s">
        <v>52</v>
      </c>
    </row>
    <row r="270" s="43" customFormat="true" ht="15" hidden="false" customHeight="true" outlineLevel="0" collapsed="false">
      <c r="A270" s="52" t="s">
        <v>832</v>
      </c>
      <c r="B270" s="51" t="s">
        <v>738</v>
      </c>
      <c r="C270" s="51" t="s">
        <v>7561</v>
      </c>
      <c r="D270" s="29" t="n">
        <v>20000</v>
      </c>
      <c r="E270" s="53" t="n">
        <v>0</v>
      </c>
      <c r="F270" s="29" t="n">
        <f aca="false">D270+E270</f>
        <v>20000</v>
      </c>
      <c r="G270" s="32" t="n">
        <v>0</v>
      </c>
      <c r="H270" s="29" t="n">
        <v>1400</v>
      </c>
      <c r="I270" s="29" t="n">
        <v>608</v>
      </c>
      <c r="J270" s="29" t="n">
        <v>1880</v>
      </c>
      <c r="K270" s="29" t="n">
        <f aca="false">G270+H270+I270+J270</f>
        <v>3888</v>
      </c>
      <c r="L270" s="29" t="n">
        <f aca="false">D270-K270</f>
        <v>16112</v>
      </c>
      <c r="M270" s="51" t="s">
        <v>36</v>
      </c>
    </row>
    <row r="271" s="43" customFormat="true" ht="15" hidden="false" customHeight="true" outlineLevel="0" collapsed="false">
      <c r="A271" s="52" t="s">
        <v>836</v>
      </c>
      <c r="B271" s="51" t="s">
        <v>738</v>
      </c>
      <c r="C271" s="51" t="s">
        <v>7561</v>
      </c>
      <c r="D271" s="29" t="n">
        <v>20000</v>
      </c>
      <c r="E271" s="53" t="n">
        <v>1522.5</v>
      </c>
      <c r="F271" s="29" t="n">
        <f aca="false">D271+E271</f>
        <v>21522.5</v>
      </c>
      <c r="G271" s="32" t="n">
        <v>0</v>
      </c>
      <c r="H271" s="29" t="n">
        <v>1400</v>
      </c>
      <c r="I271" s="29" t="n">
        <v>608</v>
      </c>
      <c r="J271" s="29" t="n">
        <v>2794.74</v>
      </c>
      <c r="K271" s="29" t="n">
        <f aca="false">G271+H271+I271+J271</f>
        <v>4802.74</v>
      </c>
      <c r="L271" s="29" t="n">
        <f aca="false">D271-K271</f>
        <v>15197.26</v>
      </c>
      <c r="M271" s="51" t="s">
        <v>52</v>
      </c>
    </row>
    <row r="272" s="43" customFormat="true" ht="15" hidden="false" customHeight="true" outlineLevel="0" collapsed="false">
      <c r="A272" s="51" t="s">
        <v>841</v>
      </c>
      <c r="B272" s="51" t="s">
        <v>738</v>
      </c>
      <c r="C272" s="51" t="s">
        <v>7561</v>
      </c>
      <c r="D272" s="29" t="n">
        <v>10000</v>
      </c>
      <c r="E272" s="53" t="n">
        <v>0</v>
      </c>
      <c r="F272" s="29" t="n">
        <f aca="false">D272+E272</f>
        <v>10000</v>
      </c>
      <c r="G272" s="32" t="n">
        <v>0</v>
      </c>
      <c r="H272" s="29" t="n">
        <v>0</v>
      </c>
      <c r="I272" s="29" t="n">
        <v>0</v>
      </c>
      <c r="J272" s="29" t="n">
        <v>1430.88</v>
      </c>
      <c r="K272" s="29" t="n">
        <f aca="false">G272+H272+I272+J272</f>
        <v>1430.88</v>
      </c>
      <c r="L272" s="29" t="n">
        <f aca="false">D272-K272</f>
        <v>8569.12</v>
      </c>
      <c r="M272" s="51" t="s">
        <v>52</v>
      </c>
    </row>
    <row r="273" s="43" customFormat="true" ht="15" hidden="false" customHeight="true" outlineLevel="0" collapsed="false">
      <c r="A273" s="54" t="s">
        <v>844</v>
      </c>
      <c r="B273" s="51" t="s">
        <v>738</v>
      </c>
      <c r="C273" s="51" t="s">
        <v>7561</v>
      </c>
      <c r="D273" s="35" t="n">
        <v>10000</v>
      </c>
      <c r="E273" s="58" t="n">
        <v>0</v>
      </c>
      <c r="F273" s="29" t="n">
        <f aca="false">D273+E273</f>
        <v>10000</v>
      </c>
      <c r="G273" s="55" t="n">
        <v>0</v>
      </c>
      <c r="H273" s="35" t="n">
        <v>0</v>
      </c>
      <c r="I273" s="35" t="n">
        <v>0</v>
      </c>
      <c r="J273" s="29" t="n">
        <v>0</v>
      </c>
      <c r="K273" s="29" t="n">
        <f aca="false">G273+H273+I273+J273</f>
        <v>0</v>
      </c>
      <c r="L273" s="29" t="n">
        <f aca="false">D273-K273</f>
        <v>10000</v>
      </c>
      <c r="M273" s="51" t="s">
        <v>52</v>
      </c>
    </row>
    <row r="274" s="43" customFormat="true" ht="15" hidden="false" customHeight="true" outlineLevel="0" collapsed="false">
      <c r="A274" s="51" t="s">
        <v>848</v>
      </c>
      <c r="B274" s="51" t="s">
        <v>738</v>
      </c>
      <c r="C274" s="51" t="s">
        <v>7561</v>
      </c>
      <c r="D274" s="29" t="n">
        <v>10000</v>
      </c>
      <c r="E274" s="53" t="n">
        <v>0</v>
      </c>
      <c r="F274" s="29" t="n">
        <f aca="false">D274+E274</f>
        <v>10000</v>
      </c>
      <c r="G274" s="32" t="n">
        <v>0</v>
      </c>
      <c r="H274" s="29" t="n">
        <v>0</v>
      </c>
      <c r="I274" s="29" t="n">
        <v>0</v>
      </c>
      <c r="J274" s="29" t="n">
        <v>0</v>
      </c>
      <c r="K274" s="29" t="n">
        <f aca="false">G274+H274+I274+J274</f>
        <v>0</v>
      </c>
      <c r="L274" s="29" t="n">
        <f aca="false">D274-K274</f>
        <v>10000</v>
      </c>
      <c r="M274" s="51" t="s">
        <v>36</v>
      </c>
    </row>
    <row r="275" s="43" customFormat="true" ht="15" hidden="false" customHeight="true" outlineLevel="0" collapsed="false">
      <c r="A275" s="52" t="s">
        <v>852</v>
      </c>
      <c r="B275" s="51" t="s">
        <v>738</v>
      </c>
      <c r="C275" s="51" t="s">
        <v>7561</v>
      </c>
      <c r="D275" s="29" t="n">
        <v>20000</v>
      </c>
      <c r="E275" s="53" t="n">
        <v>1522.5</v>
      </c>
      <c r="F275" s="29" t="n">
        <f aca="false">D275+E275</f>
        <v>21522.5</v>
      </c>
      <c r="G275" s="32" t="n">
        <v>0</v>
      </c>
      <c r="H275" s="29" t="n">
        <v>1400</v>
      </c>
      <c r="I275" s="29" t="n">
        <v>608</v>
      </c>
      <c r="J275" s="29" t="n">
        <v>3696.62</v>
      </c>
      <c r="K275" s="29" t="n">
        <f aca="false">G275+H275+I275+J275</f>
        <v>5704.62</v>
      </c>
      <c r="L275" s="29" t="n">
        <f aca="false">D275-K275</f>
        <v>14295.38</v>
      </c>
      <c r="M275" s="51" t="s">
        <v>36</v>
      </c>
    </row>
    <row r="276" s="43" customFormat="true" ht="15" hidden="false" customHeight="true" outlineLevel="0" collapsed="false">
      <c r="A276" s="54" t="s">
        <v>7568</v>
      </c>
      <c r="B276" s="51" t="s">
        <v>738</v>
      </c>
      <c r="C276" s="51" t="s">
        <v>7561</v>
      </c>
      <c r="D276" s="35" t="n">
        <v>10000</v>
      </c>
      <c r="E276" s="58" t="n">
        <v>0</v>
      </c>
      <c r="F276" s="29" t="n">
        <f aca="false">D276+E276</f>
        <v>10000</v>
      </c>
      <c r="G276" s="55" t="n">
        <v>0</v>
      </c>
      <c r="H276" s="35" t="n">
        <v>0</v>
      </c>
      <c r="I276" s="35" t="n">
        <v>0</v>
      </c>
      <c r="J276" s="29" t="n">
        <v>0</v>
      </c>
      <c r="K276" s="29" t="n">
        <f aca="false">G276+H276+I276+J276</f>
        <v>0</v>
      </c>
      <c r="L276" s="29" t="n">
        <f aca="false">D276-K276</f>
        <v>10000</v>
      </c>
      <c r="M276" s="51" t="s">
        <v>36</v>
      </c>
    </row>
    <row r="277" s="43" customFormat="true" ht="15" hidden="false" customHeight="true" outlineLevel="0" collapsed="false">
      <c r="A277" s="51" t="s">
        <v>859</v>
      </c>
      <c r="B277" s="51" t="s">
        <v>738</v>
      </c>
      <c r="C277" s="51" t="s">
        <v>7561</v>
      </c>
      <c r="D277" s="29" t="n">
        <v>10000</v>
      </c>
      <c r="E277" s="53" t="n">
        <v>1522.5</v>
      </c>
      <c r="F277" s="29" t="n">
        <f aca="false">D277+E277</f>
        <v>11522.5</v>
      </c>
      <c r="G277" s="32" t="n">
        <v>0</v>
      </c>
      <c r="H277" s="35" t="n">
        <v>1000</v>
      </c>
      <c r="I277" s="35" t="n">
        <v>0</v>
      </c>
      <c r="J277" s="29" t="n">
        <v>2892.88</v>
      </c>
      <c r="K277" s="29" t="n">
        <f aca="false">G277+H277+I277+J277</f>
        <v>3892.88</v>
      </c>
      <c r="L277" s="29" t="n">
        <f aca="false">D277-K277</f>
        <v>6107.12</v>
      </c>
      <c r="M277" s="51" t="s">
        <v>36</v>
      </c>
    </row>
    <row r="278" s="43" customFormat="true" ht="15" hidden="false" customHeight="true" outlineLevel="0" collapsed="false">
      <c r="A278" s="54" t="s">
        <v>222</v>
      </c>
      <c r="B278" s="51" t="s">
        <v>738</v>
      </c>
      <c r="C278" s="51" t="s">
        <v>7561</v>
      </c>
      <c r="D278" s="29" t="n">
        <v>10000</v>
      </c>
      <c r="E278" s="53" t="n">
        <v>0</v>
      </c>
      <c r="F278" s="29" t="n">
        <f aca="false">D278+E278</f>
        <v>10000</v>
      </c>
      <c r="G278" s="32" t="n">
        <v>0</v>
      </c>
      <c r="H278" s="29" t="n">
        <v>0</v>
      </c>
      <c r="I278" s="29" t="n">
        <v>0</v>
      </c>
      <c r="J278" s="29" t="n">
        <v>0</v>
      </c>
      <c r="K278" s="29" t="n">
        <f aca="false">G278+H278+I278+J278</f>
        <v>0</v>
      </c>
      <c r="L278" s="29" t="n">
        <f aca="false">D278-K278</f>
        <v>10000</v>
      </c>
      <c r="M278" s="51" t="s">
        <v>52</v>
      </c>
    </row>
    <row r="279" s="43" customFormat="true" ht="15" hidden="false" customHeight="true" outlineLevel="0" collapsed="false">
      <c r="A279" s="52" t="s">
        <v>226</v>
      </c>
      <c r="B279" s="51" t="s">
        <v>738</v>
      </c>
      <c r="C279" s="51" t="s">
        <v>7561</v>
      </c>
      <c r="D279" s="29" t="n">
        <v>10000</v>
      </c>
      <c r="E279" s="53" t="n">
        <v>0</v>
      </c>
      <c r="F279" s="29" t="n">
        <f aca="false">D279+E279</f>
        <v>10000</v>
      </c>
      <c r="G279" s="32" t="n">
        <v>0</v>
      </c>
      <c r="H279" s="29" t="n">
        <v>0</v>
      </c>
      <c r="I279" s="29" t="n">
        <v>0</v>
      </c>
      <c r="J279" s="29" t="n">
        <v>0</v>
      </c>
      <c r="K279" s="29" t="n">
        <f aca="false">G279+H279+I279+J279</f>
        <v>0</v>
      </c>
      <c r="L279" s="29" t="n">
        <f aca="false">D279-K279</f>
        <v>10000</v>
      </c>
      <c r="M279" s="51" t="s">
        <v>52</v>
      </c>
    </row>
    <row r="280" s="43" customFormat="true" ht="15" hidden="false" customHeight="true" outlineLevel="0" collapsed="false">
      <c r="A280" s="52"/>
      <c r="B280" s="51"/>
      <c r="C280" s="51"/>
      <c r="D280" s="61" t="n">
        <f aca="false">SUM(D247:D279)</f>
        <v>747500</v>
      </c>
      <c r="E280" s="64" t="n">
        <f aca="false">SUM(E247:E279)</f>
        <v>19020</v>
      </c>
      <c r="F280" s="61" t="n">
        <f aca="false">SUM(F247:F279)</f>
        <v>766520</v>
      </c>
      <c r="G280" s="65" t="n">
        <f aca="false">SUM(G247:G279)</f>
        <v>13628.8</v>
      </c>
      <c r="H280" s="61" t="n">
        <f aca="false">SUM(H247:H279)</f>
        <v>60125</v>
      </c>
      <c r="I280" s="61" t="n">
        <f aca="false">SUM(I247:I279)</f>
        <v>2660</v>
      </c>
      <c r="J280" s="61" t="n">
        <f aca="false">SUM(J247:J279)</f>
        <v>17868.5</v>
      </c>
      <c r="K280" s="61" t="n">
        <f aca="false">SUM(K247:K279)</f>
        <v>94282.3</v>
      </c>
      <c r="L280" s="61" t="n">
        <f aca="false">SUM(L247:L279)</f>
        <v>653217.7</v>
      </c>
      <c r="M280" s="51"/>
    </row>
    <row r="281" s="43" customFormat="true" ht="15" hidden="false" customHeight="true" outlineLevel="0" collapsed="false">
      <c r="A281" s="52"/>
      <c r="B281" s="51"/>
      <c r="C281" s="51"/>
      <c r="D281" s="29"/>
      <c r="E281" s="53"/>
      <c r="F281" s="29"/>
      <c r="G281" s="32"/>
      <c r="H281" s="29"/>
      <c r="I281" s="29"/>
      <c r="J281" s="29"/>
      <c r="K281" s="29"/>
      <c r="L281" s="29"/>
      <c r="M281" s="51"/>
    </row>
    <row r="282" s="43" customFormat="true" ht="15" hidden="false" customHeight="true" outlineLevel="0" collapsed="false">
      <c r="A282" s="52"/>
      <c r="B282" s="51"/>
      <c r="C282" s="51"/>
      <c r="D282" s="29"/>
      <c r="E282" s="53"/>
      <c r="F282" s="29"/>
      <c r="G282" s="32"/>
      <c r="H282" s="29"/>
      <c r="I282" s="29"/>
      <c r="J282" s="29"/>
      <c r="K282" s="29"/>
      <c r="L282" s="29"/>
      <c r="M282" s="51"/>
    </row>
    <row r="283" s="43" customFormat="true" ht="15" hidden="false" customHeight="true" outlineLevel="0" collapsed="false">
      <c r="A283" s="52"/>
      <c r="B283" s="51"/>
      <c r="C283" s="51"/>
      <c r="D283" s="29"/>
      <c r="E283" s="53"/>
      <c r="F283" s="29"/>
      <c r="G283" s="32"/>
      <c r="H283" s="29"/>
      <c r="I283" s="29"/>
      <c r="J283" s="29"/>
      <c r="K283" s="29"/>
      <c r="L283" s="29"/>
      <c r="M283" s="51"/>
    </row>
    <row r="284" s="43" customFormat="true" ht="15" hidden="false" customHeight="true" outlineLevel="0" collapsed="false">
      <c r="A284" s="52"/>
      <c r="B284" s="51"/>
      <c r="C284" s="51"/>
      <c r="D284" s="29"/>
      <c r="E284" s="53"/>
      <c r="F284" s="29"/>
      <c r="G284" s="32"/>
      <c r="H284" s="29"/>
      <c r="I284" s="29"/>
      <c r="J284" s="29"/>
      <c r="K284" s="29"/>
      <c r="L284" s="29"/>
      <c r="M284" s="51"/>
    </row>
    <row r="285" s="43" customFormat="true" ht="15" hidden="false" customHeight="true" outlineLevel="0" collapsed="false">
      <c r="A285" s="51" t="s">
        <v>869</v>
      </c>
      <c r="B285" s="51" t="s">
        <v>870</v>
      </c>
      <c r="C285" s="51" t="s">
        <v>7561</v>
      </c>
      <c r="D285" s="29" t="n">
        <v>90000</v>
      </c>
      <c r="E285" s="29" t="n">
        <v>0</v>
      </c>
      <c r="F285" s="29" t="n">
        <f aca="false">D285+E285</f>
        <v>90000</v>
      </c>
      <c r="G285" s="32" t="n">
        <v>8832.94</v>
      </c>
      <c r="H285" s="29" t="n">
        <v>9000</v>
      </c>
      <c r="I285" s="35" t="n">
        <v>0</v>
      </c>
      <c r="J285" s="29" t="n">
        <v>300</v>
      </c>
      <c r="K285" s="29" t="n">
        <f aca="false">G285+H285+I285+J285</f>
        <v>18132.94</v>
      </c>
      <c r="L285" s="29" t="n">
        <f aca="false">D285-K285</f>
        <v>71867.06</v>
      </c>
      <c r="M285" s="51" t="s">
        <v>36</v>
      </c>
    </row>
    <row r="286" s="43" customFormat="true" ht="15" hidden="false" customHeight="true" outlineLevel="0" collapsed="false">
      <c r="A286" s="52" t="s">
        <v>874</v>
      </c>
      <c r="B286" s="51" t="s">
        <v>870</v>
      </c>
      <c r="C286" s="51" t="s">
        <v>7561</v>
      </c>
      <c r="D286" s="35" t="n">
        <v>70000</v>
      </c>
      <c r="E286" s="53" t="n">
        <v>0</v>
      </c>
      <c r="F286" s="29" t="n">
        <f aca="false">D286+E286</f>
        <v>70000</v>
      </c>
      <c r="G286" s="32" t="n">
        <v>4795.86</v>
      </c>
      <c r="H286" s="29" t="n">
        <v>7000</v>
      </c>
      <c r="I286" s="29" t="n">
        <v>0</v>
      </c>
      <c r="J286" s="29" t="n">
        <v>0</v>
      </c>
      <c r="K286" s="29" t="n">
        <f aca="false">G286+H286+I286+J286</f>
        <v>11795.86</v>
      </c>
      <c r="L286" s="29" t="n">
        <f aca="false">D286-K286</f>
        <v>58204.14</v>
      </c>
      <c r="M286" s="51" t="s">
        <v>36</v>
      </c>
    </row>
    <row r="287" s="43" customFormat="true" ht="15" hidden="false" customHeight="true" outlineLevel="0" collapsed="false">
      <c r="A287" s="52" t="s">
        <v>878</v>
      </c>
      <c r="B287" s="51" t="s">
        <v>870</v>
      </c>
      <c r="C287" s="51" t="s">
        <v>7561</v>
      </c>
      <c r="D287" s="29" t="n">
        <v>35000</v>
      </c>
      <c r="E287" s="53" t="n">
        <v>0</v>
      </c>
      <c r="F287" s="29" t="n">
        <f aca="false">D287+E287</f>
        <v>35000</v>
      </c>
      <c r="G287" s="32" t="n">
        <v>0</v>
      </c>
      <c r="H287" s="29" t="n">
        <v>3500</v>
      </c>
      <c r="I287" s="29" t="n">
        <v>0</v>
      </c>
      <c r="J287" s="29" t="n">
        <v>100</v>
      </c>
      <c r="K287" s="29" t="n">
        <f aca="false">G287+H287+I287+J287</f>
        <v>3600</v>
      </c>
      <c r="L287" s="29" t="n">
        <f aca="false">D287-K287</f>
        <v>31400</v>
      </c>
      <c r="M287" s="51" t="s">
        <v>36</v>
      </c>
    </row>
    <row r="288" s="43" customFormat="true" ht="15" hidden="false" customHeight="true" outlineLevel="0" collapsed="false">
      <c r="A288" s="56" t="s">
        <v>882</v>
      </c>
      <c r="B288" s="51" t="s">
        <v>870</v>
      </c>
      <c r="C288" s="51" t="s">
        <v>7561</v>
      </c>
      <c r="D288" s="29" t="n">
        <v>35000</v>
      </c>
      <c r="E288" s="53" t="n">
        <v>0</v>
      </c>
      <c r="F288" s="29" t="n">
        <f aca="false">D288+E288</f>
        <v>35000</v>
      </c>
      <c r="G288" s="32" t="n">
        <v>0</v>
      </c>
      <c r="H288" s="29" t="n">
        <v>3500</v>
      </c>
      <c r="I288" s="29" t="n">
        <v>0</v>
      </c>
      <c r="J288" s="29" t="n">
        <v>50</v>
      </c>
      <c r="K288" s="29" t="n">
        <f aca="false">G288+H288+I288+J288</f>
        <v>3550</v>
      </c>
      <c r="L288" s="29" t="n">
        <f aca="false">D288-K288</f>
        <v>31450</v>
      </c>
      <c r="M288" s="51" t="s">
        <v>52</v>
      </c>
    </row>
    <row r="289" s="43" customFormat="true" ht="15" hidden="false" customHeight="true" outlineLevel="0" collapsed="false">
      <c r="A289" s="52" t="s">
        <v>886</v>
      </c>
      <c r="B289" s="51" t="s">
        <v>870</v>
      </c>
      <c r="C289" s="51" t="s">
        <v>7561</v>
      </c>
      <c r="D289" s="29" t="n">
        <v>35000</v>
      </c>
      <c r="E289" s="53" t="n">
        <v>0</v>
      </c>
      <c r="F289" s="29" t="n">
        <f aca="false">D289+E289</f>
        <v>35000</v>
      </c>
      <c r="G289" s="32" t="n">
        <v>0</v>
      </c>
      <c r="H289" s="29" t="n">
        <v>2450</v>
      </c>
      <c r="I289" s="29" t="n">
        <v>1064</v>
      </c>
      <c r="J289" s="29" t="n">
        <v>2625</v>
      </c>
      <c r="K289" s="29" t="n">
        <f aca="false">G289+H289+I289+J289</f>
        <v>6139</v>
      </c>
      <c r="L289" s="29" t="n">
        <f aca="false">D289-K289</f>
        <v>28861</v>
      </c>
      <c r="M289" s="51" t="s">
        <v>36</v>
      </c>
    </row>
    <row r="290" s="43" customFormat="true" ht="15" hidden="false" customHeight="true" outlineLevel="0" collapsed="false">
      <c r="A290" s="54" t="s">
        <v>890</v>
      </c>
      <c r="B290" s="51" t="s">
        <v>870</v>
      </c>
      <c r="C290" s="51" t="s">
        <v>7561</v>
      </c>
      <c r="D290" s="57" t="n">
        <v>25000</v>
      </c>
      <c r="E290" s="53" t="n">
        <v>1430</v>
      </c>
      <c r="F290" s="29" t="n">
        <f aca="false">D290+E290</f>
        <v>26430</v>
      </c>
      <c r="G290" s="32" t="n">
        <v>0</v>
      </c>
      <c r="H290" s="29" t="n">
        <v>2500</v>
      </c>
      <c r="I290" s="29" t="n">
        <v>0</v>
      </c>
      <c r="J290" s="29" t="n">
        <v>50</v>
      </c>
      <c r="K290" s="29" t="n">
        <f aca="false">G290+H290+I290+J290</f>
        <v>2550</v>
      </c>
      <c r="L290" s="29" t="n">
        <f aca="false">D290-K290</f>
        <v>22450</v>
      </c>
      <c r="M290" s="51" t="s">
        <v>36</v>
      </c>
    </row>
    <row r="291" s="43" customFormat="true" ht="15" hidden="false" customHeight="true" outlineLevel="0" collapsed="false">
      <c r="A291" s="54" t="s">
        <v>894</v>
      </c>
      <c r="B291" s="51" t="s">
        <v>870</v>
      </c>
      <c r="C291" s="51" t="s">
        <v>7561</v>
      </c>
      <c r="D291" s="57" t="n">
        <v>25000</v>
      </c>
      <c r="E291" s="53" t="n">
        <v>1540</v>
      </c>
      <c r="F291" s="29" t="n">
        <f aca="false">D291+E291</f>
        <v>26540</v>
      </c>
      <c r="G291" s="32" t="n">
        <v>0</v>
      </c>
      <c r="H291" s="29" t="n">
        <v>2500</v>
      </c>
      <c r="I291" s="29" t="n">
        <v>0</v>
      </c>
      <c r="J291" s="29" t="n">
        <v>0</v>
      </c>
      <c r="K291" s="29" t="n">
        <f aca="false">G291+H291+I291+J291</f>
        <v>2500</v>
      </c>
      <c r="L291" s="29" t="n">
        <f aca="false">D291-K291</f>
        <v>22500</v>
      </c>
      <c r="M291" s="51" t="s">
        <v>36</v>
      </c>
    </row>
    <row r="292" s="43" customFormat="true" ht="15" hidden="false" customHeight="true" outlineLevel="0" collapsed="false">
      <c r="A292" s="52" t="s">
        <v>780</v>
      </c>
      <c r="B292" s="51" t="s">
        <v>870</v>
      </c>
      <c r="C292" s="51" t="s">
        <v>7561</v>
      </c>
      <c r="D292" s="29" t="n">
        <v>25000</v>
      </c>
      <c r="E292" s="53" t="n">
        <v>0</v>
      </c>
      <c r="F292" s="29" t="n">
        <f aca="false">D292+E292</f>
        <v>25000</v>
      </c>
      <c r="G292" s="32" t="n">
        <v>0</v>
      </c>
      <c r="H292" s="29" t="n">
        <v>2500</v>
      </c>
      <c r="I292" s="29" t="n">
        <v>0</v>
      </c>
      <c r="J292" s="29" t="n">
        <v>100</v>
      </c>
      <c r="K292" s="29" t="n">
        <f aca="false">G292+H292+I292+J292</f>
        <v>2600</v>
      </c>
      <c r="L292" s="29" t="n">
        <f aca="false">D292-K292</f>
        <v>22400</v>
      </c>
      <c r="M292" s="51" t="s">
        <v>52</v>
      </c>
    </row>
    <row r="293" s="43" customFormat="true" ht="15" hidden="false" customHeight="true" outlineLevel="0" collapsed="false">
      <c r="A293" s="56" t="s">
        <v>901</v>
      </c>
      <c r="B293" s="51" t="s">
        <v>870</v>
      </c>
      <c r="C293" s="51" t="s">
        <v>7561</v>
      </c>
      <c r="D293" s="35" t="n">
        <v>25000</v>
      </c>
      <c r="E293" s="53" t="n">
        <v>0</v>
      </c>
      <c r="F293" s="29" t="n">
        <f aca="false">D293+E293</f>
        <v>25000</v>
      </c>
      <c r="G293" s="32" t="n">
        <v>0</v>
      </c>
      <c r="H293" s="29" t="n">
        <v>2500</v>
      </c>
      <c r="I293" s="29" t="n">
        <v>0</v>
      </c>
      <c r="J293" s="29" t="n">
        <v>100</v>
      </c>
      <c r="K293" s="29" t="n">
        <f aca="false">G293+H293+I293+J293</f>
        <v>2600</v>
      </c>
      <c r="L293" s="29" t="n">
        <f aca="false">D293-K293</f>
        <v>22400</v>
      </c>
      <c r="M293" s="51" t="s">
        <v>52</v>
      </c>
    </row>
    <row r="294" s="43" customFormat="true" ht="15" hidden="false" customHeight="true" outlineLevel="0" collapsed="false">
      <c r="A294" s="52" t="s">
        <v>904</v>
      </c>
      <c r="B294" s="51" t="s">
        <v>870</v>
      </c>
      <c r="C294" s="51" t="s">
        <v>7561</v>
      </c>
      <c r="D294" s="29" t="n">
        <v>25000</v>
      </c>
      <c r="E294" s="53" t="n">
        <v>0</v>
      </c>
      <c r="F294" s="29" t="n">
        <f aca="false">D294+E294</f>
        <v>25000</v>
      </c>
      <c r="G294" s="32" t="n">
        <v>0</v>
      </c>
      <c r="H294" s="29" t="n">
        <v>2500</v>
      </c>
      <c r="I294" s="29" t="n">
        <v>0</v>
      </c>
      <c r="J294" s="29" t="n">
        <v>100</v>
      </c>
      <c r="K294" s="29" t="n">
        <f aca="false">G294+H294+I294+J294</f>
        <v>2600</v>
      </c>
      <c r="L294" s="29" t="n">
        <f aca="false">D294-K294</f>
        <v>22400</v>
      </c>
      <c r="M294" s="51" t="s">
        <v>52</v>
      </c>
    </row>
    <row r="295" s="43" customFormat="true" ht="15" hidden="false" customHeight="true" outlineLevel="0" collapsed="false">
      <c r="A295" s="52" t="s">
        <v>908</v>
      </c>
      <c r="B295" s="51" t="s">
        <v>870</v>
      </c>
      <c r="C295" s="51" t="s">
        <v>7561</v>
      </c>
      <c r="D295" s="29" t="n">
        <v>27500</v>
      </c>
      <c r="E295" s="53" t="n">
        <v>1522.5</v>
      </c>
      <c r="F295" s="29" t="n">
        <f aca="false">D295+E295</f>
        <v>29022.5</v>
      </c>
      <c r="G295" s="32" t="n">
        <v>0</v>
      </c>
      <c r="H295" s="29" t="n">
        <v>1925</v>
      </c>
      <c r="I295" s="29" t="n">
        <v>836</v>
      </c>
      <c r="J295" s="29" t="n">
        <v>5279.05</v>
      </c>
      <c r="K295" s="29" t="n">
        <f aca="false">G295+H295+I295+J295</f>
        <v>8040.05</v>
      </c>
      <c r="L295" s="29" t="n">
        <f aca="false">D295-K295</f>
        <v>19459.95</v>
      </c>
      <c r="M295" s="51" t="s">
        <v>52</v>
      </c>
    </row>
    <row r="296" s="43" customFormat="true" ht="15" hidden="false" customHeight="true" outlineLevel="0" collapsed="false">
      <c r="A296" s="54" t="s">
        <v>912</v>
      </c>
      <c r="B296" s="51" t="s">
        <v>870</v>
      </c>
      <c r="C296" s="51" t="s">
        <v>7561</v>
      </c>
      <c r="D296" s="29" t="n">
        <v>25000</v>
      </c>
      <c r="E296" s="53" t="n">
        <v>1522.5</v>
      </c>
      <c r="F296" s="29" t="n">
        <f aca="false">D296+E296</f>
        <v>26522.5</v>
      </c>
      <c r="G296" s="32" t="n">
        <v>0</v>
      </c>
      <c r="H296" s="29" t="n">
        <v>1750</v>
      </c>
      <c r="I296" s="29" t="n">
        <v>760</v>
      </c>
      <c r="J296" s="29" t="n">
        <v>3305.88</v>
      </c>
      <c r="K296" s="29" t="n">
        <f aca="false">G296+H296+I296+J296</f>
        <v>5815.88</v>
      </c>
      <c r="L296" s="29" t="n">
        <f aca="false">D296-K296</f>
        <v>19184.12</v>
      </c>
      <c r="M296" s="51" t="s">
        <v>52</v>
      </c>
    </row>
    <row r="297" s="43" customFormat="true" ht="15" hidden="false" customHeight="true" outlineLevel="0" collapsed="false">
      <c r="A297" s="54" t="s">
        <v>916</v>
      </c>
      <c r="B297" s="51" t="s">
        <v>870</v>
      </c>
      <c r="C297" s="51" t="s">
        <v>7561</v>
      </c>
      <c r="D297" s="29" t="n">
        <v>15000</v>
      </c>
      <c r="E297" s="53" t="n">
        <v>1740</v>
      </c>
      <c r="F297" s="29" t="n">
        <f aca="false">D297+E297</f>
        <v>16740</v>
      </c>
      <c r="G297" s="32" t="n">
        <v>0</v>
      </c>
      <c r="H297" s="29" t="n">
        <v>1500</v>
      </c>
      <c r="I297" s="29" t="n">
        <v>0</v>
      </c>
      <c r="J297" s="29" t="n">
        <v>0</v>
      </c>
      <c r="K297" s="29" t="n">
        <f aca="false">G297+H297+I297+J297</f>
        <v>1500</v>
      </c>
      <c r="L297" s="29" t="n">
        <f aca="false">D297-K297</f>
        <v>13500</v>
      </c>
      <c r="M297" s="51" t="s">
        <v>36</v>
      </c>
    </row>
    <row r="298" s="43" customFormat="true" ht="15" hidden="false" customHeight="true" outlineLevel="0" collapsed="false">
      <c r="A298" s="51" t="s">
        <v>920</v>
      </c>
      <c r="B298" s="51" t="s">
        <v>870</v>
      </c>
      <c r="C298" s="51" t="s">
        <v>7561</v>
      </c>
      <c r="D298" s="29" t="n">
        <v>15000</v>
      </c>
      <c r="E298" s="53" t="n">
        <v>1740</v>
      </c>
      <c r="F298" s="29" t="n">
        <f aca="false">D298+E298</f>
        <v>16740</v>
      </c>
      <c r="G298" s="32" t="n">
        <v>0</v>
      </c>
      <c r="H298" s="29" t="n">
        <v>1500</v>
      </c>
      <c r="I298" s="29" t="n">
        <v>0</v>
      </c>
      <c r="J298" s="29" t="n">
        <v>50</v>
      </c>
      <c r="K298" s="29" t="n">
        <f aca="false">G298+H298+I298+J298</f>
        <v>1550</v>
      </c>
      <c r="L298" s="29" t="n">
        <f aca="false">D298-K298</f>
        <v>13450</v>
      </c>
      <c r="M298" s="51" t="s">
        <v>36</v>
      </c>
    </row>
    <row r="299" s="43" customFormat="true" ht="15" hidden="false" customHeight="true" outlineLevel="0" collapsed="false">
      <c r="A299" s="54" t="s">
        <v>924</v>
      </c>
      <c r="B299" s="51" t="s">
        <v>870</v>
      </c>
      <c r="C299" s="51" t="s">
        <v>7561</v>
      </c>
      <c r="D299" s="57" t="n">
        <v>18500</v>
      </c>
      <c r="E299" s="53" t="n">
        <v>1957.5</v>
      </c>
      <c r="F299" s="29" t="n">
        <f aca="false">D299+E299</f>
        <v>20457.5</v>
      </c>
      <c r="G299" s="32" t="n">
        <v>0</v>
      </c>
      <c r="H299" s="29" t="n">
        <v>1850</v>
      </c>
      <c r="I299" s="29" t="n">
        <v>0</v>
      </c>
      <c r="J299" s="29" t="n">
        <v>0</v>
      </c>
      <c r="K299" s="29" t="n">
        <f aca="false">G299+H299+I299+J299</f>
        <v>1850</v>
      </c>
      <c r="L299" s="29" t="n">
        <f aca="false">D299-K299</f>
        <v>16650</v>
      </c>
      <c r="M299" s="51" t="s">
        <v>36</v>
      </c>
    </row>
    <row r="300" s="43" customFormat="true" ht="15" hidden="false" customHeight="true" outlineLevel="0" collapsed="false">
      <c r="A300" s="51" t="s">
        <v>928</v>
      </c>
      <c r="B300" s="51" t="s">
        <v>870</v>
      </c>
      <c r="C300" s="51" t="s">
        <v>7561</v>
      </c>
      <c r="D300" s="29" t="n">
        <v>15000</v>
      </c>
      <c r="E300" s="53" t="n">
        <v>1740</v>
      </c>
      <c r="F300" s="29" t="n">
        <f aca="false">D300+E300</f>
        <v>16740</v>
      </c>
      <c r="G300" s="32" t="n">
        <v>0</v>
      </c>
      <c r="H300" s="29" t="n">
        <v>1500</v>
      </c>
      <c r="I300" s="29" t="n">
        <v>0</v>
      </c>
      <c r="J300" s="29" t="n">
        <v>50</v>
      </c>
      <c r="K300" s="29" t="n">
        <f aca="false">G300+H300+I300+J300</f>
        <v>1550</v>
      </c>
      <c r="L300" s="29" t="n">
        <f aca="false">D300-K300</f>
        <v>13450</v>
      </c>
      <c r="M300" s="51" t="s">
        <v>36</v>
      </c>
    </row>
    <row r="301" s="43" customFormat="true" ht="15" hidden="false" customHeight="true" outlineLevel="0" collapsed="false">
      <c r="A301" s="51" t="s">
        <v>932</v>
      </c>
      <c r="B301" s="51" t="s">
        <v>870</v>
      </c>
      <c r="C301" s="51" t="s">
        <v>7561</v>
      </c>
      <c r="D301" s="29" t="n">
        <v>20000</v>
      </c>
      <c r="E301" s="53" t="n">
        <v>0</v>
      </c>
      <c r="F301" s="29" t="n">
        <f aca="false">D301+E301</f>
        <v>20000</v>
      </c>
      <c r="G301" s="32" t="n">
        <v>0</v>
      </c>
      <c r="H301" s="29" t="n">
        <v>0</v>
      </c>
      <c r="I301" s="29" t="n">
        <v>608</v>
      </c>
      <c r="J301" s="29" t="n">
        <v>0</v>
      </c>
      <c r="K301" s="29" t="n">
        <f aca="false">G301+H301+I301+J301</f>
        <v>608</v>
      </c>
      <c r="L301" s="29" t="n">
        <f aca="false">D301-K301</f>
        <v>19392</v>
      </c>
      <c r="M301" s="51" t="s">
        <v>52</v>
      </c>
    </row>
    <row r="302" s="43" customFormat="true" ht="15" hidden="false" customHeight="true" outlineLevel="0" collapsed="false">
      <c r="A302" s="52" t="s">
        <v>920</v>
      </c>
      <c r="B302" s="51" t="s">
        <v>870</v>
      </c>
      <c r="C302" s="51" t="s">
        <v>7561</v>
      </c>
      <c r="D302" s="29" t="n">
        <v>20000</v>
      </c>
      <c r="E302" s="53" t="n">
        <v>1522.5</v>
      </c>
      <c r="F302" s="29" t="n">
        <f aca="false">D302+E302</f>
        <v>21522.5</v>
      </c>
      <c r="G302" s="32" t="n">
        <v>0</v>
      </c>
      <c r="H302" s="29" t="n">
        <v>1400</v>
      </c>
      <c r="I302" s="29" t="n">
        <v>608</v>
      </c>
      <c r="J302" s="29" t="n">
        <v>1550</v>
      </c>
      <c r="K302" s="29" t="n">
        <f aca="false">G302+H302+I302+J302</f>
        <v>3558</v>
      </c>
      <c r="L302" s="29" t="n">
        <f aca="false">D302-K302</f>
        <v>16442</v>
      </c>
      <c r="M302" s="51" t="s">
        <v>36</v>
      </c>
    </row>
    <row r="303" s="43" customFormat="true" ht="15" hidden="false" customHeight="true" outlineLevel="0" collapsed="false">
      <c r="A303" s="51" t="s">
        <v>939</v>
      </c>
      <c r="B303" s="51" t="s">
        <v>870</v>
      </c>
      <c r="C303" s="51" t="s">
        <v>7561</v>
      </c>
      <c r="D303" s="29" t="n">
        <v>20000</v>
      </c>
      <c r="E303" s="53" t="n">
        <v>1522.5</v>
      </c>
      <c r="F303" s="29" t="n">
        <f aca="false">D303+E303</f>
        <v>21522.5</v>
      </c>
      <c r="G303" s="32" t="n">
        <v>0</v>
      </c>
      <c r="H303" s="29" t="n">
        <v>1400</v>
      </c>
      <c r="I303" s="29" t="n">
        <v>608</v>
      </c>
      <c r="J303" s="29" t="n">
        <v>7271.48</v>
      </c>
      <c r="K303" s="29" t="n">
        <f aca="false">G303+H303+I303+J303</f>
        <v>9279.48</v>
      </c>
      <c r="L303" s="29" t="n">
        <f aca="false">D303-K303</f>
        <v>10720.52</v>
      </c>
      <c r="M303" s="51" t="s">
        <v>36</v>
      </c>
    </row>
    <row r="304" s="43" customFormat="true" ht="15" hidden="false" customHeight="true" outlineLevel="0" collapsed="false">
      <c r="A304" s="51" t="s">
        <v>943</v>
      </c>
      <c r="B304" s="51" t="s">
        <v>870</v>
      </c>
      <c r="C304" s="51" t="s">
        <v>7561</v>
      </c>
      <c r="D304" s="29" t="n">
        <v>15000</v>
      </c>
      <c r="E304" s="53" t="n">
        <v>1522.5</v>
      </c>
      <c r="F304" s="29" t="n">
        <f aca="false">D304+E304</f>
        <v>16522.5</v>
      </c>
      <c r="G304" s="32" t="n">
        <v>0</v>
      </c>
      <c r="H304" s="29" t="n">
        <v>1050</v>
      </c>
      <c r="I304" s="29" t="n">
        <v>456</v>
      </c>
      <c r="J304" s="29" t="n">
        <v>2315.12</v>
      </c>
      <c r="K304" s="29" t="n">
        <f aca="false">G304+H304+I304+J304</f>
        <v>3821.12</v>
      </c>
      <c r="L304" s="29" t="n">
        <f aca="false">D304-K304</f>
        <v>11178.88</v>
      </c>
      <c r="M304" s="51" t="s">
        <v>52</v>
      </c>
    </row>
    <row r="305" s="43" customFormat="true" ht="15" hidden="false" customHeight="true" outlineLevel="0" collapsed="false">
      <c r="A305" s="52" t="s">
        <v>943</v>
      </c>
      <c r="B305" s="51" t="s">
        <v>870</v>
      </c>
      <c r="C305" s="51" t="s">
        <v>7561</v>
      </c>
      <c r="D305" s="29" t="n">
        <v>20000</v>
      </c>
      <c r="E305" s="53" t="n">
        <v>1522.5</v>
      </c>
      <c r="F305" s="29" t="n">
        <f aca="false">D305+E305</f>
        <v>21522.5</v>
      </c>
      <c r="G305" s="32" t="n">
        <v>0</v>
      </c>
      <c r="H305" s="29" t="n">
        <v>1400</v>
      </c>
      <c r="I305" s="29" t="n">
        <v>608</v>
      </c>
      <c r="J305" s="29" t="n">
        <v>1500</v>
      </c>
      <c r="K305" s="29" t="n">
        <f aca="false">G305+H305+I305+J305</f>
        <v>3508</v>
      </c>
      <c r="L305" s="29" t="n">
        <f aca="false">D305-K305</f>
        <v>16492</v>
      </c>
      <c r="M305" s="51" t="s">
        <v>52</v>
      </c>
    </row>
    <row r="306" s="43" customFormat="true" ht="15" hidden="false" customHeight="true" outlineLevel="0" collapsed="false">
      <c r="A306" s="52" t="s">
        <v>950</v>
      </c>
      <c r="B306" s="51" t="s">
        <v>870</v>
      </c>
      <c r="C306" s="51" t="s">
        <v>7561</v>
      </c>
      <c r="D306" s="29" t="n">
        <v>20000</v>
      </c>
      <c r="E306" s="53" t="n">
        <v>1522.5</v>
      </c>
      <c r="F306" s="29" t="n">
        <f aca="false">D306+E306</f>
        <v>21522.5</v>
      </c>
      <c r="G306" s="32" t="n">
        <v>0</v>
      </c>
      <c r="H306" s="29" t="n">
        <v>1400</v>
      </c>
      <c r="I306" s="29" t="n">
        <v>608</v>
      </c>
      <c r="J306" s="29" t="n">
        <v>1500</v>
      </c>
      <c r="K306" s="29" t="n">
        <f aca="false">G306+H306+I306+J306</f>
        <v>3508</v>
      </c>
      <c r="L306" s="29" t="n">
        <f aca="false">D306-K306</f>
        <v>16492</v>
      </c>
      <c r="M306" s="51" t="s">
        <v>52</v>
      </c>
    </row>
    <row r="307" s="43" customFormat="true" ht="15" hidden="false" customHeight="true" outlineLevel="0" collapsed="false">
      <c r="A307" s="52" t="s">
        <v>954</v>
      </c>
      <c r="B307" s="51" t="s">
        <v>870</v>
      </c>
      <c r="C307" s="51" t="s">
        <v>7561</v>
      </c>
      <c r="D307" s="29" t="n">
        <v>20000</v>
      </c>
      <c r="E307" s="53" t="n">
        <v>1522.5</v>
      </c>
      <c r="F307" s="29" t="n">
        <f aca="false">D307+E307</f>
        <v>21522.5</v>
      </c>
      <c r="G307" s="32" t="n">
        <v>0</v>
      </c>
      <c r="H307" s="29" t="n">
        <v>1400</v>
      </c>
      <c r="I307" s="29" t="n">
        <v>608</v>
      </c>
      <c r="J307" s="29" t="n">
        <v>2500</v>
      </c>
      <c r="K307" s="29" t="n">
        <f aca="false">G307+H307+I307+J307</f>
        <v>4508</v>
      </c>
      <c r="L307" s="29" t="n">
        <f aca="false">D307-K307</f>
        <v>15492</v>
      </c>
      <c r="M307" s="51" t="s">
        <v>52</v>
      </c>
    </row>
    <row r="308" s="43" customFormat="true" ht="15" hidden="false" customHeight="true" outlineLevel="0" collapsed="false">
      <c r="A308" s="54" t="s">
        <v>957</v>
      </c>
      <c r="B308" s="51" t="s">
        <v>870</v>
      </c>
      <c r="C308" s="51" t="s">
        <v>7561</v>
      </c>
      <c r="D308" s="35" t="n">
        <v>10000</v>
      </c>
      <c r="E308" s="58" t="n">
        <v>0</v>
      </c>
      <c r="F308" s="29" t="n">
        <f aca="false">D308+E308</f>
        <v>10000</v>
      </c>
      <c r="G308" s="55" t="n">
        <v>0</v>
      </c>
      <c r="H308" s="35" t="n">
        <v>0</v>
      </c>
      <c r="I308" s="35" t="n">
        <v>0</v>
      </c>
      <c r="J308" s="29" t="n">
        <v>0</v>
      </c>
      <c r="K308" s="29" t="n">
        <f aca="false">G308+H308+I308+J308</f>
        <v>0</v>
      </c>
      <c r="L308" s="29" t="n">
        <f aca="false">D308-K308</f>
        <v>10000</v>
      </c>
      <c r="M308" s="51" t="s">
        <v>36</v>
      </c>
    </row>
    <row r="309" s="43" customFormat="true" ht="15" hidden="false" customHeight="true" outlineLevel="0" collapsed="false">
      <c r="A309" s="54" t="s">
        <v>961</v>
      </c>
      <c r="B309" s="51" t="s">
        <v>870</v>
      </c>
      <c r="C309" s="51" t="s">
        <v>7561</v>
      </c>
      <c r="D309" s="57" t="n">
        <v>18500</v>
      </c>
      <c r="E309" s="53" t="n">
        <v>0</v>
      </c>
      <c r="F309" s="29" t="n">
        <f aca="false">D309+E309</f>
        <v>18500</v>
      </c>
      <c r="G309" s="32" t="n">
        <v>0</v>
      </c>
      <c r="H309" s="29" t="n">
        <v>1850</v>
      </c>
      <c r="I309" s="29" t="n">
        <v>0</v>
      </c>
      <c r="J309" s="29" t="n">
        <v>50</v>
      </c>
      <c r="K309" s="29" t="n">
        <f aca="false">G309+H309+I309+J309</f>
        <v>1900</v>
      </c>
      <c r="L309" s="29" t="n">
        <f aca="false">D309-K309</f>
        <v>16600</v>
      </c>
      <c r="M309" s="51" t="s">
        <v>52</v>
      </c>
    </row>
    <row r="310" s="43" customFormat="true" ht="15" hidden="false" customHeight="true" outlineLevel="0" collapsed="false">
      <c r="A310" s="51" t="s">
        <v>965</v>
      </c>
      <c r="B310" s="51" t="s">
        <v>870</v>
      </c>
      <c r="C310" s="51" t="s">
        <v>7561</v>
      </c>
      <c r="D310" s="29" t="n">
        <v>20000</v>
      </c>
      <c r="E310" s="53" t="n">
        <v>0</v>
      </c>
      <c r="F310" s="29" t="n">
        <f aca="false">D310+E310</f>
        <v>20000</v>
      </c>
      <c r="G310" s="32" t="n">
        <v>0</v>
      </c>
      <c r="H310" s="29" t="n">
        <v>1400</v>
      </c>
      <c r="I310" s="29" t="n">
        <v>608</v>
      </c>
      <c r="J310" s="29" t="n">
        <v>1500</v>
      </c>
      <c r="K310" s="29" t="n">
        <f aca="false">G310+H310+I310+J310</f>
        <v>3508</v>
      </c>
      <c r="L310" s="29" t="n">
        <f aca="false">D310-K310</f>
        <v>16492</v>
      </c>
      <c r="M310" s="51" t="s">
        <v>52</v>
      </c>
    </row>
    <row r="311" s="43" customFormat="true" ht="15" hidden="false" customHeight="true" outlineLevel="0" collapsed="false">
      <c r="A311" s="52" t="s">
        <v>969</v>
      </c>
      <c r="B311" s="51" t="s">
        <v>870</v>
      </c>
      <c r="C311" s="51" t="s">
        <v>7561</v>
      </c>
      <c r="D311" s="29" t="n">
        <v>20000</v>
      </c>
      <c r="E311" s="53" t="n">
        <v>1522.5</v>
      </c>
      <c r="F311" s="29" t="n">
        <f aca="false">D311+E311</f>
        <v>21522.5</v>
      </c>
      <c r="G311" s="32" t="n">
        <v>0</v>
      </c>
      <c r="H311" s="29" t="n">
        <v>1400</v>
      </c>
      <c r="I311" s="29" t="n">
        <v>608</v>
      </c>
      <c r="J311" s="29" t="n">
        <v>4309.03</v>
      </c>
      <c r="K311" s="29" t="n">
        <f aca="false">G311+H311+I311+J311</f>
        <v>6317.03</v>
      </c>
      <c r="L311" s="29" t="n">
        <f aca="false">D311-K311</f>
        <v>13682.97</v>
      </c>
      <c r="M311" s="51" t="s">
        <v>36</v>
      </c>
    </row>
    <row r="312" s="43" customFormat="true" ht="15" hidden="false" customHeight="true" outlineLevel="0" collapsed="false">
      <c r="A312" s="52" t="s">
        <v>973</v>
      </c>
      <c r="B312" s="51" t="s">
        <v>870</v>
      </c>
      <c r="C312" s="51" t="s">
        <v>7561</v>
      </c>
      <c r="D312" s="29" t="n">
        <v>20000</v>
      </c>
      <c r="E312" s="53" t="n">
        <v>1522.5</v>
      </c>
      <c r="F312" s="29" t="n">
        <f aca="false">D312+E312</f>
        <v>21522.5</v>
      </c>
      <c r="G312" s="32" t="n">
        <v>0</v>
      </c>
      <c r="H312" s="29" t="n">
        <v>1400</v>
      </c>
      <c r="I312" s="29" t="n">
        <v>608</v>
      </c>
      <c r="J312" s="29" t="n">
        <v>6014.29</v>
      </c>
      <c r="K312" s="29" t="n">
        <f aca="false">G312+H312+I312+J312</f>
        <v>8022.29</v>
      </c>
      <c r="L312" s="29" t="n">
        <f aca="false">D312-K312</f>
        <v>11977.71</v>
      </c>
      <c r="M312" s="51" t="s">
        <v>36</v>
      </c>
    </row>
    <row r="313" s="43" customFormat="true" ht="15" hidden="false" customHeight="true" outlineLevel="0" collapsed="false">
      <c r="A313" s="52" t="s">
        <v>977</v>
      </c>
      <c r="B313" s="51" t="s">
        <v>870</v>
      </c>
      <c r="C313" s="51" t="s">
        <v>7561</v>
      </c>
      <c r="D313" s="29" t="n">
        <v>20000</v>
      </c>
      <c r="E313" s="53" t="n">
        <v>1522.5</v>
      </c>
      <c r="F313" s="29" t="n">
        <f aca="false">D313+E313</f>
        <v>21522.5</v>
      </c>
      <c r="G313" s="32" t="n">
        <v>0</v>
      </c>
      <c r="H313" s="29" t="n">
        <v>1400</v>
      </c>
      <c r="I313" s="29" t="n">
        <v>608</v>
      </c>
      <c r="J313" s="29" t="n">
        <v>5374.53</v>
      </c>
      <c r="K313" s="29" t="n">
        <f aca="false">G313+H313+I313+J313</f>
        <v>7382.53</v>
      </c>
      <c r="L313" s="29" t="n">
        <f aca="false">D313-K313</f>
        <v>12617.47</v>
      </c>
      <c r="M313" s="51" t="s">
        <v>36</v>
      </c>
    </row>
    <row r="314" s="43" customFormat="true" ht="15" hidden="false" customHeight="true" outlineLevel="0" collapsed="false">
      <c r="A314" s="52" t="s">
        <v>981</v>
      </c>
      <c r="B314" s="51" t="s">
        <v>870</v>
      </c>
      <c r="C314" s="51" t="s">
        <v>7561</v>
      </c>
      <c r="D314" s="29" t="n">
        <v>20000</v>
      </c>
      <c r="E314" s="53" t="n">
        <v>1522.5</v>
      </c>
      <c r="F314" s="29" t="n">
        <f aca="false">D314+E314</f>
        <v>21522.5</v>
      </c>
      <c r="G314" s="32" t="n">
        <v>0</v>
      </c>
      <c r="H314" s="29" t="n">
        <v>1400</v>
      </c>
      <c r="I314" s="29" t="n">
        <v>608</v>
      </c>
      <c r="J314" s="29" t="n">
        <v>3146.8</v>
      </c>
      <c r="K314" s="29" t="n">
        <f aca="false">G314+H314+I314+J314</f>
        <v>5154.8</v>
      </c>
      <c r="L314" s="29" t="n">
        <f aca="false">D314-K314</f>
        <v>14845.2</v>
      </c>
      <c r="M314" s="51" t="s">
        <v>36</v>
      </c>
    </row>
    <row r="315" s="43" customFormat="true" ht="15" hidden="false" customHeight="true" outlineLevel="0" collapsed="false">
      <c r="A315" s="51" t="s">
        <v>981</v>
      </c>
      <c r="B315" s="51" t="s">
        <v>870</v>
      </c>
      <c r="C315" s="51" t="s">
        <v>7561</v>
      </c>
      <c r="D315" s="29" t="n">
        <v>20000</v>
      </c>
      <c r="E315" s="53" t="n">
        <v>1522.5</v>
      </c>
      <c r="F315" s="29" t="n">
        <f aca="false">D315+E315</f>
        <v>21522.5</v>
      </c>
      <c r="G315" s="32" t="n">
        <v>0</v>
      </c>
      <c r="H315" s="29" t="n">
        <v>1400</v>
      </c>
      <c r="I315" s="29" t="n">
        <v>608</v>
      </c>
      <c r="J315" s="29" t="n">
        <v>1611.3</v>
      </c>
      <c r="K315" s="29" t="n">
        <f aca="false">G315+H315+I315+J315</f>
        <v>3619.3</v>
      </c>
      <c r="L315" s="29" t="n">
        <f aca="false">D315-K315</f>
        <v>16380.7</v>
      </c>
      <c r="M315" s="51" t="s">
        <v>36</v>
      </c>
    </row>
    <row r="316" s="43" customFormat="true" ht="15" hidden="false" customHeight="true" outlineLevel="0" collapsed="false">
      <c r="A316" s="52" t="s">
        <v>987</v>
      </c>
      <c r="B316" s="51" t="s">
        <v>870</v>
      </c>
      <c r="C316" s="51" t="s">
        <v>7561</v>
      </c>
      <c r="D316" s="29" t="n">
        <v>20000</v>
      </c>
      <c r="E316" s="53" t="n">
        <v>1522.5</v>
      </c>
      <c r="F316" s="29" t="n">
        <f aca="false">D316+E316</f>
        <v>21522.5</v>
      </c>
      <c r="G316" s="32" t="n">
        <v>0</v>
      </c>
      <c r="H316" s="29" t="n">
        <v>1400</v>
      </c>
      <c r="I316" s="29" t="n">
        <v>608</v>
      </c>
      <c r="J316" s="29" t="n">
        <v>3746.2</v>
      </c>
      <c r="K316" s="29" t="n">
        <f aca="false">G316+H316+I316+J316</f>
        <v>5754.2</v>
      </c>
      <c r="L316" s="29" t="n">
        <f aca="false">D316-K316</f>
        <v>14245.8</v>
      </c>
      <c r="M316" s="51" t="s">
        <v>36</v>
      </c>
    </row>
    <row r="317" s="43" customFormat="true" ht="15" hidden="false" customHeight="true" outlineLevel="0" collapsed="false">
      <c r="A317" s="54" t="s">
        <v>991</v>
      </c>
      <c r="B317" s="51" t="s">
        <v>870</v>
      </c>
      <c r="C317" s="51" t="s">
        <v>7561</v>
      </c>
      <c r="D317" s="35" t="n">
        <v>20000</v>
      </c>
      <c r="E317" s="58" t="n">
        <v>0</v>
      </c>
      <c r="F317" s="29" t="n">
        <f aca="false">D317+E317</f>
        <v>20000</v>
      </c>
      <c r="G317" s="55" t="n">
        <v>0</v>
      </c>
      <c r="H317" s="35" t="n">
        <v>0</v>
      </c>
      <c r="I317" s="35" t="n">
        <v>0</v>
      </c>
      <c r="J317" s="29" t="n">
        <v>0</v>
      </c>
      <c r="K317" s="29" t="n">
        <f aca="false">G317+H317+I317+J317</f>
        <v>0</v>
      </c>
      <c r="L317" s="29" t="n">
        <f aca="false">D317-K317</f>
        <v>20000</v>
      </c>
      <c r="M317" s="51" t="s">
        <v>36</v>
      </c>
    </row>
    <row r="318" s="43" customFormat="true" ht="15" hidden="false" customHeight="true" outlineLevel="0" collapsed="false">
      <c r="A318" s="52" t="s">
        <v>994</v>
      </c>
      <c r="B318" s="51" t="s">
        <v>870</v>
      </c>
      <c r="C318" s="51" t="s">
        <v>7561</v>
      </c>
      <c r="D318" s="57" t="n">
        <v>18500</v>
      </c>
      <c r="E318" s="53" t="n">
        <v>1755</v>
      </c>
      <c r="F318" s="29" t="n">
        <f aca="false">D318+E318</f>
        <v>20255</v>
      </c>
      <c r="G318" s="32" t="n">
        <v>0</v>
      </c>
      <c r="H318" s="29" t="n">
        <v>1850</v>
      </c>
      <c r="I318" s="29" t="n">
        <v>0</v>
      </c>
      <c r="J318" s="29" t="n">
        <v>100</v>
      </c>
      <c r="K318" s="29" t="n">
        <f aca="false">G318+H318+I318+J318</f>
        <v>1950</v>
      </c>
      <c r="L318" s="29" t="n">
        <f aca="false">D318-K318</f>
        <v>16550</v>
      </c>
      <c r="M318" s="51" t="s">
        <v>52</v>
      </c>
    </row>
    <row r="319" s="43" customFormat="true" ht="15" hidden="false" customHeight="true" outlineLevel="0" collapsed="false">
      <c r="A319" s="52" t="s">
        <v>163</v>
      </c>
      <c r="B319" s="51" t="s">
        <v>870</v>
      </c>
      <c r="C319" s="51" t="s">
        <v>7561</v>
      </c>
      <c r="D319" s="29" t="n">
        <v>20000</v>
      </c>
      <c r="E319" s="53" t="n">
        <v>1522.5</v>
      </c>
      <c r="F319" s="29" t="n">
        <f aca="false">D319+E319</f>
        <v>21522.5</v>
      </c>
      <c r="G319" s="32" t="n">
        <v>0</v>
      </c>
      <c r="H319" s="29" t="n">
        <v>1400</v>
      </c>
      <c r="I319" s="29" t="n">
        <v>608</v>
      </c>
      <c r="J319" s="29" t="n">
        <v>1500</v>
      </c>
      <c r="K319" s="29" t="n">
        <f aca="false">G319+H319+I319+J319</f>
        <v>3508</v>
      </c>
      <c r="L319" s="29" t="n">
        <f aca="false">D319-K319</f>
        <v>16492</v>
      </c>
      <c r="M319" s="51" t="s">
        <v>36</v>
      </c>
    </row>
    <row r="320" s="43" customFormat="true" ht="15" hidden="false" customHeight="true" outlineLevel="0" collapsed="false">
      <c r="A320" s="54" t="s">
        <v>1001</v>
      </c>
      <c r="B320" s="51" t="s">
        <v>870</v>
      </c>
      <c r="C320" s="51" t="s">
        <v>7561</v>
      </c>
      <c r="D320" s="57" t="n">
        <v>18500</v>
      </c>
      <c r="E320" s="53" t="n">
        <v>0</v>
      </c>
      <c r="F320" s="29" t="n">
        <f aca="false">D320+E320</f>
        <v>18500</v>
      </c>
      <c r="G320" s="32" t="n">
        <v>0</v>
      </c>
      <c r="H320" s="29" t="n">
        <v>1850</v>
      </c>
      <c r="I320" s="29" t="n">
        <v>0</v>
      </c>
      <c r="J320" s="29" t="n">
        <v>50</v>
      </c>
      <c r="K320" s="29" t="n">
        <f aca="false">G320+H320+I320+J320</f>
        <v>1900</v>
      </c>
      <c r="L320" s="29" t="n">
        <f aca="false">D320-K320</f>
        <v>16600</v>
      </c>
      <c r="M320" s="51" t="s">
        <v>52</v>
      </c>
    </row>
    <row r="321" s="43" customFormat="true" ht="15" hidden="false" customHeight="true" outlineLevel="0" collapsed="false">
      <c r="A321" s="52" t="s">
        <v>1005</v>
      </c>
      <c r="B321" s="51" t="s">
        <v>870</v>
      </c>
      <c r="C321" s="51" t="s">
        <v>7561</v>
      </c>
      <c r="D321" s="29" t="n">
        <v>15000</v>
      </c>
      <c r="E321" s="53" t="n">
        <v>0</v>
      </c>
      <c r="F321" s="29" t="n">
        <f aca="false">D321+E321</f>
        <v>15000</v>
      </c>
      <c r="G321" s="32" t="n">
        <v>0</v>
      </c>
      <c r="H321" s="29" t="n">
        <v>0</v>
      </c>
      <c r="I321" s="29" t="n">
        <v>456</v>
      </c>
      <c r="J321" s="29" t="n">
        <v>0</v>
      </c>
      <c r="K321" s="29" t="n">
        <f aca="false">G321+H321+I321+J321</f>
        <v>456</v>
      </c>
      <c r="L321" s="29" t="n">
        <f aca="false">D321-K321</f>
        <v>14544</v>
      </c>
      <c r="M321" s="51" t="s">
        <v>36</v>
      </c>
    </row>
    <row r="322" s="43" customFormat="true" ht="15" hidden="false" customHeight="true" outlineLevel="0" collapsed="false">
      <c r="A322" s="52" t="s">
        <v>594</v>
      </c>
      <c r="B322" s="51" t="s">
        <v>870</v>
      </c>
      <c r="C322" s="51" t="s">
        <v>7561</v>
      </c>
      <c r="D322" s="29" t="n">
        <v>20000</v>
      </c>
      <c r="E322" s="53" t="n">
        <v>1522.5</v>
      </c>
      <c r="F322" s="29" t="n">
        <f aca="false">D322+E322</f>
        <v>21522.5</v>
      </c>
      <c r="G322" s="32" t="n">
        <v>0</v>
      </c>
      <c r="H322" s="29" t="n">
        <v>1400</v>
      </c>
      <c r="I322" s="29" t="n">
        <v>608</v>
      </c>
      <c r="J322" s="29" t="n">
        <v>2670.55</v>
      </c>
      <c r="K322" s="29" t="n">
        <f aca="false">G322+H322+I322+J322</f>
        <v>4678.55</v>
      </c>
      <c r="L322" s="29" t="n">
        <f aca="false">D322-K322</f>
        <v>15321.45</v>
      </c>
      <c r="M322" s="51" t="s">
        <v>36</v>
      </c>
    </row>
    <row r="323" s="43" customFormat="true" ht="15" hidden="false" customHeight="true" outlineLevel="0" collapsed="false">
      <c r="A323" s="51" t="s">
        <v>222</v>
      </c>
      <c r="B323" s="51" t="s">
        <v>870</v>
      </c>
      <c r="C323" s="51" t="s">
        <v>7561</v>
      </c>
      <c r="D323" s="29" t="n">
        <v>10000</v>
      </c>
      <c r="E323" s="53" t="n">
        <v>0</v>
      </c>
      <c r="F323" s="29" t="n">
        <f aca="false">D323+E323</f>
        <v>10000</v>
      </c>
      <c r="G323" s="32" t="n">
        <v>0</v>
      </c>
      <c r="H323" s="29" t="n">
        <v>1000</v>
      </c>
      <c r="I323" s="29" t="n">
        <v>0</v>
      </c>
      <c r="J323" s="29" t="n">
        <v>50</v>
      </c>
      <c r="K323" s="29" t="n">
        <f aca="false">G323+H323+I323+J323</f>
        <v>1050</v>
      </c>
      <c r="L323" s="29" t="n">
        <f aca="false">D323-K323</f>
        <v>8950</v>
      </c>
      <c r="M323" s="51" t="s">
        <v>52</v>
      </c>
    </row>
    <row r="324" s="43" customFormat="true" ht="15" hidden="false" customHeight="true" outlineLevel="0" collapsed="false">
      <c r="A324" s="51" t="s">
        <v>222</v>
      </c>
      <c r="B324" s="51" t="s">
        <v>870</v>
      </c>
      <c r="C324" s="51" t="s">
        <v>7561</v>
      </c>
      <c r="D324" s="29" t="n">
        <v>20000</v>
      </c>
      <c r="E324" s="53" t="n">
        <v>0</v>
      </c>
      <c r="F324" s="29" t="n">
        <f aca="false">D324+E324</f>
        <v>20000</v>
      </c>
      <c r="G324" s="32" t="n">
        <v>0</v>
      </c>
      <c r="H324" s="29" t="n">
        <v>1400</v>
      </c>
      <c r="I324" s="29" t="n">
        <v>608</v>
      </c>
      <c r="J324" s="29" t="n">
        <v>1500</v>
      </c>
      <c r="K324" s="29" t="n">
        <f aca="false">G324+H324+I324+J324</f>
        <v>3508</v>
      </c>
      <c r="L324" s="29" t="n">
        <f aca="false">D324-K324</f>
        <v>16492</v>
      </c>
      <c r="M324" s="51" t="s">
        <v>36</v>
      </c>
    </row>
    <row r="325" s="43" customFormat="true" ht="15" hidden="false" customHeight="true" outlineLevel="0" collapsed="false">
      <c r="A325" s="51" t="s">
        <v>222</v>
      </c>
      <c r="B325" s="51" t="s">
        <v>870</v>
      </c>
      <c r="C325" s="51" t="s">
        <v>7561</v>
      </c>
      <c r="D325" s="29" t="n">
        <v>9000</v>
      </c>
      <c r="E325" s="53" t="n">
        <v>0</v>
      </c>
      <c r="F325" s="29" t="n">
        <f aca="false">D325+E325</f>
        <v>9000</v>
      </c>
      <c r="G325" s="32" t="n">
        <v>0</v>
      </c>
      <c r="H325" s="29" t="n">
        <v>900</v>
      </c>
      <c r="I325" s="29" t="n">
        <v>0</v>
      </c>
      <c r="J325" s="29" t="n">
        <v>50</v>
      </c>
      <c r="K325" s="29" t="n">
        <f aca="false">G325+H325+I325+J325</f>
        <v>950</v>
      </c>
      <c r="L325" s="29" t="n">
        <f aca="false">D325-K325</f>
        <v>8050</v>
      </c>
      <c r="M325" s="51" t="s">
        <v>36</v>
      </c>
    </row>
    <row r="326" s="43" customFormat="true" ht="15" hidden="false" customHeight="true" outlineLevel="0" collapsed="false">
      <c r="A326" s="52" t="s">
        <v>226</v>
      </c>
      <c r="B326" s="51" t="s">
        <v>870</v>
      </c>
      <c r="C326" s="51" t="s">
        <v>7561</v>
      </c>
      <c r="D326" s="29" t="n">
        <v>20000</v>
      </c>
      <c r="E326" s="53" t="n">
        <v>1522.5</v>
      </c>
      <c r="F326" s="29" t="n">
        <f aca="false">D326+E326</f>
        <v>21522.5</v>
      </c>
      <c r="G326" s="32" t="n">
        <v>0</v>
      </c>
      <c r="H326" s="29" t="n">
        <v>1400</v>
      </c>
      <c r="I326" s="29" t="n">
        <v>608</v>
      </c>
      <c r="J326" s="29" t="n">
        <v>2130</v>
      </c>
      <c r="K326" s="29" t="n">
        <f aca="false">G326+H326+I326+J326</f>
        <v>4138</v>
      </c>
      <c r="L326" s="29" t="n">
        <f aca="false">D326-K326</f>
        <v>15862</v>
      </c>
      <c r="M326" s="51" t="s">
        <v>52</v>
      </c>
    </row>
    <row r="327" s="43" customFormat="true" ht="15" hidden="false" customHeight="true" outlineLevel="0" collapsed="false">
      <c r="A327" s="52" t="s">
        <v>226</v>
      </c>
      <c r="B327" s="51" t="s">
        <v>870</v>
      </c>
      <c r="C327" s="51" t="s">
        <v>7561</v>
      </c>
      <c r="D327" s="29" t="n">
        <v>20000</v>
      </c>
      <c r="E327" s="53" t="n">
        <v>1522.5</v>
      </c>
      <c r="F327" s="29" t="n">
        <f aca="false">D327+E327</f>
        <v>21522.5</v>
      </c>
      <c r="G327" s="32" t="n">
        <v>0</v>
      </c>
      <c r="H327" s="29" t="n">
        <v>1400</v>
      </c>
      <c r="I327" s="29" t="n">
        <v>608</v>
      </c>
      <c r="J327" s="29" t="n">
        <v>1880</v>
      </c>
      <c r="K327" s="29" t="n">
        <f aca="false">G327+H327+I327+J327</f>
        <v>3888</v>
      </c>
      <c r="L327" s="29" t="n">
        <f aca="false">D327-K327</f>
        <v>16112</v>
      </c>
      <c r="M327" s="51" t="s">
        <v>52</v>
      </c>
    </row>
    <row r="328" s="43" customFormat="true" ht="15" hidden="false" customHeight="true" outlineLevel="0" collapsed="false">
      <c r="A328" s="52" t="s">
        <v>226</v>
      </c>
      <c r="B328" s="51" t="s">
        <v>870</v>
      </c>
      <c r="C328" s="51" t="s">
        <v>7561</v>
      </c>
      <c r="D328" s="29" t="n">
        <v>20000</v>
      </c>
      <c r="E328" s="53" t="n">
        <v>1522.5</v>
      </c>
      <c r="F328" s="29" t="n">
        <f aca="false">D328+E328</f>
        <v>21522.5</v>
      </c>
      <c r="G328" s="32" t="n">
        <v>0</v>
      </c>
      <c r="H328" s="29" t="n">
        <v>1400</v>
      </c>
      <c r="I328" s="29" t="n">
        <v>608</v>
      </c>
      <c r="J328" s="29" t="n">
        <v>5431.13</v>
      </c>
      <c r="K328" s="29" t="n">
        <f aca="false">G328+H328+I328+J328</f>
        <v>7439.13</v>
      </c>
      <c r="L328" s="29" t="n">
        <f aca="false">D328-K328</f>
        <v>12560.87</v>
      </c>
      <c r="M328" s="51" t="s">
        <v>52</v>
      </c>
    </row>
    <row r="329" s="43" customFormat="true" ht="15" hidden="false" customHeight="true" outlineLevel="0" collapsed="false">
      <c r="A329" s="52" t="s">
        <v>226</v>
      </c>
      <c r="B329" s="51" t="s">
        <v>870</v>
      </c>
      <c r="C329" s="51" t="s">
        <v>7561</v>
      </c>
      <c r="D329" s="29" t="n">
        <v>20000</v>
      </c>
      <c r="E329" s="53" t="n">
        <v>1522.5</v>
      </c>
      <c r="F329" s="29" t="n">
        <f aca="false">D329+E329</f>
        <v>21522.5</v>
      </c>
      <c r="G329" s="32" t="n">
        <v>0</v>
      </c>
      <c r="H329" s="29" t="n">
        <v>1400</v>
      </c>
      <c r="I329" s="29" t="n">
        <v>608</v>
      </c>
      <c r="J329" s="29" t="n">
        <v>2260</v>
      </c>
      <c r="K329" s="29" t="n">
        <f aca="false">G329+H329+I329+J329</f>
        <v>4268</v>
      </c>
      <c r="L329" s="29" t="n">
        <f aca="false">D329-K329</f>
        <v>15732</v>
      </c>
      <c r="M329" s="51" t="s">
        <v>52</v>
      </c>
    </row>
    <row r="330" s="43" customFormat="true" ht="15" hidden="false" customHeight="true" outlineLevel="0" collapsed="false">
      <c r="A330" s="52" t="s">
        <v>226</v>
      </c>
      <c r="B330" s="51" t="s">
        <v>870</v>
      </c>
      <c r="C330" s="51" t="s">
        <v>7561</v>
      </c>
      <c r="D330" s="29" t="n">
        <v>20000</v>
      </c>
      <c r="E330" s="53" t="n">
        <v>1522.5</v>
      </c>
      <c r="F330" s="29" t="n">
        <f aca="false">D330+E330</f>
        <v>21522.5</v>
      </c>
      <c r="G330" s="32" t="n">
        <v>0</v>
      </c>
      <c r="H330" s="29" t="n">
        <v>1400</v>
      </c>
      <c r="I330" s="29" t="n">
        <v>608</v>
      </c>
      <c r="J330" s="29" t="n">
        <v>3016.85</v>
      </c>
      <c r="K330" s="29" t="n">
        <f aca="false">G330+H330+I330+J330</f>
        <v>5024.85</v>
      </c>
      <c r="L330" s="29" t="n">
        <f aca="false">D330-K330</f>
        <v>14975.15</v>
      </c>
      <c r="M330" s="51" t="s">
        <v>36</v>
      </c>
    </row>
    <row r="331" s="43" customFormat="true" ht="15" hidden="false" customHeight="true" outlineLevel="0" collapsed="false">
      <c r="A331" s="52" t="s">
        <v>226</v>
      </c>
      <c r="B331" s="51" t="s">
        <v>870</v>
      </c>
      <c r="C331" s="51" t="s">
        <v>7561</v>
      </c>
      <c r="D331" s="29" t="n">
        <v>20000</v>
      </c>
      <c r="E331" s="53" t="n">
        <v>1522.5</v>
      </c>
      <c r="F331" s="29" t="n">
        <f aca="false">D331+E331</f>
        <v>21522.5</v>
      </c>
      <c r="G331" s="32" t="n">
        <v>0</v>
      </c>
      <c r="H331" s="29" t="n">
        <v>1400</v>
      </c>
      <c r="I331" s="29" t="n">
        <v>608</v>
      </c>
      <c r="J331" s="29" t="n">
        <v>1500</v>
      </c>
      <c r="K331" s="29" t="n">
        <f aca="false">G331+H331+I331+J331</f>
        <v>3508</v>
      </c>
      <c r="L331" s="29" t="n">
        <f aca="false">D331-K331</f>
        <v>16492</v>
      </c>
      <c r="M331" s="51" t="s">
        <v>36</v>
      </c>
    </row>
    <row r="332" s="43" customFormat="true" ht="15" hidden="false" customHeight="true" outlineLevel="0" collapsed="false">
      <c r="A332" s="52" t="s">
        <v>226</v>
      </c>
      <c r="B332" s="51" t="s">
        <v>870</v>
      </c>
      <c r="C332" s="51" t="s">
        <v>7561</v>
      </c>
      <c r="D332" s="29" t="n">
        <v>20000</v>
      </c>
      <c r="E332" s="53" t="n">
        <v>1522.5</v>
      </c>
      <c r="F332" s="29" t="n">
        <f aca="false">D332+E332</f>
        <v>21522.5</v>
      </c>
      <c r="G332" s="32" t="n">
        <v>0</v>
      </c>
      <c r="H332" s="29" t="n">
        <v>1400</v>
      </c>
      <c r="I332" s="29" t="n">
        <v>608</v>
      </c>
      <c r="J332" s="29" t="n">
        <v>1930</v>
      </c>
      <c r="K332" s="29" t="n">
        <f aca="false">G332+H332+I332+J332</f>
        <v>3938</v>
      </c>
      <c r="L332" s="29" t="n">
        <f aca="false">D332-K332</f>
        <v>16062</v>
      </c>
      <c r="M332" s="51" t="s">
        <v>36</v>
      </c>
    </row>
    <row r="333" s="43" customFormat="true" ht="15" hidden="false" customHeight="true" outlineLevel="0" collapsed="false">
      <c r="A333" s="52" t="s">
        <v>226</v>
      </c>
      <c r="B333" s="51" t="s">
        <v>870</v>
      </c>
      <c r="C333" s="51" t="s">
        <v>7561</v>
      </c>
      <c r="D333" s="29" t="n">
        <v>20000</v>
      </c>
      <c r="E333" s="53" t="n">
        <v>1522.5</v>
      </c>
      <c r="F333" s="29" t="n">
        <f aca="false">D333+E333</f>
        <v>21522.5</v>
      </c>
      <c r="G333" s="32" t="n">
        <v>0</v>
      </c>
      <c r="H333" s="29" t="n">
        <v>1400</v>
      </c>
      <c r="I333" s="29" t="n">
        <v>608</v>
      </c>
      <c r="J333" s="29" t="n">
        <v>1550</v>
      </c>
      <c r="K333" s="29" t="n">
        <f aca="false">G333+H333+I333+J333</f>
        <v>3558</v>
      </c>
      <c r="L333" s="29" t="n">
        <f aca="false">D333-K333</f>
        <v>16442</v>
      </c>
      <c r="M333" s="51" t="s">
        <v>36</v>
      </c>
    </row>
    <row r="334" s="43" customFormat="true" ht="15" hidden="false" customHeight="true" outlineLevel="0" collapsed="false">
      <c r="A334" s="52" t="s">
        <v>226</v>
      </c>
      <c r="B334" s="51" t="s">
        <v>870</v>
      </c>
      <c r="C334" s="51" t="s">
        <v>7561</v>
      </c>
      <c r="D334" s="29" t="n">
        <v>20000</v>
      </c>
      <c r="E334" s="53" t="n">
        <v>1522.5</v>
      </c>
      <c r="F334" s="29" t="n">
        <f aca="false">D334+E334</f>
        <v>21522.5</v>
      </c>
      <c r="G334" s="32" t="n">
        <v>0</v>
      </c>
      <c r="H334" s="29" t="n">
        <v>1400</v>
      </c>
      <c r="I334" s="29" t="n">
        <v>608</v>
      </c>
      <c r="J334" s="29" t="n">
        <v>1500</v>
      </c>
      <c r="K334" s="29" t="n">
        <f aca="false">G334+H334+I334+J334</f>
        <v>3508</v>
      </c>
      <c r="L334" s="29" t="n">
        <f aca="false">D334-K334</f>
        <v>16492</v>
      </c>
      <c r="M334" s="51" t="s">
        <v>36</v>
      </c>
    </row>
    <row r="335" s="43" customFormat="true" ht="15" hidden="false" customHeight="true" outlineLevel="0" collapsed="false">
      <c r="A335" s="52" t="s">
        <v>226</v>
      </c>
      <c r="B335" s="51" t="s">
        <v>870</v>
      </c>
      <c r="C335" s="51" t="s">
        <v>7561</v>
      </c>
      <c r="D335" s="29" t="n">
        <v>20000</v>
      </c>
      <c r="E335" s="53" t="n">
        <v>1522.5</v>
      </c>
      <c r="F335" s="29" t="n">
        <f aca="false">D335+E335</f>
        <v>21522.5</v>
      </c>
      <c r="G335" s="32" t="n">
        <v>0</v>
      </c>
      <c r="H335" s="29" t="n">
        <v>1400</v>
      </c>
      <c r="I335" s="29" t="n">
        <v>608</v>
      </c>
      <c r="J335" s="29" t="n">
        <v>1500</v>
      </c>
      <c r="K335" s="29" t="n">
        <f aca="false">G335+H335+I335+J335</f>
        <v>3508</v>
      </c>
      <c r="L335" s="29" t="n">
        <f aca="false">D335-K335</f>
        <v>16492</v>
      </c>
      <c r="M335" s="51" t="s">
        <v>36</v>
      </c>
    </row>
    <row r="336" s="43" customFormat="true" ht="15" hidden="false" customHeight="true" outlineLevel="0" collapsed="false">
      <c r="A336" s="52"/>
      <c r="B336" s="51"/>
      <c r="C336" s="51"/>
      <c r="D336" s="61" t="n">
        <f aca="false">SUM(D285:D335)</f>
        <v>1160500</v>
      </c>
      <c r="E336" s="64" t="n">
        <f aca="false">SUM(E285:E335)</f>
        <v>51487.5</v>
      </c>
      <c r="F336" s="61" t="n">
        <f aca="false">SUM(F285:F335)</f>
        <v>1211987.5</v>
      </c>
      <c r="G336" s="65" t="n">
        <f aca="false">SUM(G285:G335)</f>
        <v>13628.8</v>
      </c>
      <c r="H336" s="61" t="n">
        <f aca="false">SUM(H285:H335)</f>
        <v>91475</v>
      </c>
      <c r="I336" s="61" t="n">
        <f aca="false">SUM(I285:I335)</f>
        <v>19380</v>
      </c>
      <c r="J336" s="61" t="n">
        <f aca="false">SUM(J285:J335)</f>
        <v>83117.21</v>
      </c>
      <c r="K336" s="61" t="n">
        <f aca="false">SUM(K285:K335)</f>
        <v>207601.01</v>
      </c>
      <c r="L336" s="61" t="n">
        <f aca="false">SUM(L285:L335)</f>
        <v>952898.99</v>
      </c>
      <c r="M336" s="51"/>
    </row>
    <row r="337" s="43" customFormat="true" ht="15" hidden="false" customHeight="true" outlineLevel="0" collapsed="false">
      <c r="A337" s="52"/>
      <c r="B337" s="51"/>
      <c r="C337" s="51"/>
      <c r="D337" s="29"/>
      <c r="E337" s="53"/>
      <c r="F337" s="29"/>
      <c r="G337" s="32"/>
      <c r="H337" s="29"/>
      <c r="I337" s="29"/>
      <c r="J337" s="29"/>
      <c r="K337" s="29"/>
      <c r="L337" s="29"/>
      <c r="M337" s="51"/>
    </row>
    <row r="338" s="43" customFormat="true" ht="15" hidden="false" customHeight="true" outlineLevel="0" collapsed="false">
      <c r="A338" s="52"/>
      <c r="B338" s="51"/>
      <c r="C338" s="51"/>
      <c r="D338" s="29"/>
      <c r="E338" s="53"/>
      <c r="F338" s="29"/>
      <c r="G338" s="32"/>
      <c r="H338" s="29"/>
      <c r="I338" s="29"/>
      <c r="J338" s="29"/>
      <c r="K338" s="29"/>
      <c r="L338" s="29"/>
      <c r="M338" s="51"/>
    </row>
    <row r="339" s="43" customFormat="true" ht="15" hidden="false" customHeight="true" outlineLevel="0" collapsed="false">
      <c r="A339" s="52"/>
      <c r="B339" s="51"/>
      <c r="C339" s="51"/>
      <c r="D339" s="29"/>
      <c r="E339" s="53"/>
      <c r="F339" s="29"/>
      <c r="G339" s="32"/>
      <c r="H339" s="29"/>
      <c r="I339" s="29"/>
      <c r="J339" s="29"/>
      <c r="K339" s="29"/>
      <c r="L339" s="29"/>
      <c r="M339" s="51"/>
    </row>
    <row r="340" s="43" customFormat="true" ht="15" hidden="false" customHeight="true" outlineLevel="0" collapsed="false">
      <c r="A340" s="52"/>
      <c r="B340" s="51"/>
      <c r="C340" s="51"/>
      <c r="D340" s="29"/>
      <c r="E340" s="53"/>
      <c r="F340" s="29"/>
      <c r="G340" s="32"/>
      <c r="H340" s="29"/>
      <c r="I340" s="29"/>
      <c r="J340" s="29"/>
      <c r="K340" s="29"/>
      <c r="L340" s="29"/>
      <c r="M340" s="51"/>
    </row>
    <row r="341" s="43" customFormat="true" ht="15" hidden="false" customHeight="true" outlineLevel="0" collapsed="false">
      <c r="A341" s="52"/>
      <c r="B341" s="51"/>
      <c r="C341" s="51"/>
      <c r="D341" s="29"/>
      <c r="E341" s="53"/>
      <c r="F341" s="29"/>
      <c r="G341" s="32"/>
      <c r="H341" s="29"/>
      <c r="I341" s="29"/>
      <c r="J341" s="29"/>
      <c r="K341" s="29"/>
      <c r="L341" s="29"/>
      <c r="M341" s="51"/>
    </row>
    <row r="342" s="43" customFormat="true" ht="15" hidden="false" customHeight="true" outlineLevel="0" collapsed="false">
      <c r="A342" s="56" t="s">
        <v>1052</v>
      </c>
      <c r="B342" s="51" t="s">
        <v>1058</v>
      </c>
      <c r="C342" s="51" t="s">
        <v>7561</v>
      </c>
      <c r="D342" s="29" t="n">
        <v>90000</v>
      </c>
      <c r="E342" s="29" t="n">
        <v>0</v>
      </c>
      <c r="F342" s="29" t="n">
        <f aca="false">D342+E342</f>
        <v>90000</v>
      </c>
      <c r="G342" s="32" t="n">
        <v>8832.94</v>
      </c>
      <c r="H342" s="29" t="n">
        <v>9000</v>
      </c>
      <c r="I342" s="35" t="n">
        <v>0</v>
      </c>
      <c r="J342" s="29" t="n">
        <v>300</v>
      </c>
      <c r="K342" s="29" t="n">
        <f aca="false">G342+H342+I342+J342</f>
        <v>18132.94</v>
      </c>
      <c r="L342" s="29" t="n">
        <f aca="false">D342-K342</f>
        <v>71867.06</v>
      </c>
      <c r="M342" s="51" t="s">
        <v>36</v>
      </c>
    </row>
    <row r="343" s="43" customFormat="true" ht="15" hidden="false" customHeight="true" outlineLevel="0" collapsed="false">
      <c r="A343" s="51" t="s">
        <v>1057</v>
      </c>
      <c r="B343" s="51" t="s">
        <v>1058</v>
      </c>
      <c r="C343" s="51" t="s">
        <v>7561</v>
      </c>
      <c r="D343" s="29" t="n">
        <v>70000</v>
      </c>
      <c r="E343" s="53" t="n">
        <v>0</v>
      </c>
      <c r="F343" s="29" t="n">
        <f aca="false">D343+E343</f>
        <v>70000</v>
      </c>
      <c r="G343" s="32" t="n">
        <v>4795.86</v>
      </c>
      <c r="H343" s="29" t="n">
        <v>7000</v>
      </c>
      <c r="I343" s="29" t="n">
        <v>0</v>
      </c>
      <c r="J343" s="29" t="n">
        <v>0</v>
      </c>
      <c r="K343" s="29" t="n">
        <f aca="false">G343+H343+I343+J343</f>
        <v>11795.86</v>
      </c>
      <c r="L343" s="29" t="n">
        <f aca="false">D343-K343</f>
        <v>58204.14</v>
      </c>
      <c r="M343" s="51" t="s">
        <v>36</v>
      </c>
    </row>
    <row r="344" s="43" customFormat="true" ht="15" hidden="false" customHeight="true" outlineLevel="0" collapsed="false">
      <c r="A344" s="52" t="s">
        <v>7569</v>
      </c>
      <c r="B344" s="51" t="s">
        <v>1058</v>
      </c>
      <c r="C344" s="51" t="s">
        <v>7561</v>
      </c>
      <c r="D344" s="35" t="n">
        <v>70000</v>
      </c>
      <c r="E344" s="53" t="n">
        <v>0</v>
      </c>
      <c r="F344" s="29" t="n">
        <f aca="false">D344+E344</f>
        <v>70000</v>
      </c>
      <c r="G344" s="32" t="n">
        <v>4795.86</v>
      </c>
      <c r="H344" s="29" t="n">
        <v>7000</v>
      </c>
      <c r="I344" s="29" t="n">
        <v>0</v>
      </c>
      <c r="J344" s="29" t="n">
        <v>100</v>
      </c>
      <c r="K344" s="29" t="n">
        <f aca="false">G344+H344+I344+J344</f>
        <v>11895.86</v>
      </c>
      <c r="L344" s="29" t="n">
        <f aca="false">D344-K344</f>
        <v>58104.14</v>
      </c>
      <c r="M344" s="51" t="s">
        <v>36</v>
      </c>
    </row>
    <row r="345" s="43" customFormat="true" ht="15" hidden="false" customHeight="true" outlineLevel="0" collapsed="false">
      <c r="A345" s="51" t="s">
        <v>1067</v>
      </c>
      <c r="B345" s="51" t="s">
        <v>1058</v>
      </c>
      <c r="C345" s="51" t="s">
        <v>7561</v>
      </c>
      <c r="D345" s="29" t="n">
        <v>70000</v>
      </c>
      <c r="E345" s="53" t="n">
        <v>0</v>
      </c>
      <c r="F345" s="29" t="n">
        <f aca="false">D345+E345</f>
        <v>70000</v>
      </c>
      <c r="G345" s="32" t="n">
        <v>4795.86</v>
      </c>
      <c r="H345" s="29" t="n">
        <v>7000</v>
      </c>
      <c r="I345" s="29" t="n">
        <v>0</v>
      </c>
      <c r="J345" s="29" t="n">
        <v>1530.88</v>
      </c>
      <c r="K345" s="29" t="n">
        <f aca="false">G345+H345+I345+J345</f>
        <v>13326.74</v>
      </c>
      <c r="L345" s="29" t="n">
        <f aca="false">D345-K345</f>
        <v>56673.26</v>
      </c>
      <c r="M345" s="51" t="s">
        <v>52</v>
      </c>
    </row>
    <row r="346" s="43" customFormat="true" ht="15" hidden="false" customHeight="true" outlineLevel="0" collapsed="false">
      <c r="A346" s="52" t="s">
        <v>1071</v>
      </c>
      <c r="B346" s="51" t="s">
        <v>1058</v>
      </c>
      <c r="C346" s="51" t="s">
        <v>7561</v>
      </c>
      <c r="D346" s="57" t="n">
        <v>70000</v>
      </c>
      <c r="E346" s="53" t="n">
        <v>0</v>
      </c>
      <c r="F346" s="29" t="n">
        <f aca="false">D346+E346</f>
        <v>70000</v>
      </c>
      <c r="G346" s="32" t="n">
        <v>4795.86</v>
      </c>
      <c r="H346" s="29" t="n">
        <v>7000</v>
      </c>
      <c r="I346" s="29" t="n">
        <v>0</v>
      </c>
      <c r="J346" s="29" t="n">
        <v>100</v>
      </c>
      <c r="K346" s="29" t="n">
        <f aca="false">G346+H346+I346+J346</f>
        <v>11895.86</v>
      </c>
      <c r="L346" s="29" t="n">
        <f aca="false">D346-K346</f>
        <v>58104.14</v>
      </c>
      <c r="M346" s="51" t="s">
        <v>36</v>
      </c>
    </row>
    <row r="347" s="43" customFormat="true" ht="15" hidden="false" customHeight="true" outlineLevel="0" collapsed="false">
      <c r="A347" s="54" t="s">
        <v>1075</v>
      </c>
      <c r="B347" s="51" t="s">
        <v>1058</v>
      </c>
      <c r="C347" s="51" t="s">
        <v>7561</v>
      </c>
      <c r="D347" s="57" t="n">
        <v>35000</v>
      </c>
      <c r="E347" s="53" t="n">
        <v>1430</v>
      </c>
      <c r="F347" s="29" t="n">
        <f aca="false">D347+E347</f>
        <v>36430</v>
      </c>
      <c r="G347" s="32" t="n">
        <v>0</v>
      </c>
      <c r="H347" s="29" t="n">
        <v>3500</v>
      </c>
      <c r="I347" s="29" t="n">
        <v>0</v>
      </c>
      <c r="J347" s="29" t="n">
        <v>50</v>
      </c>
      <c r="K347" s="29" t="n">
        <f aca="false">G347+H347+I347+J347</f>
        <v>3550</v>
      </c>
      <c r="L347" s="29" t="n">
        <f aca="false">D347-K347</f>
        <v>31450</v>
      </c>
      <c r="M347" s="51" t="s">
        <v>36</v>
      </c>
    </row>
    <row r="348" s="43" customFormat="true" ht="15" hidden="false" customHeight="true" outlineLevel="0" collapsed="false">
      <c r="A348" s="54" t="s">
        <v>1079</v>
      </c>
      <c r="B348" s="51" t="s">
        <v>1058</v>
      </c>
      <c r="C348" s="51" t="s">
        <v>7561</v>
      </c>
      <c r="D348" s="35" t="n">
        <v>35000</v>
      </c>
      <c r="E348" s="53" t="n">
        <v>1540</v>
      </c>
      <c r="F348" s="29" t="n">
        <f aca="false">D348+E348</f>
        <v>36540</v>
      </c>
      <c r="G348" s="32" t="n">
        <v>0</v>
      </c>
      <c r="H348" s="29" t="n">
        <v>3500</v>
      </c>
      <c r="I348" s="29" t="n">
        <v>0</v>
      </c>
      <c r="J348" s="29" t="n">
        <v>100</v>
      </c>
      <c r="K348" s="29" t="n">
        <f aca="false">G348+H348+I348+J348</f>
        <v>3600</v>
      </c>
      <c r="L348" s="29" t="n">
        <f aca="false">D348-K348</f>
        <v>31400</v>
      </c>
      <c r="M348" s="51" t="s">
        <v>36</v>
      </c>
    </row>
    <row r="349" s="43" customFormat="true" ht="15" hidden="false" customHeight="true" outlineLevel="0" collapsed="false">
      <c r="A349" s="54" t="s">
        <v>1084</v>
      </c>
      <c r="B349" s="51" t="s">
        <v>1058</v>
      </c>
      <c r="C349" s="51" t="s">
        <v>7561</v>
      </c>
      <c r="D349" s="29" t="n">
        <v>35000</v>
      </c>
      <c r="E349" s="53" t="n">
        <v>1800</v>
      </c>
      <c r="F349" s="29" t="n">
        <f aca="false">D349+E349</f>
        <v>36800</v>
      </c>
      <c r="G349" s="32" t="n">
        <v>0</v>
      </c>
      <c r="H349" s="29" t="n">
        <v>3500</v>
      </c>
      <c r="I349" s="29" t="n">
        <v>0</v>
      </c>
      <c r="J349" s="29" t="n">
        <v>100</v>
      </c>
      <c r="K349" s="29" t="n">
        <f aca="false">G349+H349+I349+J349</f>
        <v>3600</v>
      </c>
      <c r="L349" s="29" t="n">
        <f aca="false">D349-K349</f>
        <v>31400</v>
      </c>
      <c r="M349" s="51" t="s">
        <v>36</v>
      </c>
    </row>
    <row r="350" s="43" customFormat="true" ht="15" hidden="false" customHeight="true" outlineLevel="0" collapsed="false">
      <c r="A350" s="54" t="s">
        <v>1088</v>
      </c>
      <c r="B350" s="51" t="s">
        <v>1058</v>
      </c>
      <c r="C350" s="51" t="s">
        <v>7561</v>
      </c>
      <c r="D350" s="57" t="n">
        <v>35000</v>
      </c>
      <c r="E350" s="53" t="n">
        <v>1800</v>
      </c>
      <c r="F350" s="29" t="n">
        <f aca="false">D350+E350</f>
        <v>36800</v>
      </c>
      <c r="G350" s="32" t="n">
        <v>0</v>
      </c>
      <c r="H350" s="29" t="n">
        <v>3500</v>
      </c>
      <c r="I350" s="29" t="n">
        <v>0</v>
      </c>
      <c r="J350" s="29" t="n">
        <v>100</v>
      </c>
      <c r="K350" s="29" t="n">
        <f aca="false">G350+H350+I350+J350</f>
        <v>3600</v>
      </c>
      <c r="L350" s="29" t="n">
        <f aca="false">D350-K350</f>
        <v>31400</v>
      </c>
      <c r="M350" s="51" t="s">
        <v>52</v>
      </c>
    </row>
    <row r="351" s="43" customFormat="true" ht="15" hidden="false" customHeight="true" outlineLevel="0" collapsed="false">
      <c r="A351" s="54" t="s">
        <v>1092</v>
      </c>
      <c r="B351" s="51" t="s">
        <v>1058</v>
      </c>
      <c r="C351" s="51" t="s">
        <v>7561</v>
      </c>
      <c r="D351" s="57" t="n">
        <v>35000</v>
      </c>
      <c r="E351" s="53" t="n">
        <v>1430</v>
      </c>
      <c r="F351" s="29" t="n">
        <f aca="false">D351+E351</f>
        <v>36430</v>
      </c>
      <c r="G351" s="32" t="n">
        <v>0</v>
      </c>
      <c r="H351" s="29" t="n">
        <v>3500</v>
      </c>
      <c r="I351" s="29" t="n">
        <v>0</v>
      </c>
      <c r="J351" s="29" t="n">
        <v>50</v>
      </c>
      <c r="K351" s="29" t="n">
        <f aca="false">G351+H351+I351+J351</f>
        <v>3550</v>
      </c>
      <c r="L351" s="29" t="n">
        <f aca="false">D351-K351</f>
        <v>31450</v>
      </c>
      <c r="M351" s="51" t="s">
        <v>36</v>
      </c>
    </row>
    <row r="352" s="43" customFormat="true" ht="15" hidden="false" customHeight="true" outlineLevel="0" collapsed="false">
      <c r="A352" s="54" t="s">
        <v>1096</v>
      </c>
      <c r="B352" s="51" t="s">
        <v>1058</v>
      </c>
      <c r="C352" s="51" t="s">
        <v>7561</v>
      </c>
      <c r="D352" s="57" t="n">
        <v>25000</v>
      </c>
      <c r="E352" s="53" t="n">
        <v>0</v>
      </c>
      <c r="F352" s="29" t="n">
        <f aca="false">D352+E352</f>
        <v>25000</v>
      </c>
      <c r="G352" s="32" t="n">
        <v>0</v>
      </c>
      <c r="H352" s="29" t="n">
        <v>2500</v>
      </c>
      <c r="I352" s="29" t="n">
        <v>0</v>
      </c>
      <c r="J352" s="29" t="n">
        <v>50</v>
      </c>
      <c r="K352" s="29" t="n">
        <f aca="false">G352+H352+I352+J352</f>
        <v>2550</v>
      </c>
      <c r="L352" s="29" t="n">
        <f aca="false">D352-K352</f>
        <v>22450</v>
      </c>
      <c r="M352" s="51" t="s">
        <v>52</v>
      </c>
    </row>
    <row r="353" s="43" customFormat="true" ht="15" hidden="false" customHeight="true" outlineLevel="0" collapsed="false">
      <c r="A353" s="54" t="s">
        <v>780</v>
      </c>
      <c r="B353" s="51" t="s">
        <v>1058</v>
      </c>
      <c r="C353" s="51" t="s">
        <v>7561</v>
      </c>
      <c r="D353" s="57" t="n">
        <v>25000</v>
      </c>
      <c r="E353" s="53" t="n">
        <v>1430</v>
      </c>
      <c r="F353" s="29" t="n">
        <f aca="false">D353+E353</f>
        <v>26430</v>
      </c>
      <c r="G353" s="32" t="n">
        <v>0</v>
      </c>
      <c r="H353" s="29" t="n">
        <v>2500</v>
      </c>
      <c r="I353" s="29" t="n">
        <v>0</v>
      </c>
      <c r="J353" s="29" t="n">
        <v>50</v>
      </c>
      <c r="K353" s="29" t="n">
        <f aca="false">G353+H353+I353+J353</f>
        <v>2550</v>
      </c>
      <c r="L353" s="29" t="n">
        <f aca="false">D353-K353</f>
        <v>22450</v>
      </c>
      <c r="M353" s="51" t="s">
        <v>36</v>
      </c>
    </row>
    <row r="354" s="43" customFormat="true" ht="15" hidden="false" customHeight="true" outlineLevel="0" collapsed="false">
      <c r="A354" s="54" t="s">
        <v>296</v>
      </c>
      <c r="B354" s="51" t="s">
        <v>1058</v>
      </c>
      <c r="C354" s="51" t="s">
        <v>7561</v>
      </c>
      <c r="D354" s="57" t="n">
        <v>25000</v>
      </c>
      <c r="E354" s="53" t="n">
        <v>1957.5</v>
      </c>
      <c r="F354" s="29" t="n">
        <f aca="false">D354+E354</f>
        <v>26957.5</v>
      </c>
      <c r="G354" s="32" t="n">
        <v>0</v>
      </c>
      <c r="H354" s="29" t="n">
        <v>2500</v>
      </c>
      <c r="I354" s="29" t="n">
        <v>0</v>
      </c>
      <c r="J354" s="29" t="n">
        <v>50</v>
      </c>
      <c r="K354" s="29" t="n">
        <f aca="false">G354+H354+I354+J354</f>
        <v>2550</v>
      </c>
      <c r="L354" s="29" t="n">
        <f aca="false">D354-K354</f>
        <v>22450</v>
      </c>
      <c r="M354" s="51" t="s">
        <v>36</v>
      </c>
    </row>
    <row r="355" s="43" customFormat="true" ht="15" hidden="false" customHeight="true" outlineLevel="0" collapsed="false">
      <c r="A355" s="54" t="s">
        <v>1105</v>
      </c>
      <c r="B355" s="51" t="s">
        <v>1058</v>
      </c>
      <c r="C355" s="51" t="s">
        <v>7561</v>
      </c>
      <c r="D355" s="57" t="n">
        <v>25000</v>
      </c>
      <c r="E355" s="53" t="n">
        <v>1560</v>
      </c>
      <c r="F355" s="29" t="n">
        <f aca="false">D355+E355</f>
        <v>26560</v>
      </c>
      <c r="G355" s="32" t="n">
        <v>0</v>
      </c>
      <c r="H355" s="29" t="n">
        <v>2500</v>
      </c>
      <c r="I355" s="29" t="n">
        <v>0</v>
      </c>
      <c r="J355" s="29" t="n">
        <v>100</v>
      </c>
      <c r="K355" s="29" t="n">
        <f aca="false">G355+H355+I355+J355</f>
        <v>2600</v>
      </c>
      <c r="L355" s="29" t="n">
        <f aca="false">D355-K355</f>
        <v>22400</v>
      </c>
      <c r="M355" s="51" t="s">
        <v>52</v>
      </c>
    </row>
    <row r="356" s="43" customFormat="true" ht="15" hidden="false" customHeight="true" outlineLevel="0" collapsed="false">
      <c r="A356" s="54" t="s">
        <v>1109</v>
      </c>
      <c r="B356" s="51" t="s">
        <v>1058</v>
      </c>
      <c r="C356" s="51" t="s">
        <v>7561</v>
      </c>
      <c r="D356" s="29" t="n">
        <v>25000</v>
      </c>
      <c r="E356" s="53" t="n">
        <v>0</v>
      </c>
      <c r="F356" s="29" t="n">
        <f aca="false">D356+E356</f>
        <v>25000</v>
      </c>
      <c r="G356" s="32" t="n">
        <v>0</v>
      </c>
      <c r="H356" s="29" t="n">
        <v>2500</v>
      </c>
      <c r="I356" s="29" t="n">
        <v>0</v>
      </c>
      <c r="J356" s="29" t="n">
        <v>50</v>
      </c>
      <c r="K356" s="29" t="n">
        <f aca="false">G356+H356+I356+J356</f>
        <v>2550</v>
      </c>
      <c r="L356" s="29" t="n">
        <f aca="false">D356-K356</f>
        <v>22450</v>
      </c>
      <c r="M356" s="51" t="s">
        <v>36</v>
      </c>
    </row>
    <row r="357" s="43" customFormat="true" ht="15" hidden="false" customHeight="true" outlineLevel="0" collapsed="false">
      <c r="A357" s="54" t="s">
        <v>1113</v>
      </c>
      <c r="B357" s="51" t="s">
        <v>1058</v>
      </c>
      <c r="C357" s="51" t="s">
        <v>7561</v>
      </c>
      <c r="D357" s="35" t="n">
        <v>25000</v>
      </c>
      <c r="E357" s="53" t="n">
        <v>1957.5</v>
      </c>
      <c r="F357" s="29" t="n">
        <f aca="false">D357+E357</f>
        <v>26957.5</v>
      </c>
      <c r="G357" s="32" t="n">
        <v>0</v>
      </c>
      <c r="H357" s="29" t="n">
        <v>2500</v>
      </c>
      <c r="I357" s="29" t="n">
        <v>0</v>
      </c>
      <c r="J357" s="29" t="n">
        <v>0</v>
      </c>
      <c r="K357" s="29" t="n">
        <f aca="false">G357+H357+I357+J357</f>
        <v>2500</v>
      </c>
      <c r="L357" s="29" t="n">
        <f aca="false">D357-K357</f>
        <v>22500</v>
      </c>
      <c r="M357" s="51" t="s">
        <v>36</v>
      </c>
    </row>
    <row r="358" s="43" customFormat="true" ht="15" hidden="false" customHeight="true" outlineLevel="0" collapsed="false">
      <c r="A358" s="54" t="s">
        <v>1117</v>
      </c>
      <c r="B358" s="51" t="s">
        <v>1058</v>
      </c>
      <c r="C358" s="51" t="s">
        <v>7561</v>
      </c>
      <c r="D358" s="57" t="n">
        <v>25000</v>
      </c>
      <c r="E358" s="53" t="n">
        <v>1957.5</v>
      </c>
      <c r="F358" s="29" t="n">
        <f aca="false">D358+E358</f>
        <v>26957.5</v>
      </c>
      <c r="G358" s="32" t="n">
        <v>0</v>
      </c>
      <c r="H358" s="29" t="n">
        <v>2500</v>
      </c>
      <c r="I358" s="29" t="n">
        <v>0</v>
      </c>
      <c r="J358" s="29" t="n">
        <v>1480.88</v>
      </c>
      <c r="K358" s="29" t="n">
        <f aca="false">G358+H358+I358+J358</f>
        <v>3980.88</v>
      </c>
      <c r="L358" s="29" t="n">
        <f aca="false">D358-K358</f>
        <v>21019.12</v>
      </c>
      <c r="M358" s="51" t="s">
        <v>36</v>
      </c>
    </row>
    <row r="359" s="43" customFormat="true" ht="15" hidden="false" customHeight="true" outlineLevel="0" collapsed="false">
      <c r="A359" s="54" t="s">
        <v>1121</v>
      </c>
      <c r="B359" s="51" t="s">
        <v>1058</v>
      </c>
      <c r="C359" s="51" t="s">
        <v>7561</v>
      </c>
      <c r="D359" s="57" t="n">
        <v>25000</v>
      </c>
      <c r="E359" s="53" t="n">
        <v>0</v>
      </c>
      <c r="F359" s="29" t="n">
        <f aca="false">D359+E359</f>
        <v>25000</v>
      </c>
      <c r="G359" s="32" t="n">
        <v>0</v>
      </c>
      <c r="H359" s="29" t="n">
        <v>2500</v>
      </c>
      <c r="I359" s="29" t="n">
        <v>0</v>
      </c>
      <c r="J359" s="29" t="n">
        <v>100</v>
      </c>
      <c r="K359" s="29" t="n">
        <f aca="false">G359+H359+I359+J359</f>
        <v>2600</v>
      </c>
      <c r="L359" s="29" t="n">
        <f aca="false">D359-K359</f>
        <v>22400</v>
      </c>
      <c r="M359" s="51" t="s">
        <v>52</v>
      </c>
    </row>
    <row r="360" s="43" customFormat="true" ht="15" hidden="false" customHeight="true" outlineLevel="0" collapsed="false">
      <c r="A360" s="52" t="s">
        <v>1125</v>
      </c>
      <c r="B360" s="51" t="s">
        <v>1058</v>
      </c>
      <c r="C360" s="51" t="s">
        <v>7561</v>
      </c>
      <c r="D360" s="57" t="n">
        <v>18500</v>
      </c>
      <c r="E360" s="53" t="n">
        <v>1957.5</v>
      </c>
      <c r="F360" s="29" t="n">
        <f aca="false">D360+E360</f>
        <v>20457.5</v>
      </c>
      <c r="G360" s="32" t="n">
        <v>0</v>
      </c>
      <c r="H360" s="29" t="n">
        <v>1850</v>
      </c>
      <c r="I360" s="29" t="n">
        <v>0</v>
      </c>
      <c r="J360" s="29" t="n">
        <v>50</v>
      </c>
      <c r="K360" s="29" t="n">
        <f aca="false">G360+H360+I360+J360</f>
        <v>1900</v>
      </c>
      <c r="L360" s="29" t="n">
        <f aca="false">D360-K360</f>
        <v>16600</v>
      </c>
      <c r="M360" s="51" t="s">
        <v>52</v>
      </c>
    </row>
    <row r="361" s="43" customFormat="true" ht="15" hidden="false" customHeight="true" outlineLevel="0" collapsed="false">
      <c r="A361" s="56" t="s">
        <v>7570</v>
      </c>
      <c r="B361" s="51" t="s">
        <v>1058</v>
      </c>
      <c r="C361" s="51" t="s">
        <v>7561</v>
      </c>
      <c r="D361" s="35" t="n">
        <v>18500</v>
      </c>
      <c r="E361" s="53" t="n">
        <v>0</v>
      </c>
      <c r="F361" s="29" t="n">
        <f aca="false">D361+E361</f>
        <v>18500</v>
      </c>
      <c r="G361" s="32" t="n">
        <v>0</v>
      </c>
      <c r="H361" s="29" t="n">
        <v>1850</v>
      </c>
      <c r="I361" s="29" t="n">
        <v>0</v>
      </c>
      <c r="J361" s="29" t="n">
        <v>50</v>
      </c>
      <c r="K361" s="29" t="n">
        <f aca="false">G361+H361+I361+J361</f>
        <v>1900</v>
      </c>
      <c r="L361" s="29" t="n">
        <f aca="false">D361-K361</f>
        <v>16600</v>
      </c>
      <c r="M361" s="51" t="s">
        <v>36</v>
      </c>
    </row>
    <row r="362" s="43" customFormat="true" ht="15" hidden="false" customHeight="true" outlineLevel="0" collapsed="false">
      <c r="A362" s="52" t="s">
        <v>1133</v>
      </c>
      <c r="B362" s="51" t="s">
        <v>1058</v>
      </c>
      <c r="C362" s="51" t="s">
        <v>7561</v>
      </c>
      <c r="D362" s="29" t="n">
        <v>18500</v>
      </c>
      <c r="E362" s="53" t="n">
        <v>1957.5</v>
      </c>
      <c r="F362" s="29" t="n">
        <f aca="false">D362+E362</f>
        <v>20457.5</v>
      </c>
      <c r="G362" s="32" t="n">
        <v>0</v>
      </c>
      <c r="H362" s="29" t="n">
        <v>1850</v>
      </c>
      <c r="I362" s="29" t="n">
        <v>0</v>
      </c>
      <c r="J362" s="29" t="n">
        <v>0</v>
      </c>
      <c r="K362" s="29" t="n">
        <f aca="false">G362+H362+I362+J362</f>
        <v>1850</v>
      </c>
      <c r="L362" s="29" t="n">
        <f aca="false">D362-K362</f>
        <v>16650</v>
      </c>
      <c r="M362" s="51" t="s">
        <v>52</v>
      </c>
    </row>
    <row r="363" s="43" customFormat="true" ht="15" hidden="false" customHeight="true" outlineLevel="0" collapsed="false">
      <c r="A363" s="54" t="s">
        <v>1138</v>
      </c>
      <c r="B363" s="51" t="s">
        <v>1058</v>
      </c>
      <c r="C363" s="51" t="s">
        <v>7561</v>
      </c>
      <c r="D363" s="29" t="n">
        <v>18500</v>
      </c>
      <c r="E363" s="53" t="n">
        <v>0</v>
      </c>
      <c r="F363" s="29" t="n">
        <f aca="false">D363+E363</f>
        <v>18500</v>
      </c>
      <c r="G363" s="32" t="n">
        <v>0</v>
      </c>
      <c r="H363" s="29" t="n">
        <v>1850</v>
      </c>
      <c r="I363" s="29" t="n">
        <v>0</v>
      </c>
      <c r="J363" s="29" t="n">
        <v>50</v>
      </c>
      <c r="K363" s="29" t="n">
        <f aca="false">G363+H363+I363+J363</f>
        <v>1900</v>
      </c>
      <c r="L363" s="29" t="n">
        <f aca="false">D363-K363</f>
        <v>16600</v>
      </c>
      <c r="M363" s="51" t="s">
        <v>36</v>
      </c>
    </row>
    <row r="364" s="43" customFormat="true" ht="15" hidden="false" customHeight="true" outlineLevel="0" collapsed="false">
      <c r="A364" s="54" t="s">
        <v>1138</v>
      </c>
      <c r="B364" s="51" t="s">
        <v>1058</v>
      </c>
      <c r="C364" s="51" t="s">
        <v>7561</v>
      </c>
      <c r="D364" s="29" t="n">
        <v>18500</v>
      </c>
      <c r="E364" s="53" t="n">
        <v>0</v>
      </c>
      <c r="F364" s="29" t="n">
        <f aca="false">D364+E364</f>
        <v>18500</v>
      </c>
      <c r="G364" s="32" t="n">
        <v>0</v>
      </c>
      <c r="H364" s="29" t="n">
        <v>1850</v>
      </c>
      <c r="I364" s="29" t="n">
        <v>0</v>
      </c>
      <c r="J364" s="29" t="n">
        <v>50</v>
      </c>
      <c r="K364" s="29" t="n">
        <f aca="false">G364+H364+I364+J364</f>
        <v>1900</v>
      </c>
      <c r="L364" s="29" t="n">
        <f aca="false">D364-K364</f>
        <v>16600</v>
      </c>
      <c r="M364" s="51" t="s">
        <v>36</v>
      </c>
    </row>
    <row r="365" s="43" customFormat="true" ht="15" hidden="false" customHeight="true" outlineLevel="0" collapsed="false">
      <c r="A365" s="52" t="s">
        <v>1145</v>
      </c>
      <c r="B365" s="51" t="s">
        <v>1058</v>
      </c>
      <c r="C365" s="51" t="s">
        <v>7561</v>
      </c>
      <c r="D365" s="29" t="n">
        <v>20000</v>
      </c>
      <c r="E365" s="53" t="n">
        <v>1522.5</v>
      </c>
      <c r="F365" s="29" t="n">
        <f aca="false">D365+E365</f>
        <v>21522.5</v>
      </c>
      <c r="G365" s="32" t="n">
        <v>0</v>
      </c>
      <c r="H365" s="29" t="n">
        <v>1400</v>
      </c>
      <c r="I365" s="29" t="n">
        <v>608</v>
      </c>
      <c r="J365" s="29" t="n">
        <v>2690.12</v>
      </c>
      <c r="K365" s="29" t="n">
        <f aca="false">G365+H365+I365+J365</f>
        <v>4698.12</v>
      </c>
      <c r="L365" s="29" t="n">
        <f aca="false">D365-K365</f>
        <v>15301.88</v>
      </c>
      <c r="M365" s="51" t="s">
        <v>52</v>
      </c>
    </row>
    <row r="366" s="43" customFormat="true" ht="15" hidden="false" customHeight="true" outlineLevel="0" collapsed="false">
      <c r="A366" s="52" t="s">
        <v>1149</v>
      </c>
      <c r="B366" s="51" t="s">
        <v>1058</v>
      </c>
      <c r="C366" s="51" t="s">
        <v>7561</v>
      </c>
      <c r="D366" s="29" t="n">
        <v>20000</v>
      </c>
      <c r="E366" s="53" t="n">
        <v>1522.5</v>
      </c>
      <c r="F366" s="29" t="n">
        <f aca="false">D366+E366</f>
        <v>21522.5</v>
      </c>
      <c r="G366" s="32" t="n">
        <v>0</v>
      </c>
      <c r="H366" s="29" t="n">
        <v>1400</v>
      </c>
      <c r="I366" s="29" t="n">
        <v>608</v>
      </c>
      <c r="J366" s="29" t="n">
        <v>1880</v>
      </c>
      <c r="K366" s="29" t="n">
        <f aca="false">G366+H366+I366+J366</f>
        <v>3888</v>
      </c>
      <c r="L366" s="29" t="n">
        <f aca="false">D366-K366</f>
        <v>16112</v>
      </c>
      <c r="M366" s="51" t="s">
        <v>36</v>
      </c>
    </row>
    <row r="367" s="43" customFormat="true" ht="15" hidden="false" customHeight="true" outlineLevel="0" collapsed="false">
      <c r="A367" s="52" t="s">
        <v>1149</v>
      </c>
      <c r="B367" s="51" t="s">
        <v>1058</v>
      </c>
      <c r="C367" s="51" t="s">
        <v>7561</v>
      </c>
      <c r="D367" s="29" t="n">
        <v>20000</v>
      </c>
      <c r="E367" s="53" t="n">
        <v>1522.5</v>
      </c>
      <c r="F367" s="29" t="n">
        <f aca="false">D367+E367</f>
        <v>21522.5</v>
      </c>
      <c r="G367" s="32" t="n">
        <v>0</v>
      </c>
      <c r="H367" s="29" t="n">
        <v>1400</v>
      </c>
      <c r="I367" s="29" t="n">
        <v>608</v>
      </c>
      <c r="J367" s="29" t="n">
        <v>1500</v>
      </c>
      <c r="K367" s="29" t="n">
        <f aca="false">G367+H367+I367+J367</f>
        <v>3508</v>
      </c>
      <c r="L367" s="29" t="n">
        <f aca="false">D367-K367</f>
        <v>16492</v>
      </c>
      <c r="M367" s="51" t="s">
        <v>36</v>
      </c>
    </row>
    <row r="368" s="43" customFormat="true" ht="15" hidden="false" customHeight="true" outlineLevel="0" collapsed="false">
      <c r="A368" s="51" t="s">
        <v>1155</v>
      </c>
      <c r="B368" s="51" t="s">
        <v>1058</v>
      </c>
      <c r="C368" s="51" t="s">
        <v>7561</v>
      </c>
      <c r="D368" s="29" t="n">
        <v>20000</v>
      </c>
      <c r="E368" s="53" t="n">
        <v>1522.5</v>
      </c>
      <c r="F368" s="29" t="n">
        <f aca="false">D368+E368</f>
        <v>21522.5</v>
      </c>
      <c r="G368" s="32" t="n">
        <v>0</v>
      </c>
      <c r="H368" s="29" t="n">
        <v>1400</v>
      </c>
      <c r="I368" s="29" t="n">
        <v>608</v>
      </c>
      <c r="J368" s="29" t="n">
        <v>1500</v>
      </c>
      <c r="K368" s="29" t="n">
        <f aca="false">G368+H368+I368+J368</f>
        <v>3508</v>
      </c>
      <c r="L368" s="29" t="n">
        <f aca="false">D368-K368</f>
        <v>16492</v>
      </c>
      <c r="M368" s="51" t="s">
        <v>36</v>
      </c>
    </row>
    <row r="369" s="43" customFormat="true" ht="15" hidden="false" customHeight="true" outlineLevel="0" collapsed="false">
      <c r="A369" s="52" t="s">
        <v>1159</v>
      </c>
      <c r="B369" s="51" t="s">
        <v>1058</v>
      </c>
      <c r="C369" s="51" t="s">
        <v>7561</v>
      </c>
      <c r="D369" s="57" t="n">
        <v>18500</v>
      </c>
      <c r="E369" s="53" t="n">
        <v>1740</v>
      </c>
      <c r="F369" s="29" t="n">
        <f aca="false">D369+E369</f>
        <v>20240</v>
      </c>
      <c r="G369" s="32" t="n">
        <v>0</v>
      </c>
      <c r="H369" s="29" t="n">
        <v>1850</v>
      </c>
      <c r="I369" s="29" t="n">
        <v>0</v>
      </c>
      <c r="J369" s="29" t="n">
        <v>0</v>
      </c>
      <c r="K369" s="29" t="n">
        <f aca="false">G369+H369+I369+J369</f>
        <v>1850</v>
      </c>
      <c r="L369" s="29" t="n">
        <f aca="false">D369-K369</f>
        <v>16650</v>
      </c>
      <c r="M369" s="51" t="s">
        <v>52</v>
      </c>
    </row>
    <row r="370" s="43" customFormat="true" ht="15" hidden="false" customHeight="true" outlineLevel="0" collapsed="false">
      <c r="A370" s="52" t="s">
        <v>1163</v>
      </c>
      <c r="B370" s="51" t="s">
        <v>1058</v>
      </c>
      <c r="C370" s="51" t="s">
        <v>7561</v>
      </c>
      <c r="D370" s="29" t="n">
        <v>18500</v>
      </c>
      <c r="E370" s="53" t="n">
        <v>1957.5</v>
      </c>
      <c r="F370" s="29" t="n">
        <f aca="false">D370+E370</f>
        <v>20457.5</v>
      </c>
      <c r="G370" s="32" t="n">
        <v>0</v>
      </c>
      <c r="H370" s="29" t="n">
        <v>1850</v>
      </c>
      <c r="I370" s="29" t="n">
        <v>0</v>
      </c>
      <c r="J370" s="29" t="n">
        <v>2911.76</v>
      </c>
      <c r="K370" s="29" t="n">
        <f aca="false">G370+H370+I370+J370</f>
        <v>4761.76</v>
      </c>
      <c r="L370" s="29" t="n">
        <f aca="false">D370-K370</f>
        <v>13738.24</v>
      </c>
      <c r="M370" s="51" t="s">
        <v>52</v>
      </c>
    </row>
    <row r="371" s="43" customFormat="true" ht="15" hidden="false" customHeight="true" outlineLevel="0" collapsed="false">
      <c r="A371" s="51" t="s">
        <v>269</v>
      </c>
      <c r="B371" s="51" t="s">
        <v>1058</v>
      </c>
      <c r="C371" s="51" t="s">
        <v>7561</v>
      </c>
      <c r="D371" s="29" t="n">
        <v>10000</v>
      </c>
      <c r="E371" s="53" t="n">
        <v>0</v>
      </c>
      <c r="F371" s="29" t="n">
        <f aca="false">D371+E371</f>
        <v>10000</v>
      </c>
      <c r="G371" s="32" t="n">
        <v>0</v>
      </c>
      <c r="H371" s="29" t="n">
        <v>700</v>
      </c>
      <c r="I371" s="29" t="n">
        <v>304</v>
      </c>
      <c r="J371" s="29" t="n">
        <v>1510</v>
      </c>
      <c r="K371" s="29" t="n">
        <f aca="false">G371+H371+I371+J371</f>
        <v>2514</v>
      </c>
      <c r="L371" s="29" t="n">
        <f aca="false">D371-K371</f>
        <v>7486</v>
      </c>
      <c r="M371" s="51" t="s">
        <v>52</v>
      </c>
    </row>
    <row r="372" s="43" customFormat="true" ht="15" hidden="false" customHeight="true" outlineLevel="0" collapsed="false">
      <c r="A372" s="52" t="s">
        <v>1170</v>
      </c>
      <c r="B372" s="51" t="s">
        <v>1058</v>
      </c>
      <c r="C372" s="51" t="s">
        <v>7561</v>
      </c>
      <c r="D372" s="29" t="n">
        <v>9000</v>
      </c>
      <c r="E372" s="53" t="n">
        <v>1957.5</v>
      </c>
      <c r="F372" s="29" t="n">
        <f aca="false">D372+E372</f>
        <v>10957.5</v>
      </c>
      <c r="G372" s="32" t="n">
        <v>0</v>
      </c>
      <c r="H372" s="29" t="n">
        <v>900</v>
      </c>
      <c r="I372" s="29" t="n">
        <v>0</v>
      </c>
      <c r="J372" s="29" t="n">
        <v>50</v>
      </c>
      <c r="K372" s="29" t="n">
        <f aca="false">G372+H372+I372+J372</f>
        <v>950</v>
      </c>
      <c r="L372" s="29" t="n">
        <f aca="false">D372-K372</f>
        <v>8050</v>
      </c>
      <c r="M372" s="51" t="s">
        <v>52</v>
      </c>
    </row>
    <row r="373" s="43" customFormat="true" ht="15" hidden="false" customHeight="true" outlineLevel="0" collapsed="false">
      <c r="A373" s="54" t="s">
        <v>1174</v>
      </c>
      <c r="B373" s="51" t="s">
        <v>1058</v>
      </c>
      <c r="C373" s="51" t="s">
        <v>7561</v>
      </c>
      <c r="D373" s="35" t="n">
        <v>20000</v>
      </c>
      <c r="E373" s="58" t="n">
        <v>0</v>
      </c>
      <c r="F373" s="29" t="n">
        <f aca="false">D373+E373</f>
        <v>20000</v>
      </c>
      <c r="G373" s="55" t="n">
        <v>0</v>
      </c>
      <c r="H373" s="35" t="n">
        <v>0</v>
      </c>
      <c r="I373" s="35" t="n">
        <v>0</v>
      </c>
      <c r="J373" s="29" t="n">
        <v>0</v>
      </c>
      <c r="K373" s="29" t="n">
        <f aca="false">G373+H373+I373+J373</f>
        <v>0</v>
      </c>
      <c r="L373" s="29" t="n">
        <f aca="false">D373-K373</f>
        <v>20000</v>
      </c>
      <c r="M373" s="51" t="s">
        <v>36</v>
      </c>
    </row>
    <row r="374" s="43" customFormat="true" ht="15" hidden="false" customHeight="true" outlineLevel="0" collapsed="false">
      <c r="A374" s="52" t="s">
        <v>1177</v>
      </c>
      <c r="B374" s="51" t="s">
        <v>1058</v>
      </c>
      <c r="C374" s="51" t="s">
        <v>7561</v>
      </c>
      <c r="D374" s="29" t="n">
        <v>20000</v>
      </c>
      <c r="E374" s="53" t="n">
        <v>1522.5</v>
      </c>
      <c r="F374" s="29" t="n">
        <f aca="false">D374+E374</f>
        <v>21522.5</v>
      </c>
      <c r="G374" s="32" t="n">
        <v>0</v>
      </c>
      <c r="H374" s="29" t="n">
        <v>1400</v>
      </c>
      <c r="I374" s="29" t="n">
        <v>608</v>
      </c>
      <c r="J374" s="29" t="n">
        <v>4016.76</v>
      </c>
      <c r="K374" s="29" t="n">
        <f aca="false">G374+H374+I374+J374</f>
        <v>6024.76</v>
      </c>
      <c r="L374" s="29" t="n">
        <f aca="false">D374-K374</f>
        <v>13975.24</v>
      </c>
      <c r="M374" s="51" t="s">
        <v>36</v>
      </c>
    </row>
    <row r="375" s="43" customFormat="true" ht="15" hidden="false" customHeight="true" outlineLevel="0" collapsed="false">
      <c r="A375" s="52" t="s">
        <v>1177</v>
      </c>
      <c r="B375" s="51" t="s">
        <v>1058</v>
      </c>
      <c r="C375" s="51" t="s">
        <v>7561</v>
      </c>
      <c r="D375" s="29" t="n">
        <v>20000</v>
      </c>
      <c r="E375" s="53" t="n">
        <v>0</v>
      </c>
      <c r="F375" s="29" t="n">
        <f aca="false">D375+E375</f>
        <v>20000</v>
      </c>
      <c r="G375" s="32" t="n">
        <v>0</v>
      </c>
      <c r="H375" s="29" t="n">
        <v>1400</v>
      </c>
      <c r="I375" s="29" t="n">
        <v>608</v>
      </c>
      <c r="J375" s="29" t="n">
        <v>3234.5</v>
      </c>
      <c r="K375" s="29" t="n">
        <f aca="false">G375+H375+I375+J375</f>
        <v>5242.5</v>
      </c>
      <c r="L375" s="29" t="n">
        <f aca="false">D375-K375</f>
        <v>14757.5</v>
      </c>
      <c r="M375" s="51" t="s">
        <v>52</v>
      </c>
    </row>
    <row r="376" s="43" customFormat="true" ht="15" hidden="false" customHeight="true" outlineLevel="0" collapsed="false">
      <c r="A376" s="52" t="s">
        <v>1177</v>
      </c>
      <c r="B376" s="51" t="s">
        <v>1058</v>
      </c>
      <c r="C376" s="51" t="s">
        <v>7561</v>
      </c>
      <c r="D376" s="29" t="n">
        <v>20000</v>
      </c>
      <c r="E376" s="29" t="n">
        <v>1522.5</v>
      </c>
      <c r="F376" s="29" t="n">
        <f aca="false">D376+E376</f>
        <v>21522.5</v>
      </c>
      <c r="G376" s="32" t="n">
        <v>0</v>
      </c>
      <c r="H376" s="29" t="n">
        <v>1400</v>
      </c>
      <c r="I376" s="29" t="n">
        <v>608</v>
      </c>
      <c r="J376" s="29" t="n">
        <v>1500</v>
      </c>
      <c r="K376" s="29" t="n">
        <f aca="false">G376+H376+I376+J376</f>
        <v>3508</v>
      </c>
      <c r="L376" s="29" t="n">
        <f aca="false">D376-K376</f>
        <v>16492</v>
      </c>
      <c r="M376" s="51" t="s">
        <v>52</v>
      </c>
    </row>
    <row r="377" s="43" customFormat="true" ht="15" hidden="false" customHeight="true" outlineLevel="0" collapsed="false">
      <c r="A377" s="52" t="s">
        <v>1191</v>
      </c>
      <c r="B377" s="51" t="s">
        <v>1058</v>
      </c>
      <c r="C377" s="51" t="s">
        <v>7561</v>
      </c>
      <c r="D377" s="29" t="n">
        <v>9000</v>
      </c>
      <c r="E377" s="53" t="n">
        <v>1522.5</v>
      </c>
      <c r="F377" s="29" t="n">
        <f aca="false">D377+E377</f>
        <v>10522.5</v>
      </c>
      <c r="G377" s="32" t="n">
        <v>0</v>
      </c>
      <c r="H377" s="29" t="n">
        <v>900</v>
      </c>
      <c r="I377" s="29" t="n">
        <v>0</v>
      </c>
      <c r="J377" s="29" t="n">
        <v>0</v>
      </c>
      <c r="K377" s="29" t="n">
        <f aca="false">G377+H377+I377+J377</f>
        <v>900</v>
      </c>
      <c r="L377" s="29" t="n">
        <f aca="false">D377-K377</f>
        <v>8100</v>
      </c>
      <c r="M377" s="51" t="s">
        <v>52</v>
      </c>
    </row>
    <row r="378" s="43" customFormat="true" ht="15" hidden="false" customHeight="true" outlineLevel="0" collapsed="false">
      <c r="A378" s="52" t="s">
        <v>1191</v>
      </c>
      <c r="B378" s="51" t="s">
        <v>1058</v>
      </c>
      <c r="C378" s="51" t="s">
        <v>7561</v>
      </c>
      <c r="D378" s="29" t="n">
        <v>20000</v>
      </c>
      <c r="E378" s="53" t="n">
        <v>1522.5</v>
      </c>
      <c r="F378" s="29" t="n">
        <f aca="false">D378+E378</f>
        <v>21522.5</v>
      </c>
      <c r="G378" s="32" t="n">
        <v>0</v>
      </c>
      <c r="H378" s="29" t="n">
        <v>1400</v>
      </c>
      <c r="I378" s="29" t="n">
        <v>608</v>
      </c>
      <c r="J378" s="29" t="n">
        <v>1500</v>
      </c>
      <c r="K378" s="29" t="n">
        <f aca="false">G378+H378+I378+J378</f>
        <v>3508</v>
      </c>
      <c r="L378" s="29" t="n">
        <f aca="false">D378-K378</f>
        <v>16492</v>
      </c>
      <c r="M378" s="51" t="s">
        <v>52</v>
      </c>
    </row>
    <row r="379" s="43" customFormat="true" ht="15" hidden="false" customHeight="true" outlineLevel="0" collapsed="false">
      <c r="A379" s="52" t="s">
        <v>1191</v>
      </c>
      <c r="B379" s="51" t="s">
        <v>1058</v>
      </c>
      <c r="C379" s="51" t="s">
        <v>7561</v>
      </c>
      <c r="D379" s="29" t="n">
        <v>20000</v>
      </c>
      <c r="E379" s="53" t="n">
        <v>1522.5</v>
      </c>
      <c r="F379" s="29" t="n">
        <f aca="false">D379+E379</f>
        <v>21522.5</v>
      </c>
      <c r="G379" s="32" t="n">
        <v>0</v>
      </c>
      <c r="H379" s="29" t="n">
        <v>1400</v>
      </c>
      <c r="I379" s="29" t="n">
        <v>608</v>
      </c>
      <c r="J379" s="29" t="n">
        <v>2760</v>
      </c>
      <c r="K379" s="29" t="n">
        <f aca="false">G379+H379+I379+J379</f>
        <v>4768</v>
      </c>
      <c r="L379" s="29" t="n">
        <f aca="false">D379-K379</f>
        <v>15232</v>
      </c>
      <c r="M379" s="51" t="s">
        <v>52</v>
      </c>
    </row>
    <row r="380" s="43" customFormat="true" ht="15" hidden="false" customHeight="true" outlineLevel="0" collapsed="false">
      <c r="A380" s="52" t="s">
        <v>1191</v>
      </c>
      <c r="B380" s="51" t="s">
        <v>1058</v>
      </c>
      <c r="C380" s="51" t="s">
        <v>7561</v>
      </c>
      <c r="D380" s="29" t="n">
        <v>20000</v>
      </c>
      <c r="E380" s="53" t="n">
        <v>1522.5</v>
      </c>
      <c r="F380" s="29" t="n">
        <f aca="false">D380+E380</f>
        <v>21522.5</v>
      </c>
      <c r="G380" s="32" t="n">
        <v>0</v>
      </c>
      <c r="H380" s="29" t="n">
        <v>1400</v>
      </c>
      <c r="I380" s="29" t="n">
        <v>608</v>
      </c>
      <c r="J380" s="29" t="n">
        <v>4685.41</v>
      </c>
      <c r="K380" s="29" t="n">
        <f aca="false">G380+H380+I380+J380</f>
        <v>6693.41</v>
      </c>
      <c r="L380" s="29" t="n">
        <f aca="false">D380-K380</f>
        <v>13306.59</v>
      </c>
      <c r="M380" s="51" t="s">
        <v>52</v>
      </c>
    </row>
    <row r="381" s="43" customFormat="true" ht="15" hidden="false" customHeight="true" outlineLevel="0" collapsed="false">
      <c r="A381" s="52" t="s">
        <v>1191</v>
      </c>
      <c r="B381" s="51" t="s">
        <v>1058</v>
      </c>
      <c r="C381" s="51" t="s">
        <v>7561</v>
      </c>
      <c r="D381" s="29" t="n">
        <v>20000</v>
      </c>
      <c r="E381" s="53" t="n">
        <v>1522.5</v>
      </c>
      <c r="F381" s="29" t="n">
        <f aca="false">D381+E381</f>
        <v>21522.5</v>
      </c>
      <c r="G381" s="32" t="n">
        <v>0</v>
      </c>
      <c r="H381" s="29" t="n">
        <v>1400</v>
      </c>
      <c r="I381" s="29" t="n">
        <v>608</v>
      </c>
      <c r="J381" s="29" t="n">
        <v>3070.12</v>
      </c>
      <c r="K381" s="29" t="n">
        <f aca="false">G381+H381+I381+J381</f>
        <v>5078.12</v>
      </c>
      <c r="L381" s="29" t="n">
        <f aca="false">D381-K381</f>
        <v>14921.88</v>
      </c>
      <c r="M381" s="51" t="s">
        <v>52</v>
      </c>
    </row>
    <row r="382" s="43" customFormat="true" ht="15" hidden="false" customHeight="true" outlineLevel="0" collapsed="false">
      <c r="A382" s="52" t="s">
        <v>1191</v>
      </c>
      <c r="B382" s="51" t="s">
        <v>1058</v>
      </c>
      <c r="C382" s="51" t="s">
        <v>7561</v>
      </c>
      <c r="D382" s="29" t="n">
        <v>20500</v>
      </c>
      <c r="E382" s="53" t="n">
        <v>1522.5</v>
      </c>
      <c r="F382" s="29" t="n">
        <f aca="false">D382+E382</f>
        <v>22022.5</v>
      </c>
      <c r="G382" s="32" t="n">
        <v>0</v>
      </c>
      <c r="H382" s="29" t="n">
        <v>1435</v>
      </c>
      <c r="I382" s="29" t="n">
        <v>623.2</v>
      </c>
      <c r="J382" s="29" t="n">
        <v>2727.62</v>
      </c>
      <c r="K382" s="29" t="n">
        <f aca="false">G382+H382+I382+J382</f>
        <v>4785.82</v>
      </c>
      <c r="L382" s="29" t="n">
        <f aca="false">D382-K382</f>
        <v>15714.18</v>
      </c>
      <c r="M382" s="51" t="s">
        <v>36</v>
      </c>
    </row>
    <row r="383" s="43" customFormat="true" ht="15" hidden="false" customHeight="true" outlineLevel="0" collapsed="false">
      <c r="A383" s="52" t="s">
        <v>1191</v>
      </c>
      <c r="B383" s="51" t="s">
        <v>1058</v>
      </c>
      <c r="C383" s="51" t="s">
        <v>7561</v>
      </c>
      <c r="D383" s="29" t="n">
        <v>20000</v>
      </c>
      <c r="E383" s="53" t="n">
        <v>0</v>
      </c>
      <c r="F383" s="29" t="n">
        <f aca="false">D383+E383</f>
        <v>20000</v>
      </c>
      <c r="G383" s="32" t="n">
        <v>0</v>
      </c>
      <c r="H383" s="29" t="n">
        <v>1400</v>
      </c>
      <c r="I383" s="29" t="n">
        <v>608</v>
      </c>
      <c r="J383" s="29" t="n">
        <v>8133.8</v>
      </c>
      <c r="K383" s="29" t="n">
        <f aca="false">G383+H383+I383+J383</f>
        <v>10141.8</v>
      </c>
      <c r="L383" s="29" t="n">
        <f aca="false">D383-K383</f>
        <v>9858.2</v>
      </c>
      <c r="M383" s="51" t="s">
        <v>52</v>
      </c>
    </row>
    <row r="384" s="43" customFormat="true" ht="15" hidden="false" customHeight="true" outlineLevel="0" collapsed="false">
      <c r="A384" s="52" t="s">
        <v>1191</v>
      </c>
      <c r="B384" s="51" t="s">
        <v>1058</v>
      </c>
      <c r="C384" s="51" t="s">
        <v>7561</v>
      </c>
      <c r="D384" s="29" t="n">
        <v>12000</v>
      </c>
      <c r="E384" s="53" t="n">
        <v>0</v>
      </c>
      <c r="F384" s="29" t="n">
        <f aca="false">D384+E384</f>
        <v>12000</v>
      </c>
      <c r="G384" s="32" t="n">
        <v>0</v>
      </c>
      <c r="H384" s="29" t="n">
        <v>0</v>
      </c>
      <c r="I384" s="29" t="n">
        <v>364.8</v>
      </c>
      <c r="J384" s="29" t="n">
        <v>0</v>
      </c>
      <c r="K384" s="29" t="n">
        <f aca="false">G384+H384+I384+J384</f>
        <v>364.8</v>
      </c>
      <c r="L384" s="29" t="n">
        <f aca="false">D384-K384</f>
        <v>11635.2</v>
      </c>
      <c r="M384" s="51" t="s">
        <v>52</v>
      </c>
    </row>
    <row r="385" s="43" customFormat="true" ht="15" hidden="false" customHeight="true" outlineLevel="0" collapsed="false">
      <c r="A385" s="52" t="s">
        <v>1191</v>
      </c>
      <c r="B385" s="51" t="s">
        <v>1058</v>
      </c>
      <c r="C385" s="51" t="s">
        <v>7561</v>
      </c>
      <c r="D385" s="29" t="n">
        <v>14500</v>
      </c>
      <c r="E385" s="53" t="n">
        <v>0</v>
      </c>
      <c r="F385" s="29" t="n">
        <f aca="false">D385+E385</f>
        <v>14500</v>
      </c>
      <c r="G385" s="32" t="n">
        <v>0</v>
      </c>
      <c r="H385" s="29" t="n">
        <v>1015</v>
      </c>
      <c r="I385" s="29" t="n">
        <v>440.8</v>
      </c>
      <c r="J385" s="29" t="n">
        <v>2651.56</v>
      </c>
      <c r="K385" s="29" t="n">
        <f aca="false">G385+H385+I385+J385</f>
        <v>4107.36</v>
      </c>
      <c r="L385" s="29" t="n">
        <f aca="false">D385-K385</f>
        <v>10392.64</v>
      </c>
      <c r="M385" s="51" t="s">
        <v>36</v>
      </c>
    </row>
    <row r="386" s="43" customFormat="true" ht="15" hidden="false" customHeight="true" outlineLevel="0" collapsed="false">
      <c r="A386" s="52" t="s">
        <v>1191</v>
      </c>
      <c r="B386" s="51" t="s">
        <v>1058</v>
      </c>
      <c r="C386" s="51" t="s">
        <v>7561</v>
      </c>
      <c r="D386" s="29" t="n">
        <v>14500</v>
      </c>
      <c r="E386" s="53" t="n">
        <v>0</v>
      </c>
      <c r="F386" s="29" t="n">
        <f aca="false">D386+E386</f>
        <v>14500</v>
      </c>
      <c r="G386" s="32" t="n">
        <v>0</v>
      </c>
      <c r="H386" s="29" t="n">
        <v>1015</v>
      </c>
      <c r="I386" s="29" t="n">
        <v>440.8</v>
      </c>
      <c r="J386" s="29" t="n">
        <v>2540.54</v>
      </c>
      <c r="K386" s="29" t="n">
        <f aca="false">G386+H386+I386+J386</f>
        <v>3996.34</v>
      </c>
      <c r="L386" s="29" t="n">
        <f aca="false">D386-K386</f>
        <v>10503.66</v>
      </c>
      <c r="M386" s="51" t="s">
        <v>36</v>
      </c>
    </row>
    <row r="387" s="43" customFormat="true" ht="15" hidden="false" customHeight="true" outlineLevel="0" collapsed="false">
      <c r="A387" s="52" t="s">
        <v>1191</v>
      </c>
      <c r="B387" s="51" t="s">
        <v>1058</v>
      </c>
      <c r="C387" s="51" t="s">
        <v>7561</v>
      </c>
      <c r="D387" s="29" t="n">
        <v>14500</v>
      </c>
      <c r="E387" s="53" t="n">
        <v>0</v>
      </c>
      <c r="F387" s="29" t="n">
        <f aca="false">D387+E387</f>
        <v>14500</v>
      </c>
      <c r="G387" s="32" t="n">
        <v>0</v>
      </c>
      <c r="H387" s="29" t="n">
        <v>1015</v>
      </c>
      <c r="I387" s="29" t="n">
        <v>440.8</v>
      </c>
      <c r="J387" s="29" t="n">
        <v>1087.5</v>
      </c>
      <c r="K387" s="29" t="n">
        <f aca="false">G387+H387+I387+J387</f>
        <v>2543.3</v>
      </c>
      <c r="L387" s="29" t="n">
        <f aca="false">D387-K387</f>
        <v>11956.7</v>
      </c>
      <c r="M387" s="51" t="s">
        <v>36</v>
      </c>
    </row>
    <row r="388" s="43" customFormat="true" ht="15" hidden="false" customHeight="true" outlineLevel="0" collapsed="false">
      <c r="A388" s="52" t="s">
        <v>1191</v>
      </c>
      <c r="B388" s="51" t="s">
        <v>1058</v>
      </c>
      <c r="C388" s="51" t="s">
        <v>7561</v>
      </c>
      <c r="D388" s="29" t="n">
        <v>14500</v>
      </c>
      <c r="E388" s="53" t="n">
        <v>0</v>
      </c>
      <c r="F388" s="29" t="n">
        <f aca="false">D388+E388</f>
        <v>14500</v>
      </c>
      <c r="G388" s="32" t="n">
        <v>0</v>
      </c>
      <c r="H388" s="29" t="n">
        <v>1015</v>
      </c>
      <c r="I388" s="29" t="n">
        <v>440.8</v>
      </c>
      <c r="J388" s="29" t="n">
        <v>1087.5</v>
      </c>
      <c r="K388" s="29" t="n">
        <f aca="false">G388+H388+I388+J388</f>
        <v>2543.3</v>
      </c>
      <c r="L388" s="29" t="n">
        <f aca="false">D388-K388</f>
        <v>11956.7</v>
      </c>
      <c r="M388" s="51" t="s">
        <v>36</v>
      </c>
    </row>
    <row r="389" s="43" customFormat="true" ht="15" hidden="false" customHeight="true" outlineLevel="0" collapsed="false">
      <c r="A389" s="52" t="s">
        <v>1191</v>
      </c>
      <c r="B389" s="51" t="s">
        <v>1058</v>
      </c>
      <c r="C389" s="51" t="s">
        <v>7561</v>
      </c>
      <c r="D389" s="29" t="n">
        <v>14500</v>
      </c>
      <c r="E389" s="53" t="n">
        <v>1522.5</v>
      </c>
      <c r="F389" s="29" t="n">
        <f aca="false">D389+E389</f>
        <v>16022.5</v>
      </c>
      <c r="G389" s="32" t="n">
        <v>0</v>
      </c>
      <c r="H389" s="29" t="n">
        <v>1015</v>
      </c>
      <c r="I389" s="29" t="n">
        <v>440.8</v>
      </c>
      <c r="J389" s="29" t="n">
        <v>1087.5</v>
      </c>
      <c r="K389" s="29" t="n">
        <f aca="false">G389+H389+I389+J389</f>
        <v>2543.3</v>
      </c>
      <c r="L389" s="29" t="n">
        <f aca="false">D389-K389</f>
        <v>11956.7</v>
      </c>
      <c r="M389" s="51" t="s">
        <v>36</v>
      </c>
    </row>
    <row r="390" s="43" customFormat="true" ht="15" hidden="false" customHeight="true" outlineLevel="0" collapsed="false">
      <c r="A390" s="52" t="s">
        <v>1191</v>
      </c>
      <c r="B390" s="51" t="s">
        <v>1058</v>
      </c>
      <c r="C390" s="51" t="s">
        <v>7561</v>
      </c>
      <c r="D390" s="29" t="n">
        <v>20000</v>
      </c>
      <c r="E390" s="29" t="n">
        <v>1522.5</v>
      </c>
      <c r="F390" s="29" t="n">
        <f aca="false">D390+E390</f>
        <v>21522.5</v>
      </c>
      <c r="G390" s="32" t="n">
        <v>0</v>
      </c>
      <c r="H390" s="29" t="n">
        <v>1400</v>
      </c>
      <c r="I390" s="29" t="n">
        <v>608</v>
      </c>
      <c r="J390" s="29" t="n">
        <v>1500</v>
      </c>
      <c r="K390" s="29" t="n">
        <f aca="false">G390+H390+I390+J390</f>
        <v>3508</v>
      </c>
      <c r="L390" s="29" t="n">
        <f aca="false">D390-K390</f>
        <v>16492</v>
      </c>
      <c r="M390" s="51" t="s">
        <v>52</v>
      </c>
    </row>
    <row r="391" s="43" customFormat="true" ht="15" hidden="false" customHeight="true" outlineLevel="0" collapsed="false">
      <c r="A391" s="52" t="s">
        <v>1191</v>
      </c>
      <c r="B391" s="51" t="s">
        <v>1058</v>
      </c>
      <c r="C391" s="51" t="s">
        <v>7561</v>
      </c>
      <c r="D391" s="29" t="n">
        <v>14500</v>
      </c>
      <c r="E391" s="29" t="n">
        <v>0</v>
      </c>
      <c r="F391" s="29" t="n">
        <f aca="false">D391+E391</f>
        <v>14500</v>
      </c>
      <c r="G391" s="32" t="n">
        <v>0</v>
      </c>
      <c r="H391" s="29" t="n">
        <v>0</v>
      </c>
      <c r="I391" s="29" t="n">
        <v>440.8</v>
      </c>
      <c r="J391" s="29" t="n">
        <v>1190.12</v>
      </c>
      <c r="K391" s="29" t="n">
        <f aca="false">G391+H391+I391+J391</f>
        <v>1630.92</v>
      </c>
      <c r="L391" s="29" t="n">
        <f aca="false">D391-K391</f>
        <v>12869.08</v>
      </c>
      <c r="M391" s="51" t="s">
        <v>36</v>
      </c>
    </row>
    <row r="392" s="43" customFormat="true" ht="15" hidden="false" customHeight="true" outlineLevel="0" collapsed="false">
      <c r="A392" s="52" t="s">
        <v>1191</v>
      </c>
      <c r="B392" s="51" t="s">
        <v>1058</v>
      </c>
      <c r="C392" s="51" t="s">
        <v>7561</v>
      </c>
      <c r="D392" s="29" t="n">
        <v>14500</v>
      </c>
      <c r="E392" s="29" t="n">
        <v>0</v>
      </c>
      <c r="F392" s="29" t="n">
        <f aca="false">D392+E392</f>
        <v>14500</v>
      </c>
      <c r="G392" s="32" t="n">
        <v>0</v>
      </c>
      <c r="H392" s="29" t="n">
        <v>0</v>
      </c>
      <c r="I392" s="29" t="n">
        <v>440.8</v>
      </c>
      <c r="J392" s="29" t="n">
        <v>0</v>
      </c>
      <c r="K392" s="29" t="n">
        <f aca="false">G392+H392+I392+J392</f>
        <v>440.8</v>
      </c>
      <c r="L392" s="29" t="n">
        <f aca="false">D392-K392</f>
        <v>14059.2</v>
      </c>
      <c r="M392" s="51" t="s">
        <v>36</v>
      </c>
    </row>
    <row r="393" s="43" customFormat="true" ht="15" hidden="false" customHeight="true" outlineLevel="0" collapsed="false">
      <c r="A393" s="52" t="s">
        <v>1191</v>
      </c>
      <c r="B393" s="51" t="s">
        <v>1058</v>
      </c>
      <c r="C393" s="51" t="s">
        <v>7561</v>
      </c>
      <c r="D393" s="29" t="n">
        <v>14500</v>
      </c>
      <c r="E393" s="29" t="n">
        <v>0</v>
      </c>
      <c r="F393" s="29" t="n">
        <f aca="false">D393+E393</f>
        <v>14500</v>
      </c>
      <c r="G393" s="32" t="n">
        <v>0</v>
      </c>
      <c r="H393" s="29" t="n">
        <v>0</v>
      </c>
      <c r="I393" s="29" t="n">
        <v>440.8</v>
      </c>
      <c r="J393" s="29" t="n">
        <v>0</v>
      </c>
      <c r="K393" s="29" t="n">
        <f aca="false">G393+H393+I393+J393</f>
        <v>440.8</v>
      </c>
      <c r="L393" s="29" t="n">
        <f aca="false">D393-K393</f>
        <v>14059.2</v>
      </c>
      <c r="M393" s="51" t="s">
        <v>36</v>
      </c>
    </row>
    <row r="394" s="43" customFormat="true" ht="15" hidden="false" customHeight="true" outlineLevel="0" collapsed="false">
      <c r="A394" s="52" t="s">
        <v>1191</v>
      </c>
      <c r="B394" s="51" t="s">
        <v>1058</v>
      </c>
      <c r="C394" s="51" t="s">
        <v>7561</v>
      </c>
      <c r="D394" s="29" t="n">
        <v>14500</v>
      </c>
      <c r="E394" s="29" t="n">
        <v>0</v>
      </c>
      <c r="F394" s="29" t="n">
        <f aca="false">D394+E394</f>
        <v>14500</v>
      </c>
      <c r="G394" s="32" t="n">
        <v>0</v>
      </c>
      <c r="H394" s="29" t="n">
        <v>0</v>
      </c>
      <c r="I394" s="29" t="n">
        <v>440.8</v>
      </c>
      <c r="J394" s="29" t="n">
        <v>0</v>
      </c>
      <c r="K394" s="29" t="n">
        <f aca="false">G394+H394+I394+J394</f>
        <v>440.8</v>
      </c>
      <c r="L394" s="29" t="n">
        <f aca="false">D394-K394</f>
        <v>14059.2</v>
      </c>
      <c r="M394" s="51" t="s">
        <v>36</v>
      </c>
    </row>
    <row r="395" s="43" customFormat="true" ht="15" hidden="false" customHeight="true" outlineLevel="0" collapsed="false">
      <c r="A395" s="52" t="s">
        <v>1191</v>
      </c>
      <c r="B395" s="51" t="s">
        <v>1058</v>
      </c>
      <c r="C395" s="51" t="s">
        <v>7561</v>
      </c>
      <c r="D395" s="29" t="n">
        <v>14500</v>
      </c>
      <c r="E395" s="29" t="n">
        <v>0</v>
      </c>
      <c r="F395" s="29" t="n">
        <f aca="false">D395+E395</f>
        <v>14500</v>
      </c>
      <c r="G395" s="32" t="n">
        <v>0</v>
      </c>
      <c r="H395" s="29" t="n">
        <v>0</v>
      </c>
      <c r="I395" s="29" t="n">
        <v>440.8</v>
      </c>
      <c r="J395" s="29" t="n">
        <v>0</v>
      </c>
      <c r="K395" s="29" t="n">
        <f aca="false">G395+H395+I395+J395</f>
        <v>440.8</v>
      </c>
      <c r="L395" s="29" t="n">
        <f aca="false">D395-K395</f>
        <v>14059.2</v>
      </c>
      <c r="M395" s="51" t="s">
        <v>52</v>
      </c>
    </row>
    <row r="396" s="43" customFormat="true" ht="15" hidden="false" customHeight="true" outlineLevel="0" collapsed="false">
      <c r="A396" s="52" t="s">
        <v>1191</v>
      </c>
      <c r="B396" s="51" t="s">
        <v>1058</v>
      </c>
      <c r="C396" s="51" t="s">
        <v>7561</v>
      </c>
      <c r="D396" s="29" t="n">
        <v>14500</v>
      </c>
      <c r="E396" s="29" t="n">
        <v>0</v>
      </c>
      <c r="F396" s="29" t="n">
        <f aca="false">D396+E396</f>
        <v>14500</v>
      </c>
      <c r="G396" s="32" t="n">
        <v>0</v>
      </c>
      <c r="H396" s="29" t="n">
        <v>0</v>
      </c>
      <c r="I396" s="29" t="n">
        <v>440.8</v>
      </c>
      <c r="J396" s="29" t="n">
        <v>0</v>
      </c>
      <c r="K396" s="29" t="n">
        <f aca="false">G396+H396+I396+J396</f>
        <v>440.8</v>
      </c>
      <c r="L396" s="29" t="n">
        <f aca="false">D396-K396</f>
        <v>14059.2</v>
      </c>
      <c r="M396" s="51" t="s">
        <v>52</v>
      </c>
    </row>
    <row r="397" s="43" customFormat="true" ht="15" hidden="false" customHeight="true" outlineLevel="0" collapsed="false">
      <c r="A397" s="52" t="s">
        <v>1191</v>
      </c>
      <c r="B397" s="51" t="s">
        <v>1058</v>
      </c>
      <c r="C397" s="51" t="s">
        <v>7561</v>
      </c>
      <c r="D397" s="29" t="n">
        <v>14500</v>
      </c>
      <c r="E397" s="29" t="n">
        <v>0</v>
      </c>
      <c r="F397" s="29" t="n">
        <f aca="false">D397+E397</f>
        <v>14500</v>
      </c>
      <c r="G397" s="32" t="n">
        <v>0</v>
      </c>
      <c r="H397" s="29" t="n">
        <v>0</v>
      </c>
      <c r="I397" s="29" t="n">
        <v>440.8</v>
      </c>
      <c r="J397" s="29" t="n">
        <v>1190.12</v>
      </c>
      <c r="K397" s="29" t="n">
        <f aca="false">G397+H397+I397+J397</f>
        <v>1630.92</v>
      </c>
      <c r="L397" s="29" t="n">
        <f aca="false">D397-K397</f>
        <v>12869.08</v>
      </c>
      <c r="M397" s="51" t="s">
        <v>52</v>
      </c>
    </row>
    <row r="398" s="43" customFormat="true" ht="15" hidden="false" customHeight="true" outlineLevel="0" collapsed="false">
      <c r="A398" s="52" t="s">
        <v>1191</v>
      </c>
      <c r="B398" s="51" t="s">
        <v>1058</v>
      </c>
      <c r="C398" s="51" t="s">
        <v>7561</v>
      </c>
      <c r="D398" s="29" t="n">
        <v>14500</v>
      </c>
      <c r="E398" s="29" t="n">
        <v>0</v>
      </c>
      <c r="F398" s="29" t="n">
        <f aca="false">D398+E398</f>
        <v>14500</v>
      </c>
      <c r="G398" s="32" t="n">
        <v>0</v>
      </c>
      <c r="H398" s="29" t="n">
        <v>0</v>
      </c>
      <c r="I398" s="29" t="n">
        <v>440.8</v>
      </c>
      <c r="J398" s="29" t="n">
        <v>1190.12</v>
      </c>
      <c r="K398" s="29" t="n">
        <f aca="false">G398+H398+I398+J398</f>
        <v>1630.92</v>
      </c>
      <c r="L398" s="29" t="n">
        <f aca="false">D398-K398</f>
        <v>12869.08</v>
      </c>
      <c r="M398" s="51" t="s">
        <v>52</v>
      </c>
    </row>
    <row r="399" s="43" customFormat="true" ht="15" hidden="false" customHeight="true" outlineLevel="0" collapsed="false">
      <c r="A399" s="52" t="s">
        <v>1191</v>
      </c>
      <c r="B399" s="51" t="s">
        <v>1058</v>
      </c>
      <c r="C399" s="51" t="s">
        <v>7561</v>
      </c>
      <c r="D399" s="29" t="n">
        <v>14500</v>
      </c>
      <c r="E399" s="29" t="n">
        <v>0</v>
      </c>
      <c r="F399" s="29" t="n">
        <f aca="false">D399+E399</f>
        <v>14500</v>
      </c>
      <c r="G399" s="32" t="n">
        <v>0</v>
      </c>
      <c r="H399" s="29" t="n">
        <v>0</v>
      </c>
      <c r="I399" s="29" t="n">
        <v>440.8</v>
      </c>
      <c r="J399" s="29" t="n">
        <v>0</v>
      </c>
      <c r="K399" s="29" t="n">
        <f aca="false">G399+H399+I399+J399</f>
        <v>440.8</v>
      </c>
      <c r="L399" s="29" t="n">
        <f aca="false">D399-K399</f>
        <v>14059.2</v>
      </c>
      <c r="M399" s="51" t="s">
        <v>52</v>
      </c>
    </row>
    <row r="400" s="43" customFormat="true" ht="15" hidden="false" customHeight="true" outlineLevel="0" collapsed="false">
      <c r="A400" s="52" t="s">
        <v>1191</v>
      </c>
      <c r="B400" s="51" t="s">
        <v>1058</v>
      </c>
      <c r="C400" s="51" t="s">
        <v>7561</v>
      </c>
      <c r="D400" s="29" t="n">
        <v>14500</v>
      </c>
      <c r="E400" s="29" t="n">
        <v>0</v>
      </c>
      <c r="F400" s="29" t="n">
        <f aca="false">D400+E400</f>
        <v>14500</v>
      </c>
      <c r="G400" s="32" t="n">
        <v>0</v>
      </c>
      <c r="H400" s="29" t="n">
        <v>0</v>
      </c>
      <c r="I400" s="29" t="n">
        <v>440.8</v>
      </c>
      <c r="J400" s="29" t="n">
        <v>0</v>
      </c>
      <c r="K400" s="29" t="n">
        <f aca="false">G400+H400+I400+J400</f>
        <v>440.8</v>
      </c>
      <c r="L400" s="29" t="n">
        <f aca="false">D400-K400</f>
        <v>14059.2</v>
      </c>
      <c r="M400" s="51" t="s">
        <v>52</v>
      </c>
    </row>
    <row r="401" s="43" customFormat="true" ht="15" hidden="false" customHeight="true" outlineLevel="0" collapsed="false">
      <c r="A401" s="52" t="s">
        <v>1191</v>
      </c>
      <c r="B401" s="51" t="s">
        <v>1058</v>
      </c>
      <c r="C401" s="51" t="s">
        <v>7561</v>
      </c>
      <c r="D401" s="29" t="n">
        <v>14500</v>
      </c>
      <c r="E401" s="29" t="n">
        <v>0</v>
      </c>
      <c r="F401" s="29" t="n">
        <f aca="false">D401+E401</f>
        <v>14500</v>
      </c>
      <c r="G401" s="32" t="n">
        <v>0</v>
      </c>
      <c r="H401" s="29" t="n">
        <v>0</v>
      </c>
      <c r="I401" s="29" t="n">
        <v>440.8</v>
      </c>
      <c r="J401" s="29" t="n">
        <v>0</v>
      </c>
      <c r="K401" s="29" t="n">
        <f aca="false">G401+H401+I401+J401</f>
        <v>440.8</v>
      </c>
      <c r="L401" s="29" t="n">
        <f aca="false">D401-K401</f>
        <v>14059.2</v>
      </c>
      <c r="M401" s="51" t="s">
        <v>36</v>
      </c>
    </row>
    <row r="402" s="43" customFormat="true" ht="15" hidden="false" customHeight="true" outlineLevel="0" collapsed="false">
      <c r="A402" s="52" t="s">
        <v>1191</v>
      </c>
      <c r="B402" s="51" t="s">
        <v>1058</v>
      </c>
      <c r="C402" s="51" t="s">
        <v>7561</v>
      </c>
      <c r="D402" s="29" t="n">
        <v>14500</v>
      </c>
      <c r="E402" s="29" t="n">
        <v>0</v>
      </c>
      <c r="F402" s="29" t="n">
        <f aca="false">D402+E402</f>
        <v>14500</v>
      </c>
      <c r="G402" s="32" t="n">
        <v>0</v>
      </c>
      <c r="H402" s="29" t="n">
        <v>0</v>
      </c>
      <c r="I402" s="29" t="n">
        <v>440.8</v>
      </c>
      <c r="J402" s="29" t="n">
        <v>0</v>
      </c>
      <c r="K402" s="29" t="n">
        <f aca="false">G402+H402+I402+J402</f>
        <v>440.8</v>
      </c>
      <c r="L402" s="29" t="n">
        <f aca="false">D402-K402</f>
        <v>14059.2</v>
      </c>
      <c r="M402" s="51" t="s">
        <v>36</v>
      </c>
    </row>
    <row r="403" s="43" customFormat="true" ht="15" hidden="false" customHeight="true" outlineLevel="0" collapsed="false">
      <c r="A403" s="52" t="s">
        <v>1191</v>
      </c>
      <c r="B403" s="51" t="s">
        <v>1058</v>
      </c>
      <c r="C403" s="51" t="s">
        <v>7561</v>
      </c>
      <c r="D403" s="29" t="n">
        <v>14500</v>
      </c>
      <c r="E403" s="29" t="n">
        <v>0</v>
      </c>
      <c r="F403" s="29" t="n">
        <f aca="false">D403+E403</f>
        <v>14500</v>
      </c>
      <c r="G403" s="32" t="n">
        <v>0</v>
      </c>
      <c r="H403" s="29" t="n">
        <v>0</v>
      </c>
      <c r="I403" s="29" t="n">
        <v>440.8</v>
      </c>
      <c r="J403" s="29" t="n">
        <v>0</v>
      </c>
      <c r="K403" s="29" t="n">
        <f aca="false">G403+H403+I403+J403</f>
        <v>440.8</v>
      </c>
      <c r="L403" s="29" t="n">
        <f aca="false">D403-K403</f>
        <v>14059.2</v>
      </c>
      <c r="M403" s="51" t="s">
        <v>52</v>
      </c>
    </row>
    <row r="404" s="43" customFormat="true" ht="15" hidden="false" customHeight="true" outlineLevel="0" collapsed="false">
      <c r="A404" s="52" t="s">
        <v>1191</v>
      </c>
      <c r="B404" s="51" t="s">
        <v>1058</v>
      </c>
      <c r="C404" s="51" t="s">
        <v>7561</v>
      </c>
      <c r="D404" s="29" t="n">
        <v>14500</v>
      </c>
      <c r="E404" s="29" t="n">
        <v>0</v>
      </c>
      <c r="F404" s="29" t="n">
        <f aca="false">D404+E404</f>
        <v>14500</v>
      </c>
      <c r="G404" s="32" t="n">
        <v>0</v>
      </c>
      <c r="H404" s="29" t="n">
        <v>0</v>
      </c>
      <c r="I404" s="29" t="n">
        <v>440.8</v>
      </c>
      <c r="J404" s="29" t="n">
        <v>0</v>
      </c>
      <c r="K404" s="29" t="n">
        <f aca="false">G404+H404+I404+J404</f>
        <v>440.8</v>
      </c>
      <c r="L404" s="29" t="n">
        <f aca="false">D404-K404</f>
        <v>14059.2</v>
      </c>
      <c r="M404" s="51" t="s">
        <v>52</v>
      </c>
    </row>
    <row r="405" s="43" customFormat="true" ht="15" hidden="false" customHeight="true" outlineLevel="0" collapsed="false">
      <c r="A405" s="52" t="s">
        <v>1191</v>
      </c>
      <c r="B405" s="51" t="s">
        <v>1058</v>
      </c>
      <c r="C405" s="51" t="s">
        <v>7561</v>
      </c>
      <c r="D405" s="29" t="n">
        <v>14500</v>
      </c>
      <c r="E405" s="29" t="n">
        <v>0</v>
      </c>
      <c r="F405" s="29" t="n">
        <f aca="false">D405+E405</f>
        <v>14500</v>
      </c>
      <c r="G405" s="32" t="n">
        <v>0</v>
      </c>
      <c r="H405" s="29" t="n">
        <v>0</v>
      </c>
      <c r="I405" s="29" t="n">
        <v>440.8</v>
      </c>
      <c r="J405" s="29" t="n">
        <v>0</v>
      </c>
      <c r="K405" s="29" t="n">
        <f aca="false">G405+H405+I405+J405</f>
        <v>440.8</v>
      </c>
      <c r="L405" s="29" t="n">
        <f aca="false">D405-K405</f>
        <v>14059.2</v>
      </c>
      <c r="M405" s="51" t="s">
        <v>36</v>
      </c>
    </row>
    <row r="406" s="43" customFormat="true" ht="15" hidden="false" customHeight="true" outlineLevel="0" collapsed="false">
      <c r="A406" s="52" t="s">
        <v>1191</v>
      </c>
      <c r="B406" s="51" t="s">
        <v>1058</v>
      </c>
      <c r="C406" s="51" t="s">
        <v>7561</v>
      </c>
      <c r="D406" s="29" t="n">
        <v>18500</v>
      </c>
      <c r="E406" s="53" t="n">
        <v>1957.5</v>
      </c>
      <c r="F406" s="29" t="n">
        <f aca="false">D406+E406</f>
        <v>20457.5</v>
      </c>
      <c r="G406" s="32" t="n">
        <v>0</v>
      </c>
      <c r="H406" s="29" t="n">
        <v>1850</v>
      </c>
      <c r="I406" s="29" t="n">
        <v>0</v>
      </c>
      <c r="J406" s="29" t="n">
        <v>50</v>
      </c>
      <c r="K406" s="29" t="n">
        <f aca="false">G406+H406+I406+J406</f>
        <v>1900</v>
      </c>
      <c r="L406" s="29" t="n">
        <f aca="false">D406-K406</f>
        <v>16600</v>
      </c>
      <c r="M406" s="51" t="s">
        <v>36</v>
      </c>
    </row>
    <row r="407" s="43" customFormat="true" ht="15" hidden="false" customHeight="true" outlineLevel="0" collapsed="false">
      <c r="A407" s="52" t="s">
        <v>1191</v>
      </c>
      <c r="B407" s="51" t="s">
        <v>1058</v>
      </c>
      <c r="C407" s="51" t="s">
        <v>7561</v>
      </c>
      <c r="D407" s="29" t="n">
        <v>18500</v>
      </c>
      <c r="E407" s="53" t="n">
        <v>1522.5</v>
      </c>
      <c r="F407" s="29" t="n">
        <f aca="false">D407+E407</f>
        <v>20022.5</v>
      </c>
      <c r="G407" s="32" t="n">
        <v>0</v>
      </c>
      <c r="H407" s="29" t="n">
        <v>1850</v>
      </c>
      <c r="I407" s="29" t="n">
        <v>0</v>
      </c>
      <c r="J407" s="29" t="n">
        <v>50</v>
      </c>
      <c r="K407" s="29" t="n">
        <f aca="false">G407+H407+I407+J407</f>
        <v>1900</v>
      </c>
      <c r="L407" s="29" t="n">
        <f aca="false">D407-K407</f>
        <v>16600</v>
      </c>
      <c r="M407" s="51" t="s">
        <v>52</v>
      </c>
    </row>
    <row r="408" s="43" customFormat="true" ht="15" hidden="false" customHeight="true" outlineLevel="0" collapsed="false">
      <c r="A408" s="52" t="s">
        <v>1191</v>
      </c>
      <c r="B408" s="51" t="s">
        <v>1058</v>
      </c>
      <c r="C408" s="51" t="s">
        <v>7561</v>
      </c>
      <c r="D408" s="35" t="n">
        <v>12000</v>
      </c>
      <c r="E408" s="58" t="n">
        <v>0</v>
      </c>
      <c r="F408" s="29" t="n">
        <f aca="false">D408+E408</f>
        <v>12000</v>
      </c>
      <c r="G408" s="55" t="n">
        <v>0</v>
      </c>
      <c r="H408" s="35" t="n">
        <v>0</v>
      </c>
      <c r="I408" s="35" t="n">
        <v>0</v>
      </c>
      <c r="J408" s="29" t="n">
        <v>0</v>
      </c>
      <c r="K408" s="29" t="n">
        <f aca="false">G408+H408+I408+J408</f>
        <v>0</v>
      </c>
      <c r="L408" s="29" t="n">
        <f aca="false">D408-K408</f>
        <v>12000</v>
      </c>
      <c r="M408" s="51" t="s">
        <v>36</v>
      </c>
    </row>
    <row r="409" s="43" customFormat="true" ht="15" hidden="false" customHeight="true" outlineLevel="0" collapsed="false">
      <c r="A409" s="52" t="s">
        <v>1191</v>
      </c>
      <c r="B409" s="51" t="s">
        <v>1058</v>
      </c>
      <c r="C409" s="51" t="s">
        <v>7561</v>
      </c>
      <c r="D409" s="35" t="n">
        <v>12000</v>
      </c>
      <c r="E409" s="58" t="n">
        <v>0</v>
      </c>
      <c r="F409" s="29" t="n">
        <f aca="false">D409+E409</f>
        <v>12000</v>
      </c>
      <c r="G409" s="55" t="n">
        <v>0</v>
      </c>
      <c r="H409" s="35" t="n">
        <v>0</v>
      </c>
      <c r="I409" s="35" t="n">
        <v>0</v>
      </c>
      <c r="J409" s="29" t="n">
        <v>0</v>
      </c>
      <c r="K409" s="29" t="n">
        <f aca="false">G409+H409+I409+J409</f>
        <v>0</v>
      </c>
      <c r="L409" s="29" t="n">
        <f aca="false">D409-K409</f>
        <v>12000</v>
      </c>
      <c r="M409" s="51" t="s">
        <v>36</v>
      </c>
    </row>
    <row r="410" s="43" customFormat="true" ht="15" hidden="false" customHeight="true" outlineLevel="0" collapsed="false">
      <c r="A410" s="52" t="s">
        <v>1191</v>
      </c>
      <c r="B410" s="51" t="s">
        <v>1058</v>
      </c>
      <c r="C410" s="51" t="s">
        <v>7561</v>
      </c>
      <c r="D410" s="35" t="n">
        <v>20000</v>
      </c>
      <c r="E410" s="58" t="n">
        <v>0</v>
      </c>
      <c r="F410" s="29" t="n">
        <f aca="false">D410+E410</f>
        <v>20000</v>
      </c>
      <c r="G410" s="55" t="n">
        <v>0</v>
      </c>
      <c r="H410" s="35" t="n">
        <v>0</v>
      </c>
      <c r="I410" s="35" t="n">
        <v>0</v>
      </c>
      <c r="J410" s="29" t="n">
        <v>0</v>
      </c>
      <c r="K410" s="29" t="n">
        <f aca="false">G410+H410+I410+J410</f>
        <v>0</v>
      </c>
      <c r="L410" s="29" t="n">
        <f aca="false">D410-K410</f>
        <v>20000</v>
      </c>
      <c r="M410" s="51" t="s">
        <v>36</v>
      </c>
    </row>
    <row r="411" s="43" customFormat="true" ht="15" hidden="false" customHeight="true" outlineLevel="0" collapsed="false">
      <c r="A411" s="52" t="s">
        <v>1191</v>
      </c>
      <c r="B411" s="51" t="s">
        <v>1058</v>
      </c>
      <c r="C411" s="51" t="s">
        <v>7561</v>
      </c>
      <c r="D411" s="29" t="n">
        <v>20000</v>
      </c>
      <c r="E411" s="53" t="n">
        <v>1522.5</v>
      </c>
      <c r="F411" s="29" t="n">
        <f aca="false">D411+E411</f>
        <v>21522.5</v>
      </c>
      <c r="G411" s="32" t="n">
        <v>0</v>
      </c>
      <c r="H411" s="29" t="n">
        <v>1400</v>
      </c>
      <c r="I411" s="29" t="n">
        <v>608</v>
      </c>
      <c r="J411" s="29" t="n">
        <v>7872.53</v>
      </c>
      <c r="K411" s="29" t="n">
        <f aca="false">G411+H411+I411+J411</f>
        <v>9880.53</v>
      </c>
      <c r="L411" s="29" t="n">
        <f aca="false">D411-K411</f>
        <v>10119.47</v>
      </c>
      <c r="M411" s="51" t="s">
        <v>52</v>
      </c>
    </row>
    <row r="412" s="43" customFormat="true" ht="15" hidden="false" customHeight="true" outlineLevel="0" collapsed="false">
      <c r="A412" s="52" t="s">
        <v>1191</v>
      </c>
      <c r="B412" s="51" t="s">
        <v>1058</v>
      </c>
      <c r="C412" s="51" t="s">
        <v>7561</v>
      </c>
      <c r="D412" s="29" t="n">
        <v>20000</v>
      </c>
      <c r="E412" s="53" t="n">
        <v>1522.5</v>
      </c>
      <c r="F412" s="29" t="n">
        <f aca="false">D412+E412</f>
        <v>21522.5</v>
      </c>
      <c r="G412" s="32" t="n">
        <v>0</v>
      </c>
      <c r="H412" s="29" t="n">
        <v>1400</v>
      </c>
      <c r="I412" s="29" t="n">
        <v>608</v>
      </c>
      <c r="J412" s="29" t="n">
        <v>9528.08</v>
      </c>
      <c r="K412" s="29" t="n">
        <f aca="false">G412+H412+I412+J412</f>
        <v>11536.08</v>
      </c>
      <c r="L412" s="29" t="n">
        <f aca="false">D412-K412</f>
        <v>8463.92</v>
      </c>
      <c r="M412" s="51" t="s">
        <v>52</v>
      </c>
    </row>
    <row r="413" s="43" customFormat="true" ht="15" hidden="false" customHeight="true" outlineLevel="0" collapsed="false">
      <c r="A413" s="52" t="s">
        <v>1191</v>
      </c>
      <c r="B413" s="51" t="s">
        <v>1058</v>
      </c>
      <c r="C413" s="51" t="s">
        <v>7561</v>
      </c>
      <c r="D413" s="29" t="n">
        <v>20000</v>
      </c>
      <c r="E413" s="53" t="n">
        <v>1522.5</v>
      </c>
      <c r="F413" s="29" t="n">
        <f aca="false">D413+E413</f>
        <v>21522.5</v>
      </c>
      <c r="G413" s="32" t="n">
        <v>0</v>
      </c>
      <c r="H413" s="29" t="n">
        <v>1400</v>
      </c>
      <c r="I413" s="29" t="n">
        <v>608</v>
      </c>
      <c r="J413" s="29" t="n">
        <v>7885.08</v>
      </c>
      <c r="K413" s="29" t="n">
        <f aca="false">G413+H413+I413+J413</f>
        <v>9893.08</v>
      </c>
      <c r="L413" s="29" t="n">
        <f aca="false">D413-K413</f>
        <v>10106.92</v>
      </c>
      <c r="M413" s="51" t="s">
        <v>52</v>
      </c>
    </row>
    <row r="414" s="43" customFormat="true" ht="15" hidden="false" customHeight="true" outlineLevel="0" collapsed="false">
      <c r="A414" s="52" t="s">
        <v>1191</v>
      </c>
      <c r="B414" s="51" t="s">
        <v>1058</v>
      </c>
      <c r="C414" s="51" t="s">
        <v>7561</v>
      </c>
      <c r="D414" s="29" t="n">
        <v>20000</v>
      </c>
      <c r="E414" s="53" t="n">
        <v>1522.5</v>
      </c>
      <c r="F414" s="29" t="n">
        <f aca="false">D414+E414</f>
        <v>21522.5</v>
      </c>
      <c r="G414" s="32" t="n">
        <v>0</v>
      </c>
      <c r="H414" s="29" t="n">
        <v>1400</v>
      </c>
      <c r="I414" s="29" t="n">
        <v>608</v>
      </c>
      <c r="J414" s="29" t="n">
        <v>4681.22</v>
      </c>
      <c r="K414" s="29" t="n">
        <f aca="false">G414+H414+I414+J414</f>
        <v>6689.22</v>
      </c>
      <c r="L414" s="29" t="n">
        <f aca="false">D414-K414</f>
        <v>13310.78</v>
      </c>
      <c r="M414" s="51" t="s">
        <v>52</v>
      </c>
    </row>
    <row r="415" s="43" customFormat="true" ht="15" hidden="false" customHeight="true" outlineLevel="0" collapsed="false">
      <c r="A415" s="52" t="s">
        <v>1191</v>
      </c>
      <c r="B415" s="51" t="s">
        <v>1058</v>
      </c>
      <c r="C415" s="51" t="s">
        <v>7561</v>
      </c>
      <c r="D415" s="29" t="n">
        <v>20000</v>
      </c>
      <c r="E415" s="53" t="n">
        <v>1522.5</v>
      </c>
      <c r="F415" s="29" t="n">
        <f aca="false">D415+E415</f>
        <v>21522.5</v>
      </c>
      <c r="G415" s="32" t="n">
        <v>0</v>
      </c>
      <c r="H415" s="29" t="n">
        <v>1400</v>
      </c>
      <c r="I415" s="29" t="n">
        <v>608</v>
      </c>
      <c r="J415" s="29" t="n">
        <v>3450.12</v>
      </c>
      <c r="K415" s="29" t="n">
        <f aca="false">G415+H415+I415+J415</f>
        <v>5458.12</v>
      </c>
      <c r="L415" s="29" t="n">
        <f aca="false">D415-K415</f>
        <v>14541.88</v>
      </c>
      <c r="M415" s="51" t="s">
        <v>52</v>
      </c>
    </row>
    <row r="416" s="43" customFormat="true" ht="15" hidden="false" customHeight="true" outlineLevel="0" collapsed="false">
      <c r="A416" s="52" t="s">
        <v>1191</v>
      </c>
      <c r="B416" s="51" t="s">
        <v>1058</v>
      </c>
      <c r="C416" s="51" t="s">
        <v>7561</v>
      </c>
      <c r="D416" s="29" t="n">
        <v>20000</v>
      </c>
      <c r="E416" s="53" t="n">
        <v>1522.5</v>
      </c>
      <c r="F416" s="29" t="n">
        <f aca="false">D416+E416</f>
        <v>21522.5</v>
      </c>
      <c r="G416" s="32" t="n">
        <v>0</v>
      </c>
      <c r="H416" s="29" t="n">
        <v>1400</v>
      </c>
      <c r="I416" s="29" t="n">
        <v>608</v>
      </c>
      <c r="J416" s="29" t="n">
        <v>6107.02</v>
      </c>
      <c r="K416" s="29" t="n">
        <f aca="false">G416+H416+I416+J416</f>
        <v>8115.02</v>
      </c>
      <c r="L416" s="29" t="n">
        <f aca="false">D416-K416</f>
        <v>11884.98</v>
      </c>
      <c r="M416" s="51" t="s">
        <v>52</v>
      </c>
    </row>
    <row r="417" s="43" customFormat="true" ht="15" hidden="false" customHeight="true" outlineLevel="0" collapsed="false">
      <c r="A417" s="52" t="s">
        <v>1191</v>
      </c>
      <c r="B417" s="51" t="s">
        <v>1058</v>
      </c>
      <c r="C417" s="51" t="s">
        <v>7561</v>
      </c>
      <c r="D417" s="29" t="n">
        <v>20000</v>
      </c>
      <c r="E417" s="53" t="n">
        <v>1522.5</v>
      </c>
      <c r="F417" s="29" t="n">
        <f aca="false">D417+E417</f>
        <v>21522.5</v>
      </c>
      <c r="G417" s="32" t="n">
        <v>0</v>
      </c>
      <c r="H417" s="29" t="n">
        <v>1400</v>
      </c>
      <c r="I417" s="29" t="n">
        <v>608</v>
      </c>
      <c r="J417" s="29" t="n">
        <v>1500</v>
      </c>
      <c r="K417" s="29" t="n">
        <f aca="false">G417+H417+I417+J417</f>
        <v>3508</v>
      </c>
      <c r="L417" s="29" t="n">
        <f aca="false">D417-K417</f>
        <v>16492</v>
      </c>
      <c r="M417" s="51" t="s">
        <v>52</v>
      </c>
    </row>
    <row r="418" s="43" customFormat="true" ht="15" hidden="false" customHeight="true" outlineLevel="0" collapsed="false">
      <c r="A418" s="52" t="s">
        <v>1191</v>
      </c>
      <c r="B418" s="51" t="s">
        <v>1058</v>
      </c>
      <c r="C418" s="51" t="s">
        <v>7561</v>
      </c>
      <c r="D418" s="29" t="n">
        <v>20000</v>
      </c>
      <c r="E418" s="53" t="n">
        <v>1522.5</v>
      </c>
      <c r="F418" s="29" t="n">
        <f aca="false">D418+E418</f>
        <v>21522.5</v>
      </c>
      <c r="G418" s="32" t="n">
        <v>0</v>
      </c>
      <c r="H418" s="29" t="n">
        <v>1400</v>
      </c>
      <c r="I418" s="29" t="n">
        <v>608</v>
      </c>
      <c r="J418" s="29" t="n">
        <v>1500</v>
      </c>
      <c r="K418" s="29" t="n">
        <f aca="false">G418+H418+I418+J418</f>
        <v>3508</v>
      </c>
      <c r="L418" s="29" t="n">
        <f aca="false">D418-K418</f>
        <v>16492</v>
      </c>
      <c r="M418" s="51" t="s">
        <v>52</v>
      </c>
    </row>
    <row r="419" s="43" customFormat="true" ht="15" hidden="false" customHeight="true" outlineLevel="0" collapsed="false">
      <c r="A419" s="52" t="s">
        <v>1191</v>
      </c>
      <c r="B419" s="51" t="s">
        <v>1058</v>
      </c>
      <c r="C419" s="51" t="s">
        <v>7561</v>
      </c>
      <c r="D419" s="29" t="n">
        <v>20000</v>
      </c>
      <c r="E419" s="53" t="n">
        <v>1522.5</v>
      </c>
      <c r="F419" s="29" t="n">
        <f aca="false">D419+E419</f>
        <v>21522.5</v>
      </c>
      <c r="G419" s="32" t="n">
        <v>0</v>
      </c>
      <c r="H419" s="29" t="n">
        <v>1400</v>
      </c>
      <c r="I419" s="29" t="n">
        <v>608</v>
      </c>
      <c r="J419" s="29" t="n">
        <v>1500</v>
      </c>
      <c r="K419" s="29" t="n">
        <f aca="false">G419+H419+I419+J419</f>
        <v>3508</v>
      </c>
      <c r="L419" s="29" t="n">
        <f aca="false">D419-K419</f>
        <v>16492</v>
      </c>
      <c r="M419" s="51" t="s">
        <v>52</v>
      </c>
    </row>
    <row r="420" s="43" customFormat="true" ht="15" hidden="false" customHeight="true" outlineLevel="0" collapsed="false">
      <c r="A420" s="52" t="s">
        <v>1191</v>
      </c>
      <c r="B420" s="51" t="s">
        <v>1058</v>
      </c>
      <c r="C420" s="51" t="s">
        <v>7561</v>
      </c>
      <c r="D420" s="29" t="n">
        <v>20000</v>
      </c>
      <c r="E420" s="53" t="n">
        <v>1522.5</v>
      </c>
      <c r="F420" s="29" t="n">
        <f aca="false">D420+E420</f>
        <v>21522.5</v>
      </c>
      <c r="G420" s="32" t="n">
        <v>0</v>
      </c>
      <c r="H420" s="29" t="n">
        <v>1400</v>
      </c>
      <c r="I420" s="29" t="n">
        <v>608</v>
      </c>
      <c r="J420" s="29" t="n">
        <v>8515.1</v>
      </c>
      <c r="K420" s="29" t="n">
        <f aca="false">G420+H420+I420+J420</f>
        <v>10523.1</v>
      </c>
      <c r="L420" s="29" t="n">
        <f aca="false">D420-K420</f>
        <v>9476.9</v>
      </c>
      <c r="M420" s="51" t="s">
        <v>52</v>
      </c>
    </row>
    <row r="421" s="43" customFormat="true" ht="15" hidden="false" customHeight="true" outlineLevel="0" collapsed="false">
      <c r="A421" s="52" t="s">
        <v>1191</v>
      </c>
      <c r="B421" s="51" t="s">
        <v>1058</v>
      </c>
      <c r="C421" s="51" t="s">
        <v>7561</v>
      </c>
      <c r="D421" s="29" t="n">
        <v>20500</v>
      </c>
      <c r="E421" s="53" t="n">
        <v>1522.5</v>
      </c>
      <c r="F421" s="29" t="n">
        <f aca="false">D421+E421</f>
        <v>22022.5</v>
      </c>
      <c r="G421" s="32" t="n">
        <v>0</v>
      </c>
      <c r="H421" s="29" t="n">
        <v>1435</v>
      </c>
      <c r="I421" s="29" t="n">
        <v>623.2</v>
      </c>
      <c r="J421" s="29" t="n">
        <v>4763.25</v>
      </c>
      <c r="K421" s="29" t="n">
        <f aca="false">G421+H421+I421+J421</f>
        <v>6821.45</v>
      </c>
      <c r="L421" s="29" t="n">
        <f aca="false">D421-K421</f>
        <v>13678.55</v>
      </c>
      <c r="M421" s="51" t="s">
        <v>52</v>
      </c>
    </row>
    <row r="422" s="43" customFormat="true" ht="15" hidden="false" customHeight="true" outlineLevel="0" collapsed="false">
      <c r="A422" s="52" t="s">
        <v>1322</v>
      </c>
      <c r="B422" s="51" t="s">
        <v>1058</v>
      </c>
      <c r="C422" s="51" t="s">
        <v>7561</v>
      </c>
      <c r="D422" s="29" t="n">
        <v>15500</v>
      </c>
      <c r="E422" s="53" t="n">
        <v>0</v>
      </c>
      <c r="F422" s="29" t="n">
        <f aca="false">D422+E422</f>
        <v>15500</v>
      </c>
      <c r="G422" s="32" t="n">
        <v>0</v>
      </c>
      <c r="H422" s="29" t="n">
        <v>1085</v>
      </c>
      <c r="I422" s="29" t="n">
        <v>471.2</v>
      </c>
      <c r="J422" s="29" t="n">
        <v>1162.5</v>
      </c>
      <c r="K422" s="29" t="n">
        <f aca="false">G422+H422+I422+J422</f>
        <v>2718.7</v>
      </c>
      <c r="L422" s="29" t="n">
        <f aca="false">D422-K422</f>
        <v>12781.3</v>
      </c>
      <c r="M422" s="51" t="s">
        <v>36</v>
      </c>
    </row>
    <row r="423" s="43" customFormat="true" ht="15" hidden="false" customHeight="true" outlineLevel="0" collapsed="false">
      <c r="A423" s="52" t="s">
        <v>1326</v>
      </c>
      <c r="B423" s="51" t="s">
        <v>1058</v>
      </c>
      <c r="C423" s="51" t="s">
        <v>7561</v>
      </c>
      <c r="D423" s="57" t="n">
        <v>18500</v>
      </c>
      <c r="E423" s="53" t="n">
        <v>1957.5</v>
      </c>
      <c r="F423" s="29" t="n">
        <f aca="false">D423+E423</f>
        <v>20457.5</v>
      </c>
      <c r="G423" s="32" t="n">
        <v>0</v>
      </c>
      <c r="H423" s="29" t="n">
        <v>1850</v>
      </c>
      <c r="I423" s="29" t="n">
        <v>0</v>
      </c>
      <c r="J423" s="29" t="n">
        <v>50</v>
      </c>
      <c r="K423" s="29" t="n">
        <f aca="false">G423+H423+I423+J423</f>
        <v>1900</v>
      </c>
      <c r="L423" s="29" t="n">
        <f aca="false">D423-K423</f>
        <v>16600</v>
      </c>
      <c r="M423" s="51" t="s">
        <v>36</v>
      </c>
    </row>
    <row r="424" s="43" customFormat="true" ht="15" hidden="false" customHeight="true" outlineLevel="0" collapsed="false">
      <c r="A424" s="52" t="s">
        <v>1326</v>
      </c>
      <c r="B424" s="51" t="s">
        <v>1058</v>
      </c>
      <c r="C424" s="51" t="s">
        <v>7561</v>
      </c>
      <c r="D424" s="57" t="n">
        <v>18500</v>
      </c>
      <c r="E424" s="53" t="n">
        <v>1957.5</v>
      </c>
      <c r="F424" s="29" t="n">
        <f aca="false">D424+E424</f>
        <v>20457.5</v>
      </c>
      <c r="G424" s="32" t="n">
        <v>0</v>
      </c>
      <c r="H424" s="29" t="n">
        <v>1850</v>
      </c>
      <c r="I424" s="29" t="n">
        <v>0</v>
      </c>
      <c r="J424" s="29" t="n">
        <v>50</v>
      </c>
      <c r="K424" s="29" t="n">
        <f aca="false">G424+H424+I424+J424</f>
        <v>1900</v>
      </c>
      <c r="L424" s="29" t="n">
        <f aca="false">D424-K424</f>
        <v>16600</v>
      </c>
      <c r="M424" s="51" t="s">
        <v>52</v>
      </c>
    </row>
    <row r="425" s="43" customFormat="true" ht="15" hidden="false" customHeight="true" outlineLevel="0" collapsed="false">
      <c r="A425" s="52" t="s">
        <v>1333</v>
      </c>
      <c r="B425" s="51" t="s">
        <v>1058</v>
      </c>
      <c r="C425" s="51" t="s">
        <v>7561</v>
      </c>
      <c r="D425" s="29" t="n">
        <v>20000</v>
      </c>
      <c r="E425" s="53" t="n">
        <v>1522.5</v>
      </c>
      <c r="F425" s="29" t="n">
        <f aca="false">D425+E425</f>
        <v>21522.5</v>
      </c>
      <c r="G425" s="32" t="n">
        <v>0</v>
      </c>
      <c r="H425" s="29" t="n">
        <v>1400</v>
      </c>
      <c r="I425" s="29" t="n">
        <v>608</v>
      </c>
      <c r="J425" s="29" t="n">
        <v>1550</v>
      </c>
      <c r="K425" s="29" t="n">
        <f aca="false">G425+H425+I425+J425</f>
        <v>3558</v>
      </c>
      <c r="L425" s="29" t="n">
        <f aca="false">D425-K425</f>
        <v>16442</v>
      </c>
      <c r="M425" s="51" t="s">
        <v>52</v>
      </c>
    </row>
    <row r="426" s="43" customFormat="true" ht="15" hidden="false" customHeight="true" outlineLevel="0" collapsed="false">
      <c r="A426" s="54" t="s">
        <v>1337</v>
      </c>
      <c r="B426" s="51" t="s">
        <v>1058</v>
      </c>
      <c r="C426" s="51" t="s">
        <v>7561</v>
      </c>
      <c r="D426" s="29" t="n">
        <v>18000</v>
      </c>
      <c r="E426" s="53" t="n">
        <v>1522.5</v>
      </c>
      <c r="F426" s="29" t="n">
        <f aca="false">D426+E426</f>
        <v>19522.5</v>
      </c>
      <c r="G426" s="32" t="n">
        <v>0</v>
      </c>
      <c r="H426" s="29" t="n">
        <v>1800</v>
      </c>
      <c r="I426" s="29" t="n">
        <v>0</v>
      </c>
      <c r="J426" s="29" t="n">
        <v>4428.19</v>
      </c>
      <c r="K426" s="29" t="n">
        <f aca="false">G426+H426+I426+J426</f>
        <v>6228.19</v>
      </c>
      <c r="L426" s="29" t="n">
        <f aca="false">D426-K426</f>
        <v>11771.81</v>
      </c>
      <c r="M426" s="51" t="s">
        <v>52</v>
      </c>
    </row>
    <row r="427" s="43" customFormat="true" ht="15" hidden="false" customHeight="true" outlineLevel="0" collapsed="false">
      <c r="A427" s="56" t="s">
        <v>1341</v>
      </c>
      <c r="B427" s="51" t="s">
        <v>1058</v>
      </c>
      <c r="C427" s="51" t="s">
        <v>7561</v>
      </c>
      <c r="D427" s="35" t="n">
        <v>15000</v>
      </c>
      <c r="E427" s="58" t="n">
        <v>0</v>
      </c>
      <c r="F427" s="29" t="n">
        <f aca="false">D427+E427</f>
        <v>15000</v>
      </c>
      <c r="G427" s="55" t="n">
        <v>0</v>
      </c>
      <c r="H427" s="29" t="n">
        <v>1050</v>
      </c>
      <c r="I427" s="35" t="n">
        <v>456</v>
      </c>
      <c r="J427" s="29" t="n">
        <v>2315.12</v>
      </c>
      <c r="K427" s="29" t="n">
        <f aca="false">G427+H427+I427+J427</f>
        <v>3821.12</v>
      </c>
      <c r="L427" s="29" t="n">
        <f aca="false">D427-K427</f>
        <v>11178.88</v>
      </c>
      <c r="M427" s="51" t="s">
        <v>52</v>
      </c>
    </row>
    <row r="428" s="43" customFormat="true" ht="15" hidden="false" customHeight="true" outlineLevel="0" collapsed="false">
      <c r="A428" s="51" t="s">
        <v>674</v>
      </c>
      <c r="B428" s="51" t="s">
        <v>1058</v>
      </c>
      <c r="C428" s="51" t="s">
        <v>7561</v>
      </c>
      <c r="D428" s="29" t="n">
        <v>20000</v>
      </c>
      <c r="E428" s="29" t="n">
        <v>1522.5</v>
      </c>
      <c r="F428" s="29" t="n">
        <f aca="false">D428+E428</f>
        <v>21522.5</v>
      </c>
      <c r="G428" s="32" t="n">
        <v>0</v>
      </c>
      <c r="H428" s="29" t="n">
        <v>1400</v>
      </c>
      <c r="I428" s="29" t="n">
        <v>608</v>
      </c>
      <c r="J428" s="29" t="n">
        <v>1500</v>
      </c>
      <c r="K428" s="29" t="n">
        <f aca="false">G428+H428+I428+J428</f>
        <v>3508</v>
      </c>
      <c r="L428" s="29" t="n">
        <f aca="false">D428-K428</f>
        <v>16492</v>
      </c>
      <c r="M428" s="51" t="s">
        <v>36</v>
      </c>
    </row>
    <row r="429" s="43" customFormat="true" ht="15" hidden="false" customHeight="true" outlineLevel="0" collapsed="false">
      <c r="A429" s="52" t="s">
        <v>226</v>
      </c>
      <c r="B429" s="51" t="s">
        <v>1058</v>
      </c>
      <c r="C429" s="51" t="s">
        <v>7561</v>
      </c>
      <c r="D429" s="29" t="n">
        <v>20000</v>
      </c>
      <c r="E429" s="53" t="n">
        <v>1522.5</v>
      </c>
      <c r="F429" s="29" t="n">
        <f aca="false">D429+E429</f>
        <v>21522.5</v>
      </c>
      <c r="G429" s="32" t="n">
        <v>0</v>
      </c>
      <c r="H429" s="29" t="n">
        <v>1400</v>
      </c>
      <c r="I429" s="29" t="n">
        <v>608</v>
      </c>
      <c r="J429" s="29" t="n">
        <v>5844.94</v>
      </c>
      <c r="K429" s="29" t="n">
        <f aca="false">G429+H429+I429+J429</f>
        <v>7852.94</v>
      </c>
      <c r="L429" s="29" t="n">
        <f aca="false">D429-K429</f>
        <v>12147.06</v>
      </c>
      <c r="M429" s="51" t="s">
        <v>36</v>
      </c>
    </row>
    <row r="430" s="43" customFormat="true" ht="15" hidden="false" customHeight="true" outlineLevel="0" collapsed="false">
      <c r="A430" s="52" t="s">
        <v>226</v>
      </c>
      <c r="B430" s="51" t="s">
        <v>1058</v>
      </c>
      <c r="C430" s="51" t="s">
        <v>7561</v>
      </c>
      <c r="D430" s="29" t="n">
        <v>20000</v>
      </c>
      <c r="E430" s="53" t="n">
        <v>1522.5</v>
      </c>
      <c r="F430" s="29" t="n">
        <f aca="false">D430+E430</f>
        <v>21522.5</v>
      </c>
      <c r="G430" s="32" t="n">
        <v>0</v>
      </c>
      <c r="H430" s="29" t="n">
        <v>1400</v>
      </c>
      <c r="I430" s="29" t="n">
        <v>608</v>
      </c>
      <c r="J430" s="29" t="n">
        <v>1500</v>
      </c>
      <c r="K430" s="29" t="n">
        <f aca="false">G430+H430+I430+J430</f>
        <v>3508</v>
      </c>
      <c r="L430" s="29" t="n">
        <f aca="false">D430-K430</f>
        <v>16492</v>
      </c>
      <c r="M430" s="51" t="s">
        <v>52</v>
      </c>
    </row>
    <row r="431" s="43" customFormat="true" ht="15" hidden="false" customHeight="true" outlineLevel="0" collapsed="false">
      <c r="A431" s="52" t="s">
        <v>226</v>
      </c>
      <c r="B431" s="51" t="s">
        <v>1058</v>
      </c>
      <c r="C431" s="51" t="s">
        <v>7561</v>
      </c>
      <c r="D431" s="29" t="n">
        <v>20000</v>
      </c>
      <c r="E431" s="53" t="n">
        <v>1522.5</v>
      </c>
      <c r="F431" s="29" t="n">
        <f aca="false">D431+E431</f>
        <v>21522.5</v>
      </c>
      <c r="G431" s="32" t="n">
        <v>0</v>
      </c>
      <c r="H431" s="29" t="n">
        <v>1400</v>
      </c>
      <c r="I431" s="29" t="n">
        <v>608</v>
      </c>
      <c r="J431" s="29" t="n">
        <v>3683.11</v>
      </c>
      <c r="K431" s="29" t="n">
        <f aca="false">G431+H431+I431+J431</f>
        <v>5691.11</v>
      </c>
      <c r="L431" s="29" t="n">
        <f aca="false">D431-K431</f>
        <v>14308.89</v>
      </c>
      <c r="M431" s="51" t="s">
        <v>36</v>
      </c>
    </row>
    <row r="432" s="43" customFormat="true" ht="15" hidden="false" customHeight="true" outlineLevel="0" collapsed="false">
      <c r="A432" s="52" t="s">
        <v>226</v>
      </c>
      <c r="B432" s="51" t="s">
        <v>1058</v>
      </c>
      <c r="C432" s="51" t="s">
        <v>7561</v>
      </c>
      <c r="D432" s="29" t="n">
        <v>20000</v>
      </c>
      <c r="E432" s="53" t="n">
        <v>1522.5</v>
      </c>
      <c r="F432" s="29" t="n">
        <f aca="false">D432+E432</f>
        <v>21522.5</v>
      </c>
      <c r="G432" s="32" t="n">
        <v>0</v>
      </c>
      <c r="H432" s="29" t="n">
        <v>1400</v>
      </c>
      <c r="I432" s="29" t="n">
        <v>608</v>
      </c>
      <c r="J432" s="29" t="n">
        <v>2824.53</v>
      </c>
      <c r="K432" s="29" t="n">
        <f aca="false">G432+H432+I432+J432</f>
        <v>4832.53</v>
      </c>
      <c r="L432" s="29" t="n">
        <f aca="false">D432-K432</f>
        <v>15167.47</v>
      </c>
      <c r="M432" s="51" t="s">
        <v>52</v>
      </c>
    </row>
    <row r="433" s="43" customFormat="true" ht="15" hidden="false" customHeight="true" outlineLevel="0" collapsed="false">
      <c r="A433" s="52" t="s">
        <v>226</v>
      </c>
      <c r="B433" s="51" t="s">
        <v>1058</v>
      </c>
      <c r="C433" s="51" t="s">
        <v>7561</v>
      </c>
      <c r="D433" s="29" t="n">
        <v>9000</v>
      </c>
      <c r="E433" s="53" t="n">
        <v>1540</v>
      </c>
      <c r="F433" s="29" t="n">
        <f aca="false">D433+E433</f>
        <v>10540</v>
      </c>
      <c r="G433" s="32" t="n">
        <v>0</v>
      </c>
      <c r="H433" s="29" t="n">
        <v>900</v>
      </c>
      <c r="I433" s="29" t="n">
        <v>0</v>
      </c>
      <c r="J433" s="29" t="n">
        <v>1480.88</v>
      </c>
      <c r="K433" s="29" t="n">
        <f aca="false">G433+H433+I433+J433</f>
        <v>2380.88</v>
      </c>
      <c r="L433" s="29" t="n">
        <f aca="false">D433-K433</f>
        <v>6619.12</v>
      </c>
      <c r="M433" s="51" t="s">
        <v>52</v>
      </c>
    </row>
    <row r="434" s="43" customFormat="true" ht="15" hidden="false" customHeight="true" outlineLevel="0" collapsed="false">
      <c r="A434" s="52" t="s">
        <v>226</v>
      </c>
      <c r="B434" s="51" t="s">
        <v>1058</v>
      </c>
      <c r="C434" s="51" t="s">
        <v>7561</v>
      </c>
      <c r="D434" s="57" t="n">
        <v>18500</v>
      </c>
      <c r="E434" s="53" t="n">
        <v>1957.5</v>
      </c>
      <c r="F434" s="29" t="n">
        <f aca="false">D434+E434</f>
        <v>20457.5</v>
      </c>
      <c r="G434" s="32" t="n">
        <v>0</v>
      </c>
      <c r="H434" s="29" t="n">
        <v>1850</v>
      </c>
      <c r="I434" s="29" t="n">
        <v>0</v>
      </c>
      <c r="J434" s="29" t="n">
        <v>50</v>
      </c>
      <c r="K434" s="29" t="n">
        <f aca="false">G434+H434+I434+J434</f>
        <v>1900</v>
      </c>
      <c r="L434" s="29" t="n">
        <f aca="false">D434-K434</f>
        <v>16600</v>
      </c>
      <c r="M434" s="51" t="s">
        <v>52</v>
      </c>
    </row>
    <row r="435" s="43" customFormat="true" ht="15" hidden="false" customHeight="true" outlineLevel="0" collapsed="false">
      <c r="A435" s="52" t="s">
        <v>226</v>
      </c>
      <c r="B435" s="51" t="s">
        <v>1058</v>
      </c>
      <c r="C435" s="51" t="s">
        <v>7561</v>
      </c>
      <c r="D435" s="57" t="n">
        <v>18500</v>
      </c>
      <c r="E435" s="53" t="n">
        <v>1957.5</v>
      </c>
      <c r="F435" s="29" t="n">
        <f aca="false">D435+E435</f>
        <v>20457.5</v>
      </c>
      <c r="G435" s="32" t="n">
        <v>0</v>
      </c>
      <c r="H435" s="29" t="n">
        <v>1850</v>
      </c>
      <c r="I435" s="29" t="n">
        <v>0</v>
      </c>
      <c r="J435" s="29" t="n">
        <v>50</v>
      </c>
      <c r="K435" s="29" t="n">
        <f aca="false">G435+H435+I435+J435</f>
        <v>1900</v>
      </c>
      <c r="L435" s="29" t="n">
        <f aca="false">D435-K435</f>
        <v>16600</v>
      </c>
      <c r="M435" s="51" t="s">
        <v>52</v>
      </c>
    </row>
    <row r="436" s="43" customFormat="true" ht="15" hidden="false" customHeight="true" outlineLevel="0" collapsed="false">
      <c r="A436" s="52" t="s">
        <v>226</v>
      </c>
      <c r="B436" s="51" t="s">
        <v>1058</v>
      </c>
      <c r="C436" s="51" t="s">
        <v>7561</v>
      </c>
      <c r="D436" s="29" t="n">
        <v>18500</v>
      </c>
      <c r="E436" s="53" t="n">
        <v>1957.5</v>
      </c>
      <c r="F436" s="29" t="n">
        <f aca="false">D436+E436</f>
        <v>20457.5</v>
      </c>
      <c r="G436" s="32" t="n">
        <v>0</v>
      </c>
      <c r="H436" s="29" t="n">
        <v>1850</v>
      </c>
      <c r="I436" s="29" t="n">
        <v>0</v>
      </c>
      <c r="J436" s="29" t="n">
        <v>50</v>
      </c>
      <c r="K436" s="29" t="n">
        <f aca="false">G436+H436+I436+J436</f>
        <v>1900</v>
      </c>
      <c r="L436" s="29" t="n">
        <f aca="false">D436-K436</f>
        <v>16600</v>
      </c>
      <c r="M436" s="51" t="s">
        <v>52</v>
      </c>
    </row>
    <row r="437" s="43" customFormat="true" ht="15" hidden="false" customHeight="true" outlineLevel="0" collapsed="false">
      <c r="A437" s="52" t="s">
        <v>226</v>
      </c>
      <c r="B437" s="51" t="s">
        <v>1058</v>
      </c>
      <c r="C437" s="51" t="s">
        <v>7561</v>
      </c>
      <c r="D437" s="29" t="n">
        <v>9000</v>
      </c>
      <c r="E437" s="53" t="n">
        <v>1522.5</v>
      </c>
      <c r="F437" s="29" t="n">
        <f aca="false">D437+E437</f>
        <v>10522.5</v>
      </c>
      <c r="G437" s="32" t="n">
        <v>0</v>
      </c>
      <c r="H437" s="29" t="n">
        <v>900</v>
      </c>
      <c r="I437" s="29" t="n">
        <v>0</v>
      </c>
      <c r="J437" s="29" t="n">
        <v>50</v>
      </c>
      <c r="K437" s="29" t="n">
        <f aca="false">G437+H437+I437+J437</f>
        <v>950</v>
      </c>
      <c r="L437" s="29" t="n">
        <f aca="false">D437-K437</f>
        <v>8050</v>
      </c>
      <c r="M437" s="51" t="s">
        <v>36</v>
      </c>
    </row>
    <row r="438" s="43" customFormat="true" ht="15" hidden="false" customHeight="true" outlineLevel="0" collapsed="false">
      <c r="A438" s="52" t="s">
        <v>226</v>
      </c>
      <c r="B438" s="51" t="s">
        <v>1058</v>
      </c>
      <c r="C438" s="51" t="s">
        <v>7561</v>
      </c>
      <c r="D438" s="29" t="n">
        <v>20000</v>
      </c>
      <c r="E438" s="53" t="n">
        <v>1522.5</v>
      </c>
      <c r="F438" s="29" t="n">
        <f aca="false">D438+E438</f>
        <v>21522.5</v>
      </c>
      <c r="G438" s="32" t="n">
        <v>0</v>
      </c>
      <c r="H438" s="29" t="n">
        <v>1400</v>
      </c>
      <c r="I438" s="29" t="n">
        <v>608</v>
      </c>
      <c r="J438" s="29" t="n">
        <v>1500</v>
      </c>
      <c r="K438" s="29" t="n">
        <f aca="false">G438+H438+I438+J438</f>
        <v>3508</v>
      </c>
      <c r="L438" s="29" t="n">
        <f aca="false">D438-K438</f>
        <v>16492</v>
      </c>
      <c r="M438" s="51" t="s">
        <v>52</v>
      </c>
    </row>
    <row r="439" s="43" customFormat="true" ht="15" hidden="false" customHeight="true" outlineLevel="0" collapsed="false">
      <c r="A439" s="52" t="s">
        <v>226</v>
      </c>
      <c r="B439" s="51" t="s">
        <v>1058</v>
      </c>
      <c r="C439" s="51" t="s">
        <v>7561</v>
      </c>
      <c r="D439" s="29" t="n">
        <v>20000</v>
      </c>
      <c r="E439" s="53" t="n">
        <v>1522.5</v>
      </c>
      <c r="F439" s="29" t="n">
        <f aca="false">D439+E439</f>
        <v>21522.5</v>
      </c>
      <c r="G439" s="32" t="n">
        <v>0</v>
      </c>
      <c r="H439" s="29" t="n">
        <v>1400</v>
      </c>
      <c r="I439" s="29" t="n">
        <v>608</v>
      </c>
      <c r="J439" s="29" t="n">
        <v>1500</v>
      </c>
      <c r="K439" s="29" t="n">
        <f aca="false">G439+H439+I439+J439</f>
        <v>3508</v>
      </c>
      <c r="L439" s="29" t="n">
        <f aca="false">D439-K439</f>
        <v>16492</v>
      </c>
      <c r="M439" s="51" t="s">
        <v>52</v>
      </c>
    </row>
    <row r="440" s="43" customFormat="true" ht="15" hidden="false" customHeight="true" outlineLevel="0" collapsed="false">
      <c r="A440" s="52" t="s">
        <v>226</v>
      </c>
      <c r="B440" s="51" t="s">
        <v>1058</v>
      </c>
      <c r="C440" s="51" t="s">
        <v>7561</v>
      </c>
      <c r="D440" s="29" t="n">
        <v>20000</v>
      </c>
      <c r="E440" s="53" t="n">
        <v>1522.5</v>
      </c>
      <c r="F440" s="29" t="n">
        <f aca="false">D440+E440</f>
        <v>21522.5</v>
      </c>
      <c r="G440" s="32" t="n">
        <v>0</v>
      </c>
      <c r="H440" s="29" t="n">
        <v>1400</v>
      </c>
      <c r="I440" s="29" t="n">
        <v>608</v>
      </c>
      <c r="J440" s="29" t="n">
        <v>2130</v>
      </c>
      <c r="K440" s="29" t="n">
        <f aca="false">G440+H440+I440+J440</f>
        <v>4138</v>
      </c>
      <c r="L440" s="29" t="n">
        <f aca="false">D440-K440</f>
        <v>15862</v>
      </c>
      <c r="M440" s="51" t="s">
        <v>52</v>
      </c>
    </row>
    <row r="441" s="43" customFormat="true" ht="15" hidden="false" customHeight="true" outlineLevel="0" collapsed="false">
      <c r="A441" s="52" t="s">
        <v>226</v>
      </c>
      <c r="B441" s="51" t="s">
        <v>1058</v>
      </c>
      <c r="C441" s="51" t="s">
        <v>7561</v>
      </c>
      <c r="D441" s="29" t="n">
        <v>18500</v>
      </c>
      <c r="E441" s="53" t="n">
        <v>1540</v>
      </c>
      <c r="F441" s="29" t="n">
        <f aca="false">D441+E441</f>
        <v>20040</v>
      </c>
      <c r="G441" s="32" t="n">
        <v>0</v>
      </c>
      <c r="H441" s="29" t="n">
        <v>1850</v>
      </c>
      <c r="I441" s="29" t="n">
        <v>0</v>
      </c>
      <c r="J441" s="29" t="n">
        <v>0</v>
      </c>
      <c r="K441" s="29" t="n">
        <f aca="false">G441+H441+I441+J441</f>
        <v>1850</v>
      </c>
      <c r="L441" s="29" t="n">
        <f aca="false">D441-K441</f>
        <v>16650</v>
      </c>
      <c r="M441" s="51" t="s">
        <v>52</v>
      </c>
    </row>
    <row r="442" s="43" customFormat="true" ht="15" hidden="false" customHeight="true" outlineLevel="0" collapsed="false">
      <c r="A442" s="51"/>
      <c r="B442" s="51"/>
      <c r="C442" s="51"/>
      <c r="D442" s="61" t="n">
        <f aca="false">SUM(D342:D441)</f>
        <v>2164000</v>
      </c>
      <c r="E442" s="61" t="n">
        <f aca="false">SUM(E342:E441)</f>
        <v>97590</v>
      </c>
      <c r="F442" s="61" t="n">
        <f aca="false">SUM(F342:F441)</f>
        <v>2261590</v>
      </c>
      <c r="G442" s="65" t="n">
        <f aca="false">SUM(G342:G441)</f>
        <v>28016.38</v>
      </c>
      <c r="H442" s="61" t="n">
        <f aca="false">SUM(H342:H441)</f>
        <v>163230</v>
      </c>
      <c r="I442" s="59" t="n">
        <f aca="false">SUM(I342:I441)</f>
        <v>31114.4</v>
      </c>
      <c r="J442" s="61" t="n">
        <f aca="false">SUM(J342:J441)</f>
        <v>150828.48</v>
      </c>
      <c r="K442" s="61" t="n">
        <f aca="false">SUM(K342:K441)</f>
        <v>373189.26</v>
      </c>
      <c r="L442" s="61" t="n">
        <f aca="false">SUM(L342:L441)</f>
        <v>1790810.74</v>
      </c>
      <c r="M442" s="51"/>
    </row>
    <row r="443" s="43" customFormat="true" ht="15" hidden="false" customHeight="true" outlineLevel="0" collapsed="false">
      <c r="A443" s="51"/>
      <c r="B443" s="51"/>
      <c r="C443" s="51"/>
      <c r="D443" s="29"/>
      <c r="E443" s="29"/>
      <c r="F443" s="29"/>
      <c r="G443" s="32"/>
      <c r="H443" s="29"/>
      <c r="I443" s="35"/>
      <c r="J443" s="29"/>
      <c r="K443" s="29"/>
      <c r="L443" s="29"/>
      <c r="M443" s="51"/>
    </row>
    <row r="444" s="43" customFormat="true" ht="15" hidden="false" customHeight="true" outlineLevel="0" collapsed="false">
      <c r="A444" s="51"/>
      <c r="B444" s="51"/>
      <c r="C444" s="51"/>
      <c r="D444" s="29"/>
      <c r="E444" s="29"/>
      <c r="F444" s="29"/>
      <c r="G444" s="32"/>
      <c r="H444" s="29"/>
      <c r="I444" s="35"/>
      <c r="J444" s="29"/>
      <c r="K444" s="29"/>
      <c r="L444" s="29"/>
      <c r="M444" s="51"/>
    </row>
    <row r="445" s="43" customFormat="true" ht="15" hidden="false" customHeight="true" outlineLevel="0" collapsed="false">
      <c r="A445" s="51"/>
      <c r="B445" s="51"/>
      <c r="C445" s="51"/>
      <c r="D445" s="29"/>
      <c r="E445" s="29"/>
      <c r="F445" s="29"/>
      <c r="G445" s="32"/>
      <c r="H445" s="29"/>
      <c r="I445" s="35"/>
      <c r="J445" s="29"/>
      <c r="K445" s="29"/>
      <c r="L445" s="29"/>
      <c r="M445" s="51"/>
    </row>
    <row r="446" s="43" customFormat="true" ht="15" hidden="false" customHeight="true" outlineLevel="0" collapsed="false">
      <c r="A446" s="51" t="s">
        <v>1387</v>
      </c>
      <c r="B446" s="51" t="s">
        <v>1393</v>
      </c>
      <c r="C446" s="51" t="s">
        <v>7561</v>
      </c>
      <c r="D446" s="29" t="n">
        <v>90000</v>
      </c>
      <c r="E446" s="29" t="n">
        <v>0</v>
      </c>
      <c r="F446" s="29" t="n">
        <f aca="false">D446+E446</f>
        <v>90000</v>
      </c>
      <c r="G446" s="32" t="n">
        <v>8832.94</v>
      </c>
      <c r="H446" s="29" t="n">
        <v>9000</v>
      </c>
      <c r="I446" s="35" t="n">
        <v>0</v>
      </c>
      <c r="J446" s="29" t="n">
        <v>300</v>
      </c>
      <c r="K446" s="29" t="n">
        <f aca="false">G446+H446+I446+J446</f>
        <v>18132.94</v>
      </c>
      <c r="L446" s="29" t="n">
        <f aca="false">D446-K446</f>
        <v>71867.06</v>
      </c>
      <c r="M446" s="51" t="s">
        <v>36</v>
      </c>
    </row>
    <row r="447" s="43" customFormat="true" ht="15" hidden="false" customHeight="true" outlineLevel="0" collapsed="false">
      <c r="A447" s="52" t="s">
        <v>46</v>
      </c>
      <c r="B447" s="51" t="s">
        <v>1393</v>
      </c>
      <c r="C447" s="51" t="s">
        <v>7561</v>
      </c>
      <c r="D447" s="35" t="n">
        <v>70000</v>
      </c>
      <c r="E447" s="53" t="n">
        <v>0</v>
      </c>
      <c r="F447" s="29" t="n">
        <f aca="false">D447+E447</f>
        <v>70000</v>
      </c>
      <c r="G447" s="32" t="n">
        <v>4795.86</v>
      </c>
      <c r="H447" s="29" t="n">
        <v>7000</v>
      </c>
      <c r="I447" s="29" t="n">
        <v>0</v>
      </c>
      <c r="J447" s="29" t="n">
        <v>3161.76</v>
      </c>
      <c r="K447" s="29" t="n">
        <f aca="false">G447+H447+I447+J447</f>
        <v>14957.62</v>
      </c>
      <c r="L447" s="29" t="n">
        <f aca="false">D447-K447</f>
        <v>55042.38</v>
      </c>
      <c r="M447" s="51" t="s">
        <v>36</v>
      </c>
    </row>
    <row r="448" s="43" customFormat="true" ht="15" hidden="false" customHeight="true" outlineLevel="0" collapsed="false">
      <c r="A448" s="51" t="s">
        <v>1397</v>
      </c>
      <c r="B448" s="51" t="s">
        <v>1393</v>
      </c>
      <c r="C448" s="51" t="s">
        <v>7561</v>
      </c>
      <c r="D448" s="29" t="n">
        <v>70000</v>
      </c>
      <c r="E448" s="53" t="n">
        <v>0</v>
      </c>
      <c r="F448" s="29" t="n">
        <f aca="false">D448+E448</f>
        <v>70000</v>
      </c>
      <c r="G448" s="32" t="n">
        <v>4795.86</v>
      </c>
      <c r="H448" s="29" t="n">
        <v>7000</v>
      </c>
      <c r="I448" s="29" t="n">
        <v>0</v>
      </c>
      <c r="J448" s="29" t="n">
        <v>300</v>
      </c>
      <c r="K448" s="29" t="n">
        <f aca="false">G448+H448+I448+J448</f>
        <v>12095.86</v>
      </c>
      <c r="L448" s="29" t="n">
        <f aca="false">D448-K448</f>
        <v>57904.14</v>
      </c>
      <c r="M448" s="51" t="s">
        <v>36</v>
      </c>
    </row>
    <row r="449" s="43" customFormat="true" ht="15" hidden="false" customHeight="true" outlineLevel="0" collapsed="false">
      <c r="A449" s="56" t="s">
        <v>1401</v>
      </c>
      <c r="B449" s="51" t="s">
        <v>1393</v>
      </c>
      <c r="C449" s="51" t="s">
        <v>7561</v>
      </c>
      <c r="D449" s="57" t="n">
        <v>35000</v>
      </c>
      <c r="E449" s="53" t="n">
        <v>0</v>
      </c>
      <c r="F449" s="29" t="n">
        <f aca="false">D449+E449</f>
        <v>35000</v>
      </c>
      <c r="G449" s="32" t="n">
        <v>0</v>
      </c>
      <c r="H449" s="29" t="n">
        <v>3500</v>
      </c>
      <c r="I449" s="29" t="n">
        <v>0</v>
      </c>
      <c r="J449" s="29" t="n">
        <v>0</v>
      </c>
      <c r="K449" s="29" t="n">
        <f aca="false">G449+H449+I449+J449</f>
        <v>3500</v>
      </c>
      <c r="L449" s="29" t="n">
        <f aca="false">D449-K449</f>
        <v>31500</v>
      </c>
      <c r="M449" s="51" t="s">
        <v>36</v>
      </c>
    </row>
    <row r="450" s="43" customFormat="true" ht="15" hidden="false" customHeight="true" outlineLevel="0" collapsed="false">
      <c r="A450" s="51" t="s">
        <v>1405</v>
      </c>
      <c r="B450" s="51" t="s">
        <v>1393</v>
      </c>
      <c r="C450" s="51" t="s">
        <v>7561</v>
      </c>
      <c r="D450" s="29" t="n">
        <v>35000</v>
      </c>
      <c r="E450" s="53" t="n">
        <v>0</v>
      </c>
      <c r="F450" s="29" t="n">
        <f aca="false">D450+E450</f>
        <v>35000</v>
      </c>
      <c r="G450" s="32" t="n">
        <v>0</v>
      </c>
      <c r="H450" s="29" t="n">
        <v>3500</v>
      </c>
      <c r="I450" s="29" t="n">
        <v>0</v>
      </c>
      <c r="J450" s="29" t="n">
        <v>100</v>
      </c>
      <c r="K450" s="29" t="n">
        <f aca="false">G450+H450+I450+J450</f>
        <v>3600</v>
      </c>
      <c r="L450" s="29" t="n">
        <f aca="false">D450-K450</f>
        <v>31400</v>
      </c>
      <c r="M450" s="51" t="s">
        <v>36</v>
      </c>
    </row>
    <row r="451" s="43" customFormat="true" ht="15" hidden="false" customHeight="true" outlineLevel="0" collapsed="false">
      <c r="A451" s="56" t="s">
        <v>253</v>
      </c>
      <c r="B451" s="51" t="s">
        <v>1393</v>
      </c>
      <c r="C451" s="51" t="s">
        <v>7561</v>
      </c>
      <c r="D451" s="29" t="n">
        <v>25000</v>
      </c>
      <c r="E451" s="53" t="n">
        <v>0</v>
      </c>
      <c r="F451" s="29" t="n">
        <f aca="false">D451+E451</f>
        <v>25000</v>
      </c>
      <c r="G451" s="32" t="n">
        <v>0</v>
      </c>
      <c r="H451" s="29" t="n">
        <v>2500</v>
      </c>
      <c r="I451" s="29" t="n">
        <v>0</v>
      </c>
      <c r="J451" s="29" t="n">
        <v>50</v>
      </c>
      <c r="K451" s="29" t="n">
        <f aca="false">G451+H451+I451+J451</f>
        <v>2550</v>
      </c>
      <c r="L451" s="29" t="n">
        <f aca="false">D451-K451</f>
        <v>22450</v>
      </c>
      <c r="M451" s="51" t="s">
        <v>36</v>
      </c>
    </row>
    <row r="452" s="43" customFormat="true" ht="15" hidden="false" customHeight="true" outlineLevel="0" collapsed="false">
      <c r="A452" s="56" t="s">
        <v>1413</v>
      </c>
      <c r="B452" s="51" t="s">
        <v>1393</v>
      </c>
      <c r="C452" s="51" t="s">
        <v>7561</v>
      </c>
      <c r="D452" s="29" t="n">
        <v>25000</v>
      </c>
      <c r="E452" s="53" t="n">
        <v>1560</v>
      </c>
      <c r="F452" s="29" t="n">
        <f aca="false">D452+E452</f>
        <v>26560</v>
      </c>
      <c r="G452" s="32" t="n">
        <v>0</v>
      </c>
      <c r="H452" s="29" t="n">
        <v>2500</v>
      </c>
      <c r="I452" s="29" t="n">
        <v>0</v>
      </c>
      <c r="J452" s="29" t="n">
        <v>50</v>
      </c>
      <c r="K452" s="29" t="n">
        <f aca="false">G452+H452+I452+J452</f>
        <v>2550</v>
      </c>
      <c r="L452" s="29" t="n">
        <f aca="false">D452-K452</f>
        <v>22450</v>
      </c>
      <c r="M452" s="51" t="s">
        <v>52</v>
      </c>
    </row>
    <row r="453" s="43" customFormat="true" ht="15" hidden="false" customHeight="true" outlineLevel="0" collapsed="false">
      <c r="A453" s="51" t="s">
        <v>1416</v>
      </c>
      <c r="B453" s="51" t="s">
        <v>1393</v>
      </c>
      <c r="C453" s="51" t="s">
        <v>7561</v>
      </c>
      <c r="D453" s="29" t="n">
        <v>25000</v>
      </c>
      <c r="E453" s="53" t="n">
        <v>1522.5</v>
      </c>
      <c r="F453" s="29" t="n">
        <f aca="false">D453+E453</f>
        <v>26522.5</v>
      </c>
      <c r="G453" s="32" t="n">
        <v>0</v>
      </c>
      <c r="H453" s="29" t="n">
        <v>2500</v>
      </c>
      <c r="I453" s="29" t="n">
        <v>0</v>
      </c>
      <c r="J453" s="29" t="n">
        <v>0</v>
      </c>
      <c r="K453" s="29" t="n">
        <f aca="false">G453+H453+I453+J453</f>
        <v>2500</v>
      </c>
      <c r="L453" s="29" t="n">
        <f aca="false">D453-K453</f>
        <v>22500</v>
      </c>
      <c r="M453" s="51" t="s">
        <v>52</v>
      </c>
    </row>
    <row r="454" s="43" customFormat="true" ht="15" hidden="false" customHeight="true" outlineLevel="0" collapsed="false">
      <c r="A454" s="54" t="s">
        <v>1420</v>
      </c>
      <c r="B454" s="51" t="s">
        <v>1393</v>
      </c>
      <c r="C454" s="51" t="s">
        <v>7561</v>
      </c>
      <c r="D454" s="29" t="n">
        <v>25000</v>
      </c>
      <c r="E454" s="53" t="n">
        <v>1522.5</v>
      </c>
      <c r="F454" s="29" t="n">
        <f aca="false">D454+E454</f>
        <v>26522.5</v>
      </c>
      <c r="G454" s="32" t="n">
        <v>0</v>
      </c>
      <c r="H454" s="29" t="n">
        <v>1750</v>
      </c>
      <c r="I454" s="29" t="n">
        <v>760</v>
      </c>
      <c r="J454" s="29" t="n">
        <v>1875</v>
      </c>
      <c r="K454" s="29" t="n">
        <f aca="false">G454+H454+I454+J454</f>
        <v>4385</v>
      </c>
      <c r="L454" s="29" t="n">
        <f aca="false">D454-K454</f>
        <v>20615</v>
      </c>
      <c r="M454" s="51" t="s">
        <v>52</v>
      </c>
    </row>
    <row r="455" s="43" customFormat="true" ht="15" hidden="false" customHeight="true" outlineLevel="0" collapsed="false">
      <c r="A455" s="51" t="s">
        <v>116</v>
      </c>
      <c r="B455" s="51" t="s">
        <v>1393</v>
      </c>
      <c r="C455" s="51" t="s">
        <v>7561</v>
      </c>
      <c r="D455" s="29" t="n">
        <v>15000</v>
      </c>
      <c r="E455" s="53" t="n">
        <v>0</v>
      </c>
      <c r="F455" s="29" t="n">
        <f aca="false">D455+E455</f>
        <v>15000</v>
      </c>
      <c r="G455" s="32" t="n">
        <v>0</v>
      </c>
      <c r="H455" s="29" t="n">
        <v>1500</v>
      </c>
      <c r="I455" s="29" t="n">
        <v>0</v>
      </c>
      <c r="J455" s="29" t="n">
        <v>50</v>
      </c>
      <c r="K455" s="29" t="n">
        <f aca="false">G455+H455+I455+J455</f>
        <v>1550</v>
      </c>
      <c r="L455" s="29" t="n">
        <f aca="false">D455-K455</f>
        <v>13450</v>
      </c>
      <c r="M455" s="51" t="s">
        <v>36</v>
      </c>
    </row>
    <row r="456" s="43" customFormat="true" ht="15" hidden="false" customHeight="true" outlineLevel="0" collapsed="false">
      <c r="A456" s="51" t="s">
        <v>1428</v>
      </c>
      <c r="B456" s="51" t="s">
        <v>1393</v>
      </c>
      <c r="C456" s="51" t="s">
        <v>7561</v>
      </c>
      <c r="D456" s="29" t="n">
        <v>15000</v>
      </c>
      <c r="E456" s="53" t="n">
        <v>0</v>
      </c>
      <c r="F456" s="29" t="n">
        <f aca="false">D456+E456</f>
        <v>15000</v>
      </c>
      <c r="G456" s="32" t="n">
        <v>0</v>
      </c>
      <c r="H456" s="29" t="n">
        <v>1500</v>
      </c>
      <c r="I456" s="29" t="n">
        <v>0</v>
      </c>
      <c r="J456" s="29" t="n">
        <v>50</v>
      </c>
      <c r="K456" s="29" t="n">
        <f aca="false">G456+H456+I456+J456</f>
        <v>1550</v>
      </c>
      <c r="L456" s="29" t="n">
        <f aca="false">D456-K456</f>
        <v>13450</v>
      </c>
      <c r="M456" s="51" t="s">
        <v>36</v>
      </c>
    </row>
    <row r="457" s="43" customFormat="true" ht="15" hidden="false" customHeight="true" outlineLevel="0" collapsed="false">
      <c r="A457" s="51" t="s">
        <v>1431</v>
      </c>
      <c r="B457" s="51" t="s">
        <v>1393</v>
      </c>
      <c r="C457" s="51" t="s">
        <v>7561</v>
      </c>
      <c r="D457" s="29" t="n">
        <v>15000</v>
      </c>
      <c r="E457" s="53" t="n">
        <v>1740</v>
      </c>
      <c r="F457" s="29" t="n">
        <f aca="false">D457+E457</f>
        <v>16740</v>
      </c>
      <c r="G457" s="32" t="n">
        <v>0</v>
      </c>
      <c r="H457" s="29" t="n">
        <v>1500</v>
      </c>
      <c r="I457" s="29" t="n">
        <v>0</v>
      </c>
      <c r="J457" s="29" t="n">
        <v>50</v>
      </c>
      <c r="K457" s="29" t="n">
        <f aca="false">G457+H457+I457+J457</f>
        <v>1550</v>
      </c>
      <c r="L457" s="29" t="n">
        <f aca="false">D457-K457</f>
        <v>13450</v>
      </c>
      <c r="M457" s="51" t="s">
        <v>52</v>
      </c>
    </row>
    <row r="458" s="43" customFormat="true" ht="15" hidden="false" customHeight="true" outlineLevel="0" collapsed="false">
      <c r="A458" s="52" t="s">
        <v>1435</v>
      </c>
      <c r="B458" s="51" t="s">
        <v>1393</v>
      </c>
      <c r="C458" s="51" t="s">
        <v>7561</v>
      </c>
      <c r="D458" s="29" t="n">
        <v>15000</v>
      </c>
      <c r="E458" s="53" t="n">
        <v>0</v>
      </c>
      <c r="F458" s="29" t="n">
        <f aca="false">D458+E458</f>
        <v>15000</v>
      </c>
      <c r="G458" s="32" t="n">
        <v>0</v>
      </c>
      <c r="H458" s="29" t="n">
        <v>1500</v>
      </c>
      <c r="I458" s="29" t="n">
        <v>0</v>
      </c>
      <c r="J458" s="29" t="n">
        <v>50</v>
      </c>
      <c r="K458" s="29" t="n">
        <f aca="false">G458+H458+I458+J458</f>
        <v>1550</v>
      </c>
      <c r="L458" s="29" t="n">
        <f aca="false">D458-K458</f>
        <v>13450</v>
      </c>
      <c r="M458" s="51" t="s">
        <v>36</v>
      </c>
    </row>
    <row r="459" s="43" customFormat="true" ht="15" hidden="false" customHeight="true" outlineLevel="0" collapsed="false">
      <c r="A459" s="51" t="s">
        <v>1439</v>
      </c>
      <c r="B459" s="51" t="s">
        <v>1393</v>
      </c>
      <c r="C459" s="51" t="s">
        <v>7561</v>
      </c>
      <c r="D459" s="29" t="n">
        <v>45000</v>
      </c>
      <c r="E459" s="53" t="n">
        <v>1522.5</v>
      </c>
      <c r="F459" s="29" t="n">
        <f aca="false">D459+E459</f>
        <v>46522.5</v>
      </c>
      <c r="G459" s="32" t="n">
        <v>1547.25</v>
      </c>
      <c r="H459" s="29" t="n">
        <v>0</v>
      </c>
      <c r="I459" s="29" t="n">
        <v>0</v>
      </c>
      <c r="J459" s="29" t="n">
        <v>7154.4</v>
      </c>
      <c r="K459" s="29" t="n">
        <f aca="false">G459+H459+I459+J459</f>
        <v>8701.65</v>
      </c>
      <c r="L459" s="29" t="n">
        <f aca="false">D459-K459</f>
        <v>36298.35</v>
      </c>
      <c r="M459" s="51" t="s">
        <v>36</v>
      </c>
    </row>
    <row r="460" s="43" customFormat="true" ht="15" hidden="false" customHeight="true" outlineLevel="0" collapsed="false">
      <c r="A460" s="51" t="s">
        <v>1443</v>
      </c>
      <c r="B460" s="51" t="s">
        <v>1393</v>
      </c>
      <c r="C460" s="51" t="s">
        <v>7561</v>
      </c>
      <c r="D460" s="29" t="n">
        <v>15000</v>
      </c>
      <c r="E460" s="53" t="n">
        <v>0</v>
      </c>
      <c r="F460" s="29" t="n">
        <f aca="false">D460+E460</f>
        <v>15000</v>
      </c>
      <c r="G460" s="32" t="n">
        <v>0</v>
      </c>
      <c r="H460" s="29" t="n">
        <v>1500</v>
      </c>
      <c r="I460" s="29" t="n">
        <v>0</v>
      </c>
      <c r="J460" s="29" t="n">
        <v>300</v>
      </c>
      <c r="K460" s="29" t="n">
        <f aca="false">G460+H460+I460+J460</f>
        <v>1800</v>
      </c>
      <c r="L460" s="29" t="n">
        <f aca="false">D460-K460</f>
        <v>13200</v>
      </c>
      <c r="M460" s="51" t="s">
        <v>36</v>
      </c>
    </row>
    <row r="461" s="43" customFormat="true" ht="15" hidden="false" customHeight="true" outlineLevel="0" collapsed="false">
      <c r="A461" s="52" t="s">
        <v>1447</v>
      </c>
      <c r="B461" s="51" t="s">
        <v>1393</v>
      </c>
      <c r="C461" s="51" t="s">
        <v>7561</v>
      </c>
      <c r="D461" s="29" t="n">
        <v>10000</v>
      </c>
      <c r="E461" s="53" t="n">
        <v>0</v>
      </c>
      <c r="F461" s="29" t="n">
        <f aca="false">D461+E461</f>
        <v>10000</v>
      </c>
      <c r="G461" s="32" t="n">
        <v>0</v>
      </c>
      <c r="H461" s="29" t="n">
        <v>1000</v>
      </c>
      <c r="I461" s="29" t="n">
        <v>0</v>
      </c>
      <c r="J461" s="29" t="n">
        <v>1480.88</v>
      </c>
      <c r="K461" s="29" t="n">
        <f aca="false">G461+H461+I461+J461</f>
        <v>2480.88</v>
      </c>
      <c r="L461" s="29" t="n">
        <f aca="false">D461-K461</f>
        <v>7519.12</v>
      </c>
      <c r="M461" s="51" t="s">
        <v>52</v>
      </c>
    </row>
    <row r="462" s="43" customFormat="true" ht="15" hidden="false" customHeight="true" outlineLevel="0" collapsed="false">
      <c r="A462" s="52" t="s">
        <v>1451</v>
      </c>
      <c r="B462" s="51" t="s">
        <v>1393</v>
      </c>
      <c r="C462" s="51" t="s">
        <v>7561</v>
      </c>
      <c r="D462" s="29" t="n">
        <v>20000</v>
      </c>
      <c r="E462" s="53" t="n">
        <v>1522.5</v>
      </c>
      <c r="F462" s="29" t="n">
        <f aca="false">D462+E462</f>
        <v>21522.5</v>
      </c>
      <c r="G462" s="32" t="n">
        <v>0</v>
      </c>
      <c r="H462" s="29" t="n">
        <v>1400</v>
      </c>
      <c r="I462" s="29" t="n">
        <v>608</v>
      </c>
      <c r="J462" s="29" t="n">
        <v>1500</v>
      </c>
      <c r="K462" s="29" t="n">
        <f aca="false">G462+H462+I462+J462</f>
        <v>3508</v>
      </c>
      <c r="L462" s="29" t="n">
        <f aca="false">D462-K462</f>
        <v>16492</v>
      </c>
      <c r="M462" s="51" t="s">
        <v>36</v>
      </c>
    </row>
    <row r="463" s="43" customFormat="true" ht="15" hidden="false" customHeight="true" outlineLevel="0" collapsed="false">
      <c r="A463" s="54" t="s">
        <v>1455</v>
      </c>
      <c r="B463" s="51" t="s">
        <v>1393</v>
      </c>
      <c r="C463" s="51" t="s">
        <v>7561</v>
      </c>
      <c r="D463" s="35" t="n">
        <v>15000</v>
      </c>
      <c r="E463" s="58" t="n">
        <v>0</v>
      </c>
      <c r="F463" s="29" t="n">
        <f aca="false">D463+E463</f>
        <v>15000</v>
      </c>
      <c r="G463" s="55" t="n">
        <v>0</v>
      </c>
      <c r="H463" s="35" t="n">
        <v>0</v>
      </c>
      <c r="I463" s="35" t="n">
        <v>0</v>
      </c>
      <c r="J463" s="29" t="n">
        <v>0</v>
      </c>
      <c r="K463" s="29" t="n">
        <f aca="false">G463+H463+I463+J463</f>
        <v>0</v>
      </c>
      <c r="L463" s="29" t="n">
        <f aca="false">D463-K463</f>
        <v>15000</v>
      </c>
      <c r="M463" s="51" t="s">
        <v>52</v>
      </c>
    </row>
    <row r="464" s="43" customFormat="true" ht="15" hidden="false" customHeight="true" outlineLevel="0" collapsed="false">
      <c r="A464" s="52" t="s">
        <v>163</v>
      </c>
      <c r="B464" s="51" t="s">
        <v>1393</v>
      </c>
      <c r="C464" s="51" t="s">
        <v>7561</v>
      </c>
      <c r="D464" s="29" t="n">
        <v>20000</v>
      </c>
      <c r="E464" s="53" t="n">
        <v>1522.5</v>
      </c>
      <c r="F464" s="29" t="n">
        <f aca="false">D464+E464</f>
        <v>21522.5</v>
      </c>
      <c r="G464" s="32" t="n">
        <v>0</v>
      </c>
      <c r="H464" s="29" t="n">
        <v>1400</v>
      </c>
      <c r="I464" s="29" t="n">
        <v>608</v>
      </c>
      <c r="J464" s="29" t="n">
        <v>1500</v>
      </c>
      <c r="K464" s="29" t="n">
        <f aca="false">G464+H464+I464+J464</f>
        <v>3508</v>
      </c>
      <c r="L464" s="29" t="n">
        <f aca="false">D464-K464</f>
        <v>16492</v>
      </c>
      <c r="M464" s="51" t="s">
        <v>52</v>
      </c>
    </row>
    <row r="465" s="43" customFormat="true" ht="15" hidden="false" customHeight="true" outlineLevel="0" collapsed="false">
      <c r="A465" s="52" t="s">
        <v>1462</v>
      </c>
      <c r="B465" s="51" t="s">
        <v>1393</v>
      </c>
      <c r="C465" s="51" t="s">
        <v>7561</v>
      </c>
      <c r="D465" s="29" t="n">
        <v>20000</v>
      </c>
      <c r="E465" s="53" t="n">
        <v>1522.5</v>
      </c>
      <c r="F465" s="29" t="n">
        <f aca="false">D465+E465</f>
        <v>21522.5</v>
      </c>
      <c r="G465" s="32" t="n">
        <v>0</v>
      </c>
      <c r="H465" s="29" t="n">
        <v>1400</v>
      </c>
      <c r="I465" s="29" t="n">
        <v>608</v>
      </c>
      <c r="J465" s="29" t="n">
        <v>1500</v>
      </c>
      <c r="K465" s="29" t="n">
        <f aca="false">G465+H465+I465+J465</f>
        <v>3508</v>
      </c>
      <c r="L465" s="29" t="n">
        <f aca="false">D465-K465</f>
        <v>16492</v>
      </c>
      <c r="M465" s="51" t="s">
        <v>52</v>
      </c>
    </row>
    <row r="466" s="43" customFormat="true" ht="15" hidden="false" customHeight="true" outlineLevel="0" collapsed="false">
      <c r="A466" s="51" t="s">
        <v>1467</v>
      </c>
      <c r="B466" s="51" t="s">
        <v>1393</v>
      </c>
      <c r="C466" s="51" t="s">
        <v>7561</v>
      </c>
      <c r="D466" s="29" t="n">
        <v>15000</v>
      </c>
      <c r="E466" s="53" t="n">
        <v>0</v>
      </c>
      <c r="F466" s="29" t="n">
        <f aca="false">D466+E466</f>
        <v>15000</v>
      </c>
      <c r="G466" s="32" t="n">
        <v>0</v>
      </c>
      <c r="H466" s="29" t="n">
        <v>1500</v>
      </c>
      <c r="I466" s="29" t="n">
        <v>0</v>
      </c>
      <c r="J466" s="29" t="n">
        <v>0</v>
      </c>
      <c r="K466" s="29" t="n">
        <f aca="false">G466+H466+I466+J466</f>
        <v>1500</v>
      </c>
      <c r="L466" s="29" t="n">
        <f aca="false">D466-K466</f>
        <v>13500</v>
      </c>
      <c r="M466" s="51" t="s">
        <v>36</v>
      </c>
    </row>
    <row r="467" s="43" customFormat="true" ht="15" hidden="false" customHeight="true" outlineLevel="0" collapsed="false">
      <c r="A467" s="51" t="s">
        <v>1472</v>
      </c>
      <c r="B467" s="51" t="s">
        <v>1393</v>
      </c>
      <c r="C467" s="51" t="s">
        <v>7561</v>
      </c>
      <c r="D467" s="29" t="n">
        <v>10000</v>
      </c>
      <c r="E467" s="53" t="n">
        <v>0</v>
      </c>
      <c r="F467" s="29" t="n">
        <f aca="false">D467+E467</f>
        <v>10000</v>
      </c>
      <c r="G467" s="32" t="n">
        <v>0</v>
      </c>
      <c r="H467" s="29" t="n">
        <v>1000</v>
      </c>
      <c r="I467" s="29" t="n">
        <v>0</v>
      </c>
      <c r="J467" s="29" t="n">
        <v>50</v>
      </c>
      <c r="K467" s="29" t="n">
        <f aca="false">G467+H467+I467+J467</f>
        <v>1050</v>
      </c>
      <c r="L467" s="29" t="n">
        <f aca="false">D467-K467</f>
        <v>8950</v>
      </c>
      <c r="M467" s="51" t="s">
        <v>36</v>
      </c>
    </row>
    <row r="468" s="43" customFormat="true" ht="15" hidden="false" customHeight="true" outlineLevel="0" collapsed="false">
      <c r="A468" s="54" t="s">
        <v>1475</v>
      </c>
      <c r="B468" s="51" t="s">
        <v>1393</v>
      </c>
      <c r="C468" s="51" t="s">
        <v>7561</v>
      </c>
      <c r="D468" s="35" t="n">
        <v>12000</v>
      </c>
      <c r="E468" s="58" t="n">
        <v>1522.5</v>
      </c>
      <c r="F468" s="29" t="n">
        <f aca="false">D468+E468</f>
        <v>13522.5</v>
      </c>
      <c r="G468" s="55" t="n">
        <v>0</v>
      </c>
      <c r="H468" s="35" t="n">
        <v>0</v>
      </c>
      <c r="I468" s="35" t="n">
        <v>0</v>
      </c>
      <c r="J468" s="29" t="n">
        <v>0</v>
      </c>
      <c r="K468" s="29" t="n">
        <f aca="false">G468+H468+I468+J468</f>
        <v>0</v>
      </c>
      <c r="L468" s="29" t="n">
        <f aca="false">D468-K468</f>
        <v>12000</v>
      </c>
      <c r="M468" s="51" t="s">
        <v>52</v>
      </c>
    </row>
    <row r="469" s="43" customFormat="true" ht="15" hidden="false" customHeight="true" outlineLevel="0" collapsed="false">
      <c r="A469" s="51" t="s">
        <v>222</v>
      </c>
      <c r="B469" s="51" t="s">
        <v>1393</v>
      </c>
      <c r="C469" s="51" t="s">
        <v>7561</v>
      </c>
      <c r="D469" s="29" t="n">
        <v>20000</v>
      </c>
      <c r="E469" s="53" t="n">
        <v>0</v>
      </c>
      <c r="F469" s="29" t="n">
        <f aca="false">D469+E469</f>
        <v>20000</v>
      </c>
      <c r="G469" s="32" t="n">
        <v>0</v>
      </c>
      <c r="H469" s="29" t="n">
        <v>2000</v>
      </c>
      <c r="I469" s="29" t="n">
        <v>0</v>
      </c>
      <c r="J469" s="29" t="n">
        <v>1480.88</v>
      </c>
      <c r="K469" s="29" t="n">
        <f aca="false">G469+H469+I469+J469</f>
        <v>3480.88</v>
      </c>
      <c r="L469" s="29" t="n">
        <f aca="false">D469-K469</f>
        <v>16519.12</v>
      </c>
      <c r="M469" s="51" t="s">
        <v>52</v>
      </c>
    </row>
    <row r="470" s="43" customFormat="true" ht="15" hidden="false" customHeight="true" outlineLevel="0" collapsed="false">
      <c r="A470" s="51" t="s">
        <v>226</v>
      </c>
      <c r="B470" s="51" t="s">
        <v>1393</v>
      </c>
      <c r="C470" s="51" t="s">
        <v>7561</v>
      </c>
      <c r="D470" s="29" t="n">
        <v>10000</v>
      </c>
      <c r="E470" s="53" t="n">
        <v>0</v>
      </c>
      <c r="F470" s="29" t="n">
        <f aca="false">D470+E470</f>
        <v>10000</v>
      </c>
      <c r="G470" s="32" t="n">
        <v>0</v>
      </c>
      <c r="H470" s="29" t="n">
        <v>1000</v>
      </c>
      <c r="I470" s="29" t="n">
        <v>0</v>
      </c>
      <c r="J470" s="29" t="n">
        <v>0</v>
      </c>
      <c r="K470" s="29" t="n">
        <f aca="false">G470+H470+I470+J470</f>
        <v>1000</v>
      </c>
      <c r="L470" s="29" t="n">
        <f aca="false">D470-K470</f>
        <v>9000</v>
      </c>
      <c r="M470" s="51" t="s">
        <v>36</v>
      </c>
    </row>
    <row r="471" s="43" customFormat="true" ht="15" hidden="false" customHeight="true" outlineLevel="0" collapsed="false">
      <c r="A471" s="56" t="s">
        <v>226</v>
      </c>
      <c r="B471" s="51" t="s">
        <v>1393</v>
      </c>
      <c r="C471" s="51" t="s">
        <v>7561</v>
      </c>
      <c r="D471" s="35" t="n">
        <v>15000</v>
      </c>
      <c r="E471" s="53" t="n">
        <v>0</v>
      </c>
      <c r="F471" s="29" t="n">
        <f aca="false">D471+E471</f>
        <v>15000</v>
      </c>
      <c r="G471" s="32" t="n">
        <v>0</v>
      </c>
      <c r="H471" s="29" t="n">
        <v>1500</v>
      </c>
      <c r="I471" s="29" t="n">
        <v>0</v>
      </c>
      <c r="J471" s="29" t="n">
        <v>100</v>
      </c>
      <c r="K471" s="29" t="n">
        <f aca="false">G471+H471+I471+J471</f>
        <v>1600</v>
      </c>
      <c r="L471" s="29" t="n">
        <f aca="false">D471-K471</f>
        <v>13400</v>
      </c>
      <c r="M471" s="51" t="s">
        <v>52</v>
      </c>
    </row>
    <row r="472" s="43" customFormat="true" ht="15" hidden="false" customHeight="true" outlineLevel="0" collapsed="false">
      <c r="A472" s="51" t="s">
        <v>226</v>
      </c>
      <c r="B472" s="51" t="s">
        <v>1393</v>
      </c>
      <c r="C472" s="51" t="s">
        <v>7561</v>
      </c>
      <c r="D472" s="29" t="n">
        <v>10000</v>
      </c>
      <c r="E472" s="53" t="n">
        <v>0</v>
      </c>
      <c r="F472" s="29" t="n">
        <f aca="false">D472+E472</f>
        <v>10000</v>
      </c>
      <c r="G472" s="32" t="n">
        <v>0</v>
      </c>
      <c r="H472" s="29" t="n">
        <v>0</v>
      </c>
      <c r="I472" s="29" t="n">
        <v>0</v>
      </c>
      <c r="J472" s="29" t="n">
        <v>0</v>
      </c>
      <c r="K472" s="29" t="n">
        <f aca="false">G472+H472+I472+J472</f>
        <v>0</v>
      </c>
      <c r="L472" s="29" t="n">
        <f aca="false">D472-K472</f>
        <v>10000</v>
      </c>
      <c r="M472" s="51" t="s">
        <v>36</v>
      </c>
    </row>
    <row r="473" s="43" customFormat="true" ht="15" hidden="false" customHeight="true" outlineLevel="0" collapsed="false">
      <c r="A473" s="51"/>
      <c r="B473" s="51"/>
      <c r="C473" s="51"/>
      <c r="D473" s="61" t="n">
        <f aca="false">SUM(D446:D472)</f>
        <v>697000</v>
      </c>
      <c r="E473" s="64" t="n">
        <f aca="false">SUM(E446:E472)</f>
        <v>13957.5</v>
      </c>
      <c r="F473" s="61" t="n">
        <f aca="false">SUM(F446:F472)</f>
        <v>710957.5</v>
      </c>
      <c r="G473" s="65" t="n">
        <f aca="false">SUM(G446:G472)</f>
        <v>19971.91</v>
      </c>
      <c r="H473" s="61" t="n">
        <f aca="false">SUM(H446:H472)</f>
        <v>58950</v>
      </c>
      <c r="I473" s="61" t="n">
        <f aca="false">SUM(I446:I472)</f>
        <v>2584</v>
      </c>
      <c r="J473" s="61" t="n">
        <f aca="false">SUM(J446:J472)</f>
        <v>21102.92</v>
      </c>
      <c r="K473" s="61" t="n">
        <f aca="false">SUM(K446:K472)</f>
        <v>102608.83</v>
      </c>
      <c r="L473" s="61" t="n">
        <f aca="false">SUM(L446:L472)</f>
        <v>594391.17</v>
      </c>
      <c r="M473" s="51"/>
    </row>
    <row r="474" s="43" customFormat="true" ht="15" hidden="false" customHeight="true" outlineLevel="0" collapsed="false">
      <c r="A474" s="51"/>
      <c r="B474" s="51"/>
      <c r="C474" s="51"/>
      <c r="D474" s="29"/>
      <c r="E474" s="53"/>
      <c r="F474" s="29"/>
      <c r="G474" s="32"/>
      <c r="H474" s="29"/>
      <c r="I474" s="29"/>
      <c r="J474" s="29"/>
      <c r="K474" s="29"/>
      <c r="L474" s="29"/>
      <c r="M474" s="51"/>
    </row>
    <row r="475" s="43" customFormat="true" ht="15" hidden="false" customHeight="true" outlineLevel="0" collapsed="false">
      <c r="A475" s="51"/>
      <c r="B475" s="51"/>
      <c r="C475" s="51"/>
      <c r="D475" s="29"/>
      <c r="E475" s="53"/>
      <c r="F475" s="29"/>
      <c r="G475" s="32"/>
      <c r="H475" s="29"/>
      <c r="I475" s="29"/>
      <c r="J475" s="29"/>
      <c r="K475" s="29"/>
      <c r="L475" s="29"/>
      <c r="M475" s="51"/>
    </row>
    <row r="476" s="43" customFormat="true" ht="15" hidden="false" customHeight="true" outlineLevel="0" collapsed="false">
      <c r="A476" s="51"/>
      <c r="B476" s="51"/>
      <c r="C476" s="51"/>
      <c r="D476" s="29"/>
      <c r="E476" s="53"/>
      <c r="F476" s="29"/>
      <c r="G476" s="32"/>
      <c r="H476" s="29"/>
      <c r="I476" s="29"/>
      <c r="J476" s="29"/>
      <c r="K476" s="29"/>
      <c r="L476" s="29"/>
      <c r="M476" s="51"/>
    </row>
    <row r="477" s="43" customFormat="true" ht="15" hidden="false" customHeight="true" outlineLevel="0" collapsed="false">
      <c r="A477" s="51"/>
      <c r="B477" s="51"/>
      <c r="C477" s="51"/>
      <c r="D477" s="29"/>
      <c r="E477" s="53"/>
      <c r="F477" s="29"/>
      <c r="G477" s="32"/>
      <c r="H477" s="29"/>
      <c r="I477" s="29"/>
      <c r="J477" s="29"/>
      <c r="K477" s="29"/>
      <c r="L477" s="29"/>
      <c r="M477" s="51"/>
    </row>
    <row r="478" s="43" customFormat="true" ht="15" hidden="false" customHeight="true" outlineLevel="0" collapsed="false">
      <c r="A478" s="51" t="s">
        <v>1491</v>
      </c>
      <c r="B478" s="51" t="s">
        <v>1492</v>
      </c>
      <c r="C478" s="51" t="s">
        <v>7561</v>
      </c>
      <c r="D478" s="29" t="n">
        <v>90000</v>
      </c>
      <c r="E478" s="29" t="n">
        <v>0</v>
      </c>
      <c r="F478" s="29" t="n">
        <f aca="false">D478+E478</f>
        <v>90000</v>
      </c>
      <c r="G478" s="66" t="n">
        <v>8832.94</v>
      </c>
      <c r="H478" s="29" t="n">
        <v>9000</v>
      </c>
      <c r="I478" s="35" t="n">
        <v>0</v>
      </c>
      <c r="J478" s="29" t="n">
        <v>300</v>
      </c>
      <c r="K478" s="29" t="n">
        <f aca="false">G478+H478+I478+J478</f>
        <v>18132.94</v>
      </c>
      <c r="L478" s="29" t="n">
        <f aca="false">D478-K478</f>
        <v>71867.06</v>
      </c>
      <c r="M478" s="51" t="s">
        <v>52</v>
      </c>
    </row>
    <row r="479" s="43" customFormat="true" ht="15" hidden="false" customHeight="true" outlineLevel="0" collapsed="false">
      <c r="A479" s="51" t="s">
        <v>1496</v>
      </c>
      <c r="B479" s="51" t="s">
        <v>1492</v>
      </c>
      <c r="C479" s="51" t="s">
        <v>7561</v>
      </c>
      <c r="D479" s="29" t="n">
        <v>70000</v>
      </c>
      <c r="E479" s="53" t="n">
        <v>0</v>
      </c>
      <c r="F479" s="29" t="n">
        <f aca="false">D479+E479</f>
        <v>70000</v>
      </c>
      <c r="G479" s="32" t="n">
        <v>4795.86</v>
      </c>
      <c r="H479" s="29" t="n">
        <v>7000</v>
      </c>
      <c r="I479" s="29" t="n">
        <v>0</v>
      </c>
      <c r="J479" s="29" t="n">
        <v>100</v>
      </c>
      <c r="K479" s="29" t="n">
        <f aca="false">G479+H479+I479+J479</f>
        <v>11895.86</v>
      </c>
      <c r="L479" s="29" t="n">
        <f aca="false">D479-K479</f>
        <v>58104.14</v>
      </c>
      <c r="M479" s="51" t="s">
        <v>36</v>
      </c>
    </row>
    <row r="480" s="43" customFormat="true" ht="15" hidden="false" customHeight="true" outlineLevel="0" collapsed="false">
      <c r="A480" s="52" t="s">
        <v>1500</v>
      </c>
      <c r="B480" s="51" t="s">
        <v>1492</v>
      </c>
      <c r="C480" s="51" t="s">
        <v>7561</v>
      </c>
      <c r="D480" s="57" t="n">
        <v>35000</v>
      </c>
      <c r="E480" s="53" t="n">
        <v>0</v>
      </c>
      <c r="F480" s="29" t="n">
        <f aca="false">D480+E480</f>
        <v>35000</v>
      </c>
      <c r="G480" s="32" t="n">
        <v>0</v>
      </c>
      <c r="H480" s="29" t="n">
        <v>3500</v>
      </c>
      <c r="I480" s="29" t="n">
        <v>0</v>
      </c>
      <c r="J480" s="29" t="n">
        <v>50</v>
      </c>
      <c r="K480" s="29" t="n">
        <f aca="false">G480+H480+I480+J480</f>
        <v>3550</v>
      </c>
      <c r="L480" s="29" t="n">
        <f aca="false">D480-K480</f>
        <v>31450</v>
      </c>
      <c r="M480" s="51" t="s">
        <v>52</v>
      </c>
    </row>
    <row r="481" s="43" customFormat="true" ht="15" hidden="false" customHeight="true" outlineLevel="0" collapsed="false">
      <c r="A481" s="52" t="s">
        <v>1504</v>
      </c>
      <c r="B481" s="51" t="s">
        <v>1492</v>
      </c>
      <c r="C481" s="51" t="s">
        <v>7561</v>
      </c>
      <c r="D481" s="29" t="n">
        <v>25000</v>
      </c>
      <c r="E481" s="53" t="n">
        <v>0</v>
      </c>
      <c r="F481" s="29" t="n">
        <f aca="false">D481+E481</f>
        <v>25000</v>
      </c>
      <c r="G481" s="32" t="n">
        <v>0</v>
      </c>
      <c r="H481" s="29" t="n">
        <v>2500</v>
      </c>
      <c r="I481" s="29" t="n">
        <v>0</v>
      </c>
      <c r="J481" s="29" t="n">
        <v>50</v>
      </c>
      <c r="K481" s="29" t="n">
        <f aca="false">G481+H481+I481+J481</f>
        <v>2550</v>
      </c>
      <c r="L481" s="29" t="n">
        <f aca="false">D481-K481</f>
        <v>22450</v>
      </c>
      <c r="M481" s="51" t="s">
        <v>36</v>
      </c>
    </row>
    <row r="482" s="43" customFormat="true" ht="15" hidden="false" customHeight="true" outlineLevel="0" collapsed="false">
      <c r="A482" s="54" t="s">
        <v>1508</v>
      </c>
      <c r="B482" s="51" t="s">
        <v>1492</v>
      </c>
      <c r="C482" s="51" t="s">
        <v>7561</v>
      </c>
      <c r="D482" s="35" t="n">
        <v>25000</v>
      </c>
      <c r="E482" s="53" t="n">
        <v>1957.5</v>
      </c>
      <c r="F482" s="29" t="n">
        <f aca="false">D482+E482</f>
        <v>26957.5</v>
      </c>
      <c r="G482" s="32" t="n">
        <v>0</v>
      </c>
      <c r="H482" s="29" t="n">
        <v>2500</v>
      </c>
      <c r="I482" s="29" t="n">
        <v>0</v>
      </c>
      <c r="J482" s="29" t="n">
        <v>50</v>
      </c>
      <c r="K482" s="29" t="n">
        <f aca="false">G482+H482+I482+J482</f>
        <v>2550</v>
      </c>
      <c r="L482" s="29" t="n">
        <f aca="false">D482-K482</f>
        <v>22450</v>
      </c>
      <c r="M482" s="51" t="s">
        <v>52</v>
      </c>
    </row>
    <row r="483" s="43" customFormat="true" ht="15" hidden="false" customHeight="true" outlineLevel="0" collapsed="false">
      <c r="A483" s="51" t="s">
        <v>1512</v>
      </c>
      <c r="B483" s="51" t="s">
        <v>1492</v>
      </c>
      <c r="C483" s="51" t="s">
        <v>7561</v>
      </c>
      <c r="D483" s="29" t="n">
        <v>15000</v>
      </c>
      <c r="E483" s="53" t="n">
        <v>0</v>
      </c>
      <c r="F483" s="29" t="n">
        <f aca="false">D483+E483</f>
        <v>15000</v>
      </c>
      <c r="G483" s="32" t="n">
        <v>0</v>
      </c>
      <c r="H483" s="29" t="n">
        <v>0</v>
      </c>
      <c r="I483" s="29" t="n">
        <v>0</v>
      </c>
      <c r="J483" s="29" t="n">
        <v>0</v>
      </c>
      <c r="K483" s="29" t="n">
        <f aca="false">G483+H483+I483+J483</f>
        <v>0</v>
      </c>
      <c r="L483" s="29" t="n">
        <f aca="false">D483-K483</f>
        <v>15000</v>
      </c>
      <c r="M483" s="51" t="s">
        <v>36</v>
      </c>
    </row>
    <row r="484" s="43" customFormat="true" ht="15" hidden="false" customHeight="true" outlineLevel="0" collapsed="false">
      <c r="A484" s="51" t="s">
        <v>1517</v>
      </c>
      <c r="B484" s="51" t="s">
        <v>1492</v>
      </c>
      <c r="C484" s="51" t="s">
        <v>7561</v>
      </c>
      <c r="D484" s="29" t="n">
        <v>17500</v>
      </c>
      <c r="E484" s="53" t="n">
        <v>0</v>
      </c>
      <c r="F484" s="29" t="n">
        <f aca="false">D484+E484</f>
        <v>17500</v>
      </c>
      <c r="G484" s="32" t="n">
        <v>0</v>
      </c>
      <c r="H484" s="29" t="n">
        <v>1750</v>
      </c>
      <c r="I484" s="29" t="n">
        <v>0</v>
      </c>
      <c r="J484" s="29" t="n">
        <v>1045.59</v>
      </c>
      <c r="K484" s="29" t="n">
        <f aca="false">G484+H484+I484+J484</f>
        <v>2795.59</v>
      </c>
      <c r="L484" s="29" t="n">
        <f aca="false">D484-K484</f>
        <v>14704.41</v>
      </c>
      <c r="M484" s="51" t="s">
        <v>52</v>
      </c>
    </row>
    <row r="485" s="43" customFormat="true" ht="15" hidden="false" customHeight="true" outlineLevel="0" collapsed="false">
      <c r="A485" s="51" t="s">
        <v>1521</v>
      </c>
      <c r="B485" s="51" t="s">
        <v>1492</v>
      </c>
      <c r="C485" s="51" t="s">
        <v>7561</v>
      </c>
      <c r="D485" s="29" t="n">
        <v>15000</v>
      </c>
      <c r="E485" s="53" t="n">
        <v>0</v>
      </c>
      <c r="F485" s="29" t="n">
        <f aca="false">D485+E485</f>
        <v>15000</v>
      </c>
      <c r="G485" s="32" t="n">
        <v>0</v>
      </c>
      <c r="H485" s="29" t="n">
        <v>1500</v>
      </c>
      <c r="I485" s="29" t="n">
        <v>0</v>
      </c>
      <c r="J485" s="29" t="n">
        <v>0</v>
      </c>
      <c r="K485" s="29" t="n">
        <f aca="false">G485+H485+I485+J485</f>
        <v>1500</v>
      </c>
      <c r="L485" s="29" t="n">
        <f aca="false">D485-K485</f>
        <v>13500</v>
      </c>
      <c r="M485" s="51" t="s">
        <v>36</v>
      </c>
    </row>
    <row r="486" s="43" customFormat="true" ht="15" hidden="false" customHeight="true" outlineLevel="0" collapsed="false">
      <c r="A486" s="51" t="s">
        <v>1525</v>
      </c>
      <c r="B486" s="51" t="s">
        <v>1492</v>
      </c>
      <c r="C486" s="51" t="s">
        <v>7561</v>
      </c>
      <c r="D486" s="29" t="n">
        <v>15000</v>
      </c>
      <c r="E486" s="53" t="n">
        <v>0</v>
      </c>
      <c r="F486" s="29" t="n">
        <f aca="false">D486+E486</f>
        <v>15000</v>
      </c>
      <c r="G486" s="32" t="n">
        <v>0</v>
      </c>
      <c r="H486" s="29" t="n">
        <v>1500</v>
      </c>
      <c r="I486" s="29" t="n">
        <v>0</v>
      </c>
      <c r="J486" s="29" t="n">
        <v>0</v>
      </c>
      <c r="K486" s="29" t="n">
        <f aca="false">G486+H486+I486+J486</f>
        <v>1500</v>
      </c>
      <c r="L486" s="29" t="n">
        <f aca="false">D486-K486</f>
        <v>13500</v>
      </c>
      <c r="M486" s="51" t="s">
        <v>52</v>
      </c>
    </row>
    <row r="487" s="43" customFormat="true" ht="15" hidden="false" customHeight="true" outlineLevel="0" collapsed="false">
      <c r="A487" s="51" t="s">
        <v>1529</v>
      </c>
      <c r="B487" s="51" t="s">
        <v>1492</v>
      </c>
      <c r="C487" s="51" t="s">
        <v>7561</v>
      </c>
      <c r="D487" s="29" t="n">
        <v>15000</v>
      </c>
      <c r="E487" s="53" t="n">
        <v>0</v>
      </c>
      <c r="F487" s="29" t="n">
        <f aca="false">D487+E487</f>
        <v>15000</v>
      </c>
      <c r="G487" s="32" t="n">
        <v>0</v>
      </c>
      <c r="H487" s="29" t="n">
        <v>1500</v>
      </c>
      <c r="I487" s="29" t="n">
        <v>0</v>
      </c>
      <c r="J487" s="29" t="n">
        <v>50</v>
      </c>
      <c r="K487" s="29" t="n">
        <f aca="false">G487+H487+I487+J487</f>
        <v>1550</v>
      </c>
      <c r="L487" s="29" t="n">
        <f aca="false">D487-K487</f>
        <v>13450</v>
      </c>
      <c r="M487" s="51" t="s">
        <v>52</v>
      </c>
    </row>
    <row r="488" s="43" customFormat="true" ht="15" hidden="false" customHeight="true" outlineLevel="0" collapsed="false">
      <c r="A488" s="52" t="s">
        <v>1533</v>
      </c>
      <c r="B488" s="51" t="s">
        <v>1492</v>
      </c>
      <c r="C488" s="51" t="s">
        <v>7561</v>
      </c>
      <c r="D488" s="57" t="n">
        <v>15000</v>
      </c>
      <c r="E488" s="53" t="n">
        <v>0</v>
      </c>
      <c r="F488" s="29" t="n">
        <f aca="false">D488+E488</f>
        <v>15000</v>
      </c>
      <c r="G488" s="32" t="n">
        <v>0</v>
      </c>
      <c r="H488" s="29" t="n">
        <v>1500</v>
      </c>
      <c r="I488" s="29" t="n">
        <v>0</v>
      </c>
      <c r="J488" s="29" t="n">
        <v>100</v>
      </c>
      <c r="K488" s="29" t="n">
        <f aca="false">G488+H488+I488+J488</f>
        <v>1600</v>
      </c>
      <c r="L488" s="29" t="n">
        <f aca="false">D488-K488</f>
        <v>13400</v>
      </c>
      <c r="M488" s="51" t="s">
        <v>52</v>
      </c>
    </row>
    <row r="489" s="43" customFormat="true" ht="15" hidden="false" customHeight="true" outlineLevel="0" collapsed="false">
      <c r="A489" s="51" t="s">
        <v>1537</v>
      </c>
      <c r="B489" s="51" t="s">
        <v>1492</v>
      </c>
      <c r="C489" s="51" t="s">
        <v>7561</v>
      </c>
      <c r="D489" s="29" t="n">
        <v>15000</v>
      </c>
      <c r="E489" s="53" t="n">
        <v>0</v>
      </c>
      <c r="F489" s="29" t="n">
        <f aca="false">D489+E489</f>
        <v>15000</v>
      </c>
      <c r="G489" s="32" t="n">
        <v>0</v>
      </c>
      <c r="H489" s="35" t="n">
        <v>1500</v>
      </c>
      <c r="I489" s="35" t="n">
        <v>0</v>
      </c>
      <c r="J489" s="29" t="n">
        <v>1430.88</v>
      </c>
      <c r="K489" s="29" t="n">
        <f aca="false">G489+H489+I489+J489</f>
        <v>2930.88</v>
      </c>
      <c r="L489" s="29" t="n">
        <f aca="false">D489-K489</f>
        <v>12069.12</v>
      </c>
      <c r="M489" s="51" t="s">
        <v>52</v>
      </c>
    </row>
    <row r="490" s="43" customFormat="true" ht="15" hidden="false" customHeight="true" outlineLevel="0" collapsed="false">
      <c r="A490" s="51" t="s">
        <v>1541</v>
      </c>
      <c r="B490" s="51" t="s">
        <v>1492</v>
      </c>
      <c r="C490" s="51" t="s">
        <v>7561</v>
      </c>
      <c r="D490" s="29" t="n">
        <v>17500</v>
      </c>
      <c r="E490" s="53" t="n">
        <v>0</v>
      </c>
      <c r="F490" s="29" t="n">
        <f aca="false">D490+E490</f>
        <v>17500</v>
      </c>
      <c r="G490" s="32" t="n">
        <v>0</v>
      </c>
      <c r="H490" s="29" t="n">
        <v>1750</v>
      </c>
      <c r="I490" s="29" t="n">
        <v>0</v>
      </c>
      <c r="J490" s="29" t="n">
        <v>3671.8</v>
      </c>
      <c r="K490" s="29" t="n">
        <f aca="false">G490+H490+I490+J490</f>
        <v>5421.8</v>
      </c>
      <c r="L490" s="29" t="n">
        <f aca="false">D490-K490</f>
        <v>12078.2</v>
      </c>
      <c r="M490" s="51" t="s">
        <v>52</v>
      </c>
    </row>
    <row r="491" s="43" customFormat="true" ht="15" hidden="false" customHeight="true" outlineLevel="0" collapsed="false">
      <c r="A491" s="52" t="s">
        <v>1545</v>
      </c>
      <c r="B491" s="51" t="s">
        <v>1492</v>
      </c>
      <c r="C491" s="51" t="s">
        <v>7561</v>
      </c>
      <c r="D491" s="29" t="n">
        <v>12000</v>
      </c>
      <c r="E491" s="53" t="n">
        <v>0</v>
      </c>
      <c r="F491" s="29" t="n">
        <f aca="false">D491+E491</f>
        <v>12000</v>
      </c>
      <c r="G491" s="32" t="n">
        <v>0</v>
      </c>
      <c r="H491" s="29" t="n">
        <v>1200</v>
      </c>
      <c r="I491" s="29" t="n">
        <v>0</v>
      </c>
      <c r="J491" s="29" t="n">
        <v>0</v>
      </c>
      <c r="K491" s="29" t="n">
        <f aca="false">G491+H491+I491+J491</f>
        <v>1200</v>
      </c>
      <c r="L491" s="29" t="n">
        <f aca="false">D491-K491</f>
        <v>10800</v>
      </c>
      <c r="M491" s="51" t="s">
        <v>52</v>
      </c>
    </row>
    <row r="492" s="43" customFormat="true" ht="15" hidden="false" customHeight="true" outlineLevel="0" collapsed="false">
      <c r="A492" s="54" t="s">
        <v>1549</v>
      </c>
      <c r="B492" s="51" t="s">
        <v>1492</v>
      </c>
      <c r="C492" s="51" t="s">
        <v>7561</v>
      </c>
      <c r="D492" s="35" t="n">
        <v>15000</v>
      </c>
      <c r="E492" s="58" t="n">
        <v>0</v>
      </c>
      <c r="F492" s="29" t="n">
        <f aca="false">D492+E492</f>
        <v>15000</v>
      </c>
      <c r="G492" s="55" t="n">
        <v>0</v>
      </c>
      <c r="H492" s="35" t="n">
        <v>0</v>
      </c>
      <c r="I492" s="35" t="n">
        <v>0</v>
      </c>
      <c r="J492" s="29" t="n">
        <v>0</v>
      </c>
      <c r="K492" s="29" t="n">
        <f aca="false">G492+H492+I492+J492</f>
        <v>0</v>
      </c>
      <c r="L492" s="29" t="n">
        <f aca="false">D492-K492</f>
        <v>15000</v>
      </c>
      <c r="M492" s="51" t="s">
        <v>52</v>
      </c>
    </row>
    <row r="493" s="43" customFormat="true" ht="15" hidden="false" customHeight="true" outlineLevel="0" collapsed="false">
      <c r="A493" s="54" t="s">
        <v>1545</v>
      </c>
      <c r="B493" s="51" t="s">
        <v>1492</v>
      </c>
      <c r="C493" s="51" t="s">
        <v>7561</v>
      </c>
      <c r="D493" s="35" t="n">
        <v>10000</v>
      </c>
      <c r="E493" s="58" t="n">
        <v>0</v>
      </c>
      <c r="F493" s="29" t="n">
        <f aca="false">D493+E493</f>
        <v>10000</v>
      </c>
      <c r="G493" s="55" t="n">
        <v>0</v>
      </c>
      <c r="H493" s="35" t="n">
        <v>0</v>
      </c>
      <c r="I493" s="35" t="n">
        <v>0</v>
      </c>
      <c r="J493" s="29" t="n">
        <v>0</v>
      </c>
      <c r="K493" s="29" t="n">
        <f aca="false">G493+H493+I493+J493</f>
        <v>0</v>
      </c>
      <c r="L493" s="29" t="n">
        <f aca="false">D493-K493</f>
        <v>10000</v>
      </c>
      <c r="M493" s="51" t="s">
        <v>52</v>
      </c>
    </row>
    <row r="494" s="43" customFormat="true" ht="15" hidden="false" customHeight="true" outlineLevel="0" collapsed="false">
      <c r="A494" s="54" t="s">
        <v>1556</v>
      </c>
      <c r="B494" s="51" t="s">
        <v>1492</v>
      </c>
      <c r="C494" s="51" t="s">
        <v>7561</v>
      </c>
      <c r="D494" s="35" t="n">
        <v>15000</v>
      </c>
      <c r="E494" s="58" t="n">
        <v>0</v>
      </c>
      <c r="F494" s="29" t="n">
        <f aca="false">D494+E494</f>
        <v>15000</v>
      </c>
      <c r="G494" s="55" t="n">
        <v>0</v>
      </c>
      <c r="H494" s="35" t="n">
        <v>0</v>
      </c>
      <c r="I494" s="35" t="n">
        <v>0</v>
      </c>
      <c r="J494" s="29" t="n">
        <v>0</v>
      </c>
      <c r="K494" s="29" t="n">
        <f aca="false">G494+H494+I494+J494</f>
        <v>0</v>
      </c>
      <c r="L494" s="29" t="n">
        <f aca="false">D494-K494</f>
        <v>15000</v>
      </c>
      <c r="M494" s="51" t="s">
        <v>36</v>
      </c>
    </row>
    <row r="495" s="43" customFormat="true" ht="15" hidden="false" customHeight="true" outlineLevel="0" collapsed="false">
      <c r="A495" s="51" t="s">
        <v>1560</v>
      </c>
      <c r="B495" s="51" t="s">
        <v>1492</v>
      </c>
      <c r="C495" s="51" t="s">
        <v>7561</v>
      </c>
      <c r="D495" s="29" t="n">
        <v>12000</v>
      </c>
      <c r="E495" s="53" t="n">
        <v>0</v>
      </c>
      <c r="F495" s="29" t="n">
        <f aca="false">D495+E495</f>
        <v>12000</v>
      </c>
      <c r="G495" s="32" t="n">
        <v>0</v>
      </c>
      <c r="H495" s="29" t="n">
        <v>1200</v>
      </c>
      <c r="I495" s="29" t="n">
        <v>0</v>
      </c>
      <c r="J495" s="29" t="n">
        <v>50</v>
      </c>
      <c r="K495" s="29" t="n">
        <f aca="false">G495+H495+I495+J495</f>
        <v>1250</v>
      </c>
      <c r="L495" s="29" t="n">
        <f aca="false">D495-K495</f>
        <v>10750</v>
      </c>
      <c r="M495" s="51" t="s">
        <v>36</v>
      </c>
    </row>
    <row r="496" s="43" customFormat="true" ht="15" hidden="false" customHeight="true" outlineLevel="0" collapsed="false">
      <c r="A496" s="54" t="s">
        <v>1560</v>
      </c>
      <c r="B496" s="51" t="s">
        <v>1492</v>
      </c>
      <c r="C496" s="51" t="s">
        <v>7561</v>
      </c>
      <c r="D496" s="35" t="n">
        <v>15000</v>
      </c>
      <c r="E496" s="58" t="n">
        <v>0</v>
      </c>
      <c r="F496" s="29" t="n">
        <f aca="false">D496+E496</f>
        <v>15000</v>
      </c>
      <c r="G496" s="55" t="n">
        <v>0</v>
      </c>
      <c r="H496" s="35" t="n">
        <v>0</v>
      </c>
      <c r="I496" s="35" t="n">
        <v>0</v>
      </c>
      <c r="J496" s="29" t="n">
        <v>0</v>
      </c>
      <c r="K496" s="29" t="n">
        <f aca="false">G496+H496+I496+J496</f>
        <v>0</v>
      </c>
      <c r="L496" s="29" t="n">
        <f aca="false">D496-K496</f>
        <v>15000</v>
      </c>
      <c r="M496" s="51" t="s">
        <v>36</v>
      </c>
    </row>
    <row r="497" s="43" customFormat="true" ht="15" hidden="false" customHeight="true" outlineLevel="0" collapsed="false">
      <c r="A497" s="54" t="s">
        <v>1560</v>
      </c>
      <c r="B497" s="51" t="s">
        <v>1492</v>
      </c>
      <c r="C497" s="51" t="s">
        <v>7561</v>
      </c>
      <c r="D497" s="35" t="n">
        <v>15000</v>
      </c>
      <c r="E497" s="58" t="n">
        <v>0</v>
      </c>
      <c r="F497" s="29" t="n">
        <f aca="false">D497+E497</f>
        <v>15000</v>
      </c>
      <c r="G497" s="55" t="n">
        <v>0</v>
      </c>
      <c r="H497" s="35" t="n">
        <v>0</v>
      </c>
      <c r="I497" s="35" t="n">
        <v>0</v>
      </c>
      <c r="J497" s="29" t="n">
        <v>0</v>
      </c>
      <c r="K497" s="29" t="n">
        <f aca="false">G497+H497+I497+J497</f>
        <v>0</v>
      </c>
      <c r="L497" s="29" t="n">
        <f aca="false">D497-K497</f>
        <v>15000</v>
      </c>
      <c r="M497" s="51" t="s">
        <v>36</v>
      </c>
    </row>
    <row r="498" s="43" customFormat="true" ht="15" hidden="false" customHeight="true" outlineLevel="0" collapsed="false">
      <c r="A498" s="54" t="s">
        <v>1570</v>
      </c>
      <c r="B498" s="51" t="s">
        <v>1492</v>
      </c>
      <c r="C498" s="51" t="s">
        <v>7561</v>
      </c>
      <c r="D498" s="35" t="n">
        <v>25000</v>
      </c>
      <c r="E498" s="58" t="n">
        <v>0</v>
      </c>
      <c r="F498" s="29" t="n">
        <f aca="false">D498+E498</f>
        <v>25000</v>
      </c>
      <c r="G498" s="55" t="n">
        <v>0</v>
      </c>
      <c r="H498" s="35" t="n">
        <v>2500</v>
      </c>
      <c r="I498" s="35" t="n">
        <v>0</v>
      </c>
      <c r="J498" s="29" t="n">
        <v>0</v>
      </c>
      <c r="K498" s="29" t="n">
        <f aca="false">G498+H498+I498+J498</f>
        <v>2500</v>
      </c>
      <c r="L498" s="29" t="n">
        <f aca="false">D498-K498</f>
        <v>22500</v>
      </c>
      <c r="M498" s="51" t="s">
        <v>36</v>
      </c>
    </row>
    <row r="499" s="43" customFormat="true" ht="15" hidden="false" customHeight="true" outlineLevel="0" collapsed="false">
      <c r="A499" s="52" t="s">
        <v>1574</v>
      </c>
      <c r="B499" s="51" t="s">
        <v>1492</v>
      </c>
      <c r="C499" s="51" t="s">
        <v>7561</v>
      </c>
      <c r="D499" s="29" t="n">
        <v>15000</v>
      </c>
      <c r="E499" s="53" t="n">
        <v>0</v>
      </c>
      <c r="F499" s="29" t="n">
        <f aca="false">D499+E499</f>
        <v>15000</v>
      </c>
      <c r="G499" s="32" t="n">
        <v>0</v>
      </c>
      <c r="H499" s="29" t="n">
        <v>1500</v>
      </c>
      <c r="I499" s="29" t="n">
        <v>0</v>
      </c>
      <c r="J499" s="29" t="n">
        <v>50</v>
      </c>
      <c r="K499" s="29" t="n">
        <f aca="false">G499+H499+I499+J499</f>
        <v>1550</v>
      </c>
      <c r="L499" s="29" t="n">
        <f aca="false">D499-K499</f>
        <v>13450</v>
      </c>
      <c r="M499" s="51" t="s">
        <v>52</v>
      </c>
    </row>
    <row r="500" s="43" customFormat="true" ht="15" hidden="false" customHeight="true" outlineLevel="0" collapsed="false">
      <c r="A500" s="51" t="s">
        <v>1574</v>
      </c>
      <c r="B500" s="51" t="s">
        <v>1492</v>
      </c>
      <c r="C500" s="51" t="s">
        <v>7561</v>
      </c>
      <c r="D500" s="29" t="n">
        <v>12000</v>
      </c>
      <c r="E500" s="53" t="n">
        <v>0</v>
      </c>
      <c r="F500" s="29" t="n">
        <f aca="false">D500+E500</f>
        <v>12000</v>
      </c>
      <c r="G500" s="32" t="n">
        <v>0</v>
      </c>
      <c r="H500" s="29" t="n">
        <v>0</v>
      </c>
      <c r="I500" s="29" t="n">
        <v>0</v>
      </c>
      <c r="J500" s="29" t="n">
        <v>0</v>
      </c>
      <c r="K500" s="29" t="n">
        <f aca="false">G500+H500+I500+J500</f>
        <v>0</v>
      </c>
      <c r="L500" s="29" t="n">
        <f aca="false">D500-K500</f>
        <v>12000</v>
      </c>
      <c r="M500" s="51" t="s">
        <v>52</v>
      </c>
    </row>
    <row r="501" s="43" customFormat="true" ht="15" hidden="false" customHeight="true" outlineLevel="0" collapsed="false">
      <c r="A501" s="51" t="s">
        <v>1581</v>
      </c>
      <c r="B501" s="51" t="s">
        <v>1492</v>
      </c>
      <c r="C501" s="51" t="s">
        <v>7561</v>
      </c>
      <c r="D501" s="29" t="n">
        <v>12000</v>
      </c>
      <c r="E501" s="53" t="n">
        <v>0</v>
      </c>
      <c r="F501" s="29" t="n">
        <f aca="false">D501+E501</f>
        <v>12000</v>
      </c>
      <c r="G501" s="32" t="n">
        <v>0</v>
      </c>
      <c r="H501" s="29" t="n">
        <v>0</v>
      </c>
      <c r="I501" s="29" t="n">
        <v>0</v>
      </c>
      <c r="J501" s="29" t="n">
        <v>0</v>
      </c>
      <c r="K501" s="29" t="n">
        <f aca="false">G501+H501+I501+J501</f>
        <v>0</v>
      </c>
      <c r="L501" s="29" t="n">
        <f aca="false">D501-K501</f>
        <v>12000</v>
      </c>
      <c r="M501" s="51" t="s">
        <v>36</v>
      </c>
    </row>
    <row r="502" s="43" customFormat="true" ht="15" hidden="false" customHeight="true" outlineLevel="0" collapsed="false">
      <c r="A502" s="52" t="s">
        <v>1581</v>
      </c>
      <c r="B502" s="51" t="s">
        <v>1492</v>
      </c>
      <c r="C502" s="51" t="s">
        <v>7561</v>
      </c>
      <c r="D502" s="29" t="n">
        <v>10000</v>
      </c>
      <c r="E502" s="53" t="n">
        <v>0</v>
      </c>
      <c r="F502" s="29" t="n">
        <f aca="false">D502+E502</f>
        <v>10000</v>
      </c>
      <c r="G502" s="32" t="n">
        <v>0</v>
      </c>
      <c r="H502" s="29" t="n">
        <v>0</v>
      </c>
      <c r="I502" s="29" t="n">
        <v>0</v>
      </c>
      <c r="J502" s="29" t="n">
        <v>0</v>
      </c>
      <c r="K502" s="29" t="n">
        <f aca="false">G502+H502+I502+J502</f>
        <v>0</v>
      </c>
      <c r="L502" s="29" t="n">
        <f aca="false">D502-K502</f>
        <v>10000</v>
      </c>
      <c r="M502" s="51" t="s">
        <v>52</v>
      </c>
    </row>
    <row r="503" s="43" customFormat="true" ht="15" hidden="false" customHeight="true" outlineLevel="0" collapsed="false">
      <c r="A503" s="51" t="s">
        <v>226</v>
      </c>
      <c r="B503" s="51" t="s">
        <v>1492</v>
      </c>
      <c r="C503" s="51" t="s">
        <v>7561</v>
      </c>
      <c r="D503" s="29" t="n">
        <v>20000</v>
      </c>
      <c r="E503" s="53" t="n">
        <v>0</v>
      </c>
      <c r="F503" s="29" t="n">
        <f aca="false">D503+E503</f>
        <v>20000</v>
      </c>
      <c r="G503" s="32" t="n">
        <v>0</v>
      </c>
      <c r="H503" s="29" t="n">
        <v>2000</v>
      </c>
      <c r="I503" s="29" t="n">
        <v>0</v>
      </c>
      <c r="J503" s="29" t="n">
        <v>0</v>
      </c>
      <c r="K503" s="29" t="n">
        <f aca="false">G503+H503+I503+J503</f>
        <v>2000</v>
      </c>
      <c r="L503" s="29" t="n">
        <f aca="false">D503-K503</f>
        <v>18000</v>
      </c>
      <c r="M503" s="51" t="s">
        <v>36</v>
      </c>
    </row>
    <row r="504" s="43" customFormat="true" ht="15" hidden="false" customHeight="true" outlineLevel="0" collapsed="false">
      <c r="A504" s="51" t="s">
        <v>226</v>
      </c>
      <c r="B504" s="51" t="s">
        <v>1492</v>
      </c>
      <c r="C504" s="51" t="s">
        <v>7561</v>
      </c>
      <c r="D504" s="29" t="n">
        <v>20000</v>
      </c>
      <c r="E504" s="53" t="n">
        <v>0</v>
      </c>
      <c r="F504" s="29" t="n">
        <f aca="false">D504+E504</f>
        <v>20000</v>
      </c>
      <c r="G504" s="32" t="n">
        <v>0</v>
      </c>
      <c r="H504" s="29" t="n">
        <v>2000</v>
      </c>
      <c r="I504" s="29" t="n">
        <v>0</v>
      </c>
      <c r="J504" s="29" t="n">
        <v>100</v>
      </c>
      <c r="K504" s="29" t="n">
        <f aca="false">G504+H504+I504+J504</f>
        <v>2100</v>
      </c>
      <c r="L504" s="29" t="n">
        <f aca="false">D504-K504</f>
        <v>17900</v>
      </c>
      <c r="M504" s="51" t="s">
        <v>52</v>
      </c>
    </row>
    <row r="505" s="43" customFormat="true" ht="15" hidden="false" customHeight="true" outlineLevel="0" collapsed="false">
      <c r="A505" s="54" t="s">
        <v>226</v>
      </c>
      <c r="B505" s="51" t="s">
        <v>1492</v>
      </c>
      <c r="C505" s="51" t="s">
        <v>7561</v>
      </c>
      <c r="D505" s="35" t="n">
        <v>10000</v>
      </c>
      <c r="E505" s="58" t="n">
        <v>0</v>
      </c>
      <c r="F505" s="29" t="n">
        <f aca="false">D505+E505</f>
        <v>10000</v>
      </c>
      <c r="G505" s="55" t="n">
        <v>0</v>
      </c>
      <c r="H505" s="35" t="n">
        <v>0</v>
      </c>
      <c r="I505" s="35" t="n">
        <v>0</v>
      </c>
      <c r="J505" s="29" t="n">
        <v>0</v>
      </c>
      <c r="K505" s="29" t="n">
        <f aca="false">G505+H505+I505+J505</f>
        <v>0</v>
      </c>
      <c r="L505" s="29" t="n">
        <f aca="false">D505-K505</f>
        <v>10000</v>
      </c>
      <c r="M505" s="51" t="s">
        <v>52</v>
      </c>
    </row>
    <row r="506" s="43" customFormat="true" ht="15" hidden="false" customHeight="true" outlineLevel="0" collapsed="false">
      <c r="A506" s="54"/>
      <c r="B506" s="51"/>
      <c r="C506" s="51"/>
      <c r="D506" s="59" t="n">
        <f aca="false">SUM(D478:D505)</f>
        <v>588000</v>
      </c>
      <c r="E506" s="60" t="n">
        <f aca="false">SUM(E478:E505)</f>
        <v>1957.5</v>
      </c>
      <c r="F506" s="61" t="n">
        <f aca="false">SUM(F478:F505)</f>
        <v>589957.5</v>
      </c>
      <c r="G506" s="62" t="n">
        <f aca="false">SUM(G478:G505)</f>
        <v>13628.8</v>
      </c>
      <c r="H506" s="59" t="n">
        <f aca="false">SUM(H478:H505)</f>
        <v>45900</v>
      </c>
      <c r="I506" s="59" t="n">
        <f aca="false">SUM(I478:I505)</f>
        <v>0</v>
      </c>
      <c r="J506" s="61" t="n">
        <f aca="false">SUM(J478:J505)</f>
        <v>7048.27</v>
      </c>
      <c r="K506" s="61" t="n">
        <f aca="false">SUM(K478:K505)</f>
        <v>66577.07</v>
      </c>
      <c r="L506" s="61" t="n">
        <f aca="false">SUM(L478:L505)</f>
        <v>521422.93</v>
      </c>
      <c r="M506" s="51"/>
    </row>
    <row r="507" s="43" customFormat="true" ht="15" hidden="false" customHeight="true" outlineLevel="0" collapsed="false">
      <c r="A507" s="54"/>
      <c r="B507" s="51"/>
      <c r="C507" s="51"/>
      <c r="D507" s="35"/>
      <c r="E507" s="58"/>
      <c r="F507" s="29"/>
      <c r="G507" s="55"/>
      <c r="H507" s="35"/>
      <c r="I507" s="35"/>
      <c r="J507" s="29"/>
      <c r="K507" s="29"/>
      <c r="L507" s="29"/>
      <c r="M507" s="51"/>
    </row>
    <row r="508" s="43" customFormat="true" ht="15" hidden="false" customHeight="true" outlineLevel="0" collapsed="false">
      <c r="A508" s="54"/>
      <c r="B508" s="51"/>
      <c r="C508" s="51"/>
      <c r="D508" s="35"/>
      <c r="E508" s="58"/>
      <c r="F508" s="29"/>
      <c r="G508" s="55"/>
      <c r="H508" s="35"/>
      <c r="I508" s="35"/>
      <c r="J508" s="29"/>
      <c r="K508" s="29"/>
      <c r="L508" s="29"/>
      <c r="M508" s="51"/>
    </row>
    <row r="509" s="43" customFormat="true" ht="15" hidden="false" customHeight="true" outlineLevel="0" collapsed="false">
      <c r="A509" s="54"/>
      <c r="B509" s="51"/>
      <c r="C509" s="51"/>
      <c r="D509" s="35"/>
      <c r="E509" s="58"/>
      <c r="F509" s="29"/>
      <c r="G509" s="55"/>
      <c r="H509" s="35"/>
      <c r="I509" s="35"/>
      <c r="J509" s="29"/>
      <c r="K509" s="29"/>
      <c r="L509" s="29"/>
      <c r="M509" s="51"/>
    </row>
    <row r="510" s="43" customFormat="true" ht="15" hidden="false" customHeight="true" outlineLevel="0" collapsed="false">
      <c r="A510" s="54"/>
      <c r="B510" s="51"/>
      <c r="C510" s="51"/>
      <c r="D510" s="35"/>
      <c r="E510" s="58"/>
      <c r="F510" s="29"/>
      <c r="G510" s="55"/>
      <c r="H510" s="35"/>
      <c r="I510" s="35"/>
      <c r="J510" s="29"/>
      <c r="K510" s="29"/>
      <c r="L510" s="29"/>
      <c r="M510" s="51"/>
    </row>
    <row r="511" s="43" customFormat="true" ht="15" hidden="false" customHeight="true" outlineLevel="0" collapsed="false">
      <c r="A511" s="54"/>
      <c r="B511" s="51"/>
      <c r="C511" s="51"/>
      <c r="D511" s="35"/>
      <c r="E511" s="58"/>
      <c r="F511" s="29"/>
      <c r="G511" s="55"/>
      <c r="H511" s="35"/>
      <c r="I511" s="35"/>
      <c r="J511" s="29"/>
      <c r="K511" s="29"/>
      <c r="L511" s="29"/>
      <c r="M511" s="51"/>
    </row>
    <row r="512" s="43" customFormat="true" ht="15" hidden="false" customHeight="true" outlineLevel="0" collapsed="false">
      <c r="A512" s="51" t="s">
        <v>7571</v>
      </c>
      <c r="B512" s="51" t="s">
        <v>1605</v>
      </c>
      <c r="C512" s="51" t="s">
        <v>7561</v>
      </c>
      <c r="D512" s="29" t="n">
        <v>90000</v>
      </c>
      <c r="E512" s="29" t="n">
        <v>0</v>
      </c>
      <c r="F512" s="29" t="n">
        <f aca="false">D512+E512</f>
        <v>90000</v>
      </c>
      <c r="G512" s="66" t="n">
        <v>8832.94</v>
      </c>
      <c r="H512" s="29" t="n">
        <v>9000</v>
      </c>
      <c r="I512" s="35" t="n">
        <v>0</v>
      </c>
      <c r="J512" s="29" t="n">
        <v>300</v>
      </c>
      <c r="K512" s="29" t="n">
        <f aca="false">G512+H512+I512+J512</f>
        <v>18132.94</v>
      </c>
      <c r="L512" s="29" t="n">
        <f aca="false">D512-K512</f>
        <v>71867.06</v>
      </c>
      <c r="M512" s="51" t="s">
        <v>36</v>
      </c>
    </row>
    <row r="513" s="43" customFormat="true" ht="15" hidden="false" customHeight="true" outlineLevel="0" collapsed="false">
      <c r="A513" s="51" t="s">
        <v>1604</v>
      </c>
      <c r="B513" s="51" t="s">
        <v>1605</v>
      </c>
      <c r="C513" s="51" t="s">
        <v>7561</v>
      </c>
      <c r="D513" s="29" t="n">
        <v>70000</v>
      </c>
      <c r="E513" s="53" t="n">
        <v>0</v>
      </c>
      <c r="F513" s="29" t="n">
        <f aca="false">D513+E513</f>
        <v>70000</v>
      </c>
      <c r="G513" s="32" t="n">
        <v>4795.86</v>
      </c>
      <c r="H513" s="29" t="n">
        <v>7000</v>
      </c>
      <c r="I513" s="29" t="n">
        <v>0</v>
      </c>
      <c r="J513" s="29" t="n">
        <v>100</v>
      </c>
      <c r="K513" s="29" t="n">
        <f aca="false">G513+H513+I513+J513</f>
        <v>11895.86</v>
      </c>
      <c r="L513" s="29" t="n">
        <f aca="false">D513-K513</f>
        <v>58104.14</v>
      </c>
      <c r="M513" s="51" t="s">
        <v>36</v>
      </c>
    </row>
    <row r="514" s="43" customFormat="true" ht="15" hidden="false" customHeight="true" outlineLevel="0" collapsed="false">
      <c r="A514" s="52" t="s">
        <v>1609</v>
      </c>
      <c r="B514" s="51" t="s">
        <v>1605</v>
      </c>
      <c r="C514" s="51" t="s">
        <v>7561</v>
      </c>
      <c r="D514" s="29" t="n">
        <v>35000</v>
      </c>
      <c r="E514" s="53" t="n">
        <v>0</v>
      </c>
      <c r="F514" s="29" t="n">
        <f aca="false">D514+E514</f>
        <v>35000</v>
      </c>
      <c r="G514" s="32" t="n">
        <v>0</v>
      </c>
      <c r="H514" s="29" t="n">
        <v>3500</v>
      </c>
      <c r="I514" s="29" t="n">
        <v>0</v>
      </c>
      <c r="J514" s="29" t="n">
        <v>100</v>
      </c>
      <c r="K514" s="29" t="n">
        <f aca="false">G514+H514+I514+J514</f>
        <v>3600</v>
      </c>
      <c r="L514" s="29" t="n">
        <f aca="false">D514-K514</f>
        <v>31400</v>
      </c>
      <c r="M514" s="51" t="s">
        <v>36</v>
      </c>
    </row>
    <row r="515" s="43" customFormat="true" ht="15" hidden="false" customHeight="true" outlineLevel="0" collapsed="false">
      <c r="A515" s="56" t="s">
        <v>1612</v>
      </c>
      <c r="B515" s="51" t="s">
        <v>1605</v>
      </c>
      <c r="C515" s="51" t="s">
        <v>7561</v>
      </c>
      <c r="D515" s="29" t="n">
        <v>35000</v>
      </c>
      <c r="E515" s="53" t="n">
        <v>0</v>
      </c>
      <c r="F515" s="29" t="n">
        <f aca="false">D515+E515</f>
        <v>35000</v>
      </c>
      <c r="G515" s="32" t="n">
        <v>0</v>
      </c>
      <c r="H515" s="29" t="n">
        <v>3500</v>
      </c>
      <c r="I515" s="29" t="n">
        <v>0</v>
      </c>
      <c r="J515" s="29" t="n">
        <v>2861.76</v>
      </c>
      <c r="K515" s="29" t="n">
        <f aca="false">G515+H515+I515+J515</f>
        <v>6361.76</v>
      </c>
      <c r="L515" s="29" t="n">
        <f aca="false">D515-K515</f>
        <v>28638.24</v>
      </c>
      <c r="M515" s="51" t="s">
        <v>52</v>
      </c>
    </row>
    <row r="516" s="43" customFormat="true" ht="15" hidden="false" customHeight="true" outlineLevel="0" collapsed="false">
      <c r="A516" s="52" t="s">
        <v>1079</v>
      </c>
      <c r="B516" s="51" t="s">
        <v>1605</v>
      </c>
      <c r="C516" s="51" t="s">
        <v>7561</v>
      </c>
      <c r="D516" s="35" t="n">
        <v>35000</v>
      </c>
      <c r="E516" s="53" t="n">
        <v>0</v>
      </c>
      <c r="F516" s="29" t="n">
        <f aca="false">D516+E516</f>
        <v>35000</v>
      </c>
      <c r="G516" s="32" t="n">
        <v>0</v>
      </c>
      <c r="H516" s="29" t="n">
        <v>3500</v>
      </c>
      <c r="I516" s="29" t="n">
        <v>0</v>
      </c>
      <c r="J516" s="29" t="n">
        <v>100</v>
      </c>
      <c r="K516" s="29" t="n">
        <f aca="false">G516+H516+I516+J516</f>
        <v>3600</v>
      </c>
      <c r="L516" s="29" t="n">
        <f aca="false">D516-K516</f>
        <v>31400</v>
      </c>
      <c r="M516" s="51" t="s">
        <v>52</v>
      </c>
    </row>
    <row r="517" s="43" customFormat="true" ht="15" hidden="false" customHeight="true" outlineLevel="0" collapsed="false">
      <c r="A517" s="54" t="s">
        <v>1619</v>
      </c>
      <c r="B517" s="51" t="s">
        <v>1605</v>
      </c>
      <c r="C517" s="51" t="s">
        <v>7561</v>
      </c>
      <c r="D517" s="29" t="n">
        <v>25000</v>
      </c>
      <c r="E517" s="53" t="n">
        <v>0</v>
      </c>
      <c r="F517" s="29" t="n">
        <f aca="false">D517+E517</f>
        <v>25000</v>
      </c>
      <c r="G517" s="32" t="n">
        <v>0</v>
      </c>
      <c r="H517" s="29" t="n">
        <v>1750</v>
      </c>
      <c r="I517" s="29" t="n">
        <v>760</v>
      </c>
      <c r="J517" s="29" t="n">
        <v>1875</v>
      </c>
      <c r="K517" s="29" t="n">
        <f aca="false">G517+H517+I517+J517</f>
        <v>4385</v>
      </c>
      <c r="L517" s="29" t="n">
        <f aca="false">D517-K517</f>
        <v>20615</v>
      </c>
      <c r="M517" s="51" t="s">
        <v>36</v>
      </c>
    </row>
    <row r="518" s="43" customFormat="true" ht="15" hidden="false" customHeight="true" outlineLevel="0" collapsed="false">
      <c r="A518" s="52" t="s">
        <v>1622</v>
      </c>
      <c r="B518" s="51" t="s">
        <v>1605</v>
      </c>
      <c r="C518" s="51" t="s">
        <v>7561</v>
      </c>
      <c r="D518" s="29" t="n">
        <v>25000</v>
      </c>
      <c r="E518" s="53" t="n">
        <v>0</v>
      </c>
      <c r="F518" s="29" t="n">
        <f aca="false">D518+E518</f>
        <v>25000</v>
      </c>
      <c r="G518" s="32" t="n">
        <v>0</v>
      </c>
      <c r="H518" s="29" t="n">
        <v>2500</v>
      </c>
      <c r="I518" s="29" t="n">
        <v>0</v>
      </c>
      <c r="J518" s="29" t="n">
        <v>50</v>
      </c>
      <c r="K518" s="29" t="n">
        <f aca="false">G518+H518+I518+J518</f>
        <v>2550</v>
      </c>
      <c r="L518" s="29" t="n">
        <f aca="false">D518-K518</f>
        <v>22450</v>
      </c>
      <c r="M518" s="51" t="s">
        <v>36</v>
      </c>
    </row>
    <row r="519" s="43" customFormat="true" ht="15" hidden="false" customHeight="true" outlineLevel="0" collapsed="false">
      <c r="A519" s="51" t="s">
        <v>1625</v>
      </c>
      <c r="B519" s="51" t="s">
        <v>1605</v>
      </c>
      <c r="C519" s="51" t="s">
        <v>7561</v>
      </c>
      <c r="D519" s="29" t="n">
        <v>25000</v>
      </c>
      <c r="E519" s="53" t="n">
        <v>0</v>
      </c>
      <c r="F519" s="29" t="n">
        <f aca="false">D519+E519</f>
        <v>25000</v>
      </c>
      <c r="G519" s="32" t="n">
        <v>0</v>
      </c>
      <c r="H519" s="29" t="n">
        <v>2500</v>
      </c>
      <c r="I519" s="29" t="n">
        <v>0</v>
      </c>
      <c r="J519" s="29" t="n">
        <v>50</v>
      </c>
      <c r="K519" s="29" t="n">
        <f aca="false">G519+H519+I519+J519</f>
        <v>2550</v>
      </c>
      <c r="L519" s="29" t="n">
        <f aca="false">D519-K519</f>
        <v>22450</v>
      </c>
      <c r="M519" s="51" t="s">
        <v>36</v>
      </c>
    </row>
    <row r="520" s="43" customFormat="true" ht="15" hidden="false" customHeight="true" outlineLevel="0" collapsed="false">
      <c r="A520" s="52" t="s">
        <v>1629</v>
      </c>
      <c r="B520" s="51" t="s">
        <v>1605</v>
      </c>
      <c r="C520" s="51" t="s">
        <v>7561</v>
      </c>
      <c r="D520" s="29" t="n">
        <v>20000</v>
      </c>
      <c r="E520" s="53" t="n">
        <v>1522.5</v>
      </c>
      <c r="F520" s="29" t="n">
        <f aca="false">D520+E520</f>
        <v>21522.5</v>
      </c>
      <c r="G520" s="32" t="n">
        <v>0</v>
      </c>
      <c r="H520" s="29" t="n">
        <v>1400</v>
      </c>
      <c r="I520" s="29" t="n">
        <v>608</v>
      </c>
      <c r="J520" s="29" t="n">
        <v>1500</v>
      </c>
      <c r="K520" s="29" t="n">
        <f aca="false">G520+H520+I520+J520</f>
        <v>3508</v>
      </c>
      <c r="L520" s="29" t="n">
        <f aca="false">D520-K520</f>
        <v>16492</v>
      </c>
      <c r="M520" s="51" t="s">
        <v>52</v>
      </c>
    </row>
    <row r="521" s="43" customFormat="true" ht="15" hidden="false" customHeight="true" outlineLevel="0" collapsed="false">
      <c r="A521" s="51" t="s">
        <v>1634</v>
      </c>
      <c r="B521" s="51" t="s">
        <v>1605</v>
      </c>
      <c r="C521" s="51" t="s">
        <v>7561</v>
      </c>
      <c r="D521" s="29" t="n">
        <v>15000</v>
      </c>
      <c r="E521" s="53" t="n">
        <v>0</v>
      </c>
      <c r="F521" s="29" t="n">
        <f aca="false">D521+E521</f>
        <v>15000</v>
      </c>
      <c r="G521" s="32" t="n">
        <v>0</v>
      </c>
      <c r="H521" s="29" t="n">
        <v>1050</v>
      </c>
      <c r="I521" s="29" t="n">
        <v>456</v>
      </c>
      <c r="J521" s="29" t="n">
        <v>1125</v>
      </c>
      <c r="K521" s="29" t="n">
        <f aca="false">G521+H521+I521+J521</f>
        <v>2631</v>
      </c>
      <c r="L521" s="29" t="n">
        <f aca="false">D521-K521</f>
        <v>12369</v>
      </c>
      <c r="M521" s="51" t="s">
        <v>52</v>
      </c>
    </row>
    <row r="522" s="43" customFormat="true" ht="15" hidden="false" customHeight="true" outlineLevel="0" collapsed="false">
      <c r="A522" s="51" t="s">
        <v>1638</v>
      </c>
      <c r="B522" s="51" t="s">
        <v>1605</v>
      </c>
      <c r="C522" s="51" t="s">
        <v>7561</v>
      </c>
      <c r="D522" s="29" t="n">
        <v>15000</v>
      </c>
      <c r="E522" s="53" t="n">
        <v>0</v>
      </c>
      <c r="F522" s="29" t="n">
        <f aca="false">D522+E522</f>
        <v>15000</v>
      </c>
      <c r="G522" s="32" t="n">
        <v>0</v>
      </c>
      <c r="H522" s="29" t="n">
        <v>1500</v>
      </c>
      <c r="I522" s="29" t="n">
        <v>0</v>
      </c>
      <c r="J522" s="29" t="n">
        <v>50</v>
      </c>
      <c r="K522" s="29" t="n">
        <f aca="false">G522+H522+I522+J522</f>
        <v>1550</v>
      </c>
      <c r="L522" s="29" t="n">
        <f aca="false">D522-K522</f>
        <v>13450</v>
      </c>
      <c r="M522" s="51" t="s">
        <v>36</v>
      </c>
    </row>
    <row r="523" s="43" customFormat="true" ht="15" hidden="false" customHeight="true" outlineLevel="0" collapsed="false">
      <c r="A523" s="51" t="s">
        <v>1642</v>
      </c>
      <c r="B523" s="51" t="s">
        <v>1605</v>
      </c>
      <c r="C523" s="51" t="s">
        <v>7561</v>
      </c>
      <c r="D523" s="29" t="n">
        <v>10000</v>
      </c>
      <c r="E523" s="53" t="n">
        <v>1540</v>
      </c>
      <c r="F523" s="29" t="n">
        <f aca="false">D523+E523</f>
        <v>11540</v>
      </c>
      <c r="G523" s="32" t="n">
        <v>0</v>
      </c>
      <c r="H523" s="29" t="n">
        <v>1000</v>
      </c>
      <c r="I523" s="29" t="n">
        <v>0</v>
      </c>
      <c r="J523" s="29" t="n">
        <v>50</v>
      </c>
      <c r="K523" s="29" t="n">
        <f aca="false">G523+H523+I523+J523</f>
        <v>1050</v>
      </c>
      <c r="L523" s="29" t="n">
        <f aca="false">D523-K523</f>
        <v>8950</v>
      </c>
      <c r="M523" s="51" t="s">
        <v>52</v>
      </c>
    </row>
    <row r="524" s="43" customFormat="true" ht="15" hidden="false" customHeight="true" outlineLevel="0" collapsed="false">
      <c r="A524" s="52" t="s">
        <v>1645</v>
      </c>
      <c r="B524" s="51" t="s">
        <v>1605</v>
      </c>
      <c r="C524" s="51" t="s">
        <v>7561</v>
      </c>
      <c r="D524" s="29" t="n">
        <v>20000</v>
      </c>
      <c r="E524" s="53" t="n">
        <v>1522.5</v>
      </c>
      <c r="F524" s="29" t="n">
        <f aca="false">D524+E524</f>
        <v>21522.5</v>
      </c>
      <c r="G524" s="32" t="n">
        <v>0</v>
      </c>
      <c r="H524" s="29" t="n">
        <v>1400</v>
      </c>
      <c r="I524" s="29" t="n">
        <v>608</v>
      </c>
      <c r="J524" s="29" t="n">
        <v>4667.03</v>
      </c>
      <c r="K524" s="29" t="n">
        <f aca="false">G524+H524+I524+J524</f>
        <v>6675.03</v>
      </c>
      <c r="L524" s="29" t="n">
        <f aca="false">D524-K524</f>
        <v>13324.97</v>
      </c>
      <c r="M524" s="51" t="s">
        <v>36</v>
      </c>
    </row>
    <row r="525" s="43" customFormat="true" ht="15" hidden="false" customHeight="true" outlineLevel="0" collapsed="false">
      <c r="A525" s="54" t="s">
        <v>1645</v>
      </c>
      <c r="B525" s="51" t="s">
        <v>1605</v>
      </c>
      <c r="C525" s="51" t="s">
        <v>7561</v>
      </c>
      <c r="D525" s="35" t="n">
        <v>10000</v>
      </c>
      <c r="E525" s="58" t="n">
        <v>0</v>
      </c>
      <c r="F525" s="29" t="n">
        <f aca="false">D525+E525</f>
        <v>10000</v>
      </c>
      <c r="G525" s="55" t="n">
        <v>0</v>
      </c>
      <c r="H525" s="35" t="n">
        <v>0</v>
      </c>
      <c r="I525" s="35" t="n">
        <v>0</v>
      </c>
      <c r="J525" s="29" t="n">
        <v>0</v>
      </c>
      <c r="K525" s="29" t="n">
        <f aca="false">G525+H525+I525+J525</f>
        <v>0</v>
      </c>
      <c r="L525" s="29" t="n">
        <f aca="false">D525-K525</f>
        <v>10000</v>
      </c>
      <c r="M525" s="51" t="s">
        <v>52</v>
      </c>
    </row>
    <row r="526" s="43" customFormat="true" ht="15" hidden="false" customHeight="true" outlineLevel="0" collapsed="false">
      <c r="A526" s="51" t="s">
        <v>1652</v>
      </c>
      <c r="B526" s="51" t="s">
        <v>1605</v>
      </c>
      <c r="C526" s="51" t="s">
        <v>7561</v>
      </c>
      <c r="D526" s="29" t="n">
        <v>20000</v>
      </c>
      <c r="E526" s="53" t="n">
        <v>0</v>
      </c>
      <c r="F526" s="29" t="n">
        <f aca="false">D526+E526</f>
        <v>20000</v>
      </c>
      <c r="G526" s="32" t="n">
        <v>0</v>
      </c>
      <c r="H526" s="29" t="n">
        <v>0</v>
      </c>
      <c r="I526" s="29" t="n">
        <v>0</v>
      </c>
      <c r="J526" s="29" t="n">
        <v>0</v>
      </c>
      <c r="K526" s="29" t="n">
        <f aca="false">G526+H526+I526+J526</f>
        <v>0</v>
      </c>
      <c r="L526" s="29" t="n">
        <f aca="false">D526-K526</f>
        <v>20000</v>
      </c>
      <c r="M526" s="51" t="s">
        <v>36</v>
      </c>
    </row>
    <row r="527" s="43" customFormat="true" ht="15" hidden="false" customHeight="true" outlineLevel="0" collapsed="false">
      <c r="A527" s="54" t="s">
        <v>1652</v>
      </c>
      <c r="B527" s="51" t="s">
        <v>1605</v>
      </c>
      <c r="C527" s="51" t="s">
        <v>7561</v>
      </c>
      <c r="D527" s="35" t="n">
        <v>15000</v>
      </c>
      <c r="E527" s="58" t="n">
        <v>0</v>
      </c>
      <c r="F527" s="29" t="n">
        <f aca="false">D527+E527</f>
        <v>15000</v>
      </c>
      <c r="G527" s="55" t="n">
        <v>0</v>
      </c>
      <c r="H527" s="35" t="n">
        <v>0</v>
      </c>
      <c r="I527" s="35" t="n">
        <v>0</v>
      </c>
      <c r="J527" s="29" t="n">
        <v>0</v>
      </c>
      <c r="K527" s="29" t="n">
        <f aca="false">G527+H527+I527+J527</f>
        <v>0</v>
      </c>
      <c r="L527" s="29" t="n">
        <f aca="false">D527-K527</f>
        <v>15000</v>
      </c>
      <c r="M527" s="51" t="s">
        <v>36</v>
      </c>
    </row>
    <row r="528" s="43" customFormat="true" ht="15" hidden="false" customHeight="true" outlineLevel="0" collapsed="false">
      <c r="A528" s="51" t="s">
        <v>1659</v>
      </c>
      <c r="B528" s="51" t="s">
        <v>1605</v>
      </c>
      <c r="C528" s="51" t="s">
        <v>7561</v>
      </c>
      <c r="D528" s="29" t="n">
        <v>45000</v>
      </c>
      <c r="E528" s="53" t="n">
        <v>0</v>
      </c>
      <c r="F528" s="29" t="n">
        <f aca="false">D528+E528</f>
        <v>45000</v>
      </c>
      <c r="G528" s="32" t="n">
        <v>1547.25</v>
      </c>
      <c r="H528" s="29" t="n">
        <v>0</v>
      </c>
      <c r="I528" s="29" t="n">
        <v>0</v>
      </c>
      <c r="J528" s="29" t="n">
        <v>0</v>
      </c>
      <c r="K528" s="29" t="n">
        <f aca="false">G528+H528+I528+J528</f>
        <v>1547.25</v>
      </c>
      <c r="L528" s="29" t="n">
        <f aca="false">D528-K528</f>
        <v>43452.75</v>
      </c>
      <c r="M528" s="51" t="s">
        <v>36</v>
      </c>
    </row>
    <row r="529" s="43" customFormat="true" ht="15" hidden="false" customHeight="true" outlineLevel="0" collapsed="false">
      <c r="A529" s="54" t="s">
        <v>1659</v>
      </c>
      <c r="B529" s="51" t="s">
        <v>1605</v>
      </c>
      <c r="C529" s="51" t="s">
        <v>7561</v>
      </c>
      <c r="D529" s="35" t="n">
        <v>30000</v>
      </c>
      <c r="E529" s="58" t="n">
        <v>0</v>
      </c>
      <c r="F529" s="29" t="n">
        <f aca="false">D529+E529</f>
        <v>30000</v>
      </c>
      <c r="G529" s="55" t="n">
        <v>0</v>
      </c>
      <c r="H529" s="35" t="n">
        <v>0</v>
      </c>
      <c r="I529" s="35" t="n">
        <v>0</v>
      </c>
      <c r="J529" s="29" t="n">
        <v>0</v>
      </c>
      <c r="K529" s="29" t="n">
        <f aca="false">G529+H529+I529+J529</f>
        <v>0</v>
      </c>
      <c r="L529" s="29" t="n">
        <f aca="false">D529-K529</f>
        <v>30000</v>
      </c>
      <c r="M529" s="51" t="s">
        <v>36</v>
      </c>
    </row>
    <row r="530" s="43" customFormat="true" ht="15" hidden="false" customHeight="true" outlineLevel="0" collapsed="false">
      <c r="A530" s="51" t="s">
        <v>1666</v>
      </c>
      <c r="B530" s="51" t="s">
        <v>1605</v>
      </c>
      <c r="C530" s="51" t="s">
        <v>7561</v>
      </c>
      <c r="D530" s="29" t="n">
        <v>30000</v>
      </c>
      <c r="E530" s="53" t="n">
        <v>0</v>
      </c>
      <c r="F530" s="29" t="n">
        <f aca="false">D530+E530</f>
        <v>30000</v>
      </c>
      <c r="G530" s="32" t="n">
        <v>0</v>
      </c>
      <c r="H530" s="29" t="n">
        <v>3000</v>
      </c>
      <c r="I530" s="29" t="n">
        <v>0</v>
      </c>
      <c r="J530" s="29" t="n">
        <v>0</v>
      </c>
      <c r="K530" s="29" t="n">
        <f aca="false">G530+H530+I530+J530</f>
        <v>3000</v>
      </c>
      <c r="L530" s="29" t="n">
        <f aca="false">D530-K530</f>
        <v>27000</v>
      </c>
      <c r="M530" s="51" t="s">
        <v>36</v>
      </c>
    </row>
    <row r="531" s="43" customFormat="true" ht="15" hidden="false" customHeight="true" outlineLevel="0" collapsed="false">
      <c r="A531" s="54" t="s">
        <v>1322</v>
      </c>
      <c r="B531" s="51" t="s">
        <v>1605</v>
      </c>
      <c r="C531" s="51" t="s">
        <v>7561</v>
      </c>
      <c r="D531" s="35" t="n">
        <v>20000</v>
      </c>
      <c r="E531" s="58" t="n">
        <v>0</v>
      </c>
      <c r="F531" s="29" t="n">
        <f aca="false">D531+E531</f>
        <v>20000</v>
      </c>
      <c r="G531" s="55" t="n">
        <v>0</v>
      </c>
      <c r="H531" s="35" t="n">
        <v>0</v>
      </c>
      <c r="I531" s="35" t="n">
        <v>0</v>
      </c>
      <c r="J531" s="29" t="n">
        <v>0</v>
      </c>
      <c r="K531" s="29" t="n">
        <f aca="false">G531+H531+I531+J531</f>
        <v>0</v>
      </c>
      <c r="L531" s="29" t="n">
        <f aca="false">D531-K531</f>
        <v>20000</v>
      </c>
      <c r="M531" s="51" t="s">
        <v>36</v>
      </c>
    </row>
    <row r="532" s="43" customFormat="true" ht="15" hidden="false" customHeight="true" outlineLevel="0" collapsed="false">
      <c r="A532" s="54" t="s">
        <v>1322</v>
      </c>
      <c r="B532" s="51" t="s">
        <v>1605</v>
      </c>
      <c r="C532" s="51" t="s">
        <v>7561</v>
      </c>
      <c r="D532" s="35" t="n">
        <v>15000</v>
      </c>
      <c r="E532" s="58" t="n">
        <v>0</v>
      </c>
      <c r="F532" s="29" t="n">
        <f aca="false">D532+E532</f>
        <v>15000</v>
      </c>
      <c r="G532" s="55" t="n">
        <v>0</v>
      </c>
      <c r="H532" s="35" t="n">
        <v>0</v>
      </c>
      <c r="I532" s="35" t="n">
        <v>0</v>
      </c>
      <c r="J532" s="29" t="n">
        <v>0</v>
      </c>
      <c r="K532" s="29" t="n">
        <f aca="false">G532+H532+I532+J532</f>
        <v>0</v>
      </c>
      <c r="L532" s="29" t="n">
        <f aca="false">D532-K532</f>
        <v>15000</v>
      </c>
      <c r="M532" s="51" t="s">
        <v>52</v>
      </c>
    </row>
    <row r="533" s="43" customFormat="true" ht="15" hidden="false" customHeight="true" outlineLevel="0" collapsed="false">
      <c r="A533" s="52" t="s">
        <v>1322</v>
      </c>
      <c r="B533" s="51" t="s">
        <v>1605</v>
      </c>
      <c r="C533" s="51" t="s">
        <v>7561</v>
      </c>
      <c r="D533" s="29" t="n">
        <v>13000</v>
      </c>
      <c r="E533" s="53" t="n">
        <v>0</v>
      </c>
      <c r="F533" s="29" t="n">
        <f aca="false">D533+E533</f>
        <v>13000</v>
      </c>
      <c r="G533" s="32" t="n">
        <v>0</v>
      </c>
      <c r="H533" s="29" t="n">
        <v>0</v>
      </c>
      <c r="I533" s="29" t="n">
        <v>0</v>
      </c>
      <c r="J533" s="29" t="n">
        <v>0</v>
      </c>
      <c r="K533" s="29" t="n">
        <f aca="false">G533+H533+I533+J533</f>
        <v>0</v>
      </c>
      <c r="L533" s="29" t="n">
        <f aca="false">D533-K533</f>
        <v>13000</v>
      </c>
      <c r="M533" s="51" t="s">
        <v>36</v>
      </c>
    </row>
    <row r="534" s="43" customFormat="true" ht="15" hidden="false" customHeight="true" outlineLevel="0" collapsed="false">
      <c r="A534" s="54" t="s">
        <v>1322</v>
      </c>
      <c r="B534" s="51" t="s">
        <v>1605</v>
      </c>
      <c r="C534" s="51" t="s">
        <v>7561</v>
      </c>
      <c r="D534" s="35" t="n">
        <v>15000</v>
      </c>
      <c r="E534" s="58" t="n">
        <v>0</v>
      </c>
      <c r="F534" s="29" t="n">
        <f aca="false">D534+E534</f>
        <v>15000</v>
      </c>
      <c r="G534" s="55" t="n">
        <v>0</v>
      </c>
      <c r="H534" s="35" t="n">
        <v>0</v>
      </c>
      <c r="I534" s="35" t="n">
        <v>0</v>
      </c>
      <c r="J534" s="29" t="n">
        <v>0</v>
      </c>
      <c r="K534" s="29" t="n">
        <f aca="false">G534+H534+I534+J534</f>
        <v>0</v>
      </c>
      <c r="L534" s="29" t="n">
        <f aca="false">D534-K534</f>
        <v>15000</v>
      </c>
      <c r="M534" s="51" t="s">
        <v>52</v>
      </c>
    </row>
    <row r="535" s="43" customFormat="true" ht="15" hidden="false" customHeight="true" outlineLevel="0" collapsed="false">
      <c r="A535" s="51" t="s">
        <v>1681</v>
      </c>
      <c r="B535" s="51" t="s">
        <v>1605</v>
      </c>
      <c r="C535" s="51" t="s">
        <v>7561</v>
      </c>
      <c r="D535" s="29" t="n">
        <v>12321</v>
      </c>
      <c r="E535" s="53" t="n">
        <v>1540</v>
      </c>
      <c r="F535" s="29" t="n">
        <f aca="false">D535+E535</f>
        <v>13861</v>
      </c>
      <c r="G535" s="32" t="n">
        <v>0</v>
      </c>
      <c r="H535" s="29" t="n">
        <v>1232.1</v>
      </c>
      <c r="I535" s="29" t="n">
        <v>0</v>
      </c>
      <c r="J535" s="29" t="n">
        <v>0</v>
      </c>
      <c r="K535" s="29" t="n">
        <f aca="false">G535+H535+I535+J535</f>
        <v>1232.1</v>
      </c>
      <c r="L535" s="29" t="n">
        <f aca="false">D535-K535</f>
        <v>11088.9</v>
      </c>
      <c r="M535" s="51" t="s">
        <v>36</v>
      </c>
    </row>
    <row r="536" s="43" customFormat="true" ht="15" hidden="false" customHeight="true" outlineLevel="0" collapsed="false">
      <c r="A536" s="51" t="s">
        <v>1685</v>
      </c>
      <c r="B536" s="51" t="s">
        <v>1605</v>
      </c>
      <c r="C536" s="51" t="s">
        <v>7561</v>
      </c>
      <c r="D536" s="29" t="n">
        <v>45000</v>
      </c>
      <c r="E536" s="53" t="n">
        <v>0</v>
      </c>
      <c r="F536" s="29" t="n">
        <f aca="false">D536+E536</f>
        <v>45000</v>
      </c>
      <c r="G536" s="32" t="n">
        <v>1547.25</v>
      </c>
      <c r="H536" s="29" t="n">
        <v>0</v>
      </c>
      <c r="I536" s="29" t="n">
        <v>0</v>
      </c>
      <c r="J536" s="29" t="n">
        <v>0</v>
      </c>
      <c r="K536" s="29" t="n">
        <f aca="false">G536+H536+I536+J536</f>
        <v>1547.25</v>
      </c>
      <c r="L536" s="29" t="n">
        <f aca="false">D536-K536</f>
        <v>43452.75</v>
      </c>
      <c r="M536" s="51" t="s">
        <v>36</v>
      </c>
    </row>
    <row r="537" s="43" customFormat="true" ht="15" hidden="false" customHeight="true" outlineLevel="0" collapsed="false">
      <c r="A537" s="56" t="s">
        <v>1689</v>
      </c>
      <c r="B537" s="51" t="s">
        <v>1605</v>
      </c>
      <c r="C537" s="51" t="s">
        <v>7561</v>
      </c>
      <c r="D537" s="29" t="n">
        <v>45000</v>
      </c>
      <c r="E537" s="53" t="n">
        <v>0</v>
      </c>
      <c r="F537" s="29" t="n">
        <f aca="false">D537+E537</f>
        <v>45000</v>
      </c>
      <c r="G537" s="32" t="n">
        <v>1547.25</v>
      </c>
      <c r="H537" s="29" t="n">
        <v>0</v>
      </c>
      <c r="I537" s="29" t="n">
        <v>0</v>
      </c>
      <c r="J537" s="29" t="n">
        <v>0</v>
      </c>
      <c r="K537" s="29" t="n">
        <f aca="false">G537+H537+I537+J537</f>
        <v>1547.25</v>
      </c>
      <c r="L537" s="29" t="n">
        <f aca="false">D537-K537</f>
        <v>43452.75</v>
      </c>
      <c r="M537" s="51" t="s">
        <v>36</v>
      </c>
    </row>
    <row r="538" s="43" customFormat="true" ht="15" hidden="false" customHeight="true" outlineLevel="0" collapsed="false">
      <c r="A538" s="51" t="s">
        <v>1689</v>
      </c>
      <c r="B538" s="51" t="s">
        <v>1605</v>
      </c>
      <c r="C538" s="51" t="s">
        <v>7561</v>
      </c>
      <c r="D538" s="29" t="n">
        <v>45000</v>
      </c>
      <c r="E538" s="53" t="n">
        <v>0</v>
      </c>
      <c r="F538" s="29" t="n">
        <f aca="false">D538+E538</f>
        <v>45000</v>
      </c>
      <c r="G538" s="32" t="n">
        <v>1547.25</v>
      </c>
      <c r="H538" s="29" t="n">
        <v>0</v>
      </c>
      <c r="I538" s="29" t="n">
        <v>0</v>
      </c>
      <c r="J538" s="29" t="n">
        <v>0</v>
      </c>
      <c r="K538" s="29" t="n">
        <f aca="false">G538+H538+I538+J538</f>
        <v>1547.25</v>
      </c>
      <c r="L538" s="29" t="n">
        <f aca="false">D538-K538</f>
        <v>43452.75</v>
      </c>
      <c r="M538" s="51" t="s">
        <v>36</v>
      </c>
    </row>
    <row r="539" s="43" customFormat="true" ht="15" hidden="false" customHeight="true" outlineLevel="0" collapsed="false">
      <c r="A539" s="56" t="s">
        <v>1696</v>
      </c>
      <c r="B539" s="51" t="s">
        <v>1605</v>
      </c>
      <c r="C539" s="51" t="s">
        <v>7561</v>
      </c>
      <c r="D539" s="29" t="n">
        <v>35000</v>
      </c>
      <c r="E539" s="53" t="n">
        <v>0</v>
      </c>
      <c r="F539" s="29" t="n">
        <f aca="false">D539+E539</f>
        <v>35000</v>
      </c>
      <c r="G539" s="32" t="n">
        <v>0</v>
      </c>
      <c r="H539" s="29" t="n">
        <v>3500</v>
      </c>
      <c r="I539" s="29" t="n">
        <v>0</v>
      </c>
      <c r="J539" s="29" t="n">
        <v>300</v>
      </c>
      <c r="K539" s="29" t="n">
        <f aca="false">G539+H539+I539+J539</f>
        <v>3800</v>
      </c>
      <c r="L539" s="29" t="n">
        <f aca="false">D539-K539</f>
        <v>31200</v>
      </c>
      <c r="M539" s="51" t="s">
        <v>52</v>
      </c>
    </row>
    <row r="540" s="43" customFormat="true" ht="15" hidden="false" customHeight="true" outlineLevel="0" collapsed="false">
      <c r="A540" s="54" t="s">
        <v>1689</v>
      </c>
      <c r="B540" s="51" t="s">
        <v>1605</v>
      </c>
      <c r="C540" s="51" t="s">
        <v>7561</v>
      </c>
      <c r="D540" s="35" t="n">
        <v>35000</v>
      </c>
      <c r="E540" s="58" t="n">
        <v>0</v>
      </c>
      <c r="F540" s="29" t="n">
        <f aca="false">D540+E540</f>
        <v>35000</v>
      </c>
      <c r="G540" s="55" t="n">
        <v>47.25</v>
      </c>
      <c r="H540" s="35" t="n">
        <v>0</v>
      </c>
      <c r="I540" s="35" t="n">
        <v>0</v>
      </c>
      <c r="J540" s="29" t="n">
        <v>0</v>
      </c>
      <c r="K540" s="29" t="n">
        <f aca="false">G540+H540+I540+J540</f>
        <v>47.25</v>
      </c>
      <c r="L540" s="29" t="n">
        <f aca="false">D540-K540</f>
        <v>34952.75</v>
      </c>
      <c r="M540" s="51" t="s">
        <v>36</v>
      </c>
    </row>
    <row r="541" s="43" customFormat="true" ht="15" hidden="false" customHeight="true" outlineLevel="0" collapsed="false">
      <c r="A541" s="54" t="s">
        <v>1689</v>
      </c>
      <c r="B541" s="51" t="s">
        <v>1605</v>
      </c>
      <c r="C541" s="51" t="s">
        <v>7561</v>
      </c>
      <c r="D541" s="35" t="n">
        <v>20000</v>
      </c>
      <c r="E541" s="58" t="n">
        <v>0</v>
      </c>
      <c r="F541" s="29" t="n">
        <f aca="false">D541+E541</f>
        <v>20000</v>
      </c>
      <c r="G541" s="55" t="n">
        <v>0</v>
      </c>
      <c r="H541" s="35" t="n">
        <v>0</v>
      </c>
      <c r="I541" s="35" t="n">
        <v>0</v>
      </c>
      <c r="J541" s="29" t="n">
        <v>0</v>
      </c>
      <c r="K541" s="29" t="n">
        <f aca="false">G541+H541+I541+J541</f>
        <v>0</v>
      </c>
      <c r="L541" s="29" t="n">
        <f aca="false">D541-K541</f>
        <v>20000</v>
      </c>
      <c r="M541" s="51" t="s">
        <v>52</v>
      </c>
    </row>
    <row r="542" s="43" customFormat="true" ht="15" hidden="false" customHeight="true" outlineLevel="0" collapsed="false">
      <c r="A542" s="54" t="s">
        <v>1706</v>
      </c>
      <c r="B542" s="51" t="s">
        <v>1605</v>
      </c>
      <c r="C542" s="51" t="s">
        <v>7561</v>
      </c>
      <c r="D542" s="35" t="n">
        <v>20000</v>
      </c>
      <c r="E542" s="58" t="n">
        <v>0</v>
      </c>
      <c r="F542" s="29" t="n">
        <f aca="false">D542+E542</f>
        <v>20000</v>
      </c>
      <c r="G542" s="55" t="n">
        <v>0</v>
      </c>
      <c r="H542" s="35" t="n">
        <v>0</v>
      </c>
      <c r="I542" s="35" t="n">
        <v>0</v>
      </c>
      <c r="J542" s="29" t="n">
        <v>0</v>
      </c>
      <c r="K542" s="29" t="n">
        <f aca="false">G542+H542+I542+J542</f>
        <v>0</v>
      </c>
      <c r="L542" s="29" t="n">
        <f aca="false">D542-K542</f>
        <v>20000</v>
      </c>
      <c r="M542" s="51" t="s">
        <v>36</v>
      </c>
    </row>
    <row r="543" s="43" customFormat="true" ht="15" hidden="false" customHeight="true" outlineLevel="0" collapsed="false">
      <c r="A543" s="52" t="s">
        <v>1710</v>
      </c>
      <c r="B543" s="51" t="s">
        <v>1605</v>
      </c>
      <c r="C543" s="51" t="s">
        <v>7561</v>
      </c>
      <c r="D543" s="29" t="n">
        <v>25000</v>
      </c>
      <c r="E543" s="53" t="n">
        <v>0</v>
      </c>
      <c r="F543" s="29" t="n">
        <f aca="false">D543+E543</f>
        <v>25000</v>
      </c>
      <c r="G543" s="32" t="n">
        <v>0</v>
      </c>
      <c r="H543" s="29" t="n">
        <v>1750</v>
      </c>
      <c r="I543" s="29" t="n">
        <v>760</v>
      </c>
      <c r="J543" s="29" t="n">
        <v>1875</v>
      </c>
      <c r="K543" s="29" t="n">
        <f aca="false">G543+H543+I543+J543</f>
        <v>4385</v>
      </c>
      <c r="L543" s="29" t="n">
        <f aca="false">D543-K543</f>
        <v>20615</v>
      </c>
      <c r="M543" s="51" t="s">
        <v>36</v>
      </c>
    </row>
    <row r="544" s="43" customFormat="true" ht="15" hidden="false" customHeight="true" outlineLevel="0" collapsed="false">
      <c r="A544" s="51" t="s">
        <v>1714</v>
      </c>
      <c r="B544" s="51" t="s">
        <v>1605</v>
      </c>
      <c r="C544" s="51" t="s">
        <v>7561</v>
      </c>
      <c r="D544" s="29" t="n">
        <v>25000</v>
      </c>
      <c r="E544" s="53" t="n">
        <v>0</v>
      </c>
      <c r="F544" s="29" t="n">
        <f aca="false">D544+E544</f>
        <v>25000</v>
      </c>
      <c r="G544" s="32" t="n">
        <v>0</v>
      </c>
      <c r="H544" s="29" t="n">
        <v>0</v>
      </c>
      <c r="I544" s="29" t="n">
        <v>0</v>
      </c>
      <c r="J544" s="29" t="n">
        <v>0</v>
      </c>
      <c r="K544" s="29" t="n">
        <f aca="false">G544+H544+I544+J544</f>
        <v>0</v>
      </c>
      <c r="L544" s="29" t="n">
        <f aca="false">D544-K544</f>
        <v>25000</v>
      </c>
      <c r="M544" s="51" t="s">
        <v>36</v>
      </c>
    </row>
    <row r="545" s="43" customFormat="true" ht="15" hidden="false" customHeight="true" outlineLevel="0" collapsed="false">
      <c r="A545" s="51" t="s">
        <v>1718</v>
      </c>
      <c r="B545" s="51" t="s">
        <v>1605</v>
      </c>
      <c r="C545" s="51" t="s">
        <v>7561</v>
      </c>
      <c r="D545" s="29" t="n">
        <v>10000</v>
      </c>
      <c r="E545" s="53" t="n">
        <v>0</v>
      </c>
      <c r="F545" s="29" t="n">
        <f aca="false">D545+E545</f>
        <v>10000</v>
      </c>
      <c r="G545" s="32" t="n">
        <v>0</v>
      </c>
      <c r="H545" s="29" t="n">
        <v>1000</v>
      </c>
      <c r="I545" s="29" t="n">
        <v>0</v>
      </c>
      <c r="J545" s="29" t="n">
        <v>100</v>
      </c>
      <c r="K545" s="29" t="n">
        <f aca="false">G545+H545+I545+J545</f>
        <v>1100</v>
      </c>
      <c r="L545" s="29" t="n">
        <f aca="false">D545-K545</f>
        <v>8900</v>
      </c>
      <c r="M545" s="51" t="s">
        <v>52</v>
      </c>
    </row>
    <row r="546" s="43" customFormat="true" ht="15" hidden="false" customHeight="true" outlineLevel="0" collapsed="false">
      <c r="A546" s="51" t="s">
        <v>226</v>
      </c>
      <c r="B546" s="51" t="s">
        <v>1605</v>
      </c>
      <c r="C546" s="51" t="s">
        <v>7561</v>
      </c>
      <c r="D546" s="29" t="n">
        <v>20000</v>
      </c>
      <c r="E546" s="53" t="n">
        <v>0</v>
      </c>
      <c r="F546" s="29" t="n">
        <f aca="false">D546+E546</f>
        <v>20000</v>
      </c>
      <c r="G546" s="32" t="n">
        <v>0</v>
      </c>
      <c r="H546" s="29" t="n">
        <v>0</v>
      </c>
      <c r="I546" s="29" t="n">
        <v>0</v>
      </c>
      <c r="J546" s="29" t="n">
        <v>0</v>
      </c>
      <c r="K546" s="29" t="n">
        <f aca="false">G546+H546+I546+J546</f>
        <v>0</v>
      </c>
      <c r="L546" s="29" t="n">
        <f aca="false">D546-K546</f>
        <v>20000</v>
      </c>
      <c r="M546" s="51" t="s">
        <v>36</v>
      </c>
    </row>
    <row r="547" s="43" customFormat="true" ht="15" hidden="false" customHeight="true" outlineLevel="0" collapsed="false">
      <c r="A547" s="51"/>
      <c r="B547" s="51"/>
      <c r="C547" s="51"/>
      <c r="D547" s="61" t="n">
        <f aca="false">SUM(D512:D546)</f>
        <v>970321</v>
      </c>
      <c r="E547" s="64" t="n">
        <f aca="false">SUM(E512:E546)</f>
        <v>6125</v>
      </c>
      <c r="F547" s="61" t="n">
        <f aca="false">SUM(F512:F546)</f>
        <v>976446</v>
      </c>
      <c r="G547" s="65" t="n">
        <f aca="false">SUM(G512:G546)</f>
        <v>19865.05</v>
      </c>
      <c r="H547" s="61" t="n">
        <f aca="false">SUM(H512:H546)</f>
        <v>50082.1</v>
      </c>
      <c r="I547" s="61" t="n">
        <f aca="false">SUM(I512:I546)</f>
        <v>3192</v>
      </c>
      <c r="J547" s="61" t="n">
        <f aca="false">SUM(J512:J546)</f>
        <v>15103.79</v>
      </c>
      <c r="K547" s="61" t="n">
        <f aca="false">SUM(K512:K546)</f>
        <v>88242.94</v>
      </c>
      <c r="L547" s="61" t="n">
        <f aca="false">SUM(L512:L546)</f>
        <v>882078.06</v>
      </c>
      <c r="M547" s="51"/>
    </row>
    <row r="548" s="43" customFormat="true" ht="15" hidden="false" customHeight="true" outlineLevel="0" collapsed="false">
      <c r="A548" s="51"/>
      <c r="B548" s="51"/>
      <c r="C548" s="51"/>
      <c r="D548" s="29"/>
      <c r="E548" s="53"/>
      <c r="F548" s="29"/>
      <c r="G548" s="32"/>
      <c r="H548" s="29"/>
      <c r="I548" s="29"/>
      <c r="J548" s="29"/>
      <c r="K548" s="29"/>
      <c r="L548" s="29"/>
      <c r="M548" s="51"/>
    </row>
    <row r="549" s="43" customFormat="true" ht="15" hidden="false" customHeight="true" outlineLevel="0" collapsed="false">
      <c r="A549" s="51"/>
      <c r="B549" s="51"/>
      <c r="C549" s="51"/>
      <c r="D549" s="29"/>
      <c r="E549" s="53"/>
      <c r="F549" s="29"/>
      <c r="G549" s="32"/>
      <c r="H549" s="29"/>
      <c r="I549" s="29"/>
      <c r="J549" s="29"/>
      <c r="K549" s="29"/>
      <c r="L549" s="29"/>
      <c r="M549" s="51"/>
    </row>
    <row r="550" s="43" customFormat="true" ht="15" hidden="false" customHeight="true" outlineLevel="0" collapsed="false">
      <c r="A550" s="51"/>
      <c r="B550" s="51"/>
      <c r="C550" s="51"/>
      <c r="D550" s="29"/>
      <c r="E550" s="53"/>
      <c r="F550" s="29"/>
      <c r="G550" s="32"/>
      <c r="H550" s="29"/>
      <c r="I550" s="29"/>
      <c r="J550" s="29"/>
      <c r="K550" s="29"/>
      <c r="L550" s="29"/>
      <c r="M550" s="51"/>
    </row>
    <row r="551" s="43" customFormat="true" ht="15" hidden="false" customHeight="true" outlineLevel="0" collapsed="false">
      <c r="A551" s="51"/>
      <c r="B551" s="51"/>
      <c r="C551" s="51"/>
      <c r="D551" s="29"/>
      <c r="E551" s="53"/>
      <c r="F551" s="29"/>
      <c r="G551" s="32"/>
      <c r="H551" s="29"/>
      <c r="I551" s="29"/>
      <c r="J551" s="29"/>
      <c r="K551" s="29"/>
      <c r="L551" s="29"/>
      <c r="M551" s="51"/>
    </row>
    <row r="552" s="43" customFormat="true" ht="15" hidden="false" customHeight="true" outlineLevel="0" collapsed="false">
      <c r="A552" s="51"/>
      <c r="B552" s="51"/>
      <c r="C552" s="51"/>
      <c r="D552" s="29"/>
      <c r="E552" s="53"/>
      <c r="F552" s="29"/>
      <c r="G552" s="32"/>
      <c r="H552" s="29"/>
      <c r="I552" s="29"/>
      <c r="J552" s="29"/>
      <c r="K552" s="29"/>
      <c r="L552" s="29"/>
      <c r="M552" s="51"/>
    </row>
    <row r="553" s="43" customFormat="true" ht="15" hidden="false" customHeight="true" outlineLevel="0" collapsed="false">
      <c r="A553" s="51" t="s">
        <v>1726</v>
      </c>
      <c r="B553" s="51" t="s">
        <v>1727</v>
      </c>
      <c r="C553" s="51" t="s">
        <v>7561</v>
      </c>
      <c r="D553" s="29" t="n">
        <v>90000</v>
      </c>
      <c r="E553" s="29" t="n">
        <v>0</v>
      </c>
      <c r="F553" s="29" t="n">
        <f aca="false">D553+E553</f>
        <v>90000</v>
      </c>
      <c r="G553" s="32" t="n">
        <v>8832.94</v>
      </c>
      <c r="H553" s="29" t="n">
        <v>9000</v>
      </c>
      <c r="I553" s="35" t="n">
        <v>0</v>
      </c>
      <c r="J553" s="29" t="n">
        <v>300</v>
      </c>
      <c r="K553" s="29" t="n">
        <f aca="false">G553+H553+I553+J553</f>
        <v>18132.94</v>
      </c>
      <c r="L553" s="29" t="n">
        <f aca="false">D553-K553</f>
        <v>71867.06</v>
      </c>
      <c r="M553" s="51" t="s">
        <v>36</v>
      </c>
    </row>
    <row r="554" s="43" customFormat="true" ht="15" hidden="false" customHeight="true" outlineLevel="0" collapsed="false">
      <c r="A554" s="51" t="s">
        <v>1731</v>
      </c>
      <c r="B554" s="51" t="s">
        <v>1727</v>
      </c>
      <c r="C554" s="51" t="s">
        <v>7561</v>
      </c>
      <c r="D554" s="29" t="n">
        <v>70000</v>
      </c>
      <c r="E554" s="29" t="n">
        <v>0</v>
      </c>
      <c r="F554" s="29" t="n">
        <f aca="false">D554+E554</f>
        <v>70000</v>
      </c>
      <c r="G554" s="32" t="n">
        <v>4795.86</v>
      </c>
      <c r="H554" s="29" t="n">
        <v>7000</v>
      </c>
      <c r="I554" s="29" t="n">
        <v>0</v>
      </c>
      <c r="J554" s="29" t="n">
        <v>300</v>
      </c>
      <c r="K554" s="29" t="n">
        <f aca="false">G554+H554+I554+J554</f>
        <v>12095.86</v>
      </c>
      <c r="L554" s="29" t="n">
        <f aca="false">D554-K554</f>
        <v>57904.14</v>
      </c>
      <c r="M554" s="51" t="s">
        <v>52</v>
      </c>
    </row>
    <row r="555" s="43" customFormat="true" ht="15" hidden="false" customHeight="true" outlineLevel="0" collapsed="false">
      <c r="A555" s="51" t="s">
        <v>1736</v>
      </c>
      <c r="B555" s="51" t="s">
        <v>1727</v>
      </c>
      <c r="C555" s="51" t="s">
        <v>7561</v>
      </c>
      <c r="D555" s="57" t="n">
        <v>70000</v>
      </c>
      <c r="E555" s="57" t="n">
        <v>0</v>
      </c>
      <c r="F555" s="29" t="n">
        <f aca="false">D555+E555</f>
        <v>70000</v>
      </c>
      <c r="G555" s="32" t="n">
        <v>4795.86</v>
      </c>
      <c r="H555" s="29" t="n">
        <v>7000</v>
      </c>
      <c r="I555" s="29" t="n">
        <v>0</v>
      </c>
      <c r="J555" s="29" t="n">
        <v>1730.88</v>
      </c>
      <c r="K555" s="29" t="n">
        <f aca="false">G555+H555+I555+J555</f>
        <v>13526.74</v>
      </c>
      <c r="L555" s="29" t="n">
        <f aca="false">D555-K555</f>
        <v>56473.26</v>
      </c>
      <c r="M555" s="51" t="s">
        <v>36</v>
      </c>
    </row>
    <row r="556" s="43" customFormat="true" ht="15" hidden="false" customHeight="true" outlineLevel="0" collapsed="false">
      <c r="A556" s="51" t="s">
        <v>1741</v>
      </c>
      <c r="B556" s="51" t="s">
        <v>1727</v>
      </c>
      <c r="C556" s="51" t="s">
        <v>7561</v>
      </c>
      <c r="D556" s="29" t="n">
        <v>35000</v>
      </c>
      <c r="E556" s="53" t="n">
        <v>0</v>
      </c>
      <c r="F556" s="29" t="n">
        <f aca="false">D556+E556</f>
        <v>35000</v>
      </c>
      <c r="G556" s="32" t="n">
        <v>47.25</v>
      </c>
      <c r="H556" s="29" t="n">
        <v>0</v>
      </c>
      <c r="I556" s="29" t="n">
        <v>0</v>
      </c>
      <c r="J556" s="29" t="n">
        <v>0</v>
      </c>
      <c r="K556" s="29" t="n">
        <f aca="false">G556+H556+I556+J556</f>
        <v>47.25</v>
      </c>
      <c r="L556" s="29" t="n">
        <f aca="false">D556-K556</f>
        <v>34952.75</v>
      </c>
      <c r="M556" s="51" t="s">
        <v>52</v>
      </c>
    </row>
    <row r="557" s="43" customFormat="true" ht="15" hidden="false" customHeight="true" outlineLevel="0" collapsed="false">
      <c r="A557" s="52" t="s">
        <v>1079</v>
      </c>
      <c r="B557" s="51" t="s">
        <v>1727</v>
      </c>
      <c r="C557" s="51" t="s">
        <v>7561</v>
      </c>
      <c r="D557" s="29" t="n">
        <v>35000</v>
      </c>
      <c r="E557" s="53" t="n">
        <v>0</v>
      </c>
      <c r="F557" s="29" t="n">
        <f aca="false">D557+E557</f>
        <v>35000</v>
      </c>
      <c r="G557" s="32" t="n">
        <v>0</v>
      </c>
      <c r="H557" s="29" t="n">
        <v>3500</v>
      </c>
      <c r="I557" s="29" t="n">
        <v>0</v>
      </c>
      <c r="J557" s="29" t="n">
        <v>100</v>
      </c>
      <c r="K557" s="29" t="n">
        <f aca="false">G557+H557+I557+J557</f>
        <v>3600</v>
      </c>
      <c r="L557" s="29" t="n">
        <f aca="false">D557-K557</f>
        <v>31400</v>
      </c>
      <c r="M557" s="51" t="s">
        <v>36</v>
      </c>
    </row>
    <row r="558" s="43" customFormat="true" ht="15" hidden="false" customHeight="true" outlineLevel="0" collapsed="false">
      <c r="A558" s="51" t="s">
        <v>1749</v>
      </c>
      <c r="B558" s="51" t="s">
        <v>1727</v>
      </c>
      <c r="C558" s="51" t="s">
        <v>7561</v>
      </c>
      <c r="D558" s="29" t="n">
        <v>35000</v>
      </c>
      <c r="E558" s="53" t="n">
        <v>0</v>
      </c>
      <c r="F558" s="29" t="n">
        <f aca="false">D558+E558</f>
        <v>35000</v>
      </c>
      <c r="G558" s="32" t="n">
        <v>0</v>
      </c>
      <c r="H558" s="29" t="n">
        <v>3500</v>
      </c>
      <c r="I558" s="29" t="n">
        <v>0</v>
      </c>
      <c r="J558" s="29" t="n">
        <v>100</v>
      </c>
      <c r="K558" s="29" t="n">
        <f aca="false">G558+H558+I558+J558</f>
        <v>3600</v>
      </c>
      <c r="L558" s="29" t="n">
        <f aca="false">D558-K558</f>
        <v>31400</v>
      </c>
      <c r="M558" s="51" t="s">
        <v>52</v>
      </c>
    </row>
    <row r="559" s="43" customFormat="true" ht="15" hidden="false" customHeight="true" outlineLevel="0" collapsed="false">
      <c r="A559" s="68" t="s">
        <v>1753</v>
      </c>
      <c r="B559" s="51" t="s">
        <v>1727</v>
      </c>
      <c r="C559" s="51" t="s">
        <v>7561</v>
      </c>
      <c r="D559" s="29" t="n">
        <v>25000</v>
      </c>
      <c r="E559" s="53" t="n">
        <v>1957.5</v>
      </c>
      <c r="F559" s="29" t="n">
        <f aca="false">D559+E559</f>
        <v>26957.5</v>
      </c>
      <c r="G559" s="32" t="n">
        <v>0</v>
      </c>
      <c r="H559" s="29" t="n">
        <v>2500</v>
      </c>
      <c r="I559" s="29" t="n">
        <v>0</v>
      </c>
      <c r="J559" s="29" t="n">
        <v>50</v>
      </c>
      <c r="K559" s="29" t="n">
        <f aca="false">G559+H559+I559+J559</f>
        <v>2550</v>
      </c>
      <c r="L559" s="29" t="n">
        <f aca="false">D559-K559</f>
        <v>22450</v>
      </c>
      <c r="M559" s="51" t="s">
        <v>52</v>
      </c>
    </row>
    <row r="560" s="43" customFormat="true" ht="15" hidden="false" customHeight="true" outlineLevel="0" collapsed="false">
      <c r="A560" s="54" t="s">
        <v>1757</v>
      </c>
      <c r="B560" s="51" t="s">
        <v>1727</v>
      </c>
      <c r="C560" s="51" t="s">
        <v>7561</v>
      </c>
      <c r="D560" s="35" t="n">
        <v>25000</v>
      </c>
      <c r="E560" s="53" t="n">
        <v>0</v>
      </c>
      <c r="F560" s="29" t="n">
        <f aca="false">D560+E560</f>
        <v>25000</v>
      </c>
      <c r="G560" s="32" t="n">
        <v>0</v>
      </c>
      <c r="H560" s="29" t="n">
        <v>2500</v>
      </c>
      <c r="I560" s="29" t="n">
        <v>0</v>
      </c>
      <c r="J560" s="29" t="n">
        <v>0</v>
      </c>
      <c r="K560" s="29" t="n">
        <f aca="false">G560+H560+I560+J560</f>
        <v>2500</v>
      </c>
      <c r="L560" s="29" t="n">
        <f aca="false">D560-K560</f>
        <v>22500</v>
      </c>
      <c r="M560" s="51" t="s">
        <v>36</v>
      </c>
    </row>
    <row r="561" s="43" customFormat="true" ht="15" hidden="false" customHeight="true" outlineLevel="0" collapsed="false">
      <c r="A561" s="51" t="s">
        <v>1762</v>
      </c>
      <c r="B561" s="51" t="s">
        <v>1727</v>
      </c>
      <c r="C561" s="51" t="s">
        <v>7561</v>
      </c>
      <c r="D561" s="29" t="n">
        <v>25000</v>
      </c>
      <c r="E561" s="53" t="n">
        <v>0</v>
      </c>
      <c r="F561" s="29" t="n">
        <f aca="false">D561+E561</f>
        <v>25000</v>
      </c>
      <c r="G561" s="32" t="n">
        <v>0</v>
      </c>
      <c r="H561" s="29" t="n">
        <v>2500</v>
      </c>
      <c r="I561" s="29" t="n">
        <v>0</v>
      </c>
      <c r="J561" s="29" t="n">
        <v>100</v>
      </c>
      <c r="K561" s="29" t="n">
        <f aca="false">G561+H561+I561+J561</f>
        <v>2600</v>
      </c>
      <c r="L561" s="29" t="n">
        <f aca="false">D561-K561</f>
        <v>22400</v>
      </c>
      <c r="M561" s="51" t="s">
        <v>52</v>
      </c>
    </row>
    <row r="562" s="43" customFormat="true" ht="15" hidden="false" customHeight="true" outlineLevel="0" collapsed="false">
      <c r="A562" s="51" t="s">
        <v>1766</v>
      </c>
      <c r="B562" s="51" t="s">
        <v>1727</v>
      </c>
      <c r="C562" s="51" t="s">
        <v>7561</v>
      </c>
      <c r="D562" s="29" t="n">
        <v>25000</v>
      </c>
      <c r="E562" s="53" t="n">
        <v>0</v>
      </c>
      <c r="F562" s="29" t="n">
        <f aca="false">D562+E562</f>
        <v>25000</v>
      </c>
      <c r="G562" s="32" t="n">
        <v>0</v>
      </c>
      <c r="H562" s="29" t="n">
        <v>2500</v>
      </c>
      <c r="I562" s="29" t="n">
        <v>0</v>
      </c>
      <c r="J562" s="29" t="n">
        <v>300</v>
      </c>
      <c r="K562" s="29" t="n">
        <f aca="false">G562+H562+I562+J562</f>
        <v>2800</v>
      </c>
      <c r="L562" s="29" t="n">
        <f aca="false">D562-K562</f>
        <v>22200</v>
      </c>
      <c r="M562" s="51" t="s">
        <v>52</v>
      </c>
    </row>
    <row r="563" s="43" customFormat="true" ht="15" hidden="false" customHeight="true" outlineLevel="0" collapsed="false">
      <c r="A563" s="52" t="s">
        <v>1770</v>
      </c>
      <c r="B563" s="51" t="s">
        <v>1727</v>
      </c>
      <c r="C563" s="51" t="s">
        <v>7561</v>
      </c>
      <c r="D563" s="29" t="n">
        <v>25000</v>
      </c>
      <c r="E563" s="53" t="n">
        <v>0</v>
      </c>
      <c r="F563" s="29" t="n">
        <f aca="false">D563+E563</f>
        <v>25000</v>
      </c>
      <c r="G563" s="32" t="n">
        <v>0</v>
      </c>
      <c r="H563" s="29" t="n">
        <v>2500</v>
      </c>
      <c r="I563" s="29" t="n">
        <v>0</v>
      </c>
      <c r="J563" s="29" t="n">
        <v>100</v>
      </c>
      <c r="K563" s="29" t="n">
        <f aca="false">G563+H563+I563+J563</f>
        <v>2600</v>
      </c>
      <c r="L563" s="29" t="n">
        <f aca="false">D563-K563</f>
        <v>22400</v>
      </c>
      <c r="M563" s="51" t="s">
        <v>52</v>
      </c>
    </row>
    <row r="564" s="43" customFormat="true" ht="15" hidden="false" customHeight="true" outlineLevel="0" collapsed="false">
      <c r="A564" s="51" t="s">
        <v>1774</v>
      </c>
      <c r="B564" s="51" t="s">
        <v>1727</v>
      </c>
      <c r="C564" s="51" t="s">
        <v>7561</v>
      </c>
      <c r="D564" s="29" t="n">
        <v>25000</v>
      </c>
      <c r="E564" s="53" t="n">
        <v>0</v>
      </c>
      <c r="F564" s="29" t="n">
        <f aca="false">D564+E564</f>
        <v>25000</v>
      </c>
      <c r="G564" s="32" t="n">
        <v>0</v>
      </c>
      <c r="H564" s="29" t="n">
        <v>2500</v>
      </c>
      <c r="I564" s="29" t="n">
        <v>0</v>
      </c>
      <c r="J564" s="29" t="n">
        <v>100</v>
      </c>
      <c r="K564" s="29" t="n">
        <f aca="false">G564+H564+I564+J564</f>
        <v>2600</v>
      </c>
      <c r="L564" s="29" t="n">
        <f aca="false">D564-K564</f>
        <v>22400</v>
      </c>
      <c r="M564" s="51" t="s">
        <v>52</v>
      </c>
    </row>
    <row r="565" s="43" customFormat="true" ht="15" hidden="false" customHeight="true" outlineLevel="0" collapsed="false">
      <c r="A565" s="51" t="s">
        <v>1778</v>
      </c>
      <c r="B565" s="51" t="s">
        <v>1727</v>
      </c>
      <c r="C565" s="51" t="s">
        <v>7561</v>
      </c>
      <c r="D565" s="29" t="n">
        <v>25000</v>
      </c>
      <c r="E565" s="53" t="n">
        <v>0</v>
      </c>
      <c r="F565" s="29" t="n">
        <f aca="false">D565+E565</f>
        <v>25000</v>
      </c>
      <c r="G565" s="32" t="n">
        <v>0</v>
      </c>
      <c r="H565" s="29" t="n">
        <v>2500</v>
      </c>
      <c r="I565" s="29" t="n">
        <v>0</v>
      </c>
      <c r="J565" s="29" t="n">
        <v>0</v>
      </c>
      <c r="K565" s="29" t="n">
        <f aca="false">G565+H565+I565+J565</f>
        <v>2500</v>
      </c>
      <c r="L565" s="29" t="n">
        <f aca="false">D565-K565</f>
        <v>22500</v>
      </c>
      <c r="M565" s="51" t="s">
        <v>52</v>
      </c>
    </row>
    <row r="566" s="43" customFormat="true" ht="15" hidden="false" customHeight="true" outlineLevel="0" collapsed="false">
      <c r="A566" s="51" t="s">
        <v>1783</v>
      </c>
      <c r="B566" s="54" t="s">
        <v>1727</v>
      </c>
      <c r="C566" s="51" t="s">
        <v>7561</v>
      </c>
      <c r="D566" s="35" t="n">
        <v>25000</v>
      </c>
      <c r="E566" s="53" t="n">
        <v>0</v>
      </c>
      <c r="F566" s="29" t="n">
        <f aca="false">D566+E566</f>
        <v>25000</v>
      </c>
      <c r="G566" s="32" t="n">
        <v>0</v>
      </c>
      <c r="H566" s="29" t="n">
        <v>2500</v>
      </c>
      <c r="I566" s="29" t="n">
        <v>0</v>
      </c>
      <c r="J566" s="29" t="n">
        <v>0</v>
      </c>
      <c r="K566" s="29" t="n">
        <f aca="false">G566+H566+I566+J566</f>
        <v>2500</v>
      </c>
      <c r="L566" s="29" t="n">
        <f aca="false">D566-K566</f>
        <v>22500</v>
      </c>
      <c r="M566" s="51" t="s">
        <v>52</v>
      </c>
    </row>
    <row r="567" s="43" customFormat="true" ht="15" hidden="false" customHeight="true" outlineLevel="0" collapsed="false">
      <c r="A567" s="54" t="s">
        <v>116</v>
      </c>
      <c r="B567" s="54" t="s">
        <v>1727</v>
      </c>
      <c r="C567" s="51" t="s">
        <v>7561</v>
      </c>
      <c r="D567" s="29" t="n">
        <v>15000</v>
      </c>
      <c r="E567" s="53" t="n">
        <v>0</v>
      </c>
      <c r="F567" s="29" t="n">
        <f aca="false">D567+E567</f>
        <v>15000</v>
      </c>
      <c r="G567" s="32" t="n">
        <v>0</v>
      </c>
      <c r="H567" s="29" t="n">
        <v>1500</v>
      </c>
      <c r="I567" s="29" t="n">
        <v>0</v>
      </c>
      <c r="J567" s="29" t="n">
        <v>100</v>
      </c>
      <c r="K567" s="29" t="n">
        <f aca="false">G567+H567+I567+J567</f>
        <v>1600</v>
      </c>
      <c r="L567" s="29" t="n">
        <f aca="false">D567-K567</f>
        <v>13400</v>
      </c>
      <c r="M567" s="51" t="s">
        <v>52</v>
      </c>
    </row>
    <row r="568" s="43" customFormat="true" ht="15" hidden="false" customHeight="true" outlineLevel="0" collapsed="false">
      <c r="A568" s="51" t="s">
        <v>1790</v>
      </c>
      <c r="B568" s="51" t="s">
        <v>1727</v>
      </c>
      <c r="C568" s="51" t="s">
        <v>7561</v>
      </c>
      <c r="D568" s="29" t="n">
        <v>15000</v>
      </c>
      <c r="E568" s="53" t="n">
        <v>0</v>
      </c>
      <c r="F568" s="29" t="n">
        <f aca="false">D568+E568</f>
        <v>15000</v>
      </c>
      <c r="G568" s="32" t="n">
        <v>0</v>
      </c>
      <c r="H568" s="29" t="n">
        <v>1500</v>
      </c>
      <c r="I568" s="29" t="n">
        <v>0</v>
      </c>
      <c r="J568" s="29" t="n">
        <v>0</v>
      </c>
      <c r="K568" s="29" t="n">
        <f aca="false">G568+H568+I568+J568</f>
        <v>1500</v>
      </c>
      <c r="L568" s="29" t="n">
        <f aca="false">D568-K568</f>
        <v>13500</v>
      </c>
      <c r="M568" s="51" t="s">
        <v>36</v>
      </c>
    </row>
    <row r="569" s="43" customFormat="true" ht="15" hidden="false" customHeight="true" outlineLevel="0" collapsed="false">
      <c r="A569" s="51" t="s">
        <v>1794</v>
      </c>
      <c r="B569" s="51" t="s">
        <v>1727</v>
      </c>
      <c r="C569" s="51" t="s">
        <v>7561</v>
      </c>
      <c r="D569" s="29" t="n">
        <v>15000</v>
      </c>
      <c r="E569" s="53" t="n">
        <v>0</v>
      </c>
      <c r="F569" s="29" t="n">
        <f aca="false">D569+E569</f>
        <v>15000</v>
      </c>
      <c r="G569" s="32" t="n">
        <v>0</v>
      </c>
      <c r="H569" s="29" t="n">
        <v>0</v>
      </c>
      <c r="I569" s="29" t="n">
        <v>0</v>
      </c>
      <c r="J569" s="29" t="n">
        <v>0</v>
      </c>
      <c r="K569" s="29" t="n">
        <f aca="false">G569+H569+I569+J569</f>
        <v>0</v>
      </c>
      <c r="L569" s="29" t="n">
        <f aca="false">D569-K569</f>
        <v>15000</v>
      </c>
      <c r="M569" s="51" t="s">
        <v>36</v>
      </c>
    </row>
    <row r="570" s="43" customFormat="true" ht="15" hidden="false" customHeight="true" outlineLevel="0" collapsed="false">
      <c r="A570" s="51" t="s">
        <v>1799</v>
      </c>
      <c r="B570" s="51" t="s">
        <v>1727</v>
      </c>
      <c r="C570" s="51" t="s">
        <v>7561</v>
      </c>
      <c r="D570" s="29" t="n">
        <v>15000</v>
      </c>
      <c r="E570" s="53" t="n">
        <v>0</v>
      </c>
      <c r="F570" s="29" t="n">
        <f aca="false">D570+E570</f>
        <v>15000</v>
      </c>
      <c r="G570" s="32" t="n">
        <v>0</v>
      </c>
      <c r="H570" s="29" t="n">
        <v>1500</v>
      </c>
      <c r="I570" s="29" t="n">
        <v>0</v>
      </c>
      <c r="J570" s="29" t="n">
        <v>0</v>
      </c>
      <c r="K570" s="29" t="n">
        <f aca="false">G570+H570+I570+J570</f>
        <v>1500</v>
      </c>
      <c r="L570" s="29" t="n">
        <f aca="false">D570-K570</f>
        <v>13500</v>
      </c>
      <c r="M570" s="51" t="s">
        <v>52</v>
      </c>
    </row>
    <row r="571" s="43" customFormat="true" ht="15" hidden="false" customHeight="true" outlineLevel="0" collapsed="false">
      <c r="A571" s="51" t="s">
        <v>1803</v>
      </c>
      <c r="B571" s="51" t="s">
        <v>1727</v>
      </c>
      <c r="C571" s="51" t="s">
        <v>7561</v>
      </c>
      <c r="D571" s="29" t="n">
        <v>15000</v>
      </c>
      <c r="E571" s="53" t="n">
        <v>0</v>
      </c>
      <c r="F571" s="29" t="n">
        <f aca="false">D571+E571</f>
        <v>15000</v>
      </c>
      <c r="G571" s="32" t="n">
        <v>0</v>
      </c>
      <c r="H571" s="29" t="n">
        <v>0</v>
      </c>
      <c r="I571" s="29" t="n">
        <v>0</v>
      </c>
      <c r="J571" s="29" t="n">
        <v>0</v>
      </c>
      <c r="K571" s="29" t="n">
        <f aca="false">G571+H571+I571+J571</f>
        <v>0</v>
      </c>
      <c r="L571" s="29" t="n">
        <f aca="false">D571-K571</f>
        <v>15000</v>
      </c>
      <c r="M571" s="51" t="s">
        <v>52</v>
      </c>
    </row>
    <row r="572" s="43" customFormat="true" ht="15" hidden="false" customHeight="true" outlineLevel="0" collapsed="false">
      <c r="A572" s="51" t="s">
        <v>1807</v>
      </c>
      <c r="B572" s="54" t="s">
        <v>1727</v>
      </c>
      <c r="C572" s="51" t="s">
        <v>7561</v>
      </c>
      <c r="D572" s="29" t="n">
        <v>10000</v>
      </c>
      <c r="E572" s="53" t="n">
        <v>0</v>
      </c>
      <c r="F572" s="29" t="n">
        <f aca="false">D572+E572</f>
        <v>10000</v>
      </c>
      <c r="G572" s="32" t="n">
        <v>0</v>
      </c>
      <c r="H572" s="29" t="n">
        <v>1000</v>
      </c>
      <c r="I572" s="29" t="n">
        <v>0</v>
      </c>
      <c r="J572" s="29" t="n">
        <v>0</v>
      </c>
      <c r="K572" s="29" t="n">
        <f aca="false">G572+H572+I572+J572</f>
        <v>1000</v>
      </c>
      <c r="L572" s="29" t="n">
        <f aca="false">D572-K572</f>
        <v>9000</v>
      </c>
      <c r="M572" s="51" t="s">
        <v>36</v>
      </c>
    </row>
    <row r="573" s="43" customFormat="true" ht="15" hidden="false" customHeight="true" outlineLevel="0" collapsed="false">
      <c r="A573" s="52" t="s">
        <v>1812</v>
      </c>
      <c r="B573" s="54" t="s">
        <v>1727</v>
      </c>
      <c r="C573" s="51" t="s">
        <v>7561</v>
      </c>
      <c r="D573" s="29" t="n">
        <v>10000</v>
      </c>
      <c r="E573" s="53" t="n">
        <v>0</v>
      </c>
      <c r="F573" s="29" t="n">
        <f aca="false">D573+E573</f>
        <v>10000</v>
      </c>
      <c r="G573" s="32" t="n">
        <v>0</v>
      </c>
      <c r="H573" s="29" t="n">
        <v>1000</v>
      </c>
      <c r="I573" s="29" t="n">
        <v>0</v>
      </c>
      <c r="J573" s="29" t="n">
        <v>50</v>
      </c>
      <c r="K573" s="29" t="n">
        <f aca="false">G573+H573+I573+J573</f>
        <v>1050</v>
      </c>
      <c r="L573" s="29" t="n">
        <f aca="false">D573-K573</f>
        <v>8950</v>
      </c>
      <c r="M573" s="51" t="s">
        <v>52</v>
      </c>
    </row>
    <row r="574" s="43" customFormat="true" ht="15" hidden="false" customHeight="true" outlineLevel="0" collapsed="false">
      <c r="A574" s="51" t="s">
        <v>1815</v>
      </c>
      <c r="B574" s="51" t="s">
        <v>1727</v>
      </c>
      <c r="C574" s="51" t="s">
        <v>7561</v>
      </c>
      <c r="D574" s="29" t="n">
        <v>20000</v>
      </c>
      <c r="E574" s="53" t="n">
        <v>0</v>
      </c>
      <c r="F574" s="29" t="n">
        <f aca="false">D574+E574</f>
        <v>20000</v>
      </c>
      <c r="G574" s="32" t="n">
        <v>0</v>
      </c>
      <c r="H574" s="29" t="n">
        <v>2000</v>
      </c>
      <c r="I574" s="29" t="n">
        <v>0</v>
      </c>
      <c r="J574" s="29" t="n">
        <v>0</v>
      </c>
      <c r="K574" s="29" t="n">
        <f aca="false">G574+H574+I574+J574</f>
        <v>2000</v>
      </c>
      <c r="L574" s="29" t="n">
        <f aca="false">D574-K574</f>
        <v>18000</v>
      </c>
      <c r="M574" s="51" t="s">
        <v>52</v>
      </c>
    </row>
    <row r="575" s="43" customFormat="true" ht="15" hidden="false" customHeight="true" outlineLevel="0" collapsed="false">
      <c r="A575" s="52" t="s">
        <v>1819</v>
      </c>
      <c r="B575" s="51" t="s">
        <v>1727</v>
      </c>
      <c r="C575" s="51" t="s">
        <v>7561</v>
      </c>
      <c r="D575" s="29" t="n">
        <v>20000</v>
      </c>
      <c r="E575" s="53" t="n">
        <v>1522.5</v>
      </c>
      <c r="F575" s="29" t="n">
        <f aca="false">D575+E575</f>
        <v>21522.5</v>
      </c>
      <c r="G575" s="32" t="n">
        <v>0</v>
      </c>
      <c r="H575" s="29" t="n">
        <v>1400</v>
      </c>
      <c r="I575" s="29" t="n">
        <v>608</v>
      </c>
      <c r="J575" s="29" t="n">
        <v>3932.79</v>
      </c>
      <c r="K575" s="29" t="n">
        <f aca="false">G575+H575+I575+J575</f>
        <v>5940.79</v>
      </c>
      <c r="L575" s="29" t="n">
        <f aca="false">D575-K575</f>
        <v>14059.21</v>
      </c>
      <c r="M575" s="51" t="s">
        <v>52</v>
      </c>
    </row>
    <row r="576" s="43" customFormat="true" ht="15" hidden="false" customHeight="true" outlineLevel="0" collapsed="false">
      <c r="A576" s="52" t="s">
        <v>1819</v>
      </c>
      <c r="B576" s="51" t="s">
        <v>1727</v>
      </c>
      <c r="C576" s="51" t="s">
        <v>7561</v>
      </c>
      <c r="D576" s="29" t="n">
        <v>20000</v>
      </c>
      <c r="E576" s="53" t="n">
        <v>1522.5</v>
      </c>
      <c r="F576" s="29" t="n">
        <f aca="false">D576+E576</f>
        <v>21522.5</v>
      </c>
      <c r="G576" s="32" t="n">
        <v>0</v>
      </c>
      <c r="H576" s="29" t="n">
        <v>1400</v>
      </c>
      <c r="I576" s="29" t="n">
        <v>608</v>
      </c>
      <c r="J576" s="29" t="n">
        <v>1500</v>
      </c>
      <c r="K576" s="29" t="n">
        <f aca="false">G576+H576+I576+J576</f>
        <v>3508</v>
      </c>
      <c r="L576" s="29" t="n">
        <f aca="false">D576-K576</f>
        <v>16492</v>
      </c>
      <c r="M576" s="51" t="s">
        <v>52</v>
      </c>
    </row>
    <row r="577" s="43" customFormat="true" ht="15" hidden="false" customHeight="true" outlineLevel="0" collapsed="false">
      <c r="A577" s="51" t="s">
        <v>1819</v>
      </c>
      <c r="B577" s="51" t="s">
        <v>1727</v>
      </c>
      <c r="C577" s="51" t="s">
        <v>7561</v>
      </c>
      <c r="D577" s="29" t="n">
        <v>20000</v>
      </c>
      <c r="E577" s="53" t="n">
        <v>1522.5</v>
      </c>
      <c r="F577" s="29" t="n">
        <f aca="false">D577+E577</f>
        <v>21522.5</v>
      </c>
      <c r="G577" s="32" t="n">
        <v>0</v>
      </c>
      <c r="H577" s="29" t="n">
        <v>1400</v>
      </c>
      <c r="I577" s="29" t="n">
        <v>608</v>
      </c>
      <c r="J577" s="29" t="n">
        <v>1500</v>
      </c>
      <c r="K577" s="29" t="n">
        <f aca="false">G577+H577+I577+J577</f>
        <v>3508</v>
      </c>
      <c r="L577" s="29" t="n">
        <f aca="false">D577-K577</f>
        <v>16492</v>
      </c>
      <c r="M577" s="51" t="s">
        <v>52</v>
      </c>
    </row>
    <row r="578" s="43" customFormat="true" ht="15" hidden="false" customHeight="true" outlineLevel="0" collapsed="false">
      <c r="A578" s="51" t="s">
        <v>1829</v>
      </c>
      <c r="B578" s="51" t="s">
        <v>1727</v>
      </c>
      <c r="C578" s="51" t="s">
        <v>7561</v>
      </c>
      <c r="D578" s="29" t="n">
        <v>10000</v>
      </c>
      <c r="E578" s="53" t="n">
        <v>0</v>
      </c>
      <c r="F578" s="29" t="n">
        <f aca="false">D578+E578</f>
        <v>10000</v>
      </c>
      <c r="G578" s="32" t="n">
        <v>0</v>
      </c>
      <c r="H578" s="29" t="n">
        <v>1000</v>
      </c>
      <c r="I578" s="29" t="n">
        <v>0</v>
      </c>
      <c r="J578" s="29" t="n">
        <v>0</v>
      </c>
      <c r="K578" s="29" t="n">
        <f aca="false">G578+H578+I578+J578</f>
        <v>1000</v>
      </c>
      <c r="L578" s="29" t="n">
        <f aca="false">D578-K578</f>
        <v>9000</v>
      </c>
      <c r="M578" s="51" t="s">
        <v>52</v>
      </c>
    </row>
    <row r="579" s="43" customFormat="true" ht="15" hidden="false" customHeight="true" outlineLevel="0" collapsed="false">
      <c r="A579" s="51" t="s">
        <v>1829</v>
      </c>
      <c r="B579" s="51" t="s">
        <v>1727</v>
      </c>
      <c r="C579" s="51" t="s">
        <v>7561</v>
      </c>
      <c r="D579" s="29" t="n">
        <v>10000</v>
      </c>
      <c r="E579" s="53" t="n">
        <v>0</v>
      </c>
      <c r="F579" s="29" t="n">
        <f aca="false">D579+E579</f>
        <v>10000</v>
      </c>
      <c r="G579" s="32" t="n">
        <v>0</v>
      </c>
      <c r="H579" s="29" t="n">
        <v>1000</v>
      </c>
      <c r="I579" s="29" t="n">
        <v>0</v>
      </c>
      <c r="J579" s="29" t="n">
        <v>50</v>
      </c>
      <c r="K579" s="29" t="n">
        <f aca="false">G579+H579+I579+J579</f>
        <v>1050</v>
      </c>
      <c r="L579" s="29" t="n">
        <f aca="false">D579-K579</f>
        <v>8950</v>
      </c>
      <c r="M579" s="51" t="s">
        <v>36</v>
      </c>
    </row>
    <row r="580" s="43" customFormat="true" ht="15" hidden="false" customHeight="true" outlineLevel="0" collapsed="false">
      <c r="A580" s="51" t="s">
        <v>1829</v>
      </c>
      <c r="B580" s="51" t="s">
        <v>1727</v>
      </c>
      <c r="C580" s="51" t="s">
        <v>7561</v>
      </c>
      <c r="D580" s="29" t="n">
        <v>10000</v>
      </c>
      <c r="E580" s="53" t="n">
        <v>0</v>
      </c>
      <c r="F580" s="29" t="n">
        <f aca="false">D580+E580</f>
        <v>10000</v>
      </c>
      <c r="G580" s="32" t="n">
        <v>0</v>
      </c>
      <c r="H580" s="29" t="n">
        <v>0</v>
      </c>
      <c r="I580" s="29" t="n">
        <v>0</v>
      </c>
      <c r="J580" s="29" t="n">
        <v>0</v>
      </c>
      <c r="K580" s="29" t="n">
        <f aca="false">G580+H580+I580+J580</f>
        <v>0</v>
      </c>
      <c r="L580" s="29" t="n">
        <f aca="false">D580-K580</f>
        <v>10000</v>
      </c>
      <c r="M580" s="51" t="s">
        <v>52</v>
      </c>
    </row>
    <row r="581" s="43" customFormat="true" ht="15" hidden="false" customHeight="true" outlineLevel="0" collapsed="false">
      <c r="A581" s="54" t="s">
        <v>1829</v>
      </c>
      <c r="B581" s="51" t="s">
        <v>1727</v>
      </c>
      <c r="C581" s="51" t="s">
        <v>7561</v>
      </c>
      <c r="D581" s="35" t="n">
        <v>10000</v>
      </c>
      <c r="E581" s="58" t="n">
        <v>0</v>
      </c>
      <c r="F581" s="29" t="n">
        <f aca="false">D581+E581</f>
        <v>10000</v>
      </c>
      <c r="G581" s="55" t="n">
        <v>0</v>
      </c>
      <c r="H581" s="35" t="n">
        <v>0</v>
      </c>
      <c r="I581" s="35" t="n">
        <v>0</v>
      </c>
      <c r="J581" s="29" t="n">
        <v>0</v>
      </c>
      <c r="K581" s="29" t="n">
        <f aca="false">G581+H581+I581+J581</f>
        <v>0</v>
      </c>
      <c r="L581" s="29" t="n">
        <f aca="false">D581-K581</f>
        <v>10000</v>
      </c>
      <c r="M581" s="51" t="s">
        <v>52</v>
      </c>
    </row>
    <row r="582" s="43" customFormat="true" ht="15" hidden="false" customHeight="true" outlineLevel="0" collapsed="false">
      <c r="A582" s="51" t="s">
        <v>1840</v>
      </c>
      <c r="B582" s="51" t="s">
        <v>1727</v>
      </c>
      <c r="C582" s="51" t="s">
        <v>7561</v>
      </c>
      <c r="D582" s="29" t="n">
        <v>10000</v>
      </c>
      <c r="E582" s="53" t="n">
        <v>0</v>
      </c>
      <c r="F582" s="29" t="n">
        <f aca="false">D582+E582</f>
        <v>10000</v>
      </c>
      <c r="G582" s="32" t="n">
        <v>0</v>
      </c>
      <c r="H582" s="29" t="n">
        <v>1000</v>
      </c>
      <c r="I582" s="29" t="n">
        <v>0</v>
      </c>
      <c r="J582" s="29" t="n">
        <v>0</v>
      </c>
      <c r="K582" s="29" t="n">
        <f aca="false">G582+H582+I582+J582</f>
        <v>1000</v>
      </c>
      <c r="L582" s="29" t="n">
        <f aca="false">D582-K582</f>
        <v>9000</v>
      </c>
      <c r="M582" s="51" t="s">
        <v>36</v>
      </c>
    </row>
    <row r="583" s="43" customFormat="true" ht="15" hidden="false" customHeight="true" outlineLevel="0" collapsed="false">
      <c r="A583" s="52" t="s">
        <v>1844</v>
      </c>
      <c r="B583" s="51" t="s">
        <v>1727</v>
      </c>
      <c r="C583" s="51" t="s">
        <v>7561</v>
      </c>
      <c r="D583" s="29" t="n">
        <v>20000</v>
      </c>
      <c r="E583" s="53" t="n">
        <v>0</v>
      </c>
      <c r="F583" s="29" t="n">
        <f aca="false">D583+E583</f>
        <v>20000</v>
      </c>
      <c r="G583" s="32" t="n">
        <v>0</v>
      </c>
      <c r="H583" s="29" t="n">
        <v>1400</v>
      </c>
      <c r="I583" s="29" t="n">
        <v>608</v>
      </c>
      <c r="J583" s="29" t="n">
        <v>1500</v>
      </c>
      <c r="K583" s="29" t="n">
        <f aca="false">G583+H583+I583+J583</f>
        <v>3508</v>
      </c>
      <c r="L583" s="29" t="n">
        <f aca="false">D583-K583</f>
        <v>16492</v>
      </c>
      <c r="M583" s="51" t="s">
        <v>52</v>
      </c>
    </row>
    <row r="584" s="43" customFormat="true" ht="15" hidden="false" customHeight="true" outlineLevel="0" collapsed="false">
      <c r="A584" s="51" t="s">
        <v>1848</v>
      </c>
      <c r="B584" s="51" t="s">
        <v>1727</v>
      </c>
      <c r="C584" s="51" t="s">
        <v>7561</v>
      </c>
      <c r="D584" s="29" t="n">
        <v>10000</v>
      </c>
      <c r="E584" s="53" t="n">
        <v>0</v>
      </c>
      <c r="F584" s="29" t="n">
        <f aca="false">D584+E584</f>
        <v>10000</v>
      </c>
      <c r="G584" s="32" t="n">
        <v>0</v>
      </c>
      <c r="H584" s="29" t="n">
        <v>1000</v>
      </c>
      <c r="I584" s="29" t="n">
        <v>0</v>
      </c>
      <c r="J584" s="29" t="n">
        <v>100</v>
      </c>
      <c r="K584" s="29" t="n">
        <f aca="false">G584+H584+I584+J584</f>
        <v>1100</v>
      </c>
      <c r="L584" s="29" t="n">
        <f aca="false">D584-K584</f>
        <v>8900</v>
      </c>
      <c r="M584" s="51" t="s">
        <v>52</v>
      </c>
    </row>
    <row r="585" s="43" customFormat="true" ht="15" hidden="false" customHeight="true" outlineLevel="0" collapsed="false">
      <c r="A585" s="54" t="s">
        <v>1852</v>
      </c>
      <c r="B585" s="54" t="s">
        <v>1727</v>
      </c>
      <c r="C585" s="51" t="s">
        <v>7561</v>
      </c>
      <c r="D585" s="29" t="n">
        <v>20000</v>
      </c>
      <c r="E585" s="53" t="n">
        <v>1522.5</v>
      </c>
      <c r="F585" s="29" t="n">
        <f aca="false">D585+E585</f>
        <v>21522.5</v>
      </c>
      <c r="G585" s="32" t="n">
        <v>0</v>
      </c>
      <c r="H585" s="29" t="n">
        <v>2000</v>
      </c>
      <c r="I585" s="29" t="n">
        <v>0</v>
      </c>
      <c r="J585" s="29" t="n">
        <v>0</v>
      </c>
      <c r="K585" s="29" t="n">
        <f aca="false">G585+H585+I585+J585</f>
        <v>2000</v>
      </c>
      <c r="L585" s="29" t="n">
        <f aca="false">D585-K585</f>
        <v>18000</v>
      </c>
      <c r="M585" s="51" t="s">
        <v>52</v>
      </c>
    </row>
    <row r="586" s="43" customFormat="true" ht="15" hidden="false" customHeight="true" outlineLevel="0" collapsed="false">
      <c r="A586" s="52" t="s">
        <v>7572</v>
      </c>
      <c r="B586" s="51" t="s">
        <v>1727</v>
      </c>
      <c r="C586" s="51" t="s">
        <v>7561</v>
      </c>
      <c r="D586" s="29" t="n">
        <v>10000</v>
      </c>
      <c r="E586" s="53" t="n">
        <v>1522.5</v>
      </c>
      <c r="F586" s="29" t="n">
        <f aca="false">D586+E586</f>
        <v>11522.5</v>
      </c>
      <c r="G586" s="32" t="n">
        <v>0</v>
      </c>
      <c r="H586" s="29" t="n">
        <v>0</v>
      </c>
      <c r="I586" s="29" t="n">
        <v>304</v>
      </c>
      <c r="J586" s="29" t="n">
        <v>0</v>
      </c>
      <c r="K586" s="29" t="n">
        <f aca="false">G586+H586+I586+J586</f>
        <v>304</v>
      </c>
      <c r="L586" s="29" t="n">
        <f aca="false">D586-K586</f>
        <v>9696</v>
      </c>
      <c r="M586" s="51" t="s">
        <v>52</v>
      </c>
    </row>
    <row r="587" s="43" customFormat="true" ht="15" hidden="false" customHeight="true" outlineLevel="0" collapsed="false">
      <c r="A587" s="52" t="s">
        <v>1860</v>
      </c>
      <c r="B587" s="51" t="s">
        <v>1727</v>
      </c>
      <c r="C587" s="51" t="s">
        <v>7561</v>
      </c>
      <c r="D587" s="29" t="n">
        <v>20000</v>
      </c>
      <c r="E587" s="53" t="n">
        <v>1522.5</v>
      </c>
      <c r="F587" s="29" t="n">
        <f aca="false">D587+E587</f>
        <v>21522.5</v>
      </c>
      <c r="G587" s="32" t="n">
        <v>0</v>
      </c>
      <c r="H587" s="29" t="n">
        <v>1400</v>
      </c>
      <c r="I587" s="29" t="n">
        <v>608</v>
      </c>
      <c r="J587" s="29" t="n">
        <v>2916.47</v>
      </c>
      <c r="K587" s="29" t="n">
        <f aca="false">G587+H587+I587+J587</f>
        <v>4924.47</v>
      </c>
      <c r="L587" s="29" t="n">
        <f aca="false">D587-K587</f>
        <v>15075.53</v>
      </c>
      <c r="M587" s="51" t="s">
        <v>52</v>
      </c>
    </row>
    <row r="588" s="43" customFormat="true" ht="15" hidden="false" customHeight="true" outlineLevel="0" collapsed="false">
      <c r="A588" s="51" t="s">
        <v>1860</v>
      </c>
      <c r="B588" s="51" t="s">
        <v>1727</v>
      </c>
      <c r="C588" s="51" t="s">
        <v>7561</v>
      </c>
      <c r="D588" s="29" t="n">
        <v>10000</v>
      </c>
      <c r="E588" s="53" t="n">
        <v>0</v>
      </c>
      <c r="F588" s="29" t="n">
        <f aca="false">D588+E588</f>
        <v>10000</v>
      </c>
      <c r="G588" s="32" t="n">
        <v>0</v>
      </c>
      <c r="H588" s="29" t="n">
        <v>1000</v>
      </c>
      <c r="I588" s="29" t="n">
        <v>0</v>
      </c>
      <c r="J588" s="29" t="n">
        <v>50</v>
      </c>
      <c r="K588" s="29" t="n">
        <f aca="false">G588+H588+I588+J588</f>
        <v>1050</v>
      </c>
      <c r="L588" s="29" t="n">
        <f aca="false">D588-K588</f>
        <v>8950</v>
      </c>
      <c r="M588" s="51" t="s">
        <v>36</v>
      </c>
    </row>
    <row r="589" s="43" customFormat="true" ht="15" hidden="false" customHeight="true" outlineLevel="0" collapsed="false">
      <c r="A589" s="51" t="s">
        <v>1860</v>
      </c>
      <c r="B589" s="51" t="s">
        <v>1727</v>
      </c>
      <c r="C589" s="51" t="s">
        <v>7561</v>
      </c>
      <c r="D589" s="29" t="n">
        <v>10000</v>
      </c>
      <c r="E589" s="53" t="n">
        <v>0</v>
      </c>
      <c r="F589" s="29" t="n">
        <f aca="false">D589+E589</f>
        <v>10000</v>
      </c>
      <c r="G589" s="32" t="n">
        <v>0</v>
      </c>
      <c r="H589" s="29" t="n">
        <v>1000</v>
      </c>
      <c r="I589" s="29" t="n">
        <v>0</v>
      </c>
      <c r="J589" s="29" t="n">
        <v>0</v>
      </c>
      <c r="K589" s="29" t="n">
        <f aca="false">G589+H589+I589+J589</f>
        <v>1000</v>
      </c>
      <c r="L589" s="29" t="n">
        <f aca="false">D589-K589</f>
        <v>9000</v>
      </c>
      <c r="M589" s="51" t="s">
        <v>36</v>
      </c>
    </row>
    <row r="590" s="43" customFormat="true" ht="15" hidden="false" customHeight="true" outlineLevel="0" collapsed="false">
      <c r="A590" s="52" t="s">
        <v>1869</v>
      </c>
      <c r="B590" s="51" t="s">
        <v>1727</v>
      </c>
      <c r="C590" s="51" t="s">
        <v>7561</v>
      </c>
      <c r="D590" s="35" t="n">
        <v>22000</v>
      </c>
      <c r="E590" s="53" t="n">
        <v>1540</v>
      </c>
      <c r="F590" s="29" t="n">
        <f aca="false">D590+E590</f>
        <v>23540</v>
      </c>
      <c r="G590" s="32" t="n">
        <v>0</v>
      </c>
      <c r="H590" s="29" t="n">
        <v>2200</v>
      </c>
      <c r="I590" s="29" t="n">
        <v>0</v>
      </c>
      <c r="J590" s="29" t="n">
        <v>0</v>
      </c>
      <c r="K590" s="29" t="n">
        <f aca="false">G590+H590+I590+J590</f>
        <v>2200</v>
      </c>
      <c r="L590" s="29" t="n">
        <f aca="false">D590-K590</f>
        <v>19800</v>
      </c>
      <c r="M590" s="51" t="s">
        <v>52</v>
      </c>
    </row>
    <row r="591" s="43" customFormat="true" ht="15" hidden="false" customHeight="true" outlineLevel="0" collapsed="false">
      <c r="A591" s="54" t="s">
        <v>1174</v>
      </c>
      <c r="B591" s="51" t="s">
        <v>1727</v>
      </c>
      <c r="C591" s="51" t="s">
        <v>7561</v>
      </c>
      <c r="D591" s="35" t="n">
        <v>20000</v>
      </c>
      <c r="E591" s="58" t="n">
        <v>0</v>
      </c>
      <c r="F591" s="29" t="n">
        <f aca="false">D591+E591</f>
        <v>20000</v>
      </c>
      <c r="G591" s="55" t="n">
        <v>0</v>
      </c>
      <c r="H591" s="35" t="n">
        <v>0</v>
      </c>
      <c r="I591" s="35" t="n">
        <v>0</v>
      </c>
      <c r="J591" s="29" t="n">
        <v>0</v>
      </c>
      <c r="K591" s="29" t="n">
        <f aca="false">G591+H591+I591+J591</f>
        <v>0</v>
      </c>
      <c r="L591" s="29" t="n">
        <f aca="false">D591-K591</f>
        <v>20000</v>
      </c>
      <c r="M591" s="51" t="s">
        <v>36</v>
      </c>
    </row>
    <row r="592" s="43" customFormat="true" ht="15" hidden="false" customHeight="true" outlineLevel="0" collapsed="false">
      <c r="A592" s="51" t="s">
        <v>1876</v>
      </c>
      <c r="B592" s="54" t="s">
        <v>1727</v>
      </c>
      <c r="C592" s="51" t="s">
        <v>7561</v>
      </c>
      <c r="D592" s="29" t="n">
        <v>18000</v>
      </c>
      <c r="E592" s="53" t="n">
        <v>0</v>
      </c>
      <c r="F592" s="29" t="n">
        <f aca="false">D592+E592</f>
        <v>18000</v>
      </c>
      <c r="G592" s="32" t="n">
        <v>0</v>
      </c>
      <c r="H592" s="29" t="n">
        <v>1800</v>
      </c>
      <c r="I592" s="29" t="n">
        <v>0</v>
      </c>
      <c r="J592" s="29" t="n">
        <v>3004.34</v>
      </c>
      <c r="K592" s="29" t="n">
        <f aca="false">G592+H592+I592+J592</f>
        <v>4804.34</v>
      </c>
      <c r="L592" s="29" t="n">
        <f aca="false">D592-K592</f>
        <v>13195.66</v>
      </c>
      <c r="M592" s="51" t="s">
        <v>52</v>
      </c>
    </row>
    <row r="593" s="43" customFormat="true" ht="15" hidden="false" customHeight="true" outlineLevel="0" collapsed="false">
      <c r="A593" s="51" t="s">
        <v>1881</v>
      </c>
      <c r="B593" s="54" t="s">
        <v>1727</v>
      </c>
      <c r="C593" s="51" t="s">
        <v>7561</v>
      </c>
      <c r="D593" s="29" t="n">
        <v>15000</v>
      </c>
      <c r="E593" s="29" t="n">
        <v>0</v>
      </c>
      <c r="F593" s="29" t="n">
        <f aca="false">D593+E593</f>
        <v>15000</v>
      </c>
      <c r="G593" s="32" t="n">
        <v>0</v>
      </c>
      <c r="H593" s="29" t="n">
        <v>1500</v>
      </c>
      <c r="I593" s="29" t="n">
        <v>0</v>
      </c>
      <c r="J593" s="29" t="n">
        <v>12564.84</v>
      </c>
      <c r="K593" s="29" t="n">
        <f aca="false">G593+H593+I593+J593</f>
        <v>14064.84</v>
      </c>
      <c r="L593" s="29" t="n">
        <f aca="false">D593-K593</f>
        <v>935.16</v>
      </c>
      <c r="M593" s="51" t="s">
        <v>52</v>
      </c>
    </row>
    <row r="594" s="43" customFormat="true" ht="15" hidden="false" customHeight="true" outlineLevel="0" collapsed="false">
      <c r="A594" s="51" t="s">
        <v>1885</v>
      </c>
      <c r="B594" s="51" t="s">
        <v>1727</v>
      </c>
      <c r="C594" s="51" t="s">
        <v>7561</v>
      </c>
      <c r="D594" s="29" t="n">
        <v>20000</v>
      </c>
      <c r="E594" s="53" t="n">
        <v>0</v>
      </c>
      <c r="F594" s="29" t="n">
        <f aca="false">D594+E594</f>
        <v>20000</v>
      </c>
      <c r="G594" s="32" t="n">
        <v>0</v>
      </c>
      <c r="H594" s="29" t="n">
        <v>1400</v>
      </c>
      <c r="I594" s="29" t="n">
        <v>608</v>
      </c>
      <c r="J594" s="29" t="n">
        <v>1500</v>
      </c>
      <c r="K594" s="29" t="n">
        <f aca="false">G594+H594+I594+J594</f>
        <v>3508</v>
      </c>
      <c r="L594" s="29" t="n">
        <f aca="false">D594-K594</f>
        <v>16492</v>
      </c>
      <c r="M594" s="51" t="s">
        <v>52</v>
      </c>
    </row>
    <row r="595" s="43" customFormat="true" ht="15" hidden="false" customHeight="true" outlineLevel="0" collapsed="false">
      <c r="A595" s="51" t="s">
        <v>1889</v>
      </c>
      <c r="B595" s="54" t="s">
        <v>1727</v>
      </c>
      <c r="C595" s="51" t="s">
        <v>7561</v>
      </c>
      <c r="D595" s="57" t="n">
        <v>10000</v>
      </c>
      <c r="E595" s="53" t="n">
        <v>0</v>
      </c>
      <c r="F595" s="29" t="n">
        <f aca="false">D595+E595</f>
        <v>10000</v>
      </c>
      <c r="G595" s="32" t="n">
        <v>0</v>
      </c>
      <c r="H595" s="29" t="n">
        <v>1000</v>
      </c>
      <c r="I595" s="29" t="n">
        <v>0</v>
      </c>
      <c r="J595" s="29" t="n">
        <v>50</v>
      </c>
      <c r="K595" s="29" t="n">
        <f aca="false">G595+H595+I595+J595</f>
        <v>1050</v>
      </c>
      <c r="L595" s="29" t="n">
        <f aca="false">D595-K595</f>
        <v>8950</v>
      </c>
      <c r="M595" s="51" t="s">
        <v>52</v>
      </c>
    </row>
    <row r="596" s="43" customFormat="true" ht="15" hidden="false" customHeight="true" outlineLevel="0" collapsed="false">
      <c r="A596" s="51" t="s">
        <v>1889</v>
      </c>
      <c r="B596" s="51" t="s">
        <v>1727</v>
      </c>
      <c r="C596" s="51" t="s">
        <v>7561</v>
      </c>
      <c r="D596" s="29" t="n">
        <v>10000</v>
      </c>
      <c r="E596" s="53" t="n">
        <v>0</v>
      </c>
      <c r="F596" s="29" t="n">
        <f aca="false">D596+E596</f>
        <v>10000</v>
      </c>
      <c r="G596" s="32" t="n">
        <v>0</v>
      </c>
      <c r="H596" s="29" t="n">
        <v>1000</v>
      </c>
      <c r="I596" s="29" t="n">
        <v>0</v>
      </c>
      <c r="J596" s="29" t="n">
        <v>100</v>
      </c>
      <c r="K596" s="29" t="n">
        <f aca="false">G596+H596+I596+J596</f>
        <v>1100</v>
      </c>
      <c r="L596" s="29" t="n">
        <f aca="false">D596-K596</f>
        <v>8900</v>
      </c>
      <c r="M596" s="51" t="s">
        <v>52</v>
      </c>
    </row>
    <row r="597" s="43" customFormat="true" ht="15" hidden="false" customHeight="true" outlineLevel="0" collapsed="false">
      <c r="A597" s="51" t="s">
        <v>1889</v>
      </c>
      <c r="B597" s="51" t="s">
        <v>1727</v>
      </c>
      <c r="C597" s="51" t="s">
        <v>7561</v>
      </c>
      <c r="D597" s="29" t="n">
        <v>10000</v>
      </c>
      <c r="E597" s="53" t="n">
        <v>0</v>
      </c>
      <c r="F597" s="29" t="n">
        <f aca="false">D597+E597</f>
        <v>10000</v>
      </c>
      <c r="G597" s="32" t="n">
        <v>0</v>
      </c>
      <c r="H597" s="29" t="n">
        <v>1000</v>
      </c>
      <c r="I597" s="29" t="n">
        <v>0</v>
      </c>
      <c r="J597" s="29" t="n">
        <v>50</v>
      </c>
      <c r="K597" s="29" t="n">
        <f aca="false">G597+H597+I597+J597</f>
        <v>1050</v>
      </c>
      <c r="L597" s="29" t="n">
        <f aca="false">D597-K597</f>
        <v>8950</v>
      </c>
      <c r="M597" s="51" t="s">
        <v>36</v>
      </c>
    </row>
    <row r="598" s="43" customFormat="true" ht="15" hidden="false" customHeight="true" outlineLevel="0" collapsed="false">
      <c r="A598" s="51" t="s">
        <v>1889</v>
      </c>
      <c r="B598" s="51" t="s">
        <v>1727</v>
      </c>
      <c r="C598" s="51" t="s">
        <v>7561</v>
      </c>
      <c r="D598" s="29" t="n">
        <v>9000</v>
      </c>
      <c r="E598" s="53" t="n">
        <v>0</v>
      </c>
      <c r="F598" s="29" t="n">
        <f aca="false">D598+E598</f>
        <v>9000</v>
      </c>
      <c r="G598" s="32" t="n">
        <v>0</v>
      </c>
      <c r="H598" s="29" t="n">
        <v>900</v>
      </c>
      <c r="I598" s="29" t="n">
        <v>0</v>
      </c>
      <c r="J598" s="29" t="n">
        <v>50</v>
      </c>
      <c r="K598" s="29" t="n">
        <f aca="false">G598+H598+I598+J598</f>
        <v>950</v>
      </c>
      <c r="L598" s="29" t="n">
        <f aca="false">D598-K598</f>
        <v>8050</v>
      </c>
      <c r="M598" s="51" t="s">
        <v>52</v>
      </c>
    </row>
    <row r="599" s="43" customFormat="true" ht="15" hidden="false" customHeight="true" outlineLevel="0" collapsed="false">
      <c r="A599" s="51" t="s">
        <v>1889</v>
      </c>
      <c r="B599" s="51" t="s">
        <v>1727</v>
      </c>
      <c r="C599" s="51" t="s">
        <v>7561</v>
      </c>
      <c r="D599" s="29" t="n">
        <v>20000</v>
      </c>
      <c r="E599" s="53" t="n">
        <v>0</v>
      </c>
      <c r="F599" s="29" t="n">
        <f aca="false">D599+E599</f>
        <v>20000</v>
      </c>
      <c r="G599" s="32" t="n">
        <v>0</v>
      </c>
      <c r="H599" s="29" t="n">
        <v>2000</v>
      </c>
      <c r="I599" s="29" t="n">
        <v>0</v>
      </c>
      <c r="J599" s="29" t="n">
        <v>0</v>
      </c>
      <c r="K599" s="29" t="n">
        <f aca="false">G599+H599+I599+J599</f>
        <v>2000</v>
      </c>
      <c r="L599" s="29" t="n">
        <f aca="false">D599-K599</f>
        <v>18000</v>
      </c>
      <c r="M599" s="51" t="s">
        <v>52</v>
      </c>
    </row>
    <row r="600" s="43" customFormat="true" ht="15" hidden="false" customHeight="true" outlineLevel="0" collapsed="false">
      <c r="A600" s="51" t="s">
        <v>1889</v>
      </c>
      <c r="B600" s="51" t="s">
        <v>1727</v>
      </c>
      <c r="C600" s="51" t="s">
        <v>7561</v>
      </c>
      <c r="D600" s="29" t="n">
        <v>10000</v>
      </c>
      <c r="E600" s="53" t="n">
        <v>0</v>
      </c>
      <c r="F600" s="29" t="n">
        <f aca="false">D600+E600</f>
        <v>10000</v>
      </c>
      <c r="G600" s="32" t="n">
        <v>0</v>
      </c>
      <c r="H600" s="29" t="n">
        <v>0</v>
      </c>
      <c r="I600" s="29" t="n">
        <v>0</v>
      </c>
      <c r="J600" s="29" t="n">
        <v>0</v>
      </c>
      <c r="K600" s="29" t="n">
        <f aca="false">G600+H600+I600+J600</f>
        <v>0</v>
      </c>
      <c r="L600" s="29" t="n">
        <f aca="false">D600-K600</f>
        <v>10000</v>
      </c>
      <c r="M600" s="51" t="s">
        <v>36</v>
      </c>
    </row>
    <row r="601" s="43" customFormat="true" ht="15" hidden="false" customHeight="true" outlineLevel="0" collapsed="false">
      <c r="A601" s="51" t="s">
        <v>1889</v>
      </c>
      <c r="B601" s="51" t="s">
        <v>1727</v>
      </c>
      <c r="C601" s="51" t="s">
        <v>7561</v>
      </c>
      <c r="D601" s="29" t="n">
        <v>10000</v>
      </c>
      <c r="E601" s="53" t="n">
        <v>0</v>
      </c>
      <c r="F601" s="29" t="n">
        <f aca="false">D601+E601</f>
        <v>10000</v>
      </c>
      <c r="G601" s="32" t="n">
        <v>0</v>
      </c>
      <c r="H601" s="35" t="n">
        <v>0</v>
      </c>
      <c r="I601" s="35" t="n">
        <v>0</v>
      </c>
      <c r="J601" s="29" t="n">
        <v>2861.76</v>
      </c>
      <c r="K601" s="29" t="n">
        <f aca="false">G601+H601+I601+J601</f>
        <v>2861.76</v>
      </c>
      <c r="L601" s="29" t="n">
        <f aca="false">D601-K601</f>
        <v>7138.24</v>
      </c>
      <c r="M601" s="51" t="s">
        <v>52</v>
      </c>
    </row>
    <row r="602" s="43" customFormat="true" ht="15" hidden="false" customHeight="true" outlineLevel="0" collapsed="false">
      <c r="A602" s="51" t="s">
        <v>1889</v>
      </c>
      <c r="B602" s="51" t="s">
        <v>1727</v>
      </c>
      <c r="C602" s="51" t="s">
        <v>7561</v>
      </c>
      <c r="D602" s="29" t="n">
        <v>15000</v>
      </c>
      <c r="E602" s="53" t="n">
        <v>0</v>
      </c>
      <c r="F602" s="29" t="n">
        <f aca="false">D602+E602</f>
        <v>15000</v>
      </c>
      <c r="G602" s="32" t="n">
        <v>0</v>
      </c>
      <c r="H602" s="29" t="n">
        <v>0</v>
      </c>
      <c r="I602" s="29" t="n">
        <v>0</v>
      </c>
      <c r="J602" s="29" t="n">
        <v>0</v>
      </c>
      <c r="K602" s="29" t="n">
        <f aca="false">G602+H602+I602+J602</f>
        <v>0</v>
      </c>
      <c r="L602" s="29" t="n">
        <f aca="false">D602-K602</f>
        <v>15000</v>
      </c>
      <c r="M602" s="51" t="s">
        <v>36</v>
      </c>
    </row>
    <row r="603" s="43" customFormat="true" ht="15" hidden="false" customHeight="true" outlineLevel="0" collapsed="false">
      <c r="A603" s="51" t="s">
        <v>1889</v>
      </c>
      <c r="B603" s="51" t="s">
        <v>1727</v>
      </c>
      <c r="C603" s="51" t="s">
        <v>7561</v>
      </c>
      <c r="D603" s="29" t="n">
        <v>14000</v>
      </c>
      <c r="E603" s="53" t="n">
        <v>0</v>
      </c>
      <c r="F603" s="29" t="n">
        <f aca="false">D603+E603</f>
        <v>14000</v>
      </c>
      <c r="G603" s="32" t="n">
        <v>0</v>
      </c>
      <c r="H603" s="29" t="n">
        <v>0</v>
      </c>
      <c r="I603" s="29" t="n">
        <v>0</v>
      </c>
      <c r="J603" s="29" t="n">
        <v>0</v>
      </c>
      <c r="K603" s="29" t="n">
        <f aca="false">G603+H603+I603+J603</f>
        <v>0</v>
      </c>
      <c r="L603" s="29" t="n">
        <f aca="false">D603-K603</f>
        <v>14000</v>
      </c>
      <c r="M603" s="51" t="s">
        <v>52</v>
      </c>
    </row>
    <row r="604" s="43" customFormat="true" ht="15" hidden="false" customHeight="true" outlineLevel="0" collapsed="false">
      <c r="A604" s="51" t="s">
        <v>1889</v>
      </c>
      <c r="B604" s="51" t="s">
        <v>1727</v>
      </c>
      <c r="C604" s="51" t="s">
        <v>7561</v>
      </c>
      <c r="D604" s="29" t="n">
        <v>10000</v>
      </c>
      <c r="E604" s="53" t="n">
        <v>0</v>
      </c>
      <c r="F604" s="29" t="n">
        <f aca="false">D604+E604</f>
        <v>10000</v>
      </c>
      <c r="G604" s="32" t="n">
        <v>0</v>
      </c>
      <c r="H604" s="29" t="n">
        <v>0</v>
      </c>
      <c r="I604" s="29" t="n">
        <v>0</v>
      </c>
      <c r="J604" s="29" t="n">
        <v>0</v>
      </c>
      <c r="K604" s="29" t="n">
        <f aca="false">G604+H604+I604+J604</f>
        <v>0</v>
      </c>
      <c r="L604" s="29" t="n">
        <f aca="false">D604-K604</f>
        <v>10000</v>
      </c>
      <c r="M604" s="51" t="s">
        <v>52</v>
      </c>
    </row>
    <row r="605" s="43" customFormat="true" ht="15" hidden="false" customHeight="true" outlineLevel="0" collapsed="false">
      <c r="A605" s="51" t="s">
        <v>1889</v>
      </c>
      <c r="B605" s="51" t="s">
        <v>1727</v>
      </c>
      <c r="C605" s="51" t="s">
        <v>7561</v>
      </c>
      <c r="D605" s="29" t="n">
        <v>12000</v>
      </c>
      <c r="E605" s="53" t="n">
        <v>0</v>
      </c>
      <c r="F605" s="29" t="n">
        <f aca="false">D605+E605</f>
        <v>12000</v>
      </c>
      <c r="G605" s="32" t="n">
        <v>0</v>
      </c>
      <c r="H605" s="29" t="n">
        <v>0</v>
      </c>
      <c r="I605" s="29" t="n">
        <v>0</v>
      </c>
      <c r="J605" s="29" t="n">
        <v>0</v>
      </c>
      <c r="K605" s="29" t="n">
        <f aca="false">G605+H605+I605+J605</f>
        <v>0</v>
      </c>
      <c r="L605" s="29" t="n">
        <f aca="false">D605-K605</f>
        <v>12000</v>
      </c>
      <c r="M605" s="51" t="s">
        <v>52</v>
      </c>
    </row>
    <row r="606" s="43" customFormat="true" ht="15" hidden="false" customHeight="true" outlineLevel="0" collapsed="false">
      <c r="A606" s="51" t="s">
        <v>1889</v>
      </c>
      <c r="B606" s="51" t="s">
        <v>1727</v>
      </c>
      <c r="C606" s="51" t="s">
        <v>7561</v>
      </c>
      <c r="D606" s="29" t="n">
        <v>10000</v>
      </c>
      <c r="E606" s="53" t="n">
        <v>0</v>
      </c>
      <c r="F606" s="29" t="n">
        <f aca="false">D606+E606</f>
        <v>10000</v>
      </c>
      <c r="G606" s="32" t="n">
        <v>0</v>
      </c>
      <c r="H606" s="29" t="n">
        <v>0</v>
      </c>
      <c r="I606" s="29" t="n">
        <v>0</v>
      </c>
      <c r="J606" s="29" t="n">
        <v>0</v>
      </c>
      <c r="K606" s="29" t="n">
        <f aca="false">G606+H606+I606+J606</f>
        <v>0</v>
      </c>
      <c r="L606" s="29" t="n">
        <f aca="false">D606-K606</f>
        <v>10000</v>
      </c>
      <c r="M606" s="51" t="s">
        <v>36</v>
      </c>
    </row>
    <row r="607" s="43" customFormat="true" ht="15" hidden="false" customHeight="true" outlineLevel="0" collapsed="false">
      <c r="A607" s="54" t="s">
        <v>1926</v>
      </c>
      <c r="B607" s="51" t="s">
        <v>1727</v>
      </c>
      <c r="C607" s="51" t="s">
        <v>7561</v>
      </c>
      <c r="D607" s="29" t="n">
        <v>20000</v>
      </c>
      <c r="E607" s="53" t="n">
        <v>0</v>
      </c>
      <c r="F607" s="29" t="n">
        <f aca="false">D607+E607</f>
        <v>20000</v>
      </c>
      <c r="G607" s="32" t="n">
        <v>0</v>
      </c>
      <c r="H607" s="29" t="n">
        <v>2000</v>
      </c>
      <c r="I607" s="29" t="n">
        <v>0</v>
      </c>
      <c r="J607" s="29" t="n">
        <v>0</v>
      </c>
      <c r="K607" s="29" t="n">
        <f aca="false">G607+H607+I607+J607</f>
        <v>2000</v>
      </c>
      <c r="L607" s="29" t="n">
        <f aca="false">D607-K607</f>
        <v>18000</v>
      </c>
      <c r="M607" s="51" t="s">
        <v>52</v>
      </c>
    </row>
    <row r="608" s="43" customFormat="true" ht="15" hidden="false" customHeight="true" outlineLevel="0" collapsed="false">
      <c r="A608" s="51" t="s">
        <v>1926</v>
      </c>
      <c r="B608" s="51" t="s">
        <v>1727</v>
      </c>
      <c r="C608" s="51" t="s">
        <v>7561</v>
      </c>
      <c r="D608" s="29" t="n">
        <v>20000</v>
      </c>
      <c r="E608" s="53" t="n">
        <v>0</v>
      </c>
      <c r="F608" s="29" t="n">
        <f aca="false">D608+E608</f>
        <v>20000</v>
      </c>
      <c r="G608" s="32" t="n">
        <v>0</v>
      </c>
      <c r="H608" s="29" t="n">
        <v>0</v>
      </c>
      <c r="I608" s="29" t="n">
        <v>0</v>
      </c>
      <c r="J608" s="29" t="n">
        <v>0</v>
      </c>
      <c r="K608" s="29" t="n">
        <f aca="false">G608+H608+I608+J608</f>
        <v>0</v>
      </c>
      <c r="L608" s="29" t="n">
        <f aca="false">D608-K608</f>
        <v>20000</v>
      </c>
      <c r="M608" s="51" t="s">
        <v>52</v>
      </c>
    </row>
    <row r="609" s="43" customFormat="true" ht="15" hidden="false" customHeight="true" outlineLevel="0" collapsed="false">
      <c r="A609" s="51" t="s">
        <v>1934</v>
      </c>
      <c r="B609" s="51" t="s">
        <v>1727</v>
      </c>
      <c r="C609" s="51" t="s">
        <v>7561</v>
      </c>
      <c r="D609" s="29" t="n">
        <v>17000</v>
      </c>
      <c r="E609" s="53" t="n">
        <v>0</v>
      </c>
      <c r="F609" s="29" t="n">
        <f aca="false">D609+E609</f>
        <v>17000</v>
      </c>
      <c r="G609" s="32" t="n">
        <v>0</v>
      </c>
      <c r="H609" s="29" t="n">
        <v>0</v>
      </c>
      <c r="I609" s="29" t="n">
        <v>0</v>
      </c>
      <c r="J609" s="29" t="n">
        <v>0</v>
      </c>
      <c r="K609" s="29" t="n">
        <f aca="false">G609+H609+I609+J609</f>
        <v>0</v>
      </c>
      <c r="L609" s="29" t="n">
        <f aca="false">D609-K609</f>
        <v>17000</v>
      </c>
      <c r="M609" s="51" t="s">
        <v>52</v>
      </c>
    </row>
    <row r="610" s="43" customFormat="true" ht="15" hidden="false" customHeight="true" outlineLevel="0" collapsed="false">
      <c r="A610" s="51" t="s">
        <v>1938</v>
      </c>
      <c r="B610" s="51" t="s">
        <v>1727</v>
      </c>
      <c r="C610" s="51" t="s">
        <v>7561</v>
      </c>
      <c r="D610" s="29" t="n">
        <v>20000</v>
      </c>
      <c r="E610" s="53" t="n">
        <v>1522.5</v>
      </c>
      <c r="F610" s="29" t="n">
        <f aca="false">D610+E610</f>
        <v>21522.5</v>
      </c>
      <c r="G610" s="32" t="n">
        <v>0</v>
      </c>
      <c r="H610" s="29" t="n">
        <v>1400</v>
      </c>
      <c r="I610" s="29" t="n">
        <v>608</v>
      </c>
      <c r="J610" s="29" t="n">
        <v>1500</v>
      </c>
      <c r="K610" s="29" t="n">
        <f aca="false">G610+H610+I610+J610</f>
        <v>3508</v>
      </c>
      <c r="L610" s="29" t="n">
        <f aca="false">D610-K610</f>
        <v>16492</v>
      </c>
      <c r="M610" s="51" t="s">
        <v>36</v>
      </c>
    </row>
    <row r="611" s="43" customFormat="true" ht="15" hidden="false" customHeight="true" outlineLevel="0" collapsed="false">
      <c r="A611" s="51" t="s">
        <v>1943</v>
      </c>
      <c r="B611" s="51" t="s">
        <v>1727</v>
      </c>
      <c r="C611" s="51" t="s">
        <v>7561</v>
      </c>
      <c r="D611" s="29" t="n">
        <v>10000</v>
      </c>
      <c r="E611" s="53" t="n">
        <v>0</v>
      </c>
      <c r="F611" s="29" t="n">
        <f aca="false">D611+E611</f>
        <v>10000</v>
      </c>
      <c r="G611" s="32" t="n">
        <v>0</v>
      </c>
      <c r="H611" s="29" t="n">
        <v>1000</v>
      </c>
      <c r="I611" s="29" t="n">
        <v>0</v>
      </c>
      <c r="J611" s="29" t="n">
        <v>100</v>
      </c>
      <c r="K611" s="29" t="n">
        <f aca="false">G611+H611+I611+J611</f>
        <v>1100</v>
      </c>
      <c r="L611" s="29" t="n">
        <f aca="false">D611-K611</f>
        <v>8900</v>
      </c>
      <c r="M611" s="51" t="s">
        <v>52</v>
      </c>
    </row>
    <row r="612" s="43" customFormat="true" ht="15" hidden="false" customHeight="true" outlineLevel="0" collapsed="false">
      <c r="A612" s="51" t="s">
        <v>1947</v>
      </c>
      <c r="B612" s="51" t="s">
        <v>1727</v>
      </c>
      <c r="C612" s="51" t="s">
        <v>7561</v>
      </c>
      <c r="D612" s="29" t="n">
        <v>13000</v>
      </c>
      <c r="E612" s="53" t="n">
        <v>0</v>
      </c>
      <c r="F612" s="29" t="n">
        <f aca="false">D612+E612</f>
        <v>13000</v>
      </c>
      <c r="G612" s="32" t="n">
        <v>0</v>
      </c>
      <c r="H612" s="29" t="n">
        <v>910</v>
      </c>
      <c r="I612" s="29" t="n">
        <v>395.2</v>
      </c>
      <c r="J612" s="29" t="n">
        <v>975</v>
      </c>
      <c r="K612" s="29" t="n">
        <f aca="false">G612+H612+I612+J612</f>
        <v>2280.2</v>
      </c>
      <c r="L612" s="29" t="n">
        <f aca="false">D612-K612</f>
        <v>10719.8</v>
      </c>
      <c r="M612" s="51" t="s">
        <v>52</v>
      </c>
    </row>
    <row r="613" s="43" customFormat="true" ht="15" hidden="false" customHeight="true" outlineLevel="0" collapsed="false">
      <c r="A613" s="51" t="s">
        <v>1947</v>
      </c>
      <c r="B613" s="51" t="s">
        <v>1727</v>
      </c>
      <c r="C613" s="51" t="s">
        <v>7561</v>
      </c>
      <c r="D613" s="29" t="n">
        <v>10000</v>
      </c>
      <c r="E613" s="53" t="n">
        <v>0</v>
      </c>
      <c r="F613" s="29" t="n">
        <f aca="false">D613+E613</f>
        <v>10000</v>
      </c>
      <c r="G613" s="32" t="n">
        <v>0</v>
      </c>
      <c r="H613" s="29" t="n">
        <v>0</v>
      </c>
      <c r="I613" s="29" t="n">
        <v>0</v>
      </c>
      <c r="J613" s="29" t="n">
        <v>0</v>
      </c>
      <c r="K613" s="29" t="n">
        <f aca="false">G613+H613+I613+J613</f>
        <v>0</v>
      </c>
      <c r="L613" s="29" t="n">
        <f aca="false">D613-K613</f>
        <v>10000</v>
      </c>
      <c r="M613" s="51" t="s">
        <v>36</v>
      </c>
    </row>
    <row r="614" s="43" customFormat="true" ht="15" hidden="false" customHeight="true" outlineLevel="0" collapsed="false">
      <c r="A614" s="54" t="s">
        <v>1947</v>
      </c>
      <c r="B614" s="51" t="s">
        <v>1727</v>
      </c>
      <c r="C614" s="51" t="s">
        <v>7561</v>
      </c>
      <c r="D614" s="35" t="n">
        <v>20000</v>
      </c>
      <c r="E614" s="58" t="n">
        <v>0</v>
      </c>
      <c r="F614" s="29" t="n">
        <f aca="false">D614+E614</f>
        <v>20000</v>
      </c>
      <c r="G614" s="55" t="n">
        <v>0</v>
      </c>
      <c r="H614" s="35" t="n">
        <v>0</v>
      </c>
      <c r="I614" s="35" t="n">
        <v>0</v>
      </c>
      <c r="J614" s="29" t="n">
        <v>0</v>
      </c>
      <c r="K614" s="29" t="n">
        <f aca="false">G614+H614+I614+J614</f>
        <v>0</v>
      </c>
      <c r="L614" s="29" t="n">
        <f aca="false">D614-K614</f>
        <v>20000</v>
      </c>
      <c r="M614" s="51" t="s">
        <v>52</v>
      </c>
    </row>
    <row r="615" s="43" customFormat="true" ht="15" hidden="false" customHeight="true" outlineLevel="0" collapsed="false">
      <c r="A615" s="51" t="s">
        <v>1958</v>
      </c>
      <c r="B615" s="51" t="s">
        <v>1727</v>
      </c>
      <c r="C615" s="51" t="s">
        <v>7561</v>
      </c>
      <c r="D615" s="29" t="n">
        <v>20000</v>
      </c>
      <c r="E615" s="53" t="n">
        <v>0</v>
      </c>
      <c r="F615" s="29" t="n">
        <f aca="false">D615+E615</f>
        <v>20000</v>
      </c>
      <c r="G615" s="32" t="n">
        <v>0</v>
      </c>
      <c r="H615" s="29" t="n">
        <v>2000</v>
      </c>
      <c r="I615" s="29" t="n">
        <v>0</v>
      </c>
      <c r="J615" s="29" t="n">
        <v>50</v>
      </c>
      <c r="K615" s="29" t="n">
        <f aca="false">G615+H615+I615+J615</f>
        <v>2050</v>
      </c>
      <c r="L615" s="29" t="n">
        <f aca="false">D615-K615</f>
        <v>17950</v>
      </c>
      <c r="M615" s="51" t="s">
        <v>52</v>
      </c>
    </row>
    <row r="616" s="43" customFormat="true" ht="15" hidden="false" customHeight="true" outlineLevel="0" collapsed="false">
      <c r="A616" s="51" t="s">
        <v>1962</v>
      </c>
      <c r="B616" s="51" t="s">
        <v>1727</v>
      </c>
      <c r="C616" s="51" t="s">
        <v>7561</v>
      </c>
      <c r="D616" s="29" t="n">
        <v>10000</v>
      </c>
      <c r="E616" s="53" t="n">
        <v>0</v>
      </c>
      <c r="F616" s="29" t="n">
        <f aca="false">D616+E616</f>
        <v>10000</v>
      </c>
      <c r="G616" s="32" t="n">
        <v>0</v>
      </c>
      <c r="H616" s="29" t="n">
        <v>1000</v>
      </c>
      <c r="I616" s="29" t="n">
        <v>0</v>
      </c>
      <c r="J616" s="29" t="n">
        <v>50</v>
      </c>
      <c r="K616" s="29" t="n">
        <f aca="false">G616+H616+I616+J616</f>
        <v>1050</v>
      </c>
      <c r="L616" s="29" t="n">
        <f aca="false">D616-K616</f>
        <v>8950</v>
      </c>
      <c r="M616" s="51" t="s">
        <v>52</v>
      </c>
    </row>
    <row r="617" s="43" customFormat="true" ht="15" hidden="false" customHeight="true" outlineLevel="0" collapsed="false">
      <c r="A617" s="51" t="s">
        <v>1966</v>
      </c>
      <c r="B617" s="51" t="s">
        <v>1727</v>
      </c>
      <c r="C617" s="51" t="s">
        <v>7561</v>
      </c>
      <c r="D617" s="29" t="n">
        <v>15000</v>
      </c>
      <c r="E617" s="53" t="n">
        <v>0</v>
      </c>
      <c r="F617" s="29" t="n">
        <f aca="false">D617+E617</f>
        <v>15000</v>
      </c>
      <c r="G617" s="32" t="n">
        <v>0</v>
      </c>
      <c r="H617" s="29" t="n">
        <v>0</v>
      </c>
      <c r="I617" s="29" t="n">
        <v>0</v>
      </c>
      <c r="J617" s="29" t="n">
        <v>0</v>
      </c>
      <c r="K617" s="29" t="n">
        <f aca="false">G617+H617+I617+J617</f>
        <v>0</v>
      </c>
      <c r="L617" s="29" t="n">
        <f aca="false">D617-K617</f>
        <v>15000</v>
      </c>
      <c r="M617" s="51" t="s">
        <v>36</v>
      </c>
    </row>
    <row r="618" s="43" customFormat="true" ht="15" hidden="false" customHeight="true" outlineLevel="0" collapsed="false">
      <c r="A618" s="51" t="s">
        <v>594</v>
      </c>
      <c r="B618" s="51" t="s">
        <v>1727</v>
      </c>
      <c r="C618" s="51" t="s">
        <v>7561</v>
      </c>
      <c r="D618" s="29" t="n">
        <v>20000</v>
      </c>
      <c r="E618" s="53" t="n">
        <v>1522.5</v>
      </c>
      <c r="F618" s="29" t="n">
        <f aca="false">D618+E618</f>
        <v>21522.5</v>
      </c>
      <c r="G618" s="32" t="n">
        <v>0</v>
      </c>
      <c r="H618" s="29" t="n">
        <v>1400</v>
      </c>
      <c r="I618" s="29" t="n">
        <v>608</v>
      </c>
      <c r="J618" s="29" t="n">
        <v>1500</v>
      </c>
      <c r="K618" s="29" t="n">
        <f aca="false">G618+H618+I618+J618</f>
        <v>3508</v>
      </c>
      <c r="L618" s="29" t="n">
        <f aca="false">D618-K618</f>
        <v>16492</v>
      </c>
      <c r="M618" s="51" t="s">
        <v>36</v>
      </c>
    </row>
    <row r="619" s="43" customFormat="true" ht="15" hidden="false" customHeight="true" outlineLevel="0" collapsed="false">
      <c r="A619" s="52" t="s">
        <v>1973</v>
      </c>
      <c r="B619" s="51" t="s">
        <v>1727</v>
      </c>
      <c r="C619" s="51" t="s">
        <v>7561</v>
      </c>
      <c r="D619" s="29" t="n">
        <v>20000</v>
      </c>
      <c r="E619" s="53" t="n">
        <v>1522.5</v>
      </c>
      <c r="F619" s="29" t="n">
        <f aca="false">D619+E619</f>
        <v>21522.5</v>
      </c>
      <c r="G619" s="32" t="n">
        <v>0</v>
      </c>
      <c r="H619" s="29" t="n">
        <v>1400</v>
      </c>
      <c r="I619" s="29" t="n">
        <v>608</v>
      </c>
      <c r="J619" s="29" t="n">
        <v>1500</v>
      </c>
      <c r="K619" s="29" t="n">
        <f aca="false">G619+H619+I619+J619</f>
        <v>3508</v>
      </c>
      <c r="L619" s="29" t="n">
        <f aca="false">D619-K619</f>
        <v>16492</v>
      </c>
      <c r="M619" s="51" t="s">
        <v>52</v>
      </c>
    </row>
    <row r="620" s="43" customFormat="true" ht="15" hidden="false" customHeight="true" outlineLevel="0" collapsed="false">
      <c r="A620" s="51" t="s">
        <v>1973</v>
      </c>
      <c r="B620" s="51" t="s">
        <v>1727</v>
      </c>
      <c r="C620" s="51" t="s">
        <v>7561</v>
      </c>
      <c r="D620" s="29" t="n">
        <v>14500</v>
      </c>
      <c r="E620" s="29" t="n">
        <v>0</v>
      </c>
      <c r="F620" s="29" t="n">
        <f aca="false">D620+E620</f>
        <v>14500</v>
      </c>
      <c r="G620" s="32" t="n">
        <v>0</v>
      </c>
      <c r="H620" s="29" t="n">
        <v>0</v>
      </c>
      <c r="I620" s="29" t="n">
        <v>440.8</v>
      </c>
      <c r="J620" s="29" t="n">
        <v>0</v>
      </c>
      <c r="K620" s="29" t="n">
        <f aca="false">G620+H620+I620+J620</f>
        <v>440.8</v>
      </c>
      <c r="L620" s="29" t="n">
        <f aca="false">D620-K620</f>
        <v>14059.2</v>
      </c>
      <c r="M620" s="51" t="s">
        <v>36</v>
      </c>
    </row>
    <row r="621" s="43" customFormat="true" ht="15" hidden="false" customHeight="true" outlineLevel="0" collapsed="false">
      <c r="A621" s="51" t="s">
        <v>1979</v>
      </c>
      <c r="B621" s="51" t="s">
        <v>1727</v>
      </c>
      <c r="C621" s="51" t="s">
        <v>7561</v>
      </c>
      <c r="D621" s="29" t="n">
        <v>14500</v>
      </c>
      <c r="E621" s="29" t="n">
        <v>0</v>
      </c>
      <c r="F621" s="29" t="n">
        <f aca="false">D621+E621</f>
        <v>14500</v>
      </c>
      <c r="G621" s="32" t="n">
        <v>0</v>
      </c>
      <c r="H621" s="29" t="n">
        <v>0</v>
      </c>
      <c r="I621" s="29" t="n">
        <v>440.8</v>
      </c>
      <c r="J621" s="29" t="n">
        <v>0</v>
      </c>
      <c r="K621" s="29" t="n">
        <f aca="false">G621+H621+I621+J621</f>
        <v>440.8</v>
      </c>
      <c r="L621" s="29" t="n">
        <f aca="false">D621-K621</f>
        <v>14059.2</v>
      </c>
      <c r="M621" s="51" t="s">
        <v>52</v>
      </c>
    </row>
    <row r="622" s="43" customFormat="true" ht="15" hidden="false" customHeight="true" outlineLevel="0" collapsed="false">
      <c r="A622" s="52" t="s">
        <v>1983</v>
      </c>
      <c r="B622" s="51" t="s">
        <v>1727</v>
      </c>
      <c r="C622" s="51" t="s">
        <v>7561</v>
      </c>
      <c r="D622" s="29" t="n">
        <v>20000</v>
      </c>
      <c r="E622" s="53" t="n">
        <v>1522.5</v>
      </c>
      <c r="F622" s="29" t="n">
        <f aca="false">D622+E622</f>
        <v>21522.5</v>
      </c>
      <c r="G622" s="32" t="n">
        <v>0</v>
      </c>
      <c r="H622" s="29" t="n">
        <v>1400</v>
      </c>
      <c r="I622" s="29" t="n">
        <v>608</v>
      </c>
      <c r="J622" s="29" t="n">
        <v>1500</v>
      </c>
      <c r="K622" s="29" t="n">
        <f aca="false">G622+H622+I622+J622</f>
        <v>3508</v>
      </c>
      <c r="L622" s="29" t="n">
        <f aca="false">D622-K622</f>
        <v>16492</v>
      </c>
      <c r="M622" s="51" t="s">
        <v>52</v>
      </c>
    </row>
    <row r="623" s="43" customFormat="true" ht="15" hidden="false" customHeight="true" outlineLevel="0" collapsed="false">
      <c r="A623" s="51" t="s">
        <v>222</v>
      </c>
      <c r="B623" s="51" t="s">
        <v>1727</v>
      </c>
      <c r="C623" s="51" t="s">
        <v>7561</v>
      </c>
      <c r="D623" s="29" t="n">
        <v>12650</v>
      </c>
      <c r="E623" s="53" t="n">
        <v>0</v>
      </c>
      <c r="F623" s="29" t="n">
        <f aca="false">D623+E623</f>
        <v>12650</v>
      </c>
      <c r="G623" s="32" t="n">
        <v>0</v>
      </c>
      <c r="H623" s="29" t="n">
        <v>885.5</v>
      </c>
      <c r="I623" s="29" t="n">
        <v>384.56</v>
      </c>
      <c r="J623" s="29" t="n">
        <v>998.75</v>
      </c>
      <c r="K623" s="29" t="n">
        <f aca="false">G623+H623+I623+J623</f>
        <v>2268.81</v>
      </c>
      <c r="L623" s="29" t="n">
        <f aca="false">D623-K623</f>
        <v>10381.19</v>
      </c>
      <c r="M623" s="51" t="s">
        <v>52</v>
      </c>
    </row>
    <row r="624" s="43" customFormat="true" ht="15" hidden="false" customHeight="true" outlineLevel="0" collapsed="false">
      <c r="A624" s="51" t="s">
        <v>222</v>
      </c>
      <c r="B624" s="51" t="s">
        <v>1727</v>
      </c>
      <c r="C624" s="51" t="s">
        <v>7561</v>
      </c>
      <c r="D624" s="29" t="n">
        <v>20000</v>
      </c>
      <c r="E624" s="53" t="n">
        <v>0</v>
      </c>
      <c r="F624" s="29" t="n">
        <f aca="false">D624+E624</f>
        <v>20000</v>
      </c>
      <c r="G624" s="32" t="n">
        <v>0</v>
      </c>
      <c r="H624" s="29" t="n">
        <v>1400</v>
      </c>
      <c r="I624" s="29" t="n">
        <v>608</v>
      </c>
      <c r="J624" s="29" t="n">
        <v>1900</v>
      </c>
      <c r="K624" s="29" t="n">
        <f aca="false">G624+H624+I624+J624</f>
        <v>3908</v>
      </c>
      <c r="L624" s="29" t="n">
        <f aca="false">D624-K624</f>
        <v>16092</v>
      </c>
      <c r="M624" s="51" t="s">
        <v>52</v>
      </c>
    </row>
    <row r="625" s="43" customFormat="true" ht="15" hidden="false" customHeight="true" outlineLevel="0" collapsed="false">
      <c r="A625" s="51" t="s">
        <v>222</v>
      </c>
      <c r="B625" s="51" t="s">
        <v>1727</v>
      </c>
      <c r="C625" s="51" t="s">
        <v>7561</v>
      </c>
      <c r="D625" s="29" t="n">
        <v>20000</v>
      </c>
      <c r="E625" s="53" t="n">
        <v>0</v>
      </c>
      <c r="F625" s="29" t="n">
        <f aca="false">D625+E625</f>
        <v>20000</v>
      </c>
      <c r="G625" s="32" t="n">
        <v>0</v>
      </c>
      <c r="H625" s="29" t="n">
        <v>0</v>
      </c>
      <c r="I625" s="29" t="n">
        <v>0</v>
      </c>
      <c r="J625" s="29" t="n">
        <v>2861.76</v>
      </c>
      <c r="K625" s="29" t="n">
        <f aca="false">G625+H625+I625+J625</f>
        <v>2861.76</v>
      </c>
      <c r="L625" s="29" t="n">
        <f aca="false">D625-K625</f>
        <v>17138.24</v>
      </c>
      <c r="M625" s="51" t="s">
        <v>52</v>
      </c>
    </row>
    <row r="626" s="43" customFormat="true" ht="15" hidden="false" customHeight="true" outlineLevel="0" collapsed="false">
      <c r="A626" s="52" t="s">
        <v>226</v>
      </c>
      <c r="B626" s="51" t="s">
        <v>1727</v>
      </c>
      <c r="C626" s="51" t="s">
        <v>7561</v>
      </c>
      <c r="D626" s="29" t="n">
        <v>20000</v>
      </c>
      <c r="E626" s="53" t="n">
        <v>1522.5</v>
      </c>
      <c r="F626" s="29" t="n">
        <f aca="false">D626+E626</f>
        <v>21522.5</v>
      </c>
      <c r="G626" s="32" t="n">
        <v>0</v>
      </c>
      <c r="H626" s="29" t="n">
        <v>1400</v>
      </c>
      <c r="I626" s="29" t="n">
        <v>608</v>
      </c>
      <c r="J626" s="29" t="n">
        <v>1500</v>
      </c>
      <c r="K626" s="29" t="n">
        <f aca="false">G626+H626+I626+J626</f>
        <v>3508</v>
      </c>
      <c r="L626" s="29" t="n">
        <f aca="false">D626-K626</f>
        <v>16492</v>
      </c>
      <c r="M626" s="51" t="s">
        <v>52</v>
      </c>
    </row>
    <row r="627" s="43" customFormat="true" ht="15" hidden="false" customHeight="true" outlineLevel="0" collapsed="false">
      <c r="A627" s="52" t="s">
        <v>226</v>
      </c>
      <c r="B627" s="51" t="s">
        <v>1727</v>
      </c>
      <c r="C627" s="51" t="s">
        <v>7561</v>
      </c>
      <c r="D627" s="29" t="n">
        <v>25000</v>
      </c>
      <c r="E627" s="53" t="n">
        <v>0</v>
      </c>
      <c r="F627" s="29" t="n">
        <f aca="false">D627+E627</f>
        <v>25000</v>
      </c>
      <c r="G627" s="32" t="n">
        <v>0</v>
      </c>
      <c r="H627" s="29" t="n">
        <v>2500</v>
      </c>
      <c r="I627" s="29" t="n">
        <v>0</v>
      </c>
      <c r="J627" s="29" t="n">
        <v>0</v>
      </c>
      <c r="K627" s="29" t="n">
        <f aca="false">G627+H627+I627+J627</f>
        <v>2500</v>
      </c>
      <c r="L627" s="29" t="n">
        <f aca="false">D627-K627</f>
        <v>22500</v>
      </c>
      <c r="M627" s="51" t="s">
        <v>52</v>
      </c>
    </row>
    <row r="628" s="43" customFormat="true" ht="15" hidden="false" customHeight="true" outlineLevel="0" collapsed="false">
      <c r="A628" s="52" t="s">
        <v>226</v>
      </c>
      <c r="B628" s="54" t="s">
        <v>1727</v>
      </c>
      <c r="C628" s="51" t="s">
        <v>7561</v>
      </c>
      <c r="D628" s="57" t="n">
        <v>18500</v>
      </c>
      <c r="E628" s="53" t="n">
        <v>1540</v>
      </c>
      <c r="F628" s="29" t="n">
        <f aca="false">D628+E628</f>
        <v>20040</v>
      </c>
      <c r="G628" s="32" t="n">
        <v>0</v>
      </c>
      <c r="H628" s="29" t="n">
        <v>1850</v>
      </c>
      <c r="I628" s="29" t="n">
        <v>0</v>
      </c>
      <c r="J628" s="29" t="n">
        <v>50</v>
      </c>
      <c r="K628" s="29" t="n">
        <f aca="false">G628+H628+I628+J628</f>
        <v>1900</v>
      </c>
      <c r="L628" s="29" t="n">
        <f aca="false">D628-K628</f>
        <v>16600</v>
      </c>
      <c r="M628" s="51" t="s">
        <v>36</v>
      </c>
    </row>
    <row r="629" s="43" customFormat="true" ht="15" hidden="false" customHeight="true" outlineLevel="0" collapsed="false">
      <c r="A629" s="52"/>
      <c r="B629" s="54"/>
      <c r="C629" s="51"/>
      <c r="D629" s="69" t="n">
        <f aca="false">SUM(D553:D628)</f>
        <v>1475150</v>
      </c>
      <c r="E629" s="64" t="n">
        <f aca="false">SUM(E553:E628)</f>
        <v>21785</v>
      </c>
      <c r="F629" s="61" t="n">
        <f aca="false">SUM(F553:F628)</f>
        <v>1496935</v>
      </c>
      <c r="G629" s="65" t="n">
        <f aca="false">SUM(G553:G628)</f>
        <v>18471.91</v>
      </c>
      <c r="H629" s="61" t="n">
        <f aca="false">SUM(H553:H628)</f>
        <v>106845.5</v>
      </c>
      <c r="I629" s="61" t="n">
        <f aca="false">SUM(I553:I628)</f>
        <v>9261.36</v>
      </c>
      <c r="J629" s="61" t="n">
        <f aca="false">SUM(J553:J628)</f>
        <v>49546.59</v>
      </c>
      <c r="K629" s="61" t="n">
        <f aca="false">SUM(K553:K628)</f>
        <v>184125.36</v>
      </c>
      <c r="L629" s="61" t="n">
        <f aca="false">SUM(L553:L628)</f>
        <v>1291024.64</v>
      </c>
      <c r="M629" s="51"/>
    </row>
    <row r="630" s="43" customFormat="true" ht="15" hidden="false" customHeight="true" outlineLevel="0" collapsed="false">
      <c r="A630" s="52"/>
      <c r="B630" s="54"/>
      <c r="C630" s="51"/>
      <c r="D630" s="57"/>
      <c r="E630" s="53"/>
      <c r="F630" s="29"/>
      <c r="G630" s="32"/>
      <c r="H630" s="29"/>
      <c r="I630" s="29"/>
      <c r="J630" s="29"/>
      <c r="K630" s="29"/>
      <c r="L630" s="29"/>
      <c r="M630" s="51"/>
    </row>
    <row r="631" s="43" customFormat="true" ht="15" hidden="false" customHeight="true" outlineLevel="0" collapsed="false">
      <c r="A631" s="52"/>
      <c r="B631" s="54"/>
      <c r="C631" s="51"/>
      <c r="D631" s="57"/>
      <c r="E631" s="53"/>
      <c r="F631" s="29"/>
      <c r="G631" s="32"/>
      <c r="H631" s="29"/>
      <c r="I631" s="29"/>
      <c r="J631" s="29"/>
      <c r="K631" s="29"/>
      <c r="L631" s="29"/>
      <c r="M631" s="51"/>
    </row>
    <row r="632" s="43" customFormat="true" ht="15" hidden="false" customHeight="true" outlineLevel="0" collapsed="false">
      <c r="A632" s="52"/>
      <c r="B632" s="54"/>
      <c r="C632" s="51"/>
      <c r="D632" s="57"/>
      <c r="E632" s="53"/>
      <c r="F632" s="29"/>
      <c r="G632" s="32"/>
      <c r="H632" s="29"/>
      <c r="I632" s="29"/>
      <c r="J632" s="29"/>
      <c r="K632" s="29"/>
      <c r="L632" s="29"/>
      <c r="M632" s="51"/>
    </row>
    <row r="633" s="43" customFormat="true" ht="15" hidden="false" customHeight="true" outlineLevel="0" collapsed="false">
      <c r="A633" s="52"/>
      <c r="B633" s="54"/>
      <c r="C633" s="51"/>
      <c r="D633" s="57"/>
      <c r="E633" s="53"/>
      <c r="F633" s="29"/>
      <c r="G633" s="32"/>
      <c r="H633" s="29"/>
      <c r="I633" s="29"/>
      <c r="J633" s="29"/>
      <c r="K633" s="29"/>
      <c r="L633" s="29"/>
      <c r="M633" s="51"/>
    </row>
    <row r="634" s="43" customFormat="true" ht="15" hidden="false" customHeight="true" outlineLevel="0" collapsed="false">
      <c r="A634" s="52"/>
      <c r="B634" s="54"/>
      <c r="C634" s="51"/>
      <c r="D634" s="57"/>
      <c r="E634" s="53"/>
      <c r="F634" s="29"/>
      <c r="G634" s="32"/>
      <c r="H634" s="29"/>
      <c r="I634" s="29"/>
      <c r="J634" s="29"/>
      <c r="K634" s="29"/>
      <c r="L634" s="29"/>
      <c r="M634" s="51"/>
    </row>
    <row r="635" s="43" customFormat="true" ht="15" hidden="false" customHeight="true" outlineLevel="0" collapsed="false">
      <c r="A635" s="51" t="s">
        <v>2007</v>
      </c>
      <c r="B635" s="51" t="s">
        <v>2008</v>
      </c>
      <c r="C635" s="51" t="s">
        <v>7561</v>
      </c>
      <c r="D635" s="29" t="n">
        <v>90000</v>
      </c>
      <c r="E635" s="29" t="n">
        <v>0</v>
      </c>
      <c r="F635" s="29" t="n">
        <f aca="false">D635+E635</f>
        <v>90000</v>
      </c>
      <c r="G635" s="32" t="n">
        <v>8832.94</v>
      </c>
      <c r="H635" s="29" t="n">
        <v>9000</v>
      </c>
      <c r="I635" s="35" t="n">
        <v>0</v>
      </c>
      <c r="J635" s="29" t="n">
        <v>300</v>
      </c>
      <c r="K635" s="29" t="n">
        <f aca="false">G635+H635+I635+J635</f>
        <v>18132.94</v>
      </c>
      <c r="L635" s="29" t="n">
        <f aca="false">D635-K635</f>
        <v>71867.06</v>
      </c>
      <c r="M635" s="51" t="s">
        <v>36</v>
      </c>
    </row>
    <row r="636" s="43" customFormat="true" ht="15" hidden="false" customHeight="true" outlineLevel="0" collapsed="false">
      <c r="A636" s="51" t="s">
        <v>2013</v>
      </c>
      <c r="B636" s="51" t="s">
        <v>2008</v>
      </c>
      <c r="C636" s="51" t="s">
        <v>7561</v>
      </c>
      <c r="D636" s="29" t="n">
        <v>70000</v>
      </c>
      <c r="E636" s="53" t="n">
        <v>0</v>
      </c>
      <c r="F636" s="29" t="n">
        <f aca="false">D636+E636</f>
        <v>70000</v>
      </c>
      <c r="G636" s="32" t="n">
        <v>4795.86</v>
      </c>
      <c r="H636" s="29" t="n">
        <v>7000</v>
      </c>
      <c r="I636" s="29" t="n">
        <v>0</v>
      </c>
      <c r="J636" s="29" t="n">
        <v>6023.52</v>
      </c>
      <c r="K636" s="29" t="n">
        <f aca="false">G636+H636+I636+J636</f>
        <v>17819.38</v>
      </c>
      <c r="L636" s="29" t="n">
        <f aca="false">D636-K636</f>
        <v>52180.62</v>
      </c>
      <c r="M636" s="51" t="s">
        <v>36</v>
      </c>
    </row>
    <row r="637" s="43" customFormat="true" ht="15" hidden="false" customHeight="true" outlineLevel="0" collapsed="false">
      <c r="A637" s="54" t="s">
        <v>2017</v>
      </c>
      <c r="B637" s="54" t="s">
        <v>2008</v>
      </c>
      <c r="C637" s="51" t="s">
        <v>7561</v>
      </c>
      <c r="D637" s="29" t="n">
        <v>35000</v>
      </c>
      <c r="E637" s="53" t="n">
        <v>0</v>
      </c>
      <c r="F637" s="29" t="n">
        <f aca="false">D637+E637</f>
        <v>35000</v>
      </c>
      <c r="G637" s="32" t="n">
        <v>0</v>
      </c>
      <c r="H637" s="29" t="n">
        <v>3500</v>
      </c>
      <c r="I637" s="29" t="n">
        <v>0</v>
      </c>
      <c r="J637" s="29" t="n">
        <v>0</v>
      </c>
      <c r="K637" s="29" t="n">
        <f aca="false">G637+H637+I637+J637</f>
        <v>3500</v>
      </c>
      <c r="L637" s="29" t="n">
        <f aca="false">D637-K637</f>
        <v>31500</v>
      </c>
      <c r="M637" s="51" t="s">
        <v>36</v>
      </c>
    </row>
    <row r="638" s="43" customFormat="true" ht="15" hidden="false" customHeight="true" outlineLevel="0" collapsed="false">
      <c r="A638" s="51" t="s">
        <v>1079</v>
      </c>
      <c r="B638" s="63" t="s">
        <v>2008</v>
      </c>
      <c r="C638" s="51" t="s">
        <v>7561</v>
      </c>
      <c r="D638" s="29" t="n">
        <v>35000</v>
      </c>
      <c r="E638" s="53" t="n">
        <v>0</v>
      </c>
      <c r="F638" s="29" t="n">
        <f aca="false">D638+E638</f>
        <v>35000</v>
      </c>
      <c r="G638" s="32" t="n">
        <v>0</v>
      </c>
      <c r="H638" s="29" t="n">
        <v>3500</v>
      </c>
      <c r="I638" s="29" t="n">
        <v>0</v>
      </c>
      <c r="J638" s="29" t="n">
        <v>300</v>
      </c>
      <c r="K638" s="29" t="n">
        <f aca="false">G638+H638+I638+J638</f>
        <v>3800</v>
      </c>
      <c r="L638" s="29" t="n">
        <f aca="false">D638-K638</f>
        <v>31200</v>
      </c>
      <c r="M638" s="51" t="s">
        <v>36</v>
      </c>
    </row>
    <row r="639" s="43" customFormat="true" ht="15" hidden="false" customHeight="true" outlineLevel="0" collapsed="false">
      <c r="A639" s="54" t="s">
        <v>2025</v>
      </c>
      <c r="B639" s="54" t="s">
        <v>2008</v>
      </c>
      <c r="C639" s="51" t="s">
        <v>7561</v>
      </c>
      <c r="D639" s="29" t="n">
        <v>35000</v>
      </c>
      <c r="E639" s="53" t="n">
        <v>0</v>
      </c>
      <c r="F639" s="29" t="n">
        <f aca="false">D639+E639</f>
        <v>35000</v>
      </c>
      <c r="G639" s="32" t="n">
        <v>0</v>
      </c>
      <c r="H639" s="29" t="n">
        <v>3500</v>
      </c>
      <c r="I639" s="29" t="n">
        <v>0</v>
      </c>
      <c r="J639" s="29" t="n">
        <v>50</v>
      </c>
      <c r="K639" s="29" t="n">
        <f aca="false">G639+H639+I639+J639</f>
        <v>3550</v>
      </c>
      <c r="L639" s="29" t="n">
        <f aca="false">D639-K639</f>
        <v>31450</v>
      </c>
      <c r="M639" s="51" t="s">
        <v>52</v>
      </c>
    </row>
    <row r="640" s="43" customFormat="true" ht="15" hidden="false" customHeight="true" outlineLevel="0" collapsed="false">
      <c r="A640" s="51" t="s">
        <v>2029</v>
      </c>
      <c r="B640" s="51" t="s">
        <v>2008</v>
      </c>
      <c r="C640" s="51" t="s">
        <v>7561</v>
      </c>
      <c r="D640" s="29" t="n">
        <v>35000</v>
      </c>
      <c r="E640" s="53" t="n">
        <v>0</v>
      </c>
      <c r="F640" s="29" t="n">
        <f aca="false">D640+E640</f>
        <v>35000</v>
      </c>
      <c r="G640" s="32" t="n">
        <v>0</v>
      </c>
      <c r="H640" s="29" t="n">
        <v>3500</v>
      </c>
      <c r="I640" s="29" t="n">
        <v>0</v>
      </c>
      <c r="J640" s="29" t="n">
        <v>300</v>
      </c>
      <c r="K640" s="29" t="n">
        <f aca="false">G640+H640+I640+J640</f>
        <v>3800</v>
      </c>
      <c r="L640" s="29" t="n">
        <f aca="false">D640-K640</f>
        <v>31200</v>
      </c>
      <c r="M640" s="51" t="s">
        <v>52</v>
      </c>
    </row>
    <row r="641" s="43" customFormat="true" ht="15" hidden="false" customHeight="true" outlineLevel="0" collapsed="false">
      <c r="A641" s="51" t="s">
        <v>2033</v>
      </c>
      <c r="B641" s="63" t="s">
        <v>2008</v>
      </c>
      <c r="C641" s="51" t="s">
        <v>7561</v>
      </c>
      <c r="D641" s="29" t="n">
        <v>35000</v>
      </c>
      <c r="E641" s="53" t="n">
        <v>0</v>
      </c>
      <c r="F641" s="29" t="n">
        <f aca="false">D641+E641</f>
        <v>35000</v>
      </c>
      <c r="G641" s="32" t="n">
        <v>0</v>
      </c>
      <c r="H641" s="29" t="n">
        <v>3500</v>
      </c>
      <c r="I641" s="29" t="n">
        <v>0</v>
      </c>
      <c r="J641" s="29" t="n">
        <v>300</v>
      </c>
      <c r="K641" s="29" t="n">
        <f aca="false">G641+H641+I641+J641</f>
        <v>3800</v>
      </c>
      <c r="L641" s="29" t="n">
        <f aca="false">D641-K641</f>
        <v>31200</v>
      </c>
      <c r="M641" s="51" t="s">
        <v>36</v>
      </c>
    </row>
    <row r="642" s="43" customFormat="true" ht="15" hidden="false" customHeight="true" outlineLevel="0" collapsed="false">
      <c r="A642" s="54" t="s">
        <v>2038</v>
      </c>
      <c r="B642" s="54" t="s">
        <v>2008</v>
      </c>
      <c r="C642" s="51" t="s">
        <v>7561</v>
      </c>
      <c r="D642" s="35" t="n">
        <v>25000</v>
      </c>
      <c r="E642" s="53" t="n">
        <v>1218.75</v>
      </c>
      <c r="F642" s="29" t="n">
        <f aca="false">D642+E642</f>
        <v>26218.75</v>
      </c>
      <c r="G642" s="32" t="n">
        <v>0</v>
      </c>
      <c r="H642" s="29" t="n">
        <v>2500</v>
      </c>
      <c r="I642" s="29" t="n">
        <v>0</v>
      </c>
      <c r="J642" s="29" t="n">
        <v>300</v>
      </c>
      <c r="K642" s="29" t="n">
        <f aca="false">G642+H642+I642+J642</f>
        <v>2800</v>
      </c>
      <c r="L642" s="29" t="n">
        <f aca="false">D642-K642</f>
        <v>22200</v>
      </c>
      <c r="M642" s="51" t="s">
        <v>52</v>
      </c>
    </row>
    <row r="643" s="43" customFormat="true" ht="15" hidden="false" customHeight="true" outlineLevel="0" collapsed="false">
      <c r="A643" s="54" t="s">
        <v>2042</v>
      </c>
      <c r="B643" s="54" t="s">
        <v>2008</v>
      </c>
      <c r="C643" s="51" t="s">
        <v>7561</v>
      </c>
      <c r="D643" s="29" t="n">
        <v>25000</v>
      </c>
      <c r="E643" s="53" t="n">
        <v>0</v>
      </c>
      <c r="F643" s="29" t="n">
        <f aca="false">D643+E643</f>
        <v>25000</v>
      </c>
      <c r="G643" s="32" t="n">
        <v>0</v>
      </c>
      <c r="H643" s="29" t="n">
        <v>2500</v>
      </c>
      <c r="I643" s="29" t="n">
        <v>0</v>
      </c>
      <c r="J643" s="29" t="n">
        <v>50</v>
      </c>
      <c r="K643" s="29" t="n">
        <f aca="false">G643+H643+I643+J643</f>
        <v>2550</v>
      </c>
      <c r="L643" s="29" t="n">
        <f aca="false">D643-K643</f>
        <v>22450</v>
      </c>
      <c r="M643" s="51" t="s">
        <v>52</v>
      </c>
    </row>
    <row r="644" s="43" customFormat="true" ht="15" hidden="false" customHeight="true" outlineLevel="0" collapsed="false">
      <c r="A644" s="54" t="s">
        <v>2045</v>
      </c>
      <c r="B644" s="54" t="s">
        <v>2008</v>
      </c>
      <c r="C644" s="51" t="s">
        <v>7561</v>
      </c>
      <c r="D644" s="35" t="n">
        <v>25000</v>
      </c>
      <c r="E644" s="53" t="n">
        <v>0</v>
      </c>
      <c r="F644" s="29" t="n">
        <f aca="false">D644+E644</f>
        <v>25000</v>
      </c>
      <c r="G644" s="32" t="n">
        <v>0</v>
      </c>
      <c r="H644" s="29" t="n">
        <v>2500</v>
      </c>
      <c r="I644" s="29" t="n">
        <v>0</v>
      </c>
      <c r="J644" s="29" t="n">
        <v>100</v>
      </c>
      <c r="K644" s="29" t="n">
        <f aca="false">G644+H644+I644+J644</f>
        <v>2600</v>
      </c>
      <c r="L644" s="29" t="n">
        <f aca="false">D644-K644</f>
        <v>22400</v>
      </c>
      <c r="M644" s="51" t="s">
        <v>52</v>
      </c>
    </row>
    <row r="645" s="43" customFormat="true" ht="15" hidden="false" customHeight="true" outlineLevel="0" collapsed="false">
      <c r="A645" s="51" t="s">
        <v>2049</v>
      </c>
      <c r="B645" s="51" t="s">
        <v>2008</v>
      </c>
      <c r="C645" s="51" t="s">
        <v>7561</v>
      </c>
      <c r="D645" s="29" t="n">
        <v>25000</v>
      </c>
      <c r="E645" s="53" t="n">
        <v>0</v>
      </c>
      <c r="F645" s="29" t="n">
        <f aca="false">D645+E645</f>
        <v>25000</v>
      </c>
      <c r="G645" s="32" t="n">
        <v>0</v>
      </c>
      <c r="H645" s="29" t="n">
        <v>2500</v>
      </c>
      <c r="I645" s="29" t="n">
        <v>0</v>
      </c>
      <c r="J645" s="29" t="n">
        <v>100</v>
      </c>
      <c r="K645" s="29" t="n">
        <f aca="false">G645+H645+I645+J645</f>
        <v>2600</v>
      </c>
      <c r="L645" s="29" t="n">
        <f aca="false">D645-K645</f>
        <v>22400</v>
      </c>
      <c r="M645" s="51" t="s">
        <v>36</v>
      </c>
    </row>
    <row r="646" s="43" customFormat="true" ht="15" hidden="false" customHeight="true" outlineLevel="0" collapsed="false">
      <c r="A646" s="52" t="s">
        <v>2052</v>
      </c>
      <c r="B646" s="54" t="s">
        <v>2008</v>
      </c>
      <c r="C646" s="51" t="s">
        <v>7561</v>
      </c>
      <c r="D646" s="29" t="n">
        <v>25000</v>
      </c>
      <c r="E646" s="53" t="n">
        <v>1540</v>
      </c>
      <c r="F646" s="29" t="n">
        <f aca="false">D646+E646</f>
        <v>26540</v>
      </c>
      <c r="G646" s="32" t="n">
        <v>0</v>
      </c>
      <c r="H646" s="29" t="n">
        <v>2500</v>
      </c>
      <c r="I646" s="29" t="n">
        <v>0</v>
      </c>
      <c r="J646" s="29" t="n">
        <v>50</v>
      </c>
      <c r="K646" s="29" t="n">
        <f aca="false">G646+H646+I646+J646</f>
        <v>2550</v>
      </c>
      <c r="L646" s="29" t="n">
        <f aca="false">D646-K646</f>
        <v>22450</v>
      </c>
      <c r="M646" s="51" t="s">
        <v>52</v>
      </c>
    </row>
    <row r="647" s="43" customFormat="true" ht="15" hidden="false" customHeight="true" outlineLevel="0" collapsed="false">
      <c r="A647" s="51" t="s">
        <v>2056</v>
      </c>
      <c r="B647" s="51" t="s">
        <v>2008</v>
      </c>
      <c r="C647" s="51" t="s">
        <v>7561</v>
      </c>
      <c r="D647" s="29" t="n">
        <v>15000</v>
      </c>
      <c r="E647" s="53" t="n">
        <v>0</v>
      </c>
      <c r="F647" s="29" t="n">
        <f aca="false">D647+E647</f>
        <v>15000</v>
      </c>
      <c r="G647" s="32" t="n">
        <v>0</v>
      </c>
      <c r="H647" s="29" t="n">
        <v>0</v>
      </c>
      <c r="I647" s="29" t="n">
        <v>0</v>
      </c>
      <c r="J647" s="29" t="n">
        <v>0</v>
      </c>
      <c r="K647" s="29" t="n">
        <f aca="false">G647+H647+I647+J647</f>
        <v>0</v>
      </c>
      <c r="L647" s="29" t="n">
        <f aca="false">D647-K647</f>
        <v>15000</v>
      </c>
      <c r="M647" s="51" t="s">
        <v>52</v>
      </c>
    </row>
    <row r="648" s="43" customFormat="true" ht="15" hidden="false" customHeight="true" outlineLevel="0" collapsed="false">
      <c r="A648" s="51" t="s">
        <v>2060</v>
      </c>
      <c r="B648" s="51" t="s">
        <v>2008</v>
      </c>
      <c r="C648" s="51" t="s">
        <v>7561</v>
      </c>
      <c r="D648" s="29" t="n">
        <v>15000</v>
      </c>
      <c r="E648" s="53" t="n">
        <v>0</v>
      </c>
      <c r="F648" s="29" t="n">
        <f aca="false">D648+E648</f>
        <v>15000</v>
      </c>
      <c r="G648" s="32" t="n">
        <v>0</v>
      </c>
      <c r="H648" s="29" t="n">
        <v>1500</v>
      </c>
      <c r="I648" s="29" t="n">
        <v>0</v>
      </c>
      <c r="J648" s="29" t="n">
        <v>0</v>
      </c>
      <c r="K648" s="29" t="n">
        <f aca="false">G648+H648+I648+J648</f>
        <v>1500</v>
      </c>
      <c r="L648" s="29" t="n">
        <f aca="false">D648-K648</f>
        <v>13500</v>
      </c>
      <c r="M648" s="51" t="s">
        <v>36</v>
      </c>
    </row>
    <row r="649" s="43" customFormat="true" ht="15" hidden="false" customHeight="true" outlineLevel="0" collapsed="false">
      <c r="A649" s="51" t="s">
        <v>2064</v>
      </c>
      <c r="B649" s="51" t="s">
        <v>2008</v>
      </c>
      <c r="C649" s="51" t="s">
        <v>7561</v>
      </c>
      <c r="D649" s="29" t="n">
        <v>15000</v>
      </c>
      <c r="E649" s="53" t="n">
        <v>0</v>
      </c>
      <c r="F649" s="29" t="n">
        <f aca="false">D649+E649</f>
        <v>15000</v>
      </c>
      <c r="G649" s="67" t="n">
        <v>0</v>
      </c>
      <c r="H649" s="29" t="n">
        <v>1500</v>
      </c>
      <c r="I649" s="29" t="n">
        <v>0</v>
      </c>
      <c r="J649" s="29" t="n">
        <v>12564.84</v>
      </c>
      <c r="K649" s="29" t="n">
        <f aca="false">G649+H649+I649+J649</f>
        <v>14064.84</v>
      </c>
      <c r="L649" s="29" t="n">
        <f aca="false">D649-K649</f>
        <v>935.16</v>
      </c>
      <c r="M649" s="51" t="s">
        <v>52</v>
      </c>
    </row>
    <row r="650" s="43" customFormat="true" ht="15" hidden="false" customHeight="true" outlineLevel="0" collapsed="false">
      <c r="A650" s="51" t="s">
        <v>2068</v>
      </c>
      <c r="B650" s="51" t="s">
        <v>2008</v>
      </c>
      <c r="C650" s="51" t="s">
        <v>7561</v>
      </c>
      <c r="D650" s="29" t="n">
        <v>15000</v>
      </c>
      <c r="E650" s="53" t="n">
        <v>0</v>
      </c>
      <c r="F650" s="29" t="n">
        <f aca="false">D650+E650</f>
        <v>15000</v>
      </c>
      <c r="G650" s="32" t="n">
        <v>0</v>
      </c>
      <c r="H650" s="29" t="n">
        <v>1500</v>
      </c>
      <c r="I650" s="29" t="n">
        <v>0</v>
      </c>
      <c r="J650" s="29" t="n">
        <v>50</v>
      </c>
      <c r="K650" s="29" t="n">
        <f aca="false">G650+H650+I650+J650</f>
        <v>1550</v>
      </c>
      <c r="L650" s="29" t="n">
        <f aca="false">D650-K650</f>
        <v>13450</v>
      </c>
      <c r="M650" s="51" t="s">
        <v>36</v>
      </c>
    </row>
    <row r="651" s="43" customFormat="true" ht="15" hidden="false" customHeight="true" outlineLevel="0" collapsed="false">
      <c r="A651" s="52" t="s">
        <v>2071</v>
      </c>
      <c r="B651" s="51" t="s">
        <v>2008</v>
      </c>
      <c r="C651" s="51" t="s">
        <v>7561</v>
      </c>
      <c r="D651" s="29" t="n">
        <v>15000</v>
      </c>
      <c r="E651" s="53" t="n">
        <v>1740</v>
      </c>
      <c r="F651" s="29" t="n">
        <f aca="false">D651+E651</f>
        <v>16740</v>
      </c>
      <c r="G651" s="32" t="n">
        <v>0</v>
      </c>
      <c r="H651" s="29" t="n">
        <v>1500</v>
      </c>
      <c r="I651" s="29" t="n">
        <v>0</v>
      </c>
      <c r="J651" s="29" t="n">
        <v>0</v>
      </c>
      <c r="K651" s="29" t="n">
        <f aca="false">G651+H651+I651+J651</f>
        <v>1500</v>
      </c>
      <c r="L651" s="29" t="n">
        <f aca="false">D651-K651</f>
        <v>13500</v>
      </c>
      <c r="M651" s="51" t="s">
        <v>36</v>
      </c>
    </row>
    <row r="652" s="43" customFormat="true" ht="15" hidden="false" customHeight="true" outlineLevel="0" collapsed="false">
      <c r="A652" s="54" t="s">
        <v>2075</v>
      </c>
      <c r="B652" s="51" t="s">
        <v>2008</v>
      </c>
      <c r="C652" s="51" t="s">
        <v>7561</v>
      </c>
      <c r="D652" s="35" t="n">
        <v>10000</v>
      </c>
      <c r="E652" s="58" t="n">
        <v>0</v>
      </c>
      <c r="F652" s="29" t="n">
        <f aca="false">D652+E652</f>
        <v>10000</v>
      </c>
      <c r="G652" s="55" t="n">
        <v>0</v>
      </c>
      <c r="H652" s="35" t="n">
        <v>0</v>
      </c>
      <c r="I652" s="35" t="n">
        <v>0</v>
      </c>
      <c r="J652" s="29" t="n">
        <v>0</v>
      </c>
      <c r="K652" s="29" t="n">
        <f aca="false">G652+H652+I652+J652</f>
        <v>0</v>
      </c>
      <c r="L652" s="29" t="n">
        <f aca="false">D652-K652</f>
        <v>10000</v>
      </c>
      <c r="M652" s="51" t="s">
        <v>52</v>
      </c>
    </row>
    <row r="653" s="43" customFormat="true" ht="15" hidden="false" customHeight="true" outlineLevel="0" collapsed="false">
      <c r="A653" s="54" t="s">
        <v>2075</v>
      </c>
      <c r="B653" s="51" t="s">
        <v>2008</v>
      </c>
      <c r="C653" s="51" t="s">
        <v>7561</v>
      </c>
      <c r="D653" s="35" t="n">
        <v>10000</v>
      </c>
      <c r="E653" s="58" t="n">
        <v>0</v>
      </c>
      <c r="F653" s="29" t="n">
        <f aca="false">D653+E653</f>
        <v>10000</v>
      </c>
      <c r="G653" s="55" t="n">
        <v>0</v>
      </c>
      <c r="H653" s="35" t="n">
        <v>0</v>
      </c>
      <c r="I653" s="35" t="n">
        <v>0</v>
      </c>
      <c r="J653" s="29" t="n">
        <v>0</v>
      </c>
      <c r="K653" s="29" t="n">
        <f aca="false">G653+H653+I653+J653</f>
        <v>0</v>
      </c>
      <c r="L653" s="29" t="n">
        <f aca="false">D653-K653</f>
        <v>10000</v>
      </c>
      <c r="M653" s="51" t="s">
        <v>52</v>
      </c>
    </row>
    <row r="654" s="43" customFormat="true" ht="15" hidden="false" customHeight="true" outlineLevel="0" collapsed="false">
      <c r="A654" s="51" t="s">
        <v>226</v>
      </c>
      <c r="B654" s="51" t="s">
        <v>2008</v>
      </c>
      <c r="C654" s="51" t="s">
        <v>7561</v>
      </c>
      <c r="D654" s="29" t="n">
        <v>25000</v>
      </c>
      <c r="E654" s="53" t="n">
        <v>0</v>
      </c>
      <c r="F654" s="29" t="n">
        <f aca="false">D654+E654</f>
        <v>25000</v>
      </c>
      <c r="G654" s="32" t="n">
        <v>0</v>
      </c>
      <c r="H654" s="29" t="n">
        <v>0</v>
      </c>
      <c r="I654" s="29" t="n">
        <v>0</v>
      </c>
      <c r="J654" s="29" t="n">
        <v>0</v>
      </c>
      <c r="K654" s="29" t="n">
        <f aca="false">G654+H654+I654+J654</f>
        <v>0</v>
      </c>
      <c r="L654" s="29" t="n">
        <f aca="false">D654-K654</f>
        <v>25000</v>
      </c>
      <c r="M654" s="51" t="s">
        <v>36</v>
      </c>
    </row>
    <row r="655" s="43" customFormat="true" ht="15" hidden="false" customHeight="true" outlineLevel="0" collapsed="false">
      <c r="A655" s="54" t="s">
        <v>226</v>
      </c>
      <c r="B655" s="51" t="s">
        <v>2008</v>
      </c>
      <c r="C655" s="51" t="s">
        <v>7561</v>
      </c>
      <c r="D655" s="29" t="n">
        <v>10000</v>
      </c>
      <c r="E655" s="53" t="n">
        <v>0</v>
      </c>
      <c r="F655" s="29" t="n">
        <f aca="false">D655+E655</f>
        <v>10000</v>
      </c>
      <c r="G655" s="32" t="n">
        <v>0</v>
      </c>
      <c r="H655" s="29" t="n">
        <v>0</v>
      </c>
      <c r="I655" s="29" t="n">
        <v>0</v>
      </c>
      <c r="J655" s="29" t="n">
        <v>0</v>
      </c>
      <c r="K655" s="29" t="n">
        <f aca="false">G655+H655+I655+J655</f>
        <v>0</v>
      </c>
      <c r="L655" s="29" t="n">
        <f aca="false">D655-K655</f>
        <v>10000</v>
      </c>
      <c r="M655" s="51" t="s">
        <v>36</v>
      </c>
    </row>
    <row r="656" s="43" customFormat="true" ht="15" hidden="false" customHeight="true" outlineLevel="0" collapsed="false">
      <c r="A656" s="51" t="s">
        <v>226</v>
      </c>
      <c r="B656" s="51" t="s">
        <v>2008</v>
      </c>
      <c r="C656" s="51" t="s">
        <v>7561</v>
      </c>
      <c r="D656" s="29" t="n">
        <v>35000</v>
      </c>
      <c r="E656" s="53" t="n">
        <v>0</v>
      </c>
      <c r="F656" s="29" t="n">
        <f aca="false">D656+E656</f>
        <v>35000</v>
      </c>
      <c r="G656" s="32" t="n">
        <v>47.25</v>
      </c>
      <c r="H656" s="29" t="n">
        <v>0</v>
      </c>
      <c r="I656" s="29" t="n">
        <v>0</v>
      </c>
      <c r="J656" s="29" t="n">
        <v>0</v>
      </c>
      <c r="K656" s="29" t="n">
        <f aca="false">G656+H656+I656+J656</f>
        <v>47.25</v>
      </c>
      <c r="L656" s="29" t="n">
        <f aca="false">D656-K656</f>
        <v>34952.75</v>
      </c>
      <c r="M656" s="51" t="s">
        <v>36</v>
      </c>
    </row>
    <row r="657" s="43" customFormat="true" ht="15" hidden="false" customHeight="true" outlineLevel="0" collapsed="false">
      <c r="A657" s="51"/>
      <c r="B657" s="51"/>
      <c r="C657" s="51"/>
      <c r="D657" s="61" t="n">
        <f aca="false">SUM(D635:D656)</f>
        <v>625000</v>
      </c>
      <c r="E657" s="64" t="n">
        <f aca="false">SUM(E635:E656)</f>
        <v>4498.75</v>
      </c>
      <c r="F657" s="61" t="n">
        <f aca="false">SUM(F635:F656)</f>
        <v>629498.75</v>
      </c>
      <c r="G657" s="65" t="n">
        <f aca="false">SUM(G635:G656)</f>
        <v>13676.05</v>
      </c>
      <c r="H657" s="61" t="n">
        <f aca="false">SUM(H635:H656)</f>
        <v>52000</v>
      </c>
      <c r="I657" s="61" t="n">
        <f aca="false">SUM(I635:I656)</f>
        <v>0</v>
      </c>
      <c r="J657" s="61" t="n">
        <f aca="false">SUM(J635:J656)</f>
        <v>20488.36</v>
      </c>
      <c r="K657" s="61" t="n">
        <f aca="false">SUM(K635:K656)</f>
        <v>86164.41</v>
      </c>
      <c r="L657" s="61" t="n">
        <f aca="false">SUM(L635:L656)</f>
        <v>538835.59</v>
      </c>
      <c r="M657" s="51"/>
    </row>
    <row r="658" s="43" customFormat="true" ht="15" hidden="false" customHeight="true" outlineLevel="0" collapsed="false">
      <c r="A658" s="51"/>
      <c r="B658" s="51"/>
      <c r="C658" s="51"/>
      <c r="D658" s="29"/>
      <c r="E658" s="53"/>
      <c r="F658" s="29"/>
      <c r="G658" s="32"/>
      <c r="H658" s="29"/>
      <c r="I658" s="29"/>
      <c r="J658" s="29"/>
      <c r="K658" s="29"/>
      <c r="L658" s="29"/>
      <c r="M658" s="51"/>
    </row>
    <row r="659" s="43" customFormat="true" ht="15" hidden="false" customHeight="true" outlineLevel="0" collapsed="false">
      <c r="A659" s="51"/>
      <c r="B659" s="51"/>
      <c r="C659" s="51"/>
      <c r="D659" s="29"/>
      <c r="E659" s="53"/>
      <c r="F659" s="29"/>
      <c r="G659" s="32"/>
      <c r="H659" s="29"/>
      <c r="I659" s="29"/>
      <c r="J659" s="29"/>
      <c r="K659" s="29"/>
      <c r="L659" s="29"/>
      <c r="M659" s="51"/>
    </row>
    <row r="660" s="43" customFormat="true" ht="15" hidden="false" customHeight="true" outlineLevel="0" collapsed="false">
      <c r="A660" s="51"/>
      <c r="B660" s="51"/>
      <c r="C660" s="51"/>
      <c r="D660" s="29"/>
      <c r="E660" s="53"/>
      <c r="F660" s="29"/>
      <c r="G660" s="32"/>
      <c r="H660" s="29"/>
      <c r="I660" s="29"/>
      <c r="J660" s="29"/>
      <c r="K660" s="29"/>
      <c r="L660" s="29"/>
      <c r="M660" s="51"/>
    </row>
    <row r="661" s="43" customFormat="true" ht="15" hidden="false" customHeight="true" outlineLevel="0" collapsed="false">
      <c r="A661" s="51"/>
      <c r="B661" s="51"/>
      <c r="C661" s="51"/>
      <c r="D661" s="29"/>
      <c r="E661" s="53"/>
      <c r="F661" s="29"/>
      <c r="G661" s="32"/>
      <c r="H661" s="29"/>
      <c r="I661" s="29"/>
      <c r="J661" s="29"/>
      <c r="K661" s="29"/>
      <c r="L661" s="29"/>
      <c r="M661" s="51"/>
    </row>
    <row r="662" s="43" customFormat="true" ht="15" hidden="false" customHeight="true" outlineLevel="0" collapsed="false">
      <c r="A662" s="51"/>
      <c r="B662" s="51"/>
      <c r="C662" s="51"/>
      <c r="D662" s="29"/>
      <c r="E662" s="53"/>
      <c r="F662" s="29"/>
      <c r="G662" s="32"/>
      <c r="H662" s="29"/>
      <c r="I662" s="29"/>
      <c r="J662" s="29"/>
      <c r="K662" s="29"/>
      <c r="L662" s="29"/>
      <c r="M662" s="51"/>
    </row>
    <row r="663" s="43" customFormat="true" ht="15" hidden="false" customHeight="true" outlineLevel="0" collapsed="false">
      <c r="A663" s="51" t="s">
        <v>2089</v>
      </c>
      <c r="B663" s="51" t="s">
        <v>2090</v>
      </c>
      <c r="C663" s="51" t="s">
        <v>7561</v>
      </c>
      <c r="D663" s="29" t="n">
        <v>90000</v>
      </c>
      <c r="E663" s="29" t="n">
        <v>0</v>
      </c>
      <c r="F663" s="29" t="n">
        <f aca="false">D663+E663</f>
        <v>90000</v>
      </c>
      <c r="G663" s="32" t="n">
        <v>8832.94</v>
      </c>
      <c r="H663" s="29" t="n">
        <v>9000</v>
      </c>
      <c r="I663" s="35" t="n">
        <v>0</v>
      </c>
      <c r="J663" s="29" t="n">
        <v>3192.88</v>
      </c>
      <c r="K663" s="29" t="n">
        <f aca="false">G663+H663+I663+J663</f>
        <v>21025.82</v>
      </c>
      <c r="L663" s="29" t="n">
        <f aca="false">D663-K663</f>
        <v>68974.18</v>
      </c>
      <c r="M663" s="51" t="s">
        <v>36</v>
      </c>
    </row>
    <row r="664" s="43" customFormat="true" ht="15" hidden="false" customHeight="true" outlineLevel="0" collapsed="false">
      <c r="A664" s="51" t="s">
        <v>2094</v>
      </c>
      <c r="B664" s="51" t="s">
        <v>2095</v>
      </c>
      <c r="C664" s="51" t="s">
        <v>7561</v>
      </c>
      <c r="D664" s="29" t="n">
        <v>70000</v>
      </c>
      <c r="E664" s="53" t="n">
        <v>0</v>
      </c>
      <c r="F664" s="29" t="n">
        <f aca="false">D664+E664</f>
        <v>70000</v>
      </c>
      <c r="G664" s="32" t="n">
        <v>4795.86</v>
      </c>
      <c r="H664" s="29" t="n">
        <v>7000</v>
      </c>
      <c r="I664" s="29" t="n">
        <v>0</v>
      </c>
      <c r="J664" s="29" t="n">
        <v>100</v>
      </c>
      <c r="K664" s="29" t="n">
        <f aca="false">G664+H664+I664+J664</f>
        <v>11895.86</v>
      </c>
      <c r="L664" s="29" t="n">
        <f aca="false">D664-K664</f>
        <v>58104.14</v>
      </c>
      <c r="M664" s="51" t="s">
        <v>36</v>
      </c>
    </row>
    <row r="665" s="43" customFormat="true" ht="15" hidden="false" customHeight="true" outlineLevel="0" collapsed="false">
      <c r="A665" s="54" t="s">
        <v>2098</v>
      </c>
      <c r="B665" s="54" t="s">
        <v>2095</v>
      </c>
      <c r="C665" s="51" t="s">
        <v>7561</v>
      </c>
      <c r="D665" s="57" t="n">
        <v>35000</v>
      </c>
      <c r="E665" s="53" t="n">
        <v>1957.5</v>
      </c>
      <c r="F665" s="29" t="n">
        <f aca="false">D665+E665</f>
        <v>36957.5</v>
      </c>
      <c r="G665" s="32" t="n">
        <v>0</v>
      </c>
      <c r="H665" s="29" t="n">
        <v>3500</v>
      </c>
      <c r="I665" s="29" t="n">
        <v>0</v>
      </c>
      <c r="J665" s="29" t="n">
        <v>274.8</v>
      </c>
      <c r="K665" s="29" t="n">
        <f aca="false">G665+H665+I665+J665</f>
        <v>3774.8</v>
      </c>
      <c r="L665" s="29" t="n">
        <f aca="false">D665-K665</f>
        <v>31225.2</v>
      </c>
      <c r="M665" s="51" t="s">
        <v>36</v>
      </c>
    </row>
    <row r="666" s="43" customFormat="true" ht="15" hidden="false" customHeight="true" outlineLevel="0" collapsed="false">
      <c r="A666" s="54" t="s">
        <v>2102</v>
      </c>
      <c r="B666" s="54" t="s">
        <v>2095</v>
      </c>
      <c r="C666" s="51" t="s">
        <v>7561</v>
      </c>
      <c r="D666" s="29" t="n">
        <v>35000</v>
      </c>
      <c r="E666" s="53" t="n">
        <v>1560</v>
      </c>
      <c r="F666" s="29" t="n">
        <f aca="false">D666+E666</f>
        <v>36560</v>
      </c>
      <c r="G666" s="32" t="n">
        <v>0</v>
      </c>
      <c r="H666" s="29" t="n">
        <v>3500</v>
      </c>
      <c r="I666" s="29" t="n">
        <v>0</v>
      </c>
      <c r="J666" s="29" t="n">
        <v>2961.76</v>
      </c>
      <c r="K666" s="29" t="n">
        <f aca="false">G666+H666+I666+J666</f>
        <v>6461.76</v>
      </c>
      <c r="L666" s="29" t="n">
        <f aca="false">D666-K666</f>
        <v>28538.24</v>
      </c>
      <c r="M666" s="51" t="s">
        <v>36</v>
      </c>
    </row>
    <row r="667" s="43" customFormat="true" ht="15" hidden="false" customHeight="true" outlineLevel="0" collapsed="false">
      <c r="A667" s="54" t="s">
        <v>2106</v>
      </c>
      <c r="B667" s="54" t="s">
        <v>2095</v>
      </c>
      <c r="C667" s="51" t="s">
        <v>7561</v>
      </c>
      <c r="D667" s="57" t="n">
        <v>35000</v>
      </c>
      <c r="E667" s="53" t="n">
        <v>1957.5</v>
      </c>
      <c r="F667" s="29" t="n">
        <f aca="false">D667+E667</f>
        <v>36957.5</v>
      </c>
      <c r="G667" s="32" t="n">
        <v>0</v>
      </c>
      <c r="H667" s="29" t="n">
        <v>3500</v>
      </c>
      <c r="I667" s="29" t="n">
        <v>0</v>
      </c>
      <c r="J667" s="29" t="n">
        <v>100</v>
      </c>
      <c r="K667" s="29" t="n">
        <f aca="false">G667+H667+I667+J667</f>
        <v>3600</v>
      </c>
      <c r="L667" s="29" t="n">
        <f aca="false">D667-K667</f>
        <v>31400</v>
      </c>
      <c r="M667" s="51" t="s">
        <v>36</v>
      </c>
    </row>
    <row r="668" s="43" customFormat="true" ht="15" hidden="false" customHeight="true" outlineLevel="0" collapsed="false">
      <c r="A668" s="54" t="s">
        <v>253</v>
      </c>
      <c r="B668" s="54" t="s">
        <v>2095</v>
      </c>
      <c r="C668" s="51" t="s">
        <v>7561</v>
      </c>
      <c r="D668" s="29" t="n">
        <v>25000</v>
      </c>
      <c r="E668" s="53" t="n">
        <v>1957.5</v>
      </c>
      <c r="F668" s="29" t="n">
        <f aca="false">D668+E668</f>
        <v>26957.5</v>
      </c>
      <c r="G668" s="32" t="n">
        <v>0</v>
      </c>
      <c r="H668" s="29" t="n">
        <v>2500</v>
      </c>
      <c r="I668" s="29" t="n">
        <v>0</v>
      </c>
      <c r="J668" s="29" t="n">
        <v>50</v>
      </c>
      <c r="K668" s="29" t="n">
        <f aca="false">G668+H668+I668+J668</f>
        <v>2550</v>
      </c>
      <c r="L668" s="29" t="n">
        <f aca="false">D668-K668</f>
        <v>22450</v>
      </c>
      <c r="M668" s="51" t="s">
        <v>52</v>
      </c>
    </row>
    <row r="669" s="43" customFormat="true" ht="15" hidden="false" customHeight="true" outlineLevel="0" collapsed="false">
      <c r="A669" s="54" t="s">
        <v>7573</v>
      </c>
      <c r="B669" s="54" t="s">
        <v>2095</v>
      </c>
      <c r="C669" s="51" t="s">
        <v>7561</v>
      </c>
      <c r="D669" s="29" t="n">
        <v>25000</v>
      </c>
      <c r="E669" s="53" t="n">
        <v>1430</v>
      </c>
      <c r="F669" s="29" t="n">
        <f aca="false">D669+E669</f>
        <v>26430</v>
      </c>
      <c r="G669" s="32" t="n">
        <v>0</v>
      </c>
      <c r="H669" s="29" t="n">
        <v>2500</v>
      </c>
      <c r="I669" s="29" t="n">
        <v>0</v>
      </c>
      <c r="J669" s="29" t="n">
        <v>50</v>
      </c>
      <c r="K669" s="29" t="n">
        <f aca="false">G669+H669+I669+J669</f>
        <v>2550</v>
      </c>
      <c r="L669" s="29" t="n">
        <f aca="false">D669-K669</f>
        <v>22450</v>
      </c>
      <c r="M669" s="51" t="s">
        <v>36</v>
      </c>
    </row>
    <row r="670" s="43" customFormat="true" ht="15" hidden="false" customHeight="true" outlineLevel="0" collapsed="false">
      <c r="A670" s="54" t="s">
        <v>2117</v>
      </c>
      <c r="B670" s="54" t="s">
        <v>2095</v>
      </c>
      <c r="C670" s="51" t="s">
        <v>7561</v>
      </c>
      <c r="D670" s="29" t="n">
        <v>25000</v>
      </c>
      <c r="E670" s="53" t="n">
        <v>1560</v>
      </c>
      <c r="F670" s="29" t="n">
        <f aca="false">D670+E670</f>
        <v>26560</v>
      </c>
      <c r="G670" s="32" t="n">
        <v>0</v>
      </c>
      <c r="H670" s="29" t="n">
        <v>2500</v>
      </c>
      <c r="I670" s="29" t="n">
        <v>0</v>
      </c>
      <c r="J670" s="29" t="n">
        <v>100</v>
      </c>
      <c r="K670" s="29" t="n">
        <f aca="false">G670+H670+I670+J670</f>
        <v>2600</v>
      </c>
      <c r="L670" s="29" t="n">
        <f aca="false">D670-K670</f>
        <v>22400</v>
      </c>
      <c r="M670" s="51" t="s">
        <v>36</v>
      </c>
    </row>
    <row r="671" s="43" customFormat="true" ht="15" hidden="false" customHeight="true" outlineLevel="0" collapsed="false">
      <c r="A671" s="54" t="s">
        <v>7574</v>
      </c>
      <c r="B671" s="54" t="s">
        <v>2095</v>
      </c>
      <c r="C671" s="51" t="s">
        <v>7561</v>
      </c>
      <c r="D671" s="29" t="n">
        <v>25000</v>
      </c>
      <c r="E671" s="53" t="n">
        <v>1430</v>
      </c>
      <c r="F671" s="29" t="n">
        <f aca="false">D671+E671</f>
        <v>26430</v>
      </c>
      <c r="G671" s="32" t="n">
        <v>0</v>
      </c>
      <c r="H671" s="29" t="n">
        <v>2500</v>
      </c>
      <c r="I671" s="29" t="n">
        <v>0</v>
      </c>
      <c r="J671" s="29" t="n">
        <v>50</v>
      </c>
      <c r="K671" s="29" t="n">
        <f aca="false">G671+H671+I671+J671</f>
        <v>2550</v>
      </c>
      <c r="L671" s="29" t="n">
        <f aca="false">D671-K671</f>
        <v>22450</v>
      </c>
      <c r="M671" s="51" t="s">
        <v>36</v>
      </c>
    </row>
    <row r="672" s="43" customFormat="true" ht="15" hidden="false" customHeight="true" outlineLevel="0" collapsed="false">
      <c r="A672" s="56" t="s">
        <v>2125</v>
      </c>
      <c r="B672" s="51" t="s">
        <v>2095</v>
      </c>
      <c r="C672" s="51" t="s">
        <v>7561</v>
      </c>
      <c r="D672" s="29" t="n">
        <v>15000</v>
      </c>
      <c r="E672" s="53" t="n">
        <v>1740</v>
      </c>
      <c r="F672" s="29" t="n">
        <f aca="false">D672+E672</f>
        <v>16740</v>
      </c>
      <c r="G672" s="32" t="n">
        <v>0</v>
      </c>
      <c r="H672" s="29" t="n">
        <v>1500</v>
      </c>
      <c r="I672" s="29" t="n">
        <v>0</v>
      </c>
      <c r="J672" s="29" t="n">
        <v>50</v>
      </c>
      <c r="K672" s="29" t="n">
        <f aca="false">G672+H672+I672+J672</f>
        <v>1550</v>
      </c>
      <c r="L672" s="29" t="n">
        <f aca="false">D672-K672</f>
        <v>13450</v>
      </c>
      <c r="M672" s="51" t="s">
        <v>52</v>
      </c>
    </row>
    <row r="673" s="43" customFormat="true" ht="15" hidden="false" customHeight="true" outlineLevel="0" collapsed="false">
      <c r="A673" s="54" t="s">
        <v>2129</v>
      </c>
      <c r="B673" s="54" t="s">
        <v>2095</v>
      </c>
      <c r="C673" s="51" t="s">
        <v>7561</v>
      </c>
      <c r="D673" s="29" t="n">
        <v>25000</v>
      </c>
      <c r="E673" s="53" t="n">
        <v>1957.5</v>
      </c>
      <c r="F673" s="29" t="n">
        <f aca="false">D673+E673</f>
        <v>26957.5</v>
      </c>
      <c r="G673" s="32" t="n">
        <v>0</v>
      </c>
      <c r="H673" s="29" t="n">
        <v>2500</v>
      </c>
      <c r="I673" s="29" t="n">
        <v>0</v>
      </c>
      <c r="J673" s="29" t="n">
        <v>50</v>
      </c>
      <c r="K673" s="29" t="n">
        <f aca="false">G673+H673+I673+J673</f>
        <v>2550</v>
      </c>
      <c r="L673" s="29" t="n">
        <f aca="false">D673-K673</f>
        <v>22450</v>
      </c>
      <c r="M673" s="51" t="s">
        <v>52</v>
      </c>
    </row>
    <row r="674" s="43" customFormat="true" ht="15" hidden="false" customHeight="true" outlineLevel="0" collapsed="false">
      <c r="A674" s="54" t="s">
        <v>7575</v>
      </c>
      <c r="B674" s="54" t="s">
        <v>2095</v>
      </c>
      <c r="C674" s="51" t="s">
        <v>7561</v>
      </c>
      <c r="D674" s="29" t="n">
        <v>25000</v>
      </c>
      <c r="E674" s="53" t="n">
        <v>1957.5</v>
      </c>
      <c r="F674" s="29" t="n">
        <f aca="false">D674+E674</f>
        <v>26957.5</v>
      </c>
      <c r="G674" s="32" t="n">
        <v>0</v>
      </c>
      <c r="H674" s="29" t="n">
        <v>2500</v>
      </c>
      <c r="I674" s="29" t="n">
        <v>0</v>
      </c>
      <c r="J674" s="29" t="n">
        <v>50</v>
      </c>
      <c r="K674" s="29" t="n">
        <f aca="false">G674+H674+I674+J674</f>
        <v>2550</v>
      </c>
      <c r="L674" s="29" t="n">
        <f aca="false">D674-K674</f>
        <v>22450</v>
      </c>
      <c r="M674" s="51" t="s">
        <v>52</v>
      </c>
    </row>
    <row r="675" s="43" customFormat="true" ht="15" hidden="false" customHeight="true" outlineLevel="0" collapsed="false">
      <c r="A675" s="54" t="s">
        <v>2137</v>
      </c>
      <c r="B675" s="54" t="s">
        <v>2095</v>
      </c>
      <c r="C675" s="51" t="s">
        <v>7561</v>
      </c>
      <c r="D675" s="29" t="n">
        <v>25000</v>
      </c>
      <c r="E675" s="53" t="n">
        <v>1430</v>
      </c>
      <c r="F675" s="29" t="n">
        <f aca="false">D675+E675</f>
        <v>26430</v>
      </c>
      <c r="G675" s="32" t="n">
        <v>0</v>
      </c>
      <c r="H675" s="29" t="n">
        <v>2500</v>
      </c>
      <c r="I675" s="29" t="n">
        <v>0</v>
      </c>
      <c r="J675" s="29" t="n">
        <v>100</v>
      </c>
      <c r="K675" s="29" t="n">
        <f aca="false">G675+H675+I675+J675</f>
        <v>2600</v>
      </c>
      <c r="L675" s="29" t="n">
        <f aca="false">D675-K675</f>
        <v>22400</v>
      </c>
      <c r="M675" s="51" t="s">
        <v>36</v>
      </c>
    </row>
    <row r="676" s="43" customFormat="true" ht="15" hidden="false" customHeight="true" outlineLevel="0" collapsed="false">
      <c r="A676" s="54" t="s">
        <v>2141</v>
      </c>
      <c r="B676" s="54" t="s">
        <v>2095</v>
      </c>
      <c r="C676" s="51" t="s">
        <v>7561</v>
      </c>
      <c r="D676" s="35" t="n">
        <v>25000</v>
      </c>
      <c r="E676" s="53" t="n">
        <v>1560</v>
      </c>
      <c r="F676" s="29" t="n">
        <f aca="false">D676+E676</f>
        <v>26560</v>
      </c>
      <c r="G676" s="32" t="n">
        <v>0</v>
      </c>
      <c r="H676" s="29" t="n">
        <v>2500</v>
      </c>
      <c r="I676" s="29" t="n">
        <v>0</v>
      </c>
      <c r="J676" s="29" t="n">
        <v>100</v>
      </c>
      <c r="K676" s="29" t="n">
        <f aca="false">G676+H676+I676+J676</f>
        <v>2600</v>
      </c>
      <c r="L676" s="29" t="n">
        <f aca="false">D676-K676</f>
        <v>22400</v>
      </c>
      <c r="M676" s="51" t="s">
        <v>52</v>
      </c>
    </row>
    <row r="677" s="43" customFormat="true" ht="15" hidden="false" customHeight="true" outlineLevel="0" collapsed="false">
      <c r="A677" s="54" t="s">
        <v>2145</v>
      </c>
      <c r="B677" s="54" t="s">
        <v>2095</v>
      </c>
      <c r="C677" s="51" t="s">
        <v>7561</v>
      </c>
      <c r="D677" s="29" t="n">
        <v>25000</v>
      </c>
      <c r="E677" s="53" t="n">
        <v>1430</v>
      </c>
      <c r="F677" s="29" t="n">
        <f aca="false">D677+E677</f>
        <v>26430</v>
      </c>
      <c r="G677" s="32" t="n">
        <v>0</v>
      </c>
      <c r="H677" s="29" t="n">
        <v>2500</v>
      </c>
      <c r="I677" s="29" t="n">
        <v>0</v>
      </c>
      <c r="J677" s="29" t="n">
        <v>50</v>
      </c>
      <c r="K677" s="29" t="n">
        <f aca="false">G677+H677+I677+J677</f>
        <v>2550</v>
      </c>
      <c r="L677" s="29" t="n">
        <f aca="false">D677-K677</f>
        <v>22450</v>
      </c>
      <c r="M677" s="51" t="s">
        <v>36</v>
      </c>
    </row>
    <row r="678" s="43" customFormat="true" ht="15" hidden="false" customHeight="true" outlineLevel="0" collapsed="false">
      <c r="A678" s="54" t="s">
        <v>2149</v>
      </c>
      <c r="B678" s="54" t="s">
        <v>2095</v>
      </c>
      <c r="C678" s="51" t="s">
        <v>7561</v>
      </c>
      <c r="D678" s="29" t="n">
        <v>25000</v>
      </c>
      <c r="E678" s="53" t="n">
        <v>1430</v>
      </c>
      <c r="F678" s="29" t="n">
        <f aca="false">D678+E678</f>
        <v>26430</v>
      </c>
      <c r="G678" s="32" t="n">
        <v>0</v>
      </c>
      <c r="H678" s="29" t="n">
        <v>2500</v>
      </c>
      <c r="I678" s="29" t="n">
        <v>0</v>
      </c>
      <c r="J678" s="29" t="n">
        <v>653.04</v>
      </c>
      <c r="K678" s="29" t="n">
        <f aca="false">G678+H678+I678+J678</f>
        <v>3153.04</v>
      </c>
      <c r="L678" s="29" t="n">
        <f aca="false">D678-K678</f>
        <v>21846.96</v>
      </c>
      <c r="M678" s="51" t="s">
        <v>52</v>
      </c>
    </row>
    <row r="679" s="43" customFormat="true" ht="15" hidden="false" customHeight="true" outlineLevel="0" collapsed="false">
      <c r="A679" s="54" t="s">
        <v>2153</v>
      </c>
      <c r="B679" s="54" t="s">
        <v>2095</v>
      </c>
      <c r="C679" s="51" t="s">
        <v>7561</v>
      </c>
      <c r="D679" s="29" t="n">
        <v>25000</v>
      </c>
      <c r="E679" s="53" t="n">
        <v>1957.5</v>
      </c>
      <c r="F679" s="29" t="n">
        <f aca="false">D679+E679</f>
        <v>26957.5</v>
      </c>
      <c r="G679" s="32" t="n">
        <v>0</v>
      </c>
      <c r="H679" s="29" t="n">
        <v>2500</v>
      </c>
      <c r="I679" s="29" t="n">
        <v>0</v>
      </c>
      <c r="J679" s="29" t="n">
        <v>50</v>
      </c>
      <c r="K679" s="29" t="n">
        <f aca="false">G679+H679+I679+J679</f>
        <v>2550</v>
      </c>
      <c r="L679" s="29" t="n">
        <f aca="false">D679-K679</f>
        <v>22450</v>
      </c>
      <c r="M679" s="51" t="s">
        <v>52</v>
      </c>
    </row>
    <row r="680" s="43" customFormat="true" ht="15" hidden="false" customHeight="true" outlineLevel="0" collapsed="false">
      <c r="A680" s="52" t="s">
        <v>2157</v>
      </c>
      <c r="B680" s="51" t="s">
        <v>2090</v>
      </c>
      <c r="C680" s="51" t="s">
        <v>7561</v>
      </c>
      <c r="D680" s="29" t="n">
        <v>20000</v>
      </c>
      <c r="E680" s="53" t="n">
        <v>1522.5</v>
      </c>
      <c r="F680" s="29" t="n">
        <f aca="false">D680+E680</f>
        <v>21522.5</v>
      </c>
      <c r="G680" s="32" t="n">
        <v>0</v>
      </c>
      <c r="H680" s="29" t="n">
        <v>1400</v>
      </c>
      <c r="I680" s="29" t="n">
        <v>608</v>
      </c>
      <c r="J680" s="29" t="n">
        <v>1500</v>
      </c>
      <c r="K680" s="29" t="n">
        <f aca="false">G680+H680+I680+J680</f>
        <v>3508</v>
      </c>
      <c r="L680" s="29" t="n">
        <f aca="false">D680-K680</f>
        <v>16492</v>
      </c>
      <c r="M680" s="51" t="s">
        <v>36</v>
      </c>
    </row>
    <row r="681" s="43" customFormat="true" ht="15" hidden="false" customHeight="true" outlineLevel="0" collapsed="false">
      <c r="A681" s="51" t="s">
        <v>2161</v>
      </c>
      <c r="B681" s="51" t="s">
        <v>2095</v>
      </c>
      <c r="C681" s="51" t="s">
        <v>7561</v>
      </c>
      <c r="D681" s="29" t="n">
        <v>25000</v>
      </c>
      <c r="E681" s="53" t="n">
        <v>1560</v>
      </c>
      <c r="F681" s="29" t="n">
        <f aca="false">D681+E681</f>
        <v>26560</v>
      </c>
      <c r="G681" s="32" t="n">
        <v>0</v>
      </c>
      <c r="H681" s="29" t="n">
        <v>2500</v>
      </c>
      <c r="I681" s="29" t="n">
        <v>0</v>
      </c>
      <c r="J681" s="29" t="n">
        <v>100</v>
      </c>
      <c r="K681" s="29" t="n">
        <f aca="false">G681+H681+I681+J681</f>
        <v>2600</v>
      </c>
      <c r="L681" s="29" t="n">
        <f aca="false">D681-K681</f>
        <v>22400</v>
      </c>
      <c r="M681" s="51" t="s">
        <v>36</v>
      </c>
    </row>
    <row r="682" s="43" customFormat="true" ht="15" hidden="false" customHeight="true" outlineLevel="0" collapsed="false">
      <c r="A682" s="51" t="s">
        <v>2161</v>
      </c>
      <c r="B682" s="51" t="s">
        <v>2095</v>
      </c>
      <c r="C682" s="51" t="s">
        <v>7561</v>
      </c>
      <c r="D682" s="29" t="n">
        <v>25000</v>
      </c>
      <c r="E682" s="53" t="n">
        <v>1560</v>
      </c>
      <c r="F682" s="29" t="n">
        <f aca="false">D682+E682</f>
        <v>26560</v>
      </c>
      <c r="G682" s="32" t="n">
        <v>0</v>
      </c>
      <c r="H682" s="29" t="n">
        <v>2500</v>
      </c>
      <c r="I682" s="29" t="n">
        <v>0</v>
      </c>
      <c r="J682" s="29" t="n">
        <v>100</v>
      </c>
      <c r="K682" s="29" t="n">
        <f aca="false">G682+H682+I682+J682</f>
        <v>2600</v>
      </c>
      <c r="L682" s="29" t="n">
        <f aca="false">D682-K682</f>
        <v>22400</v>
      </c>
      <c r="M682" s="51" t="s">
        <v>36</v>
      </c>
    </row>
    <row r="683" s="43" customFormat="true" ht="15" hidden="false" customHeight="true" outlineLevel="0" collapsed="false">
      <c r="A683" s="54" t="s">
        <v>2161</v>
      </c>
      <c r="B683" s="54" t="s">
        <v>2095</v>
      </c>
      <c r="C683" s="51" t="s">
        <v>7561</v>
      </c>
      <c r="D683" s="29" t="n">
        <v>25000</v>
      </c>
      <c r="E683" s="53" t="n">
        <v>1430</v>
      </c>
      <c r="F683" s="29" t="n">
        <f aca="false">D683+E683</f>
        <v>26430</v>
      </c>
      <c r="G683" s="32" t="n">
        <v>0</v>
      </c>
      <c r="H683" s="29" t="n">
        <v>2500</v>
      </c>
      <c r="I683" s="29" t="n">
        <v>0</v>
      </c>
      <c r="J683" s="29" t="n">
        <v>50</v>
      </c>
      <c r="K683" s="29" t="n">
        <f aca="false">G683+H683+I683+J683</f>
        <v>2550</v>
      </c>
      <c r="L683" s="29" t="n">
        <f aca="false">D683-K683</f>
        <v>22450</v>
      </c>
      <c r="M683" s="51" t="s">
        <v>36</v>
      </c>
    </row>
    <row r="684" s="43" customFormat="true" ht="15" hidden="false" customHeight="true" outlineLevel="0" collapsed="false">
      <c r="A684" s="54" t="s">
        <v>2161</v>
      </c>
      <c r="B684" s="54" t="s">
        <v>2095</v>
      </c>
      <c r="C684" s="51" t="s">
        <v>7561</v>
      </c>
      <c r="D684" s="29" t="n">
        <v>25000</v>
      </c>
      <c r="E684" s="53" t="n">
        <v>1430</v>
      </c>
      <c r="F684" s="29" t="n">
        <f aca="false">D684+E684</f>
        <v>26430</v>
      </c>
      <c r="G684" s="32" t="n">
        <v>0</v>
      </c>
      <c r="H684" s="29" t="n">
        <v>2500</v>
      </c>
      <c r="I684" s="29" t="n">
        <v>0</v>
      </c>
      <c r="J684" s="29" t="n">
        <v>50</v>
      </c>
      <c r="K684" s="29" t="n">
        <f aca="false">G684+H684+I684+J684</f>
        <v>2550</v>
      </c>
      <c r="L684" s="29" t="n">
        <f aca="false">D684-K684</f>
        <v>22450</v>
      </c>
      <c r="M684" s="51" t="s">
        <v>36</v>
      </c>
    </row>
    <row r="685" s="43" customFormat="true" ht="15" hidden="false" customHeight="true" outlineLevel="0" collapsed="false">
      <c r="A685" s="51" t="s">
        <v>2161</v>
      </c>
      <c r="B685" s="51" t="s">
        <v>2095</v>
      </c>
      <c r="C685" s="51" t="s">
        <v>7561</v>
      </c>
      <c r="D685" s="29" t="n">
        <v>25000</v>
      </c>
      <c r="E685" s="53" t="n">
        <v>1957.5</v>
      </c>
      <c r="F685" s="29" t="n">
        <f aca="false">D685+E685</f>
        <v>26957.5</v>
      </c>
      <c r="G685" s="32" t="n">
        <v>0</v>
      </c>
      <c r="H685" s="29" t="n">
        <v>2500</v>
      </c>
      <c r="I685" s="29" t="n">
        <v>0</v>
      </c>
      <c r="J685" s="29" t="n">
        <v>0</v>
      </c>
      <c r="K685" s="29" t="n">
        <f aca="false">G685+H685+I685+J685</f>
        <v>2500</v>
      </c>
      <c r="L685" s="29" t="n">
        <f aca="false">D685-K685</f>
        <v>22500</v>
      </c>
      <c r="M685" s="51" t="s">
        <v>52</v>
      </c>
    </row>
    <row r="686" s="43" customFormat="true" ht="15" hidden="false" customHeight="true" outlineLevel="0" collapsed="false">
      <c r="A686" s="51" t="s">
        <v>2177</v>
      </c>
      <c r="B686" s="51" t="s">
        <v>2095</v>
      </c>
      <c r="C686" s="51" t="s">
        <v>7561</v>
      </c>
      <c r="D686" s="29" t="n">
        <v>15000</v>
      </c>
      <c r="E686" s="53" t="n">
        <v>0</v>
      </c>
      <c r="F686" s="29" t="n">
        <f aca="false">D686+E686</f>
        <v>15000</v>
      </c>
      <c r="G686" s="32" t="n">
        <v>0</v>
      </c>
      <c r="H686" s="29" t="n">
        <v>0</v>
      </c>
      <c r="I686" s="29" t="n">
        <v>0</v>
      </c>
      <c r="J686" s="29" t="n">
        <v>0</v>
      </c>
      <c r="K686" s="29" t="n">
        <f aca="false">G686+H686+I686+J686</f>
        <v>0</v>
      </c>
      <c r="L686" s="29" t="n">
        <f aca="false">D686-K686</f>
        <v>15000</v>
      </c>
      <c r="M686" s="51" t="s">
        <v>36</v>
      </c>
    </row>
    <row r="687" s="43" customFormat="true" ht="15" hidden="false" customHeight="true" outlineLevel="0" collapsed="false">
      <c r="A687" s="51"/>
      <c r="B687" s="51"/>
      <c r="C687" s="51"/>
      <c r="D687" s="61" t="n">
        <f aca="false">SUM(D663:D686)</f>
        <v>715000</v>
      </c>
      <c r="E687" s="64" t="n">
        <f aca="false">SUM(E663:E686)</f>
        <v>34775</v>
      </c>
      <c r="F687" s="61" t="n">
        <f aca="false">SUM(F663:F686)</f>
        <v>749775</v>
      </c>
      <c r="G687" s="65" t="n">
        <f aca="false">SUM(G663:G686)</f>
        <v>13628.8</v>
      </c>
      <c r="H687" s="61" t="n">
        <f aca="false">SUM(H663:H686)</f>
        <v>69400</v>
      </c>
      <c r="I687" s="61" t="n">
        <f aca="false">SUM(I663:I686)</f>
        <v>608</v>
      </c>
      <c r="J687" s="61" t="n">
        <f aca="false">SUM(J663:J686)</f>
        <v>9782.48</v>
      </c>
      <c r="K687" s="61" t="n">
        <f aca="false">SUM(K663:K686)</f>
        <v>93419.28</v>
      </c>
      <c r="L687" s="61" t="n">
        <f aca="false">SUM(L663:L686)</f>
        <v>621580.72</v>
      </c>
      <c r="M687" s="51"/>
    </row>
    <row r="688" s="43" customFormat="true" ht="15" hidden="false" customHeight="true" outlineLevel="0" collapsed="false">
      <c r="A688" s="51"/>
      <c r="B688" s="51"/>
      <c r="C688" s="51"/>
      <c r="D688" s="29"/>
      <c r="E688" s="53"/>
      <c r="F688" s="29"/>
      <c r="G688" s="32"/>
      <c r="H688" s="29"/>
      <c r="I688" s="29"/>
      <c r="J688" s="29"/>
      <c r="K688" s="29"/>
      <c r="L688" s="29"/>
      <c r="M688" s="51"/>
    </row>
    <row r="689" s="43" customFormat="true" ht="15" hidden="false" customHeight="true" outlineLevel="0" collapsed="false">
      <c r="A689" s="51"/>
      <c r="B689" s="51"/>
      <c r="C689" s="51"/>
      <c r="D689" s="29"/>
      <c r="E689" s="53"/>
      <c r="F689" s="29"/>
      <c r="G689" s="32"/>
      <c r="H689" s="29"/>
      <c r="I689" s="29"/>
      <c r="J689" s="29"/>
      <c r="K689" s="29"/>
      <c r="L689" s="29"/>
      <c r="M689" s="51"/>
    </row>
    <row r="690" s="43" customFormat="true" ht="15" hidden="false" customHeight="true" outlineLevel="0" collapsed="false">
      <c r="A690" s="51"/>
      <c r="B690" s="51"/>
      <c r="C690" s="51"/>
      <c r="D690" s="29"/>
      <c r="E690" s="53"/>
      <c r="F690" s="29"/>
      <c r="G690" s="32"/>
      <c r="H690" s="29"/>
      <c r="I690" s="29"/>
      <c r="J690" s="29"/>
      <c r="K690" s="29"/>
      <c r="L690" s="29"/>
      <c r="M690" s="51"/>
    </row>
    <row r="691" s="43" customFormat="true" ht="15" hidden="false" customHeight="true" outlineLevel="0" collapsed="false">
      <c r="A691" s="51"/>
      <c r="B691" s="51"/>
      <c r="C691" s="51"/>
      <c r="D691" s="29"/>
      <c r="E691" s="53"/>
      <c r="F691" s="29"/>
      <c r="G691" s="32"/>
      <c r="H691" s="29"/>
      <c r="I691" s="29"/>
      <c r="J691" s="29"/>
      <c r="K691" s="29"/>
      <c r="L691" s="29"/>
      <c r="M691" s="51"/>
    </row>
    <row r="692" s="43" customFormat="true" ht="15" hidden="false" customHeight="true" outlineLevel="0" collapsed="false">
      <c r="A692" s="51"/>
      <c r="B692" s="51"/>
      <c r="C692" s="51"/>
      <c r="D692" s="29"/>
      <c r="E692" s="53"/>
      <c r="F692" s="29"/>
      <c r="G692" s="32"/>
      <c r="H692" s="29"/>
      <c r="I692" s="29"/>
      <c r="J692" s="29"/>
      <c r="K692" s="29"/>
      <c r="L692" s="29"/>
      <c r="M692" s="51"/>
    </row>
    <row r="693" s="43" customFormat="true" ht="15" hidden="false" customHeight="true" outlineLevel="0" collapsed="false">
      <c r="A693" s="51" t="s">
        <v>2182</v>
      </c>
      <c r="B693" s="51" t="s">
        <v>2183</v>
      </c>
      <c r="C693" s="51" t="s">
        <v>7561</v>
      </c>
      <c r="D693" s="29" t="n">
        <v>90000</v>
      </c>
      <c r="E693" s="29" t="n">
        <v>0</v>
      </c>
      <c r="F693" s="29" t="n">
        <f aca="false">D693+E693</f>
        <v>90000</v>
      </c>
      <c r="G693" s="66" t="n">
        <v>8832.94</v>
      </c>
      <c r="H693" s="29" t="n">
        <v>9000</v>
      </c>
      <c r="I693" s="35" t="n">
        <v>0</v>
      </c>
      <c r="J693" s="29" t="n">
        <v>300</v>
      </c>
      <c r="K693" s="29" t="n">
        <f aca="false">G693+H693+I693+J693</f>
        <v>18132.94</v>
      </c>
      <c r="L693" s="29" t="n">
        <f aca="false">D693-K693</f>
        <v>71867.06</v>
      </c>
      <c r="M693" s="51" t="s">
        <v>36</v>
      </c>
    </row>
    <row r="694" s="43" customFormat="true" ht="15" hidden="false" customHeight="true" outlineLevel="0" collapsed="false">
      <c r="A694" s="51" t="s">
        <v>7576</v>
      </c>
      <c r="B694" s="51" t="s">
        <v>2183</v>
      </c>
      <c r="C694" s="51" t="s">
        <v>7561</v>
      </c>
      <c r="D694" s="29" t="n">
        <v>70000</v>
      </c>
      <c r="E694" s="53" t="n">
        <v>0</v>
      </c>
      <c r="F694" s="29" t="n">
        <f aca="false">D694+E694</f>
        <v>70000</v>
      </c>
      <c r="G694" s="32" t="n">
        <v>4795.86</v>
      </c>
      <c r="H694" s="29" t="n">
        <v>7000</v>
      </c>
      <c r="I694" s="29" t="n">
        <v>0</v>
      </c>
      <c r="J694" s="29" t="n">
        <v>100</v>
      </c>
      <c r="K694" s="29" t="n">
        <f aca="false">G694+H694+I694+J694</f>
        <v>11895.86</v>
      </c>
      <c r="L694" s="29" t="n">
        <f aca="false">D694-K694</f>
        <v>58104.14</v>
      </c>
      <c r="M694" s="51" t="s">
        <v>36</v>
      </c>
    </row>
    <row r="695" s="43" customFormat="true" ht="15" hidden="false" customHeight="true" outlineLevel="0" collapsed="false">
      <c r="A695" s="54" t="s">
        <v>2192</v>
      </c>
      <c r="B695" s="51" t="s">
        <v>2183</v>
      </c>
      <c r="C695" s="51" t="s">
        <v>7561</v>
      </c>
      <c r="D695" s="57" t="n">
        <v>35000</v>
      </c>
      <c r="E695" s="53" t="n">
        <v>1560</v>
      </c>
      <c r="F695" s="29" t="n">
        <f aca="false">D695+E695</f>
        <v>36560</v>
      </c>
      <c r="G695" s="32" t="n">
        <v>0</v>
      </c>
      <c r="H695" s="29" t="n">
        <v>3500</v>
      </c>
      <c r="I695" s="29" t="n">
        <v>0</v>
      </c>
      <c r="J695" s="29" t="n">
        <v>100</v>
      </c>
      <c r="K695" s="29" t="n">
        <f aca="false">G695+H695+I695+J695</f>
        <v>3600</v>
      </c>
      <c r="L695" s="29" t="n">
        <f aca="false">D695-K695</f>
        <v>31400</v>
      </c>
      <c r="M695" s="51" t="s">
        <v>36</v>
      </c>
    </row>
    <row r="696" s="43" customFormat="true" ht="15" hidden="false" customHeight="true" outlineLevel="0" collapsed="false">
      <c r="A696" s="54" t="s">
        <v>2195</v>
      </c>
      <c r="B696" s="51" t="s">
        <v>2183</v>
      </c>
      <c r="C696" s="51" t="s">
        <v>7561</v>
      </c>
      <c r="D696" s="57" t="n">
        <v>35000</v>
      </c>
      <c r="E696" s="53" t="n">
        <v>1957.5</v>
      </c>
      <c r="F696" s="29" t="n">
        <f aca="false">D696+E696</f>
        <v>36957.5</v>
      </c>
      <c r="G696" s="32" t="n">
        <v>0</v>
      </c>
      <c r="H696" s="29" t="n">
        <v>3500</v>
      </c>
      <c r="I696" s="29" t="n">
        <v>0</v>
      </c>
      <c r="J696" s="29" t="n">
        <v>50</v>
      </c>
      <c r="K696" s="29" t="n">
        <f aca="false">G696+H696+I696+J696</f>
        <v>3550</v>
      </c>
      <c r="L696" s="29" t="n">
        <f aca="false">D696-K696</f>
        <v>31450</v>
      </c>
      <c r="M696" s="51" t="s">
        <v>36</v>
      </c>
    </row>
    <row r="697" s="43" customFormat="true" ht="15" hidden="false" customHeight="true" outlineLevel="0" collapsed="false">
      <c r="A697" s="52" t="s">
        <v>7577</v>
      </c>
      <c r="B697" s="51" t="s">
        <v>2183</v>
      </c>
      <c r="C697" s="51" t="s">
        <v>7561</v>
      </c>
      <c r="D697" s="29" t="n">
        <v>25000</v>
      </c>
      <c r="E697" s="53" t="n">
        <v>1740</v>
      </c>
      <c r="F697" s="29" t="n">
        <f aca="false">D697+E697</f>
        <v>26740</v>
      </c>
      <c r="G697" s="32" t="n">
        <v>0</v>
      </c>
      <c r="H697" s="29" t="n">
        <v>2500</v>
      </c>
      <c r="I697" s="29" t="n">
        <v>0</v>
      </c>
      <c r="J697" s="29" t="n">
        <v>50</v>
      </c>
      <c r="K697" s="29" t="n">
        <f aca="false">G697+H697+I697+J697</f>
        <v>2550</v>
      </c>
      <c r="L697" s="29" t="n">
        <f aca="false">D697-K697</f>
        <v>22450</v>
      </c>
      <c r="M697" s="51" t="s">
        <v>36</v>
      </c>
    </row>
    <row r="698" s="43" customFormat="true" ht="15" hidden="false" customHeight="true" outlineLevel="0" collapsed="false">
      <c r="A698" s="51" t="s">
        <v>253</v>
      </c>
      <c r="B698" s="51" t="s">
        <v>2183</v>
      </c>
      <c r="C698" s="51" t="s">
        <v>7561</v>
      </c>
      <c r="D698" s="29" t="n">
        <v>25000</v>
      </c>
      <c r="E698" s="53" t="n">
        <v>1522.5</v>
      </c>
      <c r="F698" s="29" t="n">
        <f aca="false">D698+E698</f>
        <v>26522.5</v>
      </c>
      <c r="G698" s="32" t="n">
        <v>0</v>
      </c>
      <c r="H698" s="29" t="n">
        <v>2500</v>
      </c>
      <c r="I698" s="29" t="n">
        <v>0</v>
      </c>
      <c r="J698" s="29" t="n">
        <v>50</v>
      </c>
      <c r="K698" s="29" t="n">
        <f aca="false">G698+H698+I698+J698</f>
        <v>2550</v>
      </c>
      <c r="L698" s="29" t="n">
        <f aca="false">D698-K698</f>
        <v>22450</v>
      </c>
      <c r="M698" s="51" t="s">
        <v>52</v>
      </c>
    </row>
    <row r="699" s="43" customFormat="true" ht="15" hidden="false" customHeight="true" outlineLevel="0" collapsed="false">
      <c r="A699" s="52" t="s">
        <v>2205</v>
      </c>
      <c r="B699" s="51" t="s">
        <v>2183</v>
      </c>
      <c r="C699" s="51" t="s">
        <v>7561</v>
      </c>
      <c r="D699" s="57" t="n">
        <v>25000</v>
      </c>
      <c r="E699" s="53" t="n">
        <v>1957.5</v>
      </c>
      <c r="F699" s="29" t="n">
        <f aca="false">D699+E699</f>
        <v>26957.5</v>
      </c>
      <c r="G699" s="32" t="n">
        <v>0</v>
      </c>
      <c r="H699" s="29" t="n">
        <v>2500</v>
      </c>
      <c r="I699" s="29" t="n">
        <v>0</v>
      </c>
      <c r="J699" s="29" t="n">
        <v>50</v>
      </c>
      <c r="K699" s="29" t="n">
        <f aca="false">G699+H699+I699+J699</f>
        <v>2550</v>
      </c>
      <c r="L699" s="29" t="n">
        <f aca="false">D699-K699</f>
        <v>22450</v>
      </c>
      <c r="M699" s="51" t="s">
        <v>36</v>
      </c>
    </row>
    <row r="700" s="43" customFormat="true" ht="15" hidden="false" customHeight="true" outlineLevel="0" collapsed="false">
      <c r="A700" s="54" t="s">
        <v>2208</v>
      </c>
      <c r="B700" s="51" t="s">
        <v>2183</v>
      </c>
      <c r="C700" s="51" t="s">
        <v>7561</v>
      </c>
      <c r="D700" s="57" t="n">
        <v>25000</v>
      </c>
      <c r="E700" s="53" t="n">
        <v>1430</v>
      </c>
      <c r="F700" s="29" t="n">
        <f aca="false">D700+E700</f>
        <v>26430</v>
      </c>
      <c r="G700" s="32" t="n">
        <v>0</v>
      </c>
      <c r="H700" s="29" t="n">
        <v>2500</v>
      </c>
      <c r="I700" s="29" t="n">
        <v>0</v>
      </c>
      <c r="J700" s="29" t="n">
        <v>50</v>
      </c>
      <c r="K700" s="29" t="n">
        <f aca="false">G700+H700+I700+J700</f>
        <v>2550</v>
      </c>
      <c r="L700" s="29" t="n">
        <f aca="false">D700-K700</f>
        <v>22450</v>
      </c>
      <c r="M700" s="51" t="s">
        <v>36</v>
      </c>
    </row>
    <row r="701" s="43" customFormat="true" ht="15" hidden="false" customHeight="true" outlineLevel="0" collapsed="false">
      <c r="A701" s="54" t="s">
        <v>2212</v>
      </c>
      <c r="B701" s="51" t="s">
        <v>2183</v>
      </c>
      <c r="C701" s="51" t="s">
        <v>7561</v>
      </c>
      <c r="D701" s="57" t="n">
        <v>25000</v>
      </c>
      <c r="E701" s="53" t="n">
        <v>1957.5</v>
      </c>
      <c r="F701" s="29" t="n">
        <f aca="false">D701+E701</f>
        <v>26957.5</v>
      </c>
      <c r="G701" s="32" t="n">
        <v>0</v>
      </c>
      <c r="H701" s="29" t="n">
        <v>2500</v>
      </c>
      <c r="I701" s="29" t="n">
        <v>0</v>
      </c>
      <c r="J701" s="29" t="n">
        <v>0</v>
      </c>
      <c r="K701" s="29" t="n">
        <f aca="false">G701+H701+I701+J701</f>
        <v>2500</v>
      </c>
      <c r="L701" s="29" t="n">
        <f aca="false">D701-K701</f>
        <v>22500</v>
      </c>
      <c r="M701" s="51" t="s">
        <v>52</v>
      </c>
    </row>
    <row r="702" s="43" customFormat="true" ht="15" hidden="false" customHeight="true" outlineLevel="0" collapsed="false">
      <c r="A702" s="52" t="s">
        <v>2216</v>
      </c>
      <c r="B702" s="51" t="s">
        <v>2183</v>
      </c>
      <c r="C702" s="51" t="s">
        <v>7561</v>
      </c>
      <c r="D702" s="57" t="n">
        <v>25000</v>
      </c>
      <c r="E702" s="53" t="n">
        <v>1957.5</v>
      </c>
      <c r="F702" s="29" t="n">
        <f aca="false">D702+E702</f>
        <v>26957.5</v>
      </c>
      <c r="G702" s="32" t="n">
        <v>0</v>
      </c>
      <c r="H702" s="29" t="n">
        <v>2500</v>
      </c>
      <c r="I702" s="29" t="n">
        <v>0</v>
      </c>
      <c r="J702" s="29" t="n">
        <v>0</v>
      </c>
      <c r="K702" s="29" t="n">
        <f aca="false">G702+H702+I702+J702</f>
        <v>2500</v>
      </c>
      <c r="L702" s="29" t="n">
        <f aca="false">D702-K702</f>
        <v>22500</v>
      </c>
      <c r="M702" s="51" t="s">
        <v>36</v>
      </c>
    </row>
    <row r="703" s="43" customFormat="true" ht="15" hidden="false" customHeight="true" outlineLevel="0" collapsed="false">
      <c r="A703" s="51" t="s">
        <v>2220</v>
      </c>
      <c r="B703" s="51" t="s">
        <v>2183</v>
      </c>
      <c r="C703" s="51" t="s">
        <v>7561</v>
      </c>
      <c r="D703" s="57" t="n">
        <v>25000</v>
      </c>
      <c r="E703" s="53" t="n">
        <v>1560</v>
      </c>
      <c r="F703" s="29" t="n">
        <f aca="false">D703+E703</f>
        <v>26560</v>
      </c>
      <c r="G703" s="32" t="n">
        <v>0</v>
      </c>
      <c r="H703" s="29" t="n">
        <v>2500</v>
      </c>
      <c r="I703" s="29" t="n">
        <v>0</v>
      </c>
      <c r="J703" s="29" t="n">
        <v>100</v>
      </c>
      <c r="K703" s="29" t="n">
        <f aca="false">G703+H703+I703+J703</f>
        <v>2600</v>
      </c>
      <c r="L703" s="29" t="n">
        <f aca="false">D703-K703</f>
        <v>22400</v>
      </c>
      <c r="M703" s="51" t="s">
        <v>52</v>
      </c>
    </row>
    <row r="704" s="43" customFormat="true" ht="15" hidden="false" customHeight="true" outlineLevel="0" collapsed="false">
      <c r="A704" s="51" t="s">
        <v>116</v>
      </c>
      <c r="B704" s="51" t="s">
        <v>2183</v>
      </c>
      <c r="C704" s="51" t="s">
        <v>7561</v>
      </c>
      <c r="D704" s="29" t="n">
        <v>15000</v>
      </c>
      <c r="E704" s="53" t="n">
        <v>1522.5</v>
      </c>
      <c r="F704" s="29" t="n">
        <f aca="false">D704+E704</f>
        <v>16522.5</v>
      </c>
      <c r="G704" s="32" t="n">
        <v>0</v>
      </c>
      <c r="H704" s="29" t="n">
        <v>1500</v>
      </c>
      <c r="I704" s="29" t="n">
        <v>0</v>
      </c>
      <c r="J704" s="29" t="n">
        <v>50</v>
      </c>
      <c r="K704" s="29" t="n">
        <f aca="false">G704+H704+I704+J704</f>
        <v>1550</v>
      </c>
      <c r="L704" s="29" t="n">
        <f aca="false">D704-K704</f>
        <v>13450</v>
      </c>
      <c r="M704" s="51" t="s">
        <v>52</v>
      </c>
    </row>
    <row r="705" s="43" customFormat="true" ht="15" hidden="false" customHeight="true" outlineLevel="0" collapsed="false">
      <c r="A705" s="52" t="s">
        <v>2226</v>
      </c>
      <c r="B705" s="51" t="s">
        <v>2183</v>
      </c>
      <c r="C705" s="51" t="s">
        <v>7561</v>
      </c>
      <c r="D705" s="29" t="n">
        <v>18500</v>
      </c>
      <c r="E705" s="53" t="n">
        <v>1740</v>
      </c>
      <c r="F705" s="29" t="n">
        <f aca="false">D705+E705</f>
        <v>20240</v>
      </c>
      <c r="G705" s="32" t="n">
        <v>0</v>
      </c>
      <c r="H705" s="29" t="n">
        <v>1850</v>
      </c>
      <c r="I705" s="29" t="n">
        <v>0</v>
      </c>
      <c r="J705" s="29" t="n">
        <v>2861.76</v>
      </c>
      <c r="K705" s="29" t="n">
        <f aca="false">G705+H705+I705+J705</f>
        <v>4711.76</v>
      </c>
      <c r="L705" s="29" t="n">
        <f aca="false">D705-K705</f>
        <v>13788.24</v>
      </c>
      <c r="M705" s="51" t="s">
        <v>36</v>
      </c>
    </row>
    <row r="706" s="43" customFormat="true" ht="15" hidden="false" customHeight="true" outlineLevel="0" collapsed="false">
      <c r="A706" s="52" t="s">
        <v>2230</v>
      </c>
      <c r="B706" s="51" t="s">
        <v>2183</v>
      </c>
      <c r="C706" s="51" t="s">
        <v>7561</v>
      </c>
      <c r="D706" s="57" t="n">
        <v>18500</v>
      </c>
      <c r="E706" s="53" t="n">
        <v>1957.5</v>
      </c>
      <c r="F706" s="29" t="n">
        <f aca="false">D706+E706</f>
        <v>20457.5</v>
      </c>
      <c r="G706" s="32" t="n">
        <v>0</v>
      </c>
      <c r="H706" s="29" t="n">
        <v>1850</v>
      </c>
      <c r="I706" s="29" t="n">
        <v>0</v>
      </c>
      <c r="J706" s="29" t="n">
        <v>50</v>
      </c>
      <c r="K706" s="29" t="n">
        <f aca="false">G706+H706+I706+J706</f>
        <v>1900</v>
      </c>
      <c r="L706" s="29" t="n">
        <f aca="false">D706-K706</f>
        <v>16600</v>
      </c>
      <c r="M706" s="51" t="s">
        <v>36</v>
      </c>
    </row>
    <row r="707" s="43" customFormat="true" ht="15" hidden="false" customHeight="true" outlineLevel="0" collapsed="false">
      <c r="A707" s="51" t="s">
        <v>7578</v>
      </c>
      <c r="B707" s="51" t="s">
        <v>2183</v>
      </c>
      <c r="C707" s="51" t="s">
        <v>7561</v>
      </c>
      <c r="D707" s="57" t="n">
        <v>18500</v>
      </c>
      <c r="E707" s="53" t="n">
        <v>1957.5</v>
      </c>
      <c r="F707" s="29" t="n">
        <f aca="false">D707+E707</f>
        <v>20457.5</v>
      </c>
      <c r="G707" s="32" t="n">
        <v>0</v>
      </c>
      <c r="H707" s="29" t="n">
        <v>1850</v>
      </c>
      <c r="I707" s="29" t="n">
        <v>0</v>
      </c>
      <c r="J707" s="29" t="n">
        <v>50</v>
      </c>
      <c r="K707" s="29" t="n">
        <f aca="false">G707+H707+I707+J707</f>
        <v>1900</v>
      </c>
      <c r="L707" s="29" t="n">
        <f aca="false">D707-K707</f>
        <v>16600</v>
      </c>
      <c r="M707" s="51" t="s">
        <v>36</v>
      </c>
    </row>
    <row r="708" s="43" customFormat="true" ht="15" hidden="false" customHeight="true" outlineLevel="0" collapsed="false">
      <c r="A708" s="51" t="s">
        <v>2238</v>
      </c>
      <c r="B708" s="51" t="s">
        <v>2183</v>
      </c>
      <c r="C708" s="51" t="s">
        <v>7561</v>
      </c>
      <c r="D708" s="57" t="n">
        <v>18500</v>
      </c>
      <c r="E708" s="53" t="n">
        <v>1957.5</v>
      </c>
      <c r="F708" s="29" t="n">
        <f aca="false">D708+E708</f>
        <v>20457.5</v>
      </c>
      <c r="G708" s="32" t="n">
        <v>0</v>
      </c>
      <c r="H708" s="29" t="n">
        <v>1850</v>
      </c>
      <c r="I708" s="29" t="n">
        <v>0</v>
      </c>
      <c r="J708" s="29" t="n">
        <v>50</v>
      </c>
      <c r="K708" s="29" t="n">
        <f aca="false">G708+H708+I708+J708</f>
        <v>1900</v>
      </c>
      <c r="L708" s="29" t="n">
        <f aca="false">D708-K708</f>
        <v>16600</v>
      </c>
      <c r="M708" s="51" t="s">
        <v>36</v>
      </c>
    </row>
    <row r="709" s="43" customFormat="true" ht="15" hidden="false" customHeight="true" outlineLevel="0" collapsed="false">
      <c r="A709" s="52" t="s">
        <v>7579</v>
      </c>
      <c r="B709" s="51" t="s">
        <v>2183</v>
      </c>
      <c r="C709" s="51" t="s">
        <v>7561</v>
      </c>
      <c r="D709" s="29" t="n">
        <v>20000</v>
      </c>
      <c r="E709" s="53" t="n">
        <v>1522.5</v>
      </c>
      <c r="F709" s="29" t="n">
        <f aca="false">D709+E709</f>
        <v>21522.5</v>
      </c>
      <c r="G709" s="32" t="n">
        <v>0</v>
      </c>
      <c r="H709" s="29" t="n">
        <v>1400</v>
      </c>
      <c r="I709" s="29" t="n">
        <v>608</v>
      </c>
      <c r="J709" s="29" t="n">
        <v>4805.08</v>
      </c>
      <c r="K709" s="29" t="n">
        <f aca="false">G709+H709+I709+J709</f>
        <v>6813.08</v>
      </c>
      <c r="L709" s="29" t="n">
        <f aca="false">D709-K709</f>
        <v>13186.92</v>
      </c>
      <c r="M709" s="51" t="s">
        <v>36</v>
      </c>
    </row>
    <row r="710" s="43" customFormat="true" ht="15" hidden="false" customHeight="true" outlineLevel="0" collapsed="false">
      <c r="A710" s="52" t="s">
        <v>2247</v>
      </c>
      <c r="B710" s="51" t="s">
        <v>2183</v>
      </c>
      <c r="C710" s="51" t="s">
        <v>7561</v>
      </c>
      <c r="D710" s="29" t="n">
        <v>20000</v>
      </c>
      <c r="E710" s="53" t="n">
        <v>1522.5</v>
      </c>
      <c r="F710" s="29" t="n">
        <f aca="false">D710+E710</f>
        <v>21522.5</v>
      </c>
      <c r="G710" s="32" t="n">
        <v>0</v>
      </c>
      <c r="H710" s="29" t="n">
        <v>1400</v>
      </c>
      <c r="I710" s="29" t="n">
        <v>608</v>
      </c>
      <c r="J710" s="29" t="n">
        <v>1550</v>
      </c>
      <c r="K710" s="29" t="n">
        <f aca="false">G710+H710+I710+J710</f>
        <v>3558</v>
      </c>
      <c r="L710" s="29" t="n">
        <f aca="false">D710-K710</f>
        <v>16442</v>
      </c>
      <c r="M710" s="51" t="s">
        <v>36</v>
      </c>
    </row>
    <row r="711" s="43" customFormat="true" ht="15" hidden="false" customHeight="true" outlineLevel="0" collapsed="false">
      <c r="A711" s="52" t="s">
        <v>2251</v>
      </c>
      <c r="B711" s="51" t="s">
        <v>2183</v>
      </c>
      <c r="C711" s="51" t="s">
        <v>7561</v>
      </c>
      <c r="D711" s="29" t="n">
        <v>20000</v>
      </c>
      <c r="E711" s="53" t="n">
        <v>1522.5</v>
      </c>
      <c r="F711" s="29" t="n">
        <f aca="false">D711+E711</f>
        <v>21522.5</v>
      </c>
      <c r="G711" s="32" t="n">
        <v>0</v>
      </c>
      <c r="H711" s="29" t="n">
        <v>1400</v>
      </c>
      <c r="I711" s="29" t="n">
        <v>608</v>
      </c>
      <c r="J711" s="29" t="n">
        <v>1500</v>
      </c>
      <c r="K711" s="29" t="n">
        <f aca="false">G711+H711+I711+J711</f>
        <v>3508</v>
      </c>
      <c r="L711" s="29" t="n">
        <f aca="false">D711-K711</f>
        <v>16492</v>
      </c>
      <c r="M711" s="51" t="s">
        <v>36</v>
      </c>
    </row>
    <row r="712" s="43" customFormat="true" ht="15" hidden="false" customHeight="true" outlineLevel="0" collapsed="false">
      <c r="A712" s="54" t="s">
        <v>2255</v>
      </c>
      <c r="B712" s="51" t="s">
        <v>2183</v>
      </c>
      <c r="C712" s="51" t="s">
        <v>7561</v>
      </c>
      <c r="D712" s="57" t="n">
        <v>18500</v>
      </c>
      <c r="E712" s="53" t="n">
        <v>1957.5</v>
      </c>
      <c r="F712" s="29" t="n">
        <f aca="false">D712+E712</f>
        <v>20457.5</v>
      </c>
      <c r="G712" s="32" t="n">
        <v>0</v>
      </c>
      <c r="H712" s="29" t="n">
        <v>1850</v>
      </c>
      <c r="I712" s="29" t="n">
        <v>0</v>
      </c>
      <c r="J712" s="29" t="n">
        <v>0</v>
      </c>
      <c r="K712" s="29" t="n">
        <f aca="false">G712+H712+I712+J712</f>
        <v>1850</v>
      </c>
      <c r="L712" s="29" t="n">
        <f aca="false">D712-K712</f>
        <v>16650</v>
      </c>
      <c r="M712" s="51" t="s">
        <v>52</v>
      </c>
    </row>
    <row r="713" s="43" customFormat="true" ht="15" hidden="false" customHeight="true" outlineLevel="0" collapsed="false">
      <c r="A713" s="51" t="s">
        <v>2259</v>
      </c>
      <c r="B713" s="51" t="s">
        <v>2183</v>
      </c>
      <c r="C713" s="51" t="s">
        <v>7561</v>
      </c>
      <c r="D713" s="57" t="n">
        <v>18500</v>
      </c>
      <c r="E713" s="53" t="n">
        <v>1430</v>
      </c>
      <c r="F713" s="29" t="n">
        <f aca="false">D713+E713</f>
        <v>19930</v>
      </c>
      <c r="G713" s="32" t="n">
        <v>0</v>
      </c>
      <c r="H713" s="29" t="n">
        <v>1850</v>
      </c>
      <c r="I713" s="29" t="n">
        <v>0</v>
      </c>
      <c r="J713" s="29" t="n">
        <v>50</v>
      </c>
      <c r="K713" s="29" t="n">
        <f aca="false">G713+H713+I713+J713</f>
        <v>1900</v>
      </c>
      <c r="L713" s="29" t="n">
        <f aca="false">D713-K713</f>
        <v>16600</v>
      </c>
      <c r="M713" s="51" t="s">
        <v>36</v>
      </c>
    </row>
    <row r="714" s="43" customFormat="true" ht="15" hidden="false" customHeight="true" outlineLevel="0" collapsed="false">
      <c r="A714" s="52" t="s">
        <v>2263</v>
      </c>
      <c r="B714" s="51" t="s">
        <v>2183</v>
      </c>
      <c r="C714" s="51" t="s">
        <v>7561</v>
      </c>
      <c r="D714" s="57" t="n">
        <v>18500</v>
      </c>
      <c r="E714" s="53" t="n">
        <v>1957.5</v>
      </c>
      <c r="F714" s="29" t="n">
        <f aca="false">D714+E714</f>
        <v>20457.5</v>
      </c>
      <c r="G714" s="32" t="n">
        <v>0</v>
      </c>
      <c r="H714" s="29" t="n">
        <v>1850</v>
      </c>
      <c r="I714" s="29" t="n">
        <v>0</v>
      </c>
      <c r="J714" s="29" t="n">
        <v>0</v>
      </c>
      <c r="K714" s="29" t="n">
        <f aca="false">G714+H714+I714+J714</f>
        <v>1850</v>
      </c>
      <c r="L714" s="29" t="n">
        <f aca="false">D714-K714</f>
        <v>16650</v>
      </c>
      <c r="M714" s="51" t="s">
        <v>36</v>
      </c>
    </row>
    <row r="715" s="43" customFormat="true" ht="15" hidden="false" customHeight="true" outlineLevel="0" collapsed="false">
      <c r="A715" s="51" t="s">
        <v>2267</v>
      </c>
      <c r="B715" s="51" t="s">
        <v>2183</v>
      </c>
      <c r="C715" s="51" t="s">
        <v>7561</v>
      </c>
      <c r="D715" s="57" t="n">
        <v>18500</v>
      </c>
      <c r="E715" s="53" t="n">
        <v>1540</v>
      </c>
      <c r="F715" s="29" t="n">
        <f aca="false">D715+E715</f>
        <v>20040</v>
      </c>
      <c r="G715" s="32" t="n">
        <v>0</v>
      </c>
      <c r="H715" s="29" t="n">
        <v>1850</v>
      </c>
      <c r="I715" s="29" t="n">
        <v>0</v>
      </c>
      <c r="J715" s="29" t="n">
        <v>50</v>
      </c>
      <c r="K715" s="29" t="n">
        <f aca="false">G715+H715+I715+J715</f>
        <v>1900</v>
      </c>
      <c r="L715" s="29" t="n">
        <f aca="false">D715-K715</f>
        <v>16600</v>
      </c>
      <c r="M715" s="51" t="s">
        <v>36</v>
      </c>
    </row>
    <row r="716" s="43" customFormat="true" ht="15" hidden="false" customHeight="true" outlineLevel="0" collapsed="false">
      <c r="A716" s="52" t="s">
        <v>2270</v>
      </c>
      <c r="B716" s="51" t="s">
        <v>2183</v>
      </c>
      <c r="C716" s="51" t="s">
        <v>7561</v>
      </c>
      <c r="D716" s="57" t="n">
        <v>18500</v>
      </c>
      <c r="E716" s="53" t="n">
        <v>1957.5</v>
      </c>
      <c r="F716" s="29" t="n">
        <f aca="false">D716+E716</f>
        <v>20457.5</v>
      </c>
      <c r="G716" s="32" t="n">
        <v>0</v>
      </c>
      <c r="H716" s="29" t="n">
        <v>1850</v>
      </c>
      <c r="I716" s="29" t="n">
        <v>0</v>
      </c>
      <c r="J716" s="29" t="n">
        <v>0</v>
      </c>
      <c r="K716" s="29" t="n">
        <f aca="false">G716+H716+I716+J716</f>
        <v>1850</v>
      </c>
      <c r="L716" s="29" t="n">
        <f aca="false">D716-K716</f>
        <v>16650</v>
      </c>
      <c r="M716" s="51" t="s">
        <v>36</v>
      </c>
    </row>
    <row r="717" s="43" customFormat="true" ht="15" hidden="false" customHeight="true" outlineLevel="0" collapsed="false">
      <c r="A717" s="54" t="s">
        <v>1860</v>
      </c>
      <c r="B717" s="51" t="s">
        <v>2183</v>
      </c>
      <c r="C717" s="51" t="s">
        <v>7561</v>
      </c>
      <c r="D717" s="29" t="n">
        <v>18000</v>
      </c>
      <c r="E717" s="53" t="n">
        <v>1957.5</v>
      </c>
      <c r="F717" s="29" t="n">
        <f aca="false">D717+E717</f>
        <v>19957.5</v>
      </c>
      <c r="G717" s="32" t="n">
        <v>0</v>
      </c>
      <c r="H717" s="29" t="n">
        <v>1800</v>
      </c>
      <c r="I717" s="29" t="n">
        <v>0</v>
      </c>
      <c r="J717" s="29" t="n">
        <v>50</v>
      </c>
      <c r="K717" s="29" t="n">
        <f aca="false">G717+H717+I717+J717</f>
        <v>1850</v>
      </c>
      <c r="L717" s="29" t="n">
        <f aca="false">D717-K717</f>
        <v>16150</v>
      </c>
      <c r="M717" s="51" t="s">
        <v>52</v>
      </c>
    </row>
    <row r="718" s="43" customFormat="true" ht="15" hidden="false" customHeight="true" outlineLevel="0" collapsed="false">
      <c r="A718" s="52" t="s">
        <v>2277</v>
      </c>
      <c r="B718" s="51" t="s">
        <v>2183</v>
      </c>
      <c r="C718" s="51" t="s">
        <v>7561</v>
      </c>
      <c r="D718" s="29" t="n">
        <v>20000</v>
      </c>
      <c r="E718" s="53" t="n">
        <v>1522.5</v>
      </c>
      <c r="F718" s="29" t="n">
        <f aca="false">D718+E718</f>
        <v>21522.5</v>
      </c>
      <c r="G718" s="32" t="n">
        <v>0</v>
      </c>
      <c r="H718" s="29" t="n">
        <v>1400</v>
      </c>
      <c r="I718" s="29" t="n">
        <v>608</v>
      </c>
      <c r="J718" s="29" t="n">
        <v>1500</v>
      </c>
      <c r="K718" s="29" t="n">
        <f aca="false">G718+H718+I718+J718</f>
        <v>3508</v>
      </c>
      <c r="L718" s="29" t="n">
        <f aca="false">D718-K718</f>
        <v>16492</v>
      </c>
      <c r="M718" s="51" t="s">
        <v>52</v>
      </c>
    </row>
    <row r="719" s="43" customFormat="true" ht="15" hidden="false" customHeight="true" outlineLevel="0" collapsed="false">
      <c r="A719" s="52" t="s">
        <v>2281</v>
      </c>
      <c r="B719" s="51" t="s">
        <v>2183</v>
      </c>
      <c r="C719" s="51" t="s">
        <v>7561</v>
      </c>
      <c r="D719" s="29" t="n">
        <v>20000</v>
      </c>
      <c r="E719" s="53" t="n">
        <v>1522.5</v>
      </c>
      <c r="F719" s="29" t="n">
        <f aca="false">D719+E719</f>
        <v>21522.5</v>
      </c>
      <c r="G719" s="32" t="n">
        <v>0</v>
      </c>
      <c r="H719" s="29" t="n">
        <v>1400</v>
      </c>
      <c r="I719" s="29" t="n">
        <v>608</v>
      </c>
      <c r="J719" s="29" t="n">
        <v>3462.63</v>
      </c>
      <c r="K719" s="29" t="n">
        <f aca="false">G719+H719+I719+J719</f>
        <v>5470.63</v>
      </c>
      <c r="L719" s="29" t="n">
        <f aca="false">D719-K719</f>
        <v>14529.37</v>
      </c>
      <c r="M719" s="51" t="s">
        <v>52</v>
      </c>
    </row>
    <row r="720" s="43" customFormat="true" ht="15" hidden="false" customHeight="true" outlineLevel="0" collapsed="false">
      <c r="A720" s="52"/>
      <c r="B720" s="51"/>
      <c r="C720" s="51"/>
      <c r="D720" s="61" t="n">
        <f aca="false">SUM(D693:D719)</f>
        <v>704500</v>
      </c>
      <c r="E720" s="64" t="n">
        <f aca="false">SUM(E693:E719)</f>
        <v>43190</v>
      </c>
      <c r="F720" s="61" t="n">
        <f aca="false">SUM(F693:F719)</f>
        <v>747690</v>
      </c>
      <c r="G720" s="65" t="n">
        <f aca="false">SUM(G693:G719)</f>
        <v>13628.8</v>
      </c>
      <c r="H720" s="61" t="n">
        <f aca="false">SUM(H693:H719)</f>
        <v>67450</v>
      </c>
      <c r="I720" s="61" t="n">
        <f aca="false">SUM(I693:I719)</f>
        <v>3040</v>
      </c>
      <c r="J720" s="61" t="n">
        <f aca="false">SUM(J693:J719)</f>
        <v>16879.47</v>
      </c>
      <c r="K720" s="61" t="n">
        <f aca="false">SUM(K693:K719)</f>
        <v>100998.27</v>
      </c>
      <c r="L720" s="61" t="n">
        <f aca="false">SUM(L693:L719)</f>
        <v>603501.73</v>
      </c>
      <c r="M720" s="51"/>
    </row>
    <row r="721" s="43" customFormat="true" ht="15" hidden="false" customHeight="true" outlineLevel="0" collapsed="false">
      <c r="A721" s="52"/>
      <c r="B721" s="51"/>
      <c r="C721" s="51"/>
      <c r="D721" s="29"/>
      <c r="E721" s="53"/>
      <c r="F721" s="29"/>
      <c r="G721" s="32"/>
      <c r="H721" s="29"/>
      <c r="I721" s="29"/>
      <c r="J721" s="29"/>
      <c r="K721" s="29"/>
      <c r="L721" s="29"/>
      <c r="M721" s="51"/>
    </row>
    <row r="722" s="43" customFormat="true" ht="15" hidden="false" customHeight="true" outlineLevel="0" collapsed="false">
      <c r="A722" s="52"/>
      <c r="B722" s="51"/>
      <c r="C722" s="51"/>
      <c r="D722" s="29"/>
      <c r="E722" s="53"/>
      <c r="F722" s="29"/>
      <c r="G722" s="32"/>
      <c r="H722" s="29"/>
      <c r="I722" s="29"/>
      <c r="J722" s="29"/>
      <c r="K722" s="29"/>
      <c r="L722" s="29"/>
      <c r="M722" s="51"/>
    </row>
    <row r="723" s="43" customFormat="true" ht="15" hidden="false" customHeight="true" outlineLevel="0" collapsed="false">
      <c r="A723" s="52"/>
      <c r="B723" s="51"/>
      <c r="C723" s="51"/>
      <c r="D723" s="29"/>
      <c r="E723" s="53"/>
      <c r="F723" s="29"/>
      <c r="G723" s="32"/>
      <c r="H723" s="29"/>
      <c r="I723" s="29"/>
      <c r="J723" s="29"/>
      <c r="K723" s="29"/>
      <c r="L723" s="29"/>
      <c r="M723" s="51"/>
    </row>
    <row r="724" s="43" customFormat="true" ht="15" hidden="false" customHeight="true" outlineLevel="0" collapsed="false">
      <c r="A724" s="52"/>
      <c r="B724" s="51"/>
      <c r="C724" s="51"/>
      <c r="D724" s="29"/>
      <c r="E724" s="53"/>
      <c r="F724" s="29"/>
      <c r="G724" s="32"/>
      <c r="H724" s="29"/>
      <c r="I724" s="29"/>
      <c r="J724" s="29"/>
      <c r="K724" s="29"/>
      <c r="L724" s="29"/>
      <c r="M724" s="51"/>
    </row>
    <row r="725" s="43" customFormat="true" ht="15" hidden="false" customHeight="true" outlineLevel="0" collapsed="false">
      <c r="A725" s="51" t="s">
        <v>2285</v>
      </c>
      <c r="B725" s="63" t="s">
        <v>2286</v>
      </c>
      <c r="C725" s="51" t="s">
        <v>7561</v>
      </c>
      <c r="D725" s="29" t="n">
        <v>90000</v>
      </c>
      <c r="E725" s="29" t="n">
        <v>0</v>
      </c>
      <c r="F725" s="29" t="n">
        <f aca="false">D725+E725</f>
        <v>90000</v>
      </c>
      <c r="G725" s="66" t="n">
        <v>8832.94</v>
      </c>
      <c r="H725" s="29" t="n">
        <v>9000</v>
      </c>
      <c r="I725" s="35" t="n">
        <v>0</v>
      </c>
      <c r="J725" s="29" t="n">
        <v>300</v>
      </c>
      <c r="K725" s="29" t="n">
        <f aca="false">G725+H725+I725+J725</f>
        <v>18132.94</v>
      </c>
      <c r="L725" s="29" t="n">
        <f aca="false">D725-K725</f>
        <v>71867.06</v>
      </c>
      <c r="M725" s="51" t="s">
        <v>36</v>
      </c>
    </row>
    <row r="726" s="43" customFormat="true" ht="15" hidden="false" customHeight="true" outlineLevel="0" collapsed="false">
      <c r="A726" s="51" t="s">
        <v>46</v>
      </c>
      <c r="B726" s="51" t="s">
        <v>2286</v>
      </c>
      <c r="C726" s="51" t="s">
        <v>7561</v>
      </c>
      <c r="D726" s="29" t="n">
        <v>70000</v>
      </c>
      <c r="E726" s="53" t="n">
        <v>0</v>
      </c>
      <c r="F726" s="29" t="n">
        <f aca="false">D726+E726</f>
        <v>70000</v>
      </c>
      <c r="G726" s="32" t="n">
        <v>4795.86</v>
      </c>
      <c r="H726" s="29" t="n">
        <v>7000</v>
      </c>
      <c r="I726" s="29" t="n">
        <v>0</v>
      </c>
      <c r="J726" s="29" t="n">
        <v>0</v>
      </c>
      <c r="K726" s="29" t="n">
        <f aca="false">G726+H726+I726+J726</f>
        <v>11795.86</v>
      </c>
      <c r="L726" s="29" t="n">
        <f aca="false">D726-K726</f>
        <v>58204.14</v>
      </c>
      <c r="M726" s="51" t="s">
        <v>36</v>
      </c>
    </row>
    <row r="727" s="43" customFormat="true" ht="15" hidden="false" customHeight="true" outlineLevel="0" collapsed="false">
      <c r="A727" s="51" t="s">
        <v>2294</v>
      </c>
      <c r="B727" s="51" t="s">
        <v>2286</v>
      </c>
      <c r="C727" s="51" t="s">
        <v>7561</v>
      </c>
      <c r="D727" s="29" t="n">
        <v>70000</v>
      </c>
      <c r="E727" s="53" t="n">
        <v>0</v>
      </c>
      <c r="F727" s="29" t="n">
        <f aca="false">D727+E727</f>
        <v>70000</v>
      </c>
      <c r="G727" s="32" t="n">
        <v>4795.86</v>
      </c>
      <c r="H727" s="29" t="n">
        <v>7000</v>
      </c>
      <c r="I727" s="29" t="n">
        <v>0</v>
      </c>
      <c r="J727" s="29" t="n">
        <v>100</v>
      </c>
      <c r="K727" s="29" t="n">
        <f aca="false">G727+H727+I727+J727</f>
        <v>11895.86</v>
      </c>
      <c r="L727" s="29" t="n">
        <f aca="false">D727-K727</f>
        <v>58104.14</v>
      </c>
      <c r="M727" s="51" t="s">
        <v>36</v>
      </c>
    </row>
    <row r="728" s="43" customFormat="true" ht="15" hidden="false" customHeight="true" outlineLevel="0" collapsed="false">
      <c r="A728" s="51" t="s">
        <v>2298</v>
      </c>
      <c r="B728" s="51" t="s">
        <v>2286</v>
      </c>
      <c r="C728" s="51" t="s">
        <v>7561</v>
      </c>
      <c r="D728" s="29" t="n">
        <v>70000</v>
      </c>
      <c r="E728" s="53" t="n">
        <v>0</v>
      </c>
      <c r="F728" s="29" t="n">
        <f aca="false">D728+E728</f>
        <v>70000</v>
      </c>
      <c r="G728" s="32" t="n">
        <v>4795.86</v>
      </c>
      <c r="H728" s="29" t="n">
        <v>7000</v>
      </c>
      <c r="I728" s="29" t="n">
        <v>0</v>
      </c>
      <c r="J728" s="29" t="n">
        <v>100</v>
      </c>
      <c r="K728" s="29" t="n">
        <f aca="false">G728+H728+I728+J728</f>
        <v>11895.86</v>
      </c>
      <c r="L728" s="29" t="n">
        <f aca="false">D728-K728</f>
        <v>58104.14</v>
      </c>
      <c r="M728" s="51" t="s">
        <v>52</v>
      </c>
    </row>
    <row r="729" s="43" customFormat="true" ht="15" hidden="false" customHeight="true" outlineLevel="0" collapsed="false">
      <c r="A729" s="51" t="s">
        <v>2302</v>
      </c>
      <c r="B729" s="54" t="s">
        <v>2286</v>
      </c>
      <c r="C729" s="51" t="s">
        <v>7561</v>
      </c>
      <c r="D729" s="29" t="n">
        <v>35000</v>
      </c>
      <c r="E729" s="53" t="n">
        <v>1560</v>
      </c>
      <c r="F729" s="29" t="n">
        <f aca="false">D729+E729</f>
        <v>36560</v>
      </c>
      <c r="G729" s="32" t="n">
        <v>0</v>
      </c>
      <c r="H729" s="29" t="n">
        <v>3500</v>
      </c>
      <c r="I729" s="29" t="n">
        <v>0</v>
      </c>
      <c r="J729" s="29" t="n">
        <v>100</v>
      </c>
      <c r="K729" s="29" t="n">
        <f aca="false">G729+H729+I729+J729</f>
        <v>3600</v>
      </c>
      <c r="L729" s="29" t="n">
        <f aca="false">D729-K729</f>
        <v>31400</v>
      </c>
      <c r="M729" s="51" t="s">
        <v>36</v>
      </c>
    </row>
    <row r="730" s="43" customFormat="true" ht="15" hidden="false" customHeight="true" outlineLevel="0" collapsed="false">
      <c r="A730" s="52" t="s">
        <v>7580</v>
      </c>
      <c r="B730" s="54" t="s">
        <v>2286</v>
      </c>
      <c r="C730" s="51" t="s">
        <v>7561</v>
      </c>
      <c r="D730" s="29" t="n">
        <v>35000</v>
      </c>
      <c r="E730" s="53" t="n">
        <v>1800</v>
      </c>
      <c r="F730" s="29" t="n">
        <f aca="false">D730+E730</f>
        <v>36800</v>
      </c>
      <c r="G730" s="32" t="n">
        <v>0</v>
      </c>
      <c r="H730" s="29" t="n">
        <v>3500</v>
      </c>
      <c r="I730" s="29" t="n">
        <v>0</v>
      </c>
      <c r="J730" s="29" t="n">
        <v>100</v>
      </c>
      <c r="K730" s="29" t="n">
        <f aca="false">G730+H730+I730+J730</f>
        <v>3600</v>
      </c>
      <c r="L730" s="29" t="n">
        <f aca="false">D730-K730</f>
        <v>31400</v>
      </c>
      <c r="M730" s="51" t="s">
        <v>36</v>
      </c>
    </row>
    <row r="731" s="43" customFormat="true" ht="15" hidden="false" customHeight="true" outlineLevel="0" collapsed="false">
      <c r="A731" s="54" t="s">
        <v>2311</v>
      </c>
      <c r="B731" s="54" t="s">
        <v>2286</v>
      </c>
      <c r="C731" s="51" t="s">
        <v>7561</v>
      </c>
      <c r="D731" s="29" t="n">
        <v>30000</v>
      </c>
      <c r="E731" s="53" t="n">
        <v>0</v>
      </c>
      <c r="F731" s="29" t="n">
        <f aca="false">D731+E731</f>
        <v>30000</v>
      </c>
      <c r="G731" s="32" t="n">
        <v>0</v>
      </c>
      <c r="H731" s="29" t="n">
        <v>0</v>
      </c>
      <c r="I731" s="29" t="n">
        <v>0</v>
      </c>
      <c r="J731" s="29" t="n">
        <v>0</v>
      </c>
      <c r="K731" s="29" t="n">
        <f aca="false">G731+H731+I731+J731</f>
        <v>0</v>
      </c>
      <c r="L731" s="29" t="n">
        <f aca="false">D731-K731</f>
        <v>30000</v>
      </c>
      <c r="M731" s="51" t="s">
        <v>52</v>
      </c>
    </row>
    <row r="732" s="43" customFormat="true" ht="15" hidden="false" customHeight="true" outlineLevel="0" collapsed="false">
      <c r="A732" s="54" t="s">
        <v>253</v>
      </c>
      <c r="B732" s="54" t="s">
        <v>2286</v>
      </c>
      <c r="C732" s="51" t="s">
        <v>7561</v>
      </c>
      <c r="D732" s="57" t="n">
        <v>25000</v>
      </c>
      <c r="E732" s="53" t="n">
        <v>0</v>
      </c>
      <c r="F732" s="29" t="n">
        <f aca="false">D732+E732</f>
        <v>25000</v>
      </c>
      <c r="G732" s="32" t="n">
        <v>0</v>
      </c>
      <c r="H732" s="29" t="n">
        <v>2500</v>
      </c>
      <c r="I732" s="29" t="n">
        <v>0</v>
      </c>
      <c r="J732" s="29" t="n">
        <v>100</v>
      </c>
      <c r="K732" s="29" t="n">
        <f aca="false">G732+H732+I732+J732</f>
        <v>2600</v>
      </c>
      <c r="L732" s="29" t="n">
        <f aca="false">D732-K732</f>
        <v>22400</v>
      </c>
      <c r="M732" s="51" t="s">
        <v>52</v>
      </c>
    </row>
    <row r="733" s="43" customFormat="true" ht="15" hidden="false" customHeight="true" outlineLevel="0" collapsed="false">
      <c r="A733" s="54" t="s">
        <v>2318</v>
      </c>
      <c r="B733" s="54" t="s">
        <v>2286</v>
      </c>
      <c r="C733" s="51" t="s">
        <v>7561</v>
      </c>
      <c r="D733" s="29" t="n">
        <v>25000</v>
      </c>
      <c r="E733" s="53" t="n">
        <v>1957.5</v>
      </c>
      <c r="F733" s="29" t="n">
        <f aca="false">D733+E733</f>
        <v>26957.5</v>
      </c>
      <c r="G733" s="32" t="n">
        <v>0</v>
      </c>
      <c r="H733" s="29" t="n">
        <v>2500</v>
      </c>
      <c r="I733" s="29" t="n">
        <v>0</v>
      </c>
      <c r="J733" s="29" t="n">
        <v>100</v>
      </c>
      <c r="K733" s="29" t="n">
        <f aca="false">G733+H733+I733+J733</f>
        <v>2600</v>
      </c>
      <c r="L733" s="29" t="n">
        <f aca="false">D733-K733</f>
        <v>22400</v>
      </c>
      <c r="M733" s="51" t="s">
        <v>52</v>
      </c>
    </row>
    <row r="734" s="43" customFormat="true" ht="15" hidden="false" customHeight="true" outlineLevel="0" collapsed="false">
      <c r="A734" s="54" t="s">
        <v>2322</v>
      </c>
      <c r="B734" s="54" t="s">
        <v>2286</v>
      </c>
      <c r="C734" s="51" t="s">
        <v>7561</v>
      </c>
      <c r="D734" s="29" t="n">
        <v>25000</v>
      </c>
      <c r="E734" s="53" t="n">
        <v>1957.5</v>
      </c>
      <c r="F734" s="29" t="n">
        <f aca="false">D734+E734</f>
        <v>26957.5</v>
      </c>
      <c r="G734" s="32" t="n">
        <v>0</v>
      </c>
      <c r="H734" s="29" t="n">
        <v>2500</v>
      </c>
      <c r="I734" s="29" t="n">
        <v>0</v>
      </c>
      <c r="J734" s="29" t="n">
        <v>100</v>
      </c>
      <c r="K734" s="29" t="n">
        <f aca="false">G734+H734+I734+J734</f>
        <v>2600</v>
      </c>
      <c r="L734" s="29" t="n">
        <f aca="false">D734-K734</f>
        <v>22400</v>
      </c>
      <c r="M734" s="51" t="s">
        <v>52</v>
      </c>
    </row>
    <row r="735" s="43" customFormat="true" ht="15" hidden="false" customHeight="true" outlineLevel="0" collapsed="false">
      <c r="A735" s="54" t="s">
        <v>2326</v>
      </c>
      <c r="B735" s="54" t="s">
        <v>2286</v>
      </c>
      <c r="C735" s="51" t="s">
        <v>7561</v>
      </c>
      <c r="D735" s="29" t="n">
        <v>25000</v>
      </c>
      <c r="E735" s="53" t="n">
        <v>1957.5</v>
      </c>
      <c r="F735" s="29" t="n">
        <f aca="false">D735+E735</f>
        <v>26957.5</v>
      </c>
      <c r="G735" s="32" t="n">
        <v>0</v>
      </c>
      <c r="H735" s="29" t="n">
        <v>2500</v>
      </c>
      <c r="I735" s="29" t="n">
        <v>0</v>
      </c>
      <c r="J735" s="29" t="n">
        <v>50</v>
      </c>
      <c r="K735" s="29" t="n">
        <f aca="false">G735+H735+I735+J735</f>
        <v>2550</v>
      </c>
      <c r="L735" s="29" t="n">
        <f aca="false">D735-K735</f>
        <v>22450</v>
      </c>
      <c r="M735" s="51" t="s">
        <v>36</v>
      </c>
    </row>
    <row r="736" s="43" customFormat="true" ht="15" hidden="false" customHeight="true" outlineLevel="0" collapsed="false">
      <c r="A736" s="54" t="s">
        <v>116</v>
      </c>
      <c r="B736" s="54" t="s">
        <v>2286</v>
      </c>
      <c r="C736" s="51" t="s">
        <v>7561</v>
      </c>
      <c r="D736" s="29" t="n">
        <v>18500</v>
      </c>
      <c r="E736" s="53" t="n">
        <v>1957.5</v>
      </c>
      <c r="F736" s="29" t="n">
        <f aca="false">D736+E736</f>
        <v>20457.5</v>
      </c>
      <c r="G736" s="32" t="n">
        <v>0</v>
      </c>
      <c r="H736" s="29" t="n">
        <v>1850</v>
      </c>
      <c r="I736" s="29" t="n">
        <v>0</v>
      </c>
      <c r="J736" s="29" t="n">
        <v>50</v>
      </c>
      <c r="K736" s="29" t="n">
        <f aca="false">G736+H736+I736+J736</f>
        <v>1900</v>
      </c>
      <c r="L736" s="29" t="n">
        <f aca="false">D736-K736</f>
        <v>16600</v>
      </c>
      <c r="M736" s="51" t="s">
        <v>36</v>
      </c>
    </row>
    <row r="737" s="43" customFormat="true" ht="15" hidden="false" customHeight="true" outlineLevel="0" collapsed="false">
      <c r="A737" s="54" t="s">
        <v>2333</v>
      </c>
      <c r="B737" s="54" t="s">
        <v>2286</v>
      </c>
      <c r="C737" s="51" t="s">
        <v>7561</v>
      </c>
      <c r="D737" s="29" t="n">
        <v>18000</v>
      </c>
      <c r="E737" s="53" t="n">
        <v>1740</v>
      </c>
      <c r="F737" s="29" t="n">
        <f aca="false">D737+E737</f>
        <v>19740</v>
      </c>
      <c r="G737" s="32" t="n">
        <v>0</v>
      </c>
      <c r="H737" s="29" t="n">
        <v>1800</v>
      </c>
      <c r="I737" s="29" t="n">
        <v>0</v>
      </c>
      <c r="J737" s="29" t="n">
        <v>50</v>
      </c>
      <c r="K737" s="29" t="n">
        <f aca="false">G737+H737+I737+J737</f>
        <v>1850</v>
      </c>
      <c r="L737" s="29" t="n">
        <f aca="false">D737-K737</f>
        <v>16150</v>
      </c>
      <c r="M737" s="51" t="s">
        <v>36</v>
      </c>
    </row>
    <row r="738" s="43" customFormat="true" ht="15" hidden="false" customHeight="true" outlineLevel="0" collapsed="false">
      <c r="A738" s="54" t="s">
        <v>2336</v>
      </c>
      <c r="B738" s="54" t="s">
        <v>2286</v>
      </c>
      <c r="C738" s="51" t="s">
        <v>7561</v>
      </c>
      <c r="D738" s="29" t="n">
        <v>18000</v>
      </c>
      <c r="E738" s="53" t="n">
        <v>1957.5</v>
      </c>
      <c r="F738" s="29" t="n">
        <f aca="false">D738+E738</f>
        <v>19957.5</v>
      </c>
      <c r="G738" s="32" t="n">
        <v>0</v>
      </c>
      <c r="H738" s="29" t="n">
        <v>1800</v>
      </c>
      <c r="I738" s="29" t="n">
        <v>0</v>
      </c>
      <c r="J738" s="29" t="n">
        <v>50</v>
      </c>
      <c r="K738" s="29" t="n">
        <f aca="false">G738+H738+I738+J738</f>
        <v>1850</v>
      </c>
      <c r="L738" s="29" t="n">
        <f aca="false">D738-K738</f>
        <v>16150</v>
      </c>
      <c r="M738" s="51" t="s">
        <v>52</v>
      </c>
    </row>
    <row r="739" s="43" customFormat="true" ht="15" hidden="false" customHeight="true" outlineLevel="0" collapsed="false">
      <c r="A739" s="54" t="s">
        <v>2339</v>
      </c>
      <c r="B739" s="54" t="s">
        <v>2286</v>
      </c>
      <c r="C739" s="51" t="s">
        <v>7561</v>
      </c>
      <c r="D739" s="29" t="n">
        <v>18500</v>
      </c>
      <c r="E739" s="53" t="n">
        <v>1957.5</v>
      </c>
      <c r="F739" s="29" t="n">
        <f aca="false">D739+E739</f>
        <v>20457.5</v>
      </c>
      <c r="G739" s="32" t="n">
        <v>0</v>
      </c>
      <c r="H739" s="29" t="n">
        <v>1850</v>
      </c>
      <c r="I739" s="29" t="n">
        <v>0</v>
      </c>
      <c r="J739" s="29" t="n">
        <v>50</v>
      </c>
      <c r="K739" s="29" t="n">
        <f aca="false">G739+H739+I739+J739</f>
        <v>1900</v>
      </c>
      <c r="L739" s="29" t="n">
        <f aca="false">D739-K739</f>
        <v>16600</v>
      </c>
      <c r="M739" s="51" t="s">
        <v>36</v>
      </c>
    </row>
    <row r="740" s="43" customFormat="true" ht="15" hidden="false" customHeight="true" outlineLevel="0" collapsed="false">
      <c r="A740" s="51" t="s">
        <v>2343</v>
      </c>
      <c r="B740" s="51" t="s">
        <v>2286</v>
      </c>
      <c r="C740" s="51" t="s">
        <v>7561</v>
      </c>
      <c r="D740" s="29" t="n">
        <v>20000</v>
      </c>
      <c r="E740" s="53" t="n">
        <v>0</v>
      </c>
      <c r="F740" s="29" t="n">
        <f aca="false">D740+E740</f>
        <v>20000</v>
      </c>
      <c r="G740" s="32" t="n">
        <v>0</v>
      </c>
      <c r="H740" s="29" t="n">
        <v>2000</v>
      </c>
      <c r="I740" s="29" t="n">
        <v>0</v>
      </c>
      <c r="J740" s="29" t="n">
        <v>0</v>
      </c>
      <c r="K740" s="29" t="n">
        <f aca="false">G740+H740+I740+J740</f>
        <v>2000</v>
      </c>
      <c r="L740" s="29" t="n">
        <f aca="false">D740-K740</f>
        <v>18000</v>
      </c>
      <c r="M740" s="51" t="s">
        <v>52</v>
      </c>
    </row>
    <row r="741" s="43" customFormat="true" ht="15" hidden="false" customHeight="true" outlineLevel="0" collapsed="false">
      <c r="A741" s="51" t="s">
        <v>2129</v>
      </c>
      <c r="B741" s="51" t="s">
        <v>2286</v>
      </c>
      <c r="C741" s="51" t="s">
        <v>7561</v>
      </c>
      <c r="D741" s="29" t="n">
        <v>15000</v>
      </c>
      <c r="E741" s="53" t="n">
        <v>0</v>
      </c>
      <c r="F741" s="29" t="n">
        <f aca="false">D741+E741</f>
        <v>15000</v>
      </c>
      <c r="G741" s="32" t="n">
        <v>0</v>
      </c>
      <c r="H741" s="29" t="n">
        <v>1500</v>
      </c>
      <c r="I741" s="29" t="n">
        <v>0</v>
      </c>
      <c r="J741" s="29" t="n">
        <v>0</v>
      </c>
      <c r="K741" s="29" t="n">
        <f aca="false">G741+H741+I741+J741</f>
        <v>1500</v>
      </c>
      <c r="L741" s="29" t="n">
        <f aca="false">D741-K741</f>
        <v>13500</v>
      </c>
      <c r="M741" s="51" t="s">
        <v>36</v>
      </c>
    </row>
    <row r="742" s="43" customFormat="true" ht="15" hidden="false" customHeight="true" outlineLevel="0" collapsed="false">
      <c r="A742" s="52" t="s">
        <v>2350</v>
      </c>
      <c r="B742" s="51" t="s">
        <v>2286</v>
      </c>
      <c r="C742" s="51" t="s">
        <v>7561</v>
      </c>
      <c r="D742" s="29" t="n">
        <v>18000</v>
      </c>
      <c r="E742" s="53" t="n">
        <v>1522.5</v>
      </c>
      <c r="F742" s="29" t="n">
        <f aca="false">D742+E742</f>
        <v>19522.5</v>
      </c>
      <c r="G742" s="32" t="n">
        <v>0</v>
      </c>
      <c r="H742" s="29" t="n">
        <v>1800</v>
      </c>
      <c r="I742" s="29" t="n">
        <v>0</v>
      </c>
      <c r="J742" s="29" t="n">
        <v>1957.74</v>
      </c>
      <c r="K742" s="29" t="n">
        <f aca="false">G742+H742+I742+J742</f>
        <v>3757.74</v>
      </c>
      <c r="L742" s="29" t="n">
        <f aca="false">D742-K742</f>
        <v>14242.26</v>
      </c>
      <c r="M742" s="51" t="s">
        <v>52</v>
      </c>
    </row>
    <row r="743" s="43" customFormat="true" ht="15" hidden="false" customHeight="true" outlineLevel="0" collapsed="false">
      <c r="A743" s="54" t="s">
        <v>2354</v>
      </c>
      <c r="B743" s="54" t="s">
        <v>2286</v>
      </c>
      <c r="C743" s="51" t="s">
        <v>7561</v>
      </c>
      <c r="D743" s="29" t="n">
        <v>18000</v>
      </c>
      <c r="E743" s="53" t="n">
        <v>1957.5</v>
      </c>
      <c r="F743" s="29" t="n">
        <f aca="false">D743+E743</f>
        <v>19957.5</v>
      </c>
      <c r="G743" s="32" t="n">
        <v>0</v>
      </c>
      <c r="H743" s="29" t="n">
        <v>1800</v>
      </c>
      <c r="I743" s="29" t="n">
        <v>0</v>
      </c>
      <c r="J743" s="29" t="n">
        <v>50</v>
      </c>
      <c r="K743" s="29" t="n">
        <f aca="false">G743+H743+I743+J743</f>
        <v>1850</v>
      </c>
      <c r="L743" s="29" t="n">
        <f aca="false">D743-K743</f>
        <v>16150</v>
      </c>
      <c r="M743" s="51" t="s">
        <v>36</v>
      </c>
    </row>
    <row r="744" s="43" customFormat="true" ht="15" hidden="false" customHeight="true" outlineLevel="0" collapsed="false">
      <c r="A744" s="52" t="s">
        <v>2358</v>
      </c>
      <c r="B744" s="51" t="s">
        <v>2286</v>
      </c>
      <c r="C744" s="51" t="s">
        <v>7561</v>
      </c>
      <c r="D744" s="29" t="n">
        <v>15000</v>
      </c>
      <c r="E744" s="53" t="n">
        <v>0</v>
      </c>
      <c r="F744" s="29" t="n">
        <f aca="false">D744+E744</f>
        <v>15000</v>
      </c>
      <c r="G744" s="32" t="n">
        <v>0</v>
      </c>
      <c r="H744" s="29" t="n">
        <v>1500</v>
      </c>
      <c r="I744" s="29" t="n">
        <v>0</v>
      </c>
      <c r="J744" s="29" t="n">
        <v>100</v>
      </c>
      <c r="K744" s="29" t="n">
        <f aca="false">G744+H744+I744+J744</f>
        <v>1600</v>
      </c>
      <c r="L744" s="29" t="n">
        <f aca="false">D744-K744</f>
        <v>13400</v>
      </c>
      <c r="M744" s="51" t="s">
        <v>36</v>
      </c>
    </row>
    <row r="745" s="43" customFormat="true" ht="15" hidden="false" customHeight="true" outlineLevel="0" collapsed="false">
      <c r="A745" s="51" t="s">
        <v>2362</v>
      </c>
      <c r="B745" s="51" t="s">
        <v>2286</v>
      </c>
      <c r="C745" s="51" t="s">
        <v>7561</v>
      </c>
      <c r="D745" s="29" t="n">
        <v>18000</v>
      </c>
      <c r="E745" s="53" t="n">
        <v>1560</v>
      </c>
      <c r="F745" s="29" t="n">
        <f aca="false">D745+E745</f>
        <v>19560</v>
      </c>
      <c r="G745" s="32" t="n">
        <v>0</v>
      </c>
      <c r="H745" s="29" t="n">
        <v>1800</v>
      </c>
      <c r="I745" s="29" t="n">
        <v>0</v>
      </c>
      <c r="J745" s="29" t="n">
        <v>100</v>
      </c>
      <c r="K745" s="29" t="n">
        <f aca="false">G745+H745+I745+J745</f>
        <v>1900</v>
      </c>
      <c r="L745" s="29" t="n">
        <f aca="false">D745-K745</f>
        <v>16100</v>
      </c>
      <c r="M745" s="51" t="s">
        <v>36</v>
      </c>
    </row>
    <row r="746" s="43" customFormat="true" ht="15" hidden="false" customHeight="true" outlineLevel="0" collapsed="false">
      <c r="A746" s="51" t="s">
        <v>2366</v>
      </c>
      <c r="B746" s="51" t="s">
        <v>2286</v>
      </c>
      <c r="C746" s="51" t="s">
        <v>7561</v>
      </c>
      <c r="D746" s="29" t="n">
        <v>15000</v>
      </c>
      <c r="E746" s="53" t="n">
        <v>0</v>
      </c>
      <c r="F746" s="29" t="n">
        <f aca="false">D746+E746</f>
        <v>15000</v>
      </c>
      <c r="G746" s="32" t="n">
        <v>0</v>
      </c>
      <c r="H746" s="29" t="n">
        <v>1500</v>
      </c>
      <c r="I746" s="29" t="n">
        <v>0</v>
      </c>
      <c r="J746" s="29" t="n">
        <v>100</v>
      </c>
      <c r="K746" s="29" t="n">
        <f aca="false">G746+H746+I746+J746</f>
        <v>1600</v>
      </c>
      <c r="L746" s="29" t="n">
        <f aca="false">D746-K746</f>
        <v>13400</v>
      </c>
      <c r="M746" s="51" t="s">
        <v>52</v>
      </c>
    </row>
    <row r="747" s="43" customFormat="true" ht="15" hidden="false" customHeight="true" outlineLevel="0" collapsed="false">
      <c r="A747" s="51" t="s">
        <v>2370</v>
      </c>
      <c r="B747" s="51" t="s">
        <v>2286</v>
      </c>
      <c r="C747" s="51" t="s">
        <v>7561</v>
      </c>
      <c r="D747" s="35" t="n">
        <v>15000</v>
      </c>
      <c r="E747" s="53" t="n">
        <v>1560</v>
      </c>
      <c r="F747" s="29" t="n">
        <f aca="false">D747+E747</f>
        <v>16560</v>
      </c>
      <c r="G747" s="32" t="n">
        <v>0</v>
      </c>
      <c r="H747" s="29" t="n">
        <v>1500</v>
      </c>
      <c r="I747" s="29" t="n">
        <v>0</v>
      </c>
      <c r="J747" s="29" t="n">
        <v>100</v>
      </c>
      <c r="K747" s="29" t="n">
        <f aca="false">G747+H747+I747+J747</f>
        <v>1600</v>
      </c>
      <c r="L747" s="29" t="n">
        <f aca="false">D747-K747</f>
        <v>13400</v>
      </c>
      <c r="M747" s="51" t="s">
        <v>36</v>
      </c>
    </row>
    <row r="748" s="43" customFormat="true" ht="15" hidden="false" customHeight="true" outlineLevel="0" collapsed="false">
      <c r="A748" s="54" t="s">
        <v>2374</v>
      </c>
      <c r="B748" s="54" t="s">
        <v>2286</v>
      </c>
      <c r="C748" s="51" t="s">
        <v>7561</v>
      </c>
      <c r="D748" s="29" t="n">
        <v>18000</v>
      </c>
      <c r="E748" s="53" t="n">
        <v>1430</v>
      </c>
      <c r="F748" s="29" t="n">
        <f aca="false">D748+E748</f>
        <v>19430</v>
      </c>
      <c r="G748" s="32" t="n">
        <v>0</v>
      </c>
      <c r="H748" s="29" t="n">
        <v>1800</v>
      </c>
      <c r="I748" s="29" t="n">
        <v>0</v>
      </c>
      <c r="J748" s="29" t="n">
        <v>100</v>
      </c>
      <c r="K748" s="29" t="n">
        <f aca="false">G748+H748+I748+J748</f>
        <v>1900</v>
      </c>
      <c r="L748" s="29" t="n">
        <f aca="false">D748-K748</f>
        <v>16100</v>
      </c>
      <c r="M748" s="51" t="s">
        <v>52</v>
      </c>
    </row>
    <row r="749" s="43" customFormat="true" ht="15" hidden="false" customHeight="true" outlineLevel="0" collapsed="false">
      <c r="A749" s="52" t="s">
        <v>2378</v>
      </c>
      <c r="B749" s="54" t="s">
        <v>2286</v>
      </c>
      <c r="C749" s="51" t="s">
        <v>7561</v>
      </c>
      <c r="D749" s="29" t="n">
        <v>18000</v>
      </c>
      <c r="E749" s="53" t="n">
        <v>1957.5</v>
      </c>
      <c r="F749" s="29" t="n">
        <f aca="false">D749+E749</f>
        <v>19957.5</v>
      </c>
      <c r="G749" s="32" t="n">
        <v>0</v>
      </c>
      <c r="H749" s="29" t="n">
        <v>1800</v>
      </c>
      <c r="I749" s="29" t="n">
        <v>0</v>
      </c>
      <c r="J749" s="29" t="n">
        <v>50</v>
      </c>
      <c r="K749" s="29" t="n">
        <f aca="false">G749+H749+I749+J749</f>
        <v>1850</v>
      </c>
      <c r="L749" s="29" t="n">
        <f aca="false">D749-K749</f>
        <v>16150</v>
      </c>
      <c r="M749" s="51" t="s">
        <v>52</v>
      </c>
    </row>
    <row r="750" s="43" customFormat="true" ht="15" hidden="false" customHeight="true" outlineLevel="0" collapsed="false">
      <c r="A750" s="54" t="s">
        <v>2382</v>
      </c>
      <c r="B750" s="54" t="s">
        <v>2286</v>
      </c>
      <c r="C750" s="51" t="s">
        <v>7561</v>
      </c>
      <c r="D750" s="29" t="n">
        <v>18500</v>
      </c>
      <c r="E750" s="53" t="n">
        <v>1740</v>
      </c>
      <c r="F750" s="29" t="n">
        <f aca="false">D750+E750</f>
        <v>20240</v>
      </c>
      <c r="G750" s="32" t="n">
        <v>0</v>
      </c>
      <c r="H750" s="29" t="n">
        <v>1850</v>
      </c>
      <c r="I750" s="29" t="n">
        <v>0</v>
      </c>
      <c r="J750" s="29" t="n">
        <v>50</v>
      </c>
      <c r="K750" s="29" t="n">
        <f aca="false">G750+H750+I750+J750</f>
        <v>1900</v>
      </c>
      <c r="L750" s="29" t="n">
        <f aca="false">D750-K750</f>
        <v>16600</v>
      </c>
      <c r="M750" s="51" t="s">
        <v>36</v>
      </c>
    </row>
    <row r="751" s="43" customFormat="true" ht="15" hidden="false" customHeight="true" outlineLevel="0" collapsed="false">
      <c r="A751" s="54" t="s">
        <v>2386</v>
      </c>
      <c r="B751" s="54" t="s">
        <v>2286</v>
      </c>
      <c r="C751" s="51" t="s">
        <v>7561</v>
      </c>
      <c r="D751" s="29" t="n">
        <v>18000</v>
      </c>
      <c r="E751" s="53" t="n">
        <v>1957.5</v>
      </c>
      <c r="F751" s="29" t="n">
        <f aca="false">D751+E751</f>
        <v>19957.5</v>
      </c>
      <c r="G751" s="32" t="n">
        <v>0</v>
      </c>
      <c r="H751" s="29" t="n">
        <v>1800</v>
      </c>
      <c r="I751" s="29" t="n">
        <v>0</v>
      </c>
      <c r="J751" s="29" t="n">
        <v>50</v>
      </c>
      <c r="K751" s="29" t="n">
        <f aca="false">G751+H751+I751+J751</f>
        <v>1850</v>
      </c>
      <c r="L751" s="29" t="n">
        <f aca="false">D751-K751</f>
        <v>16150</v>
      </c>
      <c r="M751" s="51" t="s">
        <v>36</v>
      </c>
    </row>
    <row r="752" s="43" customFormat="true" ht="15" hidden="false" customHeight="true" outlineLevel="0" collapsed="false">
      <c r="A752" s="54" t="s">
        <v>2386</v>
      </c>
      <c r="B752" s="54" t="s">
        <v>2286</v>
      </c>
      <c r="C752" s="51" t="s">
        <v>7561</v>
      </c>
      <c r="D752" s="29" t="n">
        <v>18000</v>
      </c>
      <c r="E752" s="53" t="n">
        <v>1957.5</v>
      </c>
      <c r="F752" s="29" t="n">
        <f aca="false">D752+E752</f>
        <v>19957.5</v>
      </c>
      <c r="G752" s="32" t="n">
        <v>0</v>
      </c>
      <c r="H752" s="29" t="n">
        <v>1800</v>
      </c>
      <c r="I752" s="29" t="n">
        <v>0</v>
      </c>
      <c r="J752" s="29" t="n">
        <v>2911.76</v>
      </c>
      <c r="K752" s="29" t="n">
        <f aca="false">G752+H752+I752+J752</f>
        <v>4711.76</v>
      </c>
      <c r="L752" s="29" t="n">
        <f aca="false">D752-K752</f>
        <v>13288.24</v>
      </c>
      <c r="M752" s="51" t="s">
        <v>52</v>
      </c>
    </row>
    <row r="753" s="43" customFormat="true" ht="15" hidden="false" customHeight="true" outlineLevel="0" collapsed="false">
      <c r="A753" s="54" t="s">
        <v>2386</v>
      </c>
      <c r="B753" s="54" t="s">
        <v>2286</v>
      </c>
      <c r="C753" s="51" t="s">
        <v>7561</v>
      </c>
      <c r="D753" s="29" t="n">
        <v>18000</v>
      </c>
      <c r="E753" s="53" t="n">
        <v>1957.5</v>
      </c>
      <c r="F753" s="29" t="n">
        <f aca="false">D753+E753</f>
        <v>19957.5</v>
      </c>
      <c r="G753" s="32" t="n">
        <v>0</v>
      </c>
      <c r="H753" s="29" t="n">
        <v>1800</v>
      </c>
      <c r="I753" s="29" t="n">
        <v>0</v>
      </c>
      <c r="J753" s="29" t="n">
        <v>50</v>
      </c>
      <c r="K753" s="29" t="n">
        <f aca="false">G753+H753+I753+J753</f>
        <v>1850</v>
      </c>
      <c r="L753" s="29" t="n">
        <f aca="false">D753-K753</f>
        <v>16150</v>
      </c>
      <c r="M753" s="51" t="s">
        <v>52</v>
      </c>
    </row>
    <row r="754" s="43" customFormat="true" ht="15" hidden="false" customHeight="true" outlineLevel="0" collapsed="false">
      <c r="A754" s="54" t="s">
        <v>2386</v>
      </c>
      <c r="B754" s="51" t="s">
        <v>2286</v>
      </c>
      <c r="C754" s="51" t="s">
        <v>7561</v>
      </c>
      <c r="D754" s="29" t="n">
        <v>20000</v>
      </c>
      <c r="E754" s="53" t="n">
        <v>0</v>
      </c>
      <c r="F754" s="29" t="n">
        <f aca="false">D754+E754</f>
        <v>20000</v>
      </c>
      <c r="G754" s="32" t="n">
        <v>0</v>
      </c>
      <c r="H754" s="29" t="n">
        <v>0</v>
      </c>
      <c r="I754" s="29" t="n">
        <v>0</v>
      </c>
      <c r="J754" s="29" t="n">
        <v>0</v>
      </c>
      <c r="K754" s="29" t="n">
        <f aca="false">G754+H754+I754+J754</f>
        <v>0</v>
      </c>
      <c r="L754" s="29" t="n">
        <f aca="false">D754-K754</f>
        <v>20000</v>
      </c>
      <c r="M754" s="51" t="s">
        <v>36</v>
      </c>
    </row>
    <row r="755" s="43" customFormat="true" ht="15" hidden="false" customHeight="true" outlineLevel="0" collapsed="false">
      <c r="A755" s="51" t="s">
        <v>1876</v>
      </c>
      <c r="B755" s="51" t="s">
        <v>2286</v>
      </c>
      <c r="C755" s="51" t="s">
        <v>7561</v>
      </c>
      <c r="D755" s="29" t="n">
        <v>20500</v>
      </c>
      <c r="E755" s="53" t="n">
        <v>1522.5</v>
      </c>
      <c r="F755" s="29" t="n">
        <f aca="false">D755+E755</f>
        <v>22022.5</v>
      </c>
      <c r="G755" s="32" t="n">
        <v>0</v>
      </c>
      <c r="H755" s="29" t="n">
        <v>1435</v>
      </c>
      <c r="I755" s="29" t="n">
        <v>623.2</v>
      </c>
      <c r="J755" s="29" t="n">
        <v>1537.5</v>
      </c>
      <c r="K755" s="29" t="n">
        <f aca="false">G755+H755+I755+J755</f>
        <v>3595.7</v>
      </c>
      <c r="L755" s="29" t="n">
        <f aca="false">D755-K755</f>
        <v>16904.3</v>
      </c>
      <c r="M755" s="51" t="s">
        <v>52</v>
      </c>
    </row>
    <row r="756" s="43" customFormat="true" ht="15" hidden="false" customHeight="true" outlineLevel="0" collapsed="false">
      <c r="A756" s="51" t="s">
        <v>1876</v>
      </c>
      <c r="B756" s="51" t="s">
        <v>2286</v>
      </c>
      <c r="C756" s="51" t="s">
        <v>7561</v>
      </c>
      <c r="D756" s="29" t="n">
        <v>18000</v>
      </c>
      <c r="E756" s="53" t="n">
        <v>1522.5</v>
      </c>
      <c r="F756" s="29" t="n">
        <f aca="false">D756+E756</f>
        <v>19522.5</v>
      </c>
      <c r="G756" s="32" t="n">
        <v>0</v>
      </c>
      <c r="H756" s="29" t="n">
        <v>1800</v>
      </c>
      <c r="I756" s="29" t="n">
        <v>0</v>
      </c>
      <c r="J756" s="29" t="n">
        <v>50</v>
      </c>
      <c r="K756" s="29" t="n">
        <f aca="false">G756+H756+I756+J756</f>
        <v>1850</v>
      </c>
      <c r="L756" s="29" t="n">
        <f aca="false">D756-K756</f>
        <v>16150</v>
      </c>
      <c r="M756" s="51" t="s">
        <v>36</v>
      </c>
    </row>
    <row r="757" s="43" customFormat="true" ht="15" hidden="false" customHeight="true" outlineLevel="0" collapsed="false">
      <c r="A757" s="54" t="s">
        <v>2405</v>
      </c>
      <c r="B757" s="54" t="s">
        <v>2286</v>
      </c>
      <c r="C757" s="51" t="s">
        <v>7561</v>
      </c>
      <c r="D757" s="29" t="n">
        <v>20000</v>
      </c>
      <c r="E757" s="53" t="n">
        <v>0</v>
      </c>
      <c r="F757" s="29" t="n">
        <f aca="false">D757+E757</f>
        <v>20000</v>
      </c>
      <c r="G757" s="32" t="n">
        <v>0</v>
      </c>
      <c r="H757" s="29" t="n">
        <v>0</v>
      </c>
      <c r="I757" s="29" t="n">
        <v>0</v>
      </c>
      <c r="J757" s="29" t="n">
        <v>0</v>
      </c>
      <c r="K757" s="29" t="n">
        <f aca="false">G757+H757+I757+J757</f>
        <v>0</v>
      </c>
      <c r="L757" s="29" t="n">
        <f aca="false">D757-K757</f>
        <v>20000</v>
      </c>
      <c r="M757" s="51" t="s">
        <v>52</v>
      </c>
    </row>
    <row r="758" s="43" customFormat="true" ht="15" hidden="false" customHeight="true" outlineLevel="0" collapsed="false">
      <c r="A758" s="52" t="s">
        <v>2405</v>
      </c>
      <c r="B758" s="51" t="s">
        <v>2286</v>
      </c>
      <c r="C758" s="51" t="s">
        <v>7561</v>
      </c>
      <c r="D758" s="29" t="n">
        <v>15000</v>
      </c>
      <c r="E758" s="53" t="n">
        <v>0</v>
      </c>
      <c r="F758" s="29" t="n">
        <f aca="false">D758+E758</f>
        <v>15000</v>
      </c>
      <c r="G758" s="32" t="n">
        <v>0</v>
      </c>
      <c r="H758" s="29" t="n">
        <v>0</v>
      </c>
      <c r="I758" s="29" t="n">
        <v>0</v>
      </c>
      <c r="J758" s="29" t="n">
        <v>0</v>
      </c>
      <c r="K758" s="29" t="n">
        <f aca="false">G758+H758+I758+J758</f>
        <v>0</v>
      </c>
      <c r="L758" s="29" t="n">
        <f aca="false">D758-K758</f>
        <v>15000</v>
      </c>
      <c r="M758" s="51" t="s">
        <v>52</v>
      </c>
    </row>
    <row r="759" s="43" customFormat="true" ht="15" hidden="false" customHeight="true" outlineLevel="0" collapsed="false">
      <c r="A759" s="51" t="s">
        <v>2405</v>
      </c>
      <c r="B759" s="51" t="s">
        <v>2286</v>
      </c>
      <c r="C759" s="51" t="s">
        <v>7561</v>
      </c>
      <c r="D759" s="29" t="n">
        <v>45000</v>
      </c>
      <c r="E759" s="53" t="n">
        <v>0</v>
      </c>
      <c r="F759" s="29" t="n">
        <f aca="false">D759+E759</f>
        <v>45000</v>
      </c>
      <c r="G759" s="32" t="n">
        <v>1547.25</v>
      </c>
      <c r="H759" s="29" t="n">
        <v>0</v>
      </c>
      <c r="I759" s="29" t="n">
        <v>0</v>
      </c>
      <c r="J759" s="29" t="n">
        <v>0</v>
      </c>
      <c r="K759" s="29" t="n">
        <f aca="false">G759+H759+I759+J759</f>
        <v>1547.25</v>
      </c>
      <c r="L759" s="29" t="n">
        <f aca="false">D759-K759</f>
        <v>43452.75</v>
      </c>
      <c r="M759" s="51" t="s">
        <v>36</v>
      </c>
    </row>
    <row r="760" s="43" customFormat="true" ht="15" hidden="false" customHeight="true" outlineLevel="0" collapsed="false">
      <c r="A760" s="51" t="s">
        <v>2414</v>
      </c>
      <c r="B760" s="51" t="s">
        <v>2286</v>
      </c>
      <c r="C760" s="51" t="s">
        <v>7561</v>
      </c>
      <c r="D760" s="29" t="n">
        <v>10000</v>
      </c>
      <c r="E760" s="53" t="n">
        <v>0</v>
      </c>
      <c r="F760" s="29" t="n">
        <f aca="false">D760+E760</f>
        <v>10000</v>
      </c>
      <c r="G760" s="32" t="n">
        <v>0</v>
      </c>
      <c r="H760" s="29" t="n">
        <v>0</v>
      </c>
      <c r="I760" s="29" t="n">
        <v>0</v>
      </c>
      <c r="J760" s="29" t="n">
        <v>0</v>
      </c>
      <c r="K760" s="29" t="n">
        <f aca="false">G760+H760+I760+J760</f>
        <v>0</v>
      </c>
      <c r="L760" s="29" t="n">
        <f aca="false">D760-K760</f>
        <v>10000</v>
      </c>
      <c r="M760" s="51" t="s">
        <v>36</v>
      </c>
    </row>
    <row r="761" s="43" customFormat="true" ht="15" hidden="false" customHeight="true" outlineLevel="0" collapsed="false">
      <c r="A761" s="54" t="s">
        <v>2414</v>
      </c>
      <c r="B761" s="51" t="s">
        <v>2286</v>
      </c>
      <c r="C761" s="51" t="s">
        <v>7561</v>
      </c>
      <c r="D761" s="35" t="n">
        <v>10000</v>
      </c>
      <c r="E761" s="58" t="n">
        <v>0</v>
      </c>
      <c r="F761" s="29" t="n">
        <f aca="false">D761+E761</f>
        <v>10000</v>
      </c>
      <c r="G761" s="55" t="n">
        <v>0</v>
      </c>
      <c r="H761" s="35" t="n">
        <v>0</v>
      </c>
      <c r="I761" s="35" t="n">
        <v>0</v>
      </c>
      <c r="J761" s="29" t="n">
        <v>0</v>
      </c>
      <c r="K761" s="29" t="n">
        <f aca="false">G761+H761+I761+J761</f>
        <v>0</v>
      </c>
      <c r="L761" s="29" t="n">
        <f aca="false">D761-K761</f>
        <v>10000</v>
      </c>
      <c r="M761" s="51" t="s">
        <v>36</v>
      </c>
    </row>
    <row r="762" s="43" customFormat="true" ht="15" hidden="false" customHeight="true" outlineLevel="0" collapsed="false">
      <c r="A762" s="52" t="s">
        <v>2421</v>
      </c>
      <c r="B762" s="51" t="s">
        <v>2286</v>
      </c>
      <c r="C762" s="51" t="s">
        <v>7561</v>
      </c>
      <c r="D762" s="29" t="n">
        <v>17500</v>
      </c>
      <c r="E762" s="53" t="n">
        <v>1522.5</v>
      </c>
      <c r="F762" s="29" t="n">
        <f aca="false">D762+E762</f>
        <v>19022.5</v>
      </c>
      <c r="G762" s="32" t="n">
        <v>0</v>
      </c>
      <c r="H762" s="29" t="n">
        <v>1750</v>
      </c>
      <c r="I762" s="29" t="n">
        <v>0</v>
      </c>
      <c r="J762" s="29" t="n">
        <v>50</v>
      </c>
      <c r="K762" s="29" t="n">
        <f aca="false">G762+H762+I762+J762</f>
        <v>1800</v>
      </c>
      <c r="L762" s="29" t="n">
        <f aca="false">D762-K762</f>
        <v>15700</v>
      </c>
      <c r="M762" s="51" t="s">
        <v>36</v>
      </c>
    </row>
    <row r="763" s="43" customFormat="true" ht="15" hidden="false" customHeight="true" outlineLevel="0" collapsed="false">
      <c r="A763" s="54" t="s">
        <v>2425</v>
      </c>
      <c r="B763" s="54" t="s">
        <v>2286</v>
      </c>
      <c r="C763" s="51" t="s">
        <v>7561</v>
      </c>
      <c r="D763" s="29" t="n">
        <v>18500</v>
      </c>
      <c r="E763" s="53" t="n">
        <v>1957.5</v>
      </c>
      <c r="F763" s="29" t="n">
        <f aca="false">D763+E763</f>
        <v>20457.5</v>
      </c>
      <c r="G763" s="32" t="n">
        <v>0</v>
      </c>
      <c r="H763" s="29" t="n">
        <v>1850</v>
      </c>
      <c r="I763" s="29" t="n">
        <v>0</v>
      </c>
      <c r="J763" s="29" t="n">
        <v>50</v>
      </c>
      <c r="K763" s="29" t="n">
        <f aca="false">G763+H763+I763+J763</f>
        <v>1900</v>
      </c>
      <c r="L763" s="29" t="n">
        <f aca="false">D763-K763</f>
        <v>16600</v>
      </c>
      <c r="M763" s="51" t="s">
        <v>52</v>
      </c>
    </row>
    <row r="764" s="43" customFormat="true" ht="15" hidden="false" customHeight="true" outlineLevel="0" collapsed="false">
      <c r="A764" s="51" t="s">
        <v>2428</v>
      </c>
      <c r="B764" s="51" t="s">
        <v>2286</v>
      </c>
      <c r="C764" s="51" t="s">
        <v>7561</v>
      </c>
      <c r="D764" s="29" t="n">
        <v>20000</v>
      </c>
      <c r="E764" s="53" t="n">
        <v>0</v>
      </c>
      <c r="F764" s="29" t="n">
        <f aca="false">D764+E764</f>
        <v>20000</v>
      </c>
      <c r="G764" s="32" t="n">
        <v>0</v>
      </c>
      <c r="H764" s="29" t="n">
        <v>0</v>
      </c>
      <c r="I764" s="29" t="n">
        <v>0</v>
      </c>
      <c r="J764" s="29" t="n">
        <v>0</v>
      </c>
      <c r="K764" s="29" t="n">
        <f aca="false">G764+H764+I764+J764</f>
        <v>0</v>
      </c>
      <c r="L764" s="29" t="n">
        <f aca="false">D764-K764</f>
        <v>20000</v>
      </c>
      <c r="M764" s="51" t="s">
        <v>36</v>
      </c>
    </row>
    <row r="765" s="43" customFormat="true" ht="15" hidden="false" customHeight="true" outlineLevel="0" collapsed="false">
      <c r="A765" s="56" t="s">
        <v>184</v>
      </c>
      <c r="B765" s="51" t="s">
        <v>2286</v>
      </c>
      <c r="C765" s="51" t="s">
        <v>7561</v>
      </c>
      <c r="D765" s="29" t="n">
        <v>10000</v>
      </c>
      <c r="E765" s="53" t="n">
        <v>0</v>
      </c>
      <c r="F765" s="29" t="n">
        <f aca="false">D765+E765</f>
        <v>10000</v>
      </c>
      <c r="G765" s="32" t="n">
        <v>0</v>
      </c>
      <c r="H765" s="29" t="n">
        <v>1000</v>
      </c>
      <c r="I765" s="29" t="n">
        <v>0</v>
      </c>
      <c r="J765" s="29" t="n">
        <v>0</v>
      </c>
      <c r="K765" s="29" t="n">
        <f aca="false">G765+H765+I765+J765</f>
        <v>1000</v>
      </c>
      <c r="L765" s="29" t="n">
        <f aca="false">D765-K765</f>
        <v>9000</v>
      </c>
      <c r="M765" s="51" t="s">
        <v>36</v>
      </c>
    </row>
    <row r="766" s="43" customFormat="true" ht="15" hidden="false" customHeight="true" outlineLevel="0" collapsed="false">
      <c r="A766" s="52" t="s">
        <v>1983</v>
      </c>
      <c r="B766" s="51" t="s">
        <v>2286</v>
      </c>
      <c r="C766" s="51" t="s">
        <v>7561</v>
      </c>
      <c r="D766" s="29" t="n">
        <v>20000</v>
      </c>
      <c r="E766" s="53" t="n">
        <v>1522.5</v>
      </c>
      <c r="F766" s="29" t="n">
        <f aca="false">D766+E766</f>
        <v>21522.5</v>
      </c>
      <c r="G766" s="32" t="n">
        <v>0</v>
      </c>
      <c r="H766" s="29" t="n">
        <v>1400</v>
      </c>
      <c r="I766" s="29" t="n">
        <v>608</v>
      </c>
      <c r="J766" s="29" t="n">
        <v>1500</v>
      </c>
      <c r="K766" s="29" t="n">
        <f aca="false">G766+H766+I766+J766</f>
        <v>3508</v>
      </c>
      <c r="L766" s="29" t="n">
        <f aca="false">D766-K766</f>
        <v>16492</v>
      </c>
      <c r="M766" s="51" t="s">
        <v>36</v>
      </c>
    </row>
    <row r="767" s="43" customFormat="true" ht="15" hidden="false" customHeight="true" outlineLevel="0" collapsed="false">
      <c r="A767" s="52" t="s">
        <v>1983</v>
      </c>
      <c r="B767" s="51" t="s">
        <v>2286</v>
      </c>
      <c r="C767" s="51" t="s">
        <v>7561</v>
      </c>
      <c r="D767" s="29" t="n">
        <v>20000</v>
      </c>
      <c r="E767" s="53" t="n">
        <v>1522.5</v>
      </c>
      <c r="F767" s="29" t="n">
        <f aca="false">D767+E767</f>
        <v>21522.5</v>
      </c>
      <c r="G767" s="32" t="n">
        <v>0</v>
      </c>
      <c r="H767" s="29" t="n">
        <v>1400</v>
      </c>
      <c r="I767" s="29" t="n">
        <v>608</v>
      </c>
      <c r="J767" s="29" t="n">
        <v>8022.46</v>
      </c>
      <c r="K767" s="29" t="n">
        <f aca="false">G767+H767+I767+J767</f>
        <v>10030.46</v>
      </c>
      <c r="L767" s="29" t="n">
        <f aca="false">D767-K767</f>
        <v>9969.54</v>
      </c>
      <c r="M767" s="51" t="s">
        <v>36</v>
      </c>
    </row>
    <row r="768" s="43" customFormat="true" ht="15" hidden="false" customHeight="true" outlineLevel="0" collapsed="false">
      <c r="A768" s="52" t="s">
        <v>1983</v>
      </c>
      <c r="B768" s="51" t="s">
        <v>2286</v>
      </c>
      <c r="C768" s="51" t="s">
        <v>7561</v>
      </c>
      <c r="D768" s="29" t="n">
        <v>20000</v>
      </c>
      <c r="E768" s="53" t="n">
        <v>1522.5</v>
      </c>
      <c r="F768" s="29" t="n">
        <f aca="false">D768+E768</f>
        <v>21522.5</v>
      </c>
      <c r="G768" s="32" t="n">
        <v>0</v>
      </c>
      <c r="H768" s="29" t="n">
        <v>1400</v>
      </c>
      <c r="I768" s="29" t="n">
        <v>608</v>
      </c>
      <c r="J768" s="29" t="n">
        <v>1500</v>
      </c>
      <c r="K768" s="29" t="n">
        <f aca="false">G768+H768+I768+J768</f>
        <v>3508</v>
      </c>
      <c r="L768" s="29" t="n">
        <f aca="false">D768-K768</f>
        <v>16492</v>
      </c>
      <c r="M768" s="51" t="s">
        <v>36</v>
      </c>
    </row>
    <row r="769" s="43" customFormat="true" ht="15" hidden="false" customHeight="true" outlineLevel="0" collapsed="false">
      <c r="A769" s="52" t="s">
        <v>1983</v>
      </c>
      <c r="B769" s="51" t="s">
        <v>2286</v>
      </c>
      <c r="C769" s="51" t="s">
        <v>7561</v>
      </c>
      <c r="D769" s="29" t="n">
        <v>20000</v>
      </c>
      <c r="E769" s="53" t="n">
        <v>1522.5</v>
      </c>
      <c r="F769" s="29" t="n">
        <f aca="false">D769+E769</f>
        <v>21522.5</v>
      </c>
      <c r="G769" s="32" t="n">
        <v>0</v>
      </c>
      <c r="H769" s="29" t="n">
        <v>1400</v>
      </c>
      <c r="I769" s="29" t="n">
        <v>608</v>
      </c>
      <c r="J769" s="29" t="n">
        <v>1500</v>
      </c>
      <c r="K769" s="29" t="n">
        <f aca="false">G769+H769+I769+J769</f>
        <v>3508</v>
      </c>
      <c r="L769" s="29" t="n">
        <f aca="false">D769-K769</f>
        <v>16492</v>
      </c>
      <c r="M769" s="51" t="s">
        <v>36</v>
      </c>
    </row>
    <row r="770" s="43" customFormat="true" ht="15" hidden="false" customHeight="true" outlineLevel="0" collapsed="false">
      <c r="A770" s="51" t="s">
        <v>222</v>
      </c>
      <c r="B770" s="54" t="s">
        <v>2286</v>
      </c>
      <c r="C770" s="51" t="s">
        <v>7561</v>
      </c>
      <c r="D770" s="29" t="n">
        <v>18500</v>
      </c>
      <c r="E770" s="53" t="n">
        <v>1957.5</v>
      </c>
      <c r="F770" s="29" t="n">
        <f aca="false">D770+E770</f>
        <v>20457.5</v>
      </c>
      <c r="G770" s="32" t="n">
        <v>0</v>
      </c>
      <c r="H770" s="29" t="n">
        <v>1850</v>
      </c>
      <c r="I770" s="29" t="n">
        <v>0</v>
      </c>
      <c r="J770" s="29" t="n">
        <v>50</v>
      </c>
      <c r="K770" s="29" t="n">
        <f aca="false">G770+H770+I770+J770</f>
        <v>1900</v>
      </c>
      <c r="L770" s="29" t="n">
        <f aca="false">D770-K770</f>
        <v>16600</v>
      </c>
      <c r="M770" s="51" t="s">
        <v>36</v>
      </c>
    </row>
    <row r="771" s="43" customFormat="true" ht="15" hidden="false" customHeight="true" outlineLevel="0" collapsed="false">
      <c r="A771" s="51" t="s">
        <v>674</v>
      </c>
      <c r="B771" s="51" t="s">
        <v>2286</v>
      </c>
      <c r="C771" s="51" t="s">
        <v>7561</v>
      </c>
      <c r="D771" s="29" t="n">
        <v>20000</v>
      </c>
      <c r="E771" s="29" t="n">
        <v>1522.5</v>
      </c>
      <c r="F771" s="29" t="n">
        <f aca="false">D771+E771</f>
        <v>21522.5</v>
      </c>
      <c r="G771" s="32" t="n">
        <v>0</v>
      </c>
      <c r="H771" s="29" t="n">
        <v>0</v>
      </c>
      <c r="I771" s="29" t="n">
        <v>608</v>
      </c>
      <c r="J771" s="29" t="n">
        <v>0</v>
      </c>
      <c r="K771" s="29" t="n">
        <f aca="false">G771+H771+I771+J771</f>
        <v>608</v>
      </c>
      <c r="L771" s="29" t="n">
        <f aca="false">D771-K771</f>
        <v>19392</v>
      </c>
      <c r="M771" s="51" t="s">
        <v>52</v>
      </c>
    </row>
    <row r="772" s="43" customFormat="true" ht="15" hidden="false" customHeight="true" outlineLevel="0" collapsed="false">
      <c r="A772" s="51" t="s">
        <v>674</v>
      </c>
      <c r="B772" s="51" t="s">
        <v>2286</v>
      </c>
      <c r="C772" s="51" t="s">
        <v>7561</v>
      </c>
      <c r="D772" s="29" t="n">
        <v>20000</v>
      </c>
      <c r="E772" s="29" t="n">
        <v>1522.5</v>
      </c>
      <c r="F772" s="29" t="n">
        <f aca="false">D772+E772</f>
        <v>21522.5</v>
      </c>
      <c r="G772" s="32" t="n">
        <v>0</v>
      </c>
      <c r="H772" s="29" t="n">
        <v>0</v>
      </c>
      <c r="I772" s="29" t="n">
        <v>608</v>
      </c>
      <c r="J772" s="29" t="n">
        <v>0</v>
      </c>
      <c r="K772" s="29" t="n">
        <f aca="false">G772+H772+I772+J772</f>
        <v>608</v>
      </c>
      <c r="L772" s="29" t="n">
        <f aca="false">D772-K772</f>
        <v>19392</v>
      </c>
      <c r="M772" s="51" t="s">
        <v>36</v>
      </c>
    </row>
    <row r="773" s="43" customFormat="true" ht="15" hidden="false" customHeight="true" outlineLevel="0" collapsed="false">
      <c r="A773" s="52" t="s">
        <v>226</v>
      </c>
      <c r="B773" s="51" t="s">
        <v>2286</v>
      </c>
      <c r="C773" s="51" t="s">
        <v>7561</v>
      </c>
      <c r="D773" s="29" t="n">
        <v>20500</v>
      </c>
      <c r="E773" s="53" t="n">
        <v>1522.5</v>
      </c>
      <c r="F773" s="29" t="n">
        <f aca="false">D773+E773</f>
        <v>22022.5</v>
      </c>
      <c r="G773" s="32" t="n">
        <v>0</v>
      </c>
      <c r="H773" s="29" t="n">
        <v>1435</v>
      </c>
      <c r="I773" s="29" t="n">
        <v>623.2</v>
      </c>
      <c r="J773" s="29" t="n">
        <v>1537.5</v>
      </c>
      <c r="K773" s="29" t="n">
        <f aca="false">G773+H773+I773+J773</f>
        <v>3595.7</v>
      </c>
      <c r="L773" s="29" t="n">
        <f aca="false">D773-K773</f>
        <v>16904.3</v>
      </c>
      <c r="M773" s="51" t="s">
        <v>52</v>
      </c>
    </row>
    <row r="774" s="43" customFormat="true" ht="15" hidden="false" customHeight="true" outlineLevel="0" collapsed="false">
      <c r="A774" s="52" t="s">
        <v>226</v>
      </c>
      <c r="B774" s="51" t="s">
        <v>2286</v>
      </c>
      <c r="C774" s="51" t="s">
        <v>7561</v>
      </c>
      <c r="D774" s="29" t="n">
        <v>20500</v>
      </c>
      <c r="E774" s="53" t="n">
        <v>1522.5</v>
      </c>
      <c r="F774" s="29" t="n">
        <f aca="false">D774+E774</f>
        <v>22022.5</v>
      </c>
      <c r="G774" s="32" t="n">
        <v>0</v>
      </c>
      <c r="H774" s="29" t="n">
        <v>1435</v>
      </c>
      <c r="I774" s="29" t="n">
        <v>623.2</v>
      </c>
      <c r="J774" s="29" t="n">
        <v>1537.5</v>
      </c>
      <c r="K774" s="29" t="n">
        <f aca="false">G774+H774+I774+J774</f>
        <v>3595.7</v>
      </c>
      <c r="L774" s="29" t="n">
        <f aca="false">D774-K774</f>
        <v>16904.3</v>
      </c>
      <c r="M774" s="51" t="s">
        <v>52</v>
      </c>
    </row>
    <row r="775" s="43" customFormat="true" ht="15" hidden="false" customHeight="true" outlineLevel="0" collapsed="false">
      <c r="A775" s="52" t="s">
        <v>226</v>
      </c>
      <c r="B775" s="51" t="s">
        <v>2286</v>
      </c>
      <c r="C775" s="51" t="s">
        <v>7561</v>
      </c>
      <c r="D775" s="29" t="n">
        <v>20500</v>
      </c>
      <c r="E775" s="53" t="n">
        <v>1522.5</v>
      </c>
      <c r="F775" s="29" t="n">
        <f aca="false">D775+E775</f>
        <v>22022.5</v>
      </c>
      <c r="G775" s="32" t="n">
        <v>0</v>
      </c>
      <c r="H775" s="29" t="n">
        <v>1435</v>
      </c>
      <c r="I775" s="29" t="n">
        <v>623.2</v>
      </c>
      <c r="J775" s="29" t="n">
        <v>1537.5</v>
      </c>
      <c r="K775" s="29" t="n">
        <f aca="false">G775+H775+I775+J775</f>
        <v>3595.7</v>
      </c>
      <c r="L775" s="29" t="n">
        <f aca="false">D775-K775</f>
        <v>16904.3</v>
      </c>
      <c r="M775" s="51" t="s">
        <v>52</v>
      </c>
    </row>
    <row r="776" s="43" customFormat="true" ht="15" hidden="false" customHeight="true" outlineLevel="0" collapsed="false">
      <c r="A776" s="52" t="s">
        <v>226</v>
      </c>
      <c r="B776" s="51" t="s">
        <v>2286</v>
      </c>
      <c r="C776" s="51" t="s">
        <v>7561</v>
      </c>
      <c r="D776" s="29" t="n">
        <v>20500</v>
      </c>
      <c r="E776" s="53" t="n">
        <v>1522.5</v>
      </c>
      <c r="F776" s="29" t="n">
        <f aca="false">D776+E776</f>
        <v>22022.5</v>
      </c>
      <c r="G776" s="32" t="n">
        <v>0</v>
      </c>
      <c r="H776" s="29" t="n">
        <v>1435</v>
      </c>
      <c r="I776" s="29" t="n">
        <v>623.2</v>
      </c>
      <c r="J776" s="29" t="n">
        <v>2297.5</v>
      </c>
      <c r="K776" s="29" t="n">
        <f aca="false">G776+H776+I776+J776</f>
        <v>4355.7</v>
      </c>
      <c r="L776" s="29" t="n">
        <f aca="false">D776-K776</f>
        <v>16144.3</v>
      </c>
      <c r="M776" s="51" t="s">
        <v>52</v>
      </c>
    </row>
    <row r="777" s="43" customFormat="true" ht="15" hidden="false" customHeight="true" outlineLevel="0" collapsed="false">
      <c r="A777" s="52" t="s">
        <v>226</v>
      </c>
      <c r="B777" s="51" t="s">
        <v>2286</v>
      </c>
      <c r="C777" s="51" t="s">
        <v>7561</v>
      </c>
      <c r="D777" s="29" t="n">
        <v>20000</v>
      </c>
      <c r="E777" s="53" t="n">
        <v>1522.5</v>
      </c>
      <c r="F777" s="29" t="n">
        <f aca="false">D777+E777</f>
        <v>21522.5</v>
      </c>
      <c r="G777" s="32" t="n">
        <v>0</v>
      </c>
      <c r="H777" s="29" t="n">
        <v>1400</v>
      </c>
      <c r="I777" s="29" t="n">
        <v>608</v>
      </c>
      <c r="J777" s="29" t="n">
        <v>4584.19</v>
      </c>
      <c r="K777" s="29" t="n">
        <f aca="false">G777+H777+I777+J777</f>
        <v>6592.19</v>
      </c>
      <c r="L777" s="29" t="n">
        <f aca="false">D777-K777</f>
        <v>13407.81</v>
      </c>
      <c r="M777" s="51" t="s">
        <v>52</v>
      </c>
    </row>
    <row r="778" s="43" customFormat="true" ht="15" hidden="false" customHeight="true" outlineLevel="0" collapsed="false">
      <c r="A778" s="52" t="s">
        <v>226</v>
      </c>
      <c r="B778" s="51" t="s">
        <v>2286</v>
      </c>
      <c r="C778" s="51" t="s">
        <v>7561</v>
      </c>
      <c r="D778" s="29" t="n">
        <v>20500</v>
      </c>
      <c r="E778" s="53" t="n">
        <v>1522.5</v>
      </c>
      <c r="F778" s="29" t="n">
        <f aca="false">D778+E778</f>
        <v>22022.5</v>
      </c>
      <c r="G778" s="32" t="n">
        <v>0</v>
      </c>
      <c r="H778" s="29" t="n">
        <v>1435</v>
      </c>
      <c r="I778" s="29" t="n">
        <v>623.2</v>
      </c>
      <c r="J778" s="29" t="n">
        <v>4570.37</v>
      </c>
      <c r="K778" s="29" t="n">
        <f aca="false">G778+H778+I778+J778</f>
        <v>6628.57</v>
      </c>
      <c r="L778" s="29" t="n">
        <f aca="false">D778-K778</f>
        <v>13871.43</v>
      </c>
      <c r="M778" s="51" t="s">
        <v>36</v>
      </c>
    </row>
    <row r="779" s="43" customFormat="true" ht="15" hidden="false" customHeight="true" outlineLevel="0" collapsed="false">
      <c r="A779" s="52" t="s">
        <v>226</v>
      </c>
      <c r="B779" s="51" t="s">
        <v>2286</v>
      </c>
      <c r="C779" s="51" t="s">
        <v>7561</v>
      </c>
      <c r="D779" s="29" t="n">
        <v>20000</v>
      </c>
      <c r="E779" s="53" t="n">
        <v>1522.5</v>
      </c>
      <c r="F779" s="29" t="n">
        <f aca="false">D779+E779</f>
        <v>21522.5</v>
      </c>
      <c r="G779" s="32" t="n">
        <v>0</v>
      </c>
      <c r="H779" s="29" t="n">
        <v>1400</v>
      </c>
      <c r="I779" s="29" t="n">
        <v>608</v>
      </c>
      <c r="J779" s="29" t="n">
        <v>7274.9</v>
      </c>
      <c r="K779" s="29" t="n">
        <f aca="false">G779+H779+I779+J779</f>
        <v>9282.9</v>
      </c>
      <c r="L779" s="29" t="n">
        <f aca="false">D779-K779</f>
        <v>10717.1</v>
      </c>
      <c r="M779" s="51" t="s">
        <v>36</v>
      </c>
    </row>
    <row r="780" s="43" customFormat="true" ht="15" hidden="false" customHeight="true" outlineLevel="0" collapsed="false">
      <c r="A780" s="52" t="s">
        <v>226</v>
      </c>
      <c r="B780" s="51" t="s">
        <v>2286</v>
      </c>
      <c r="C780" s="51" t="s">
        <v>7561</v>
      </c>
      <c r="D780" s="29" t="n">
        <v>20000</v>
      </c>
      <c r="E780" s="53" t="n">
        <v>1522.5</v>
      </c>
      <c r="F780" s="29" t="n">
        <f aca="false">D780+E780</f>
        <v>21522.5</v>
      </c>
      <c r="G780" s="32" t="n">
        <v>0</v>
      </c>
      <c r="H780" s="29" t="n">
        <v>1400</v>
      </c>
      <c r="I780" s="29" t="n">
        <v>608</v>
      </c>
      <c r="J780" s="29" t="n">
        <v>3120.12</v>
      </c>
      <c r="K780" s="29" t="n">
        <f aca="false">G780+H780+I780+J780</f>
        <v>5128.12</v>
      </c>
      <c r="L780" s="29" t="n">
        <f aca="false">D780-K780</f>
        <v>14871.88</v>
      </c>
      <c r="M780" s="51" t="s">
        <v>36</v>
      </c>
    </row>
    <row r="781" s="43" customFormat="true" ht="15" hidden="false" customHeight="true" outlineLevel="0" collapsed="false">
      <c r="A781" s="52" t="s">
        <v>226</v>
      </c>
      <c r="B781" s="51" t="s">
        <v>2286</v>
      </c>
      <c r="C781" s="51" t="s">
        <v>7561</v>
      </c>
      <c r="D781" s="29" t="n">
        <v>20000</v>
      </c>
      <c r="E781" s="53" t="n">
        <v>1522.5</v>
      </c>
      <c r="F781" s="29" t="n">
        <f aca="false">D781+E781</f>
        <v>21522.5</v>
      </c>
      <c r="G781" s="32" t="n">
        <v>0</v>
      </c>
      <c r="H781" s="29" t="n">
        <v>1400</v>
      </c>
      <c r="I781" s="29" t="n">
        <v>608</v>
      </c>
      <c r="J781" s="29" t="n">
        <v>2740.12</v>
      </c>
      <c r="K781" s="29" t="n">
        <f aca="false">G781+H781+I781+J781</f>
        <v>4748.12</v>
      </c>
      <c r="L781" s="29" t="n">
        <f aca="false">D781-K781</f>
        <v>15251.88</v>
      </c>
      <c r="M781" s="51" t="s">
        <v>36</v>
      </c>
    </row>
    <row r="782" s="43" customFormat="true" ht="15" hidden="false" customHeight="true" outlineLevel="0" collapsed="false">
      <c r="A782" s="52" t="s">
        <v>226</v>
      </c>
      <c r="B782" s="51" t="s">
        <v>2286</v>
      </c>
      <c r="C782" s="51" t="s">
        <v>7561</v>
      </c>
      <c r="D782" s="29" t="n">
        <v>20000</v>
      </c>
      <c r="E782" s="53" t="n">
        <v>1522.5</v>
      </c>
      <c r="F782" s="29" t="n">
        <f aca="false">D782+E782</f>
        <v>21522.5</v>
      </c>
      <c r="G782" s="32" t="n">
        <v>0</v>
      </c>
      <c r="H782" s="29" t="n">
        <v>1400</v>
      </c>
      <c r="I782" s="29" t="n">
        <v>608</v>
      </c>
      <c r="J782" s="29" t="n">
        <v>1550</v>
      </c>
      <c r="K782" s="29" t="n">
        <f aca="false">G782+H782+I782+J782</f>
        <v>3558</v>
      </c>
      <c r="L782" s="29" t="n">
        <f aca="false">D782-K782</f>
        <v>16442</v>
      </c>
      <c r="M782" s="51" t="s">
        <v>52</v>
      </c>
    </row>
    <row r="783" s="43" customFormat="true" ht="15" hidden="false" customHeight="true" outlineLevel="0" collapsed="false">
      <c r="A783" s="52" t="s">
        <v>226</v>
      </c>
      <c r="B783" s="51" t="s">
        <v>2286</v>
      </c>
      <c r="C783" s="51" t="s">
        <v>7561</v>
      </c>
      <c r="D783" s="29" t="n">
        <v>20000</v>
      </c>
      <c r="E783" s="53" t="n">
        <v>1522.5</v>
      </c>
      <c r="F783" s="29" t="n">
        <f aca="false">D783+E783</f>
        <v>21522.5</v>
      </c>
      <c r="G783" s="32" t="n">
        <v>0</v>
      </c>
      <c r="H783" s="29" t="n">
        <v>1400</v>
      </c>
      <c r="I783" s="29" t="n">
        <v>608</v>
      </c>
      <c r="J783" s="29" t="n">
        <v>1500</v>
      </c>
      <c r="K783" s="29" t="n">
        <f aca="false">G783+H783+I783+J783</f>
        <v>3508</v>
      </c>
      <c r="L783" s="29" t="n">
        <f aca="false">D783-K783</f>
        <v>16492</v>
      </c>
      <c r="M783" s="51" t="s">
        <v>52</v>
      </c>
    </row>
    <row r="784" s="43" customFormat="true" ht="15" hidden="false" customHeight="true" outlineLevel="0" collapsed="false">
      <c r="A784" s="56" t="s">
        <v>226</v>
      </c>
      <c r="B784" s="51" t="s">
        <v>2286</v>
      </c>
      <c r="C784" s="51" t="s">
        <v>7561</v>
      </c>
      <c r="D784" s="29" t="n">
        <v>20000</v>
      </c>
      <c r="E784" s="53" t="n">
        <v>0</v>
      </c>
      <c r="F784" s="29" t="n">
        <f aca="false">D784+E784</f>
        <v>20000</v>
      </c>
      <c r="G784" s="32" t="n">
        <v>0</v>
      </c>
      <c r="H784" s="29" t="n">
        <v>2000</v>
      </c>
      <c r="I784" s="29" t="n">
        <v>0</v>
      </c>
      <c r="J784" s="29" t="n">
        <v>300</v>
      </c>
      <c r="K784" s="29" t="n">
        <f aca="false">G784+H784+I784+J784</f>
        <v>2300</v>
      </c>
      <c r="L784" s="29" t="n">
        <f aca="false">D784-K784</f>
        <v>17700</v>
      </c>
      <c r="M784" s="51" t="s">
        <v>36</v>
      </c>
    </row>
    <row r="785" s="43" customFormat="true" ht="15" hidden="false" customHeight="true" outlineLevel="0" collapsed="false">
      <c r="A785" s="52" t="s">
        <v>226</v>
      </c>
      <c r="B785" s="54" t="s">
        <v>2286</v>
      </c>
      <c r="C785" s="51" t="s">
        <v>7561</v>
      </c>
      <c r="D785" s="57" t="n">
        <v>18500</v>
      </c>
      <c r="E785" s="53" t="n">
        <v>1740</v>
      </c>
      <c r="F785" s="29" t="n">
        <f aca="false">D785+E785</f>
        <v>20240</v>
      </c>
      <c r="G785" s="32" t="n">
        <v>0</v>
      </c>
      <c r="H785" s="29" t="n">
        <v>1850</v>
      </c>
      <c r="I785" s="29" t="n">
        <v>0</v>
      </c>
      <c r="J785" s="29" t="n">
        <v>50</v>
      </c>
      <c r="K785" s="29" t="n">
        <f aca="false">G785+H785+I785+J785</f>
        <v>1900</v>
      </c>
      <c r="L785" s="29" t="n">
        <f aca="false">D785-K785</f>
        <v>16600</v>
      </c>
      <c r="M785" s="51" t="s">
        <v>52</v>
      </c>
    </row>
    <row r="786" s="43" customFormat="true" ht="15" hidden="false" customHeight="true" outlineLevel="0" collapsed="false">
      <c r="A786" s="52"/>
      <c r="B786" s="54"/>
      <c r="C786" s="51"/>
      <c r="D786" s="69" t="n">
        <f aca="false">SUM(D725:D785)</f>
        <v>1439500</v>
      </c>
      <c r="E786" s="64" t="n">
        <f aca="false">SUM(E725:E785)</f>
        <v>70550</v>
      </c>
      <c r="F786" s="61" t="n">
        <f aca="false">SUM(F725:F785)</f>
        <v>1510050</v>
      </c>
      <c r="G786" s="65" t="n">
        <f aca="false">SUM(G725:G785)</f>
        <v>24767.77</v>
      </c>
      <c r="H786" s="61" t="n">
        <f aca="false">SUM(H725:H785)</f>
        <v>113260</v>
      </c>
      <c r="I786" s="61" t="n">
        <f aca="false">SUM(I725:I785)</f>
        <v>11035.2</v>
      </c>
      <c r="J786" s="61" t="n">
        <f aca="false">SUM(J725:J785)</f>
        <v>53729.16</v>
      </c>
      <c r="K786" s="61" t="n">
        <f aca="false">SUM(K725:K785)</f>
        <v>202792.13</v>
      </c>
      <c r="L786" s="61" t="n">
        <f aca="false">SUM(L725:L785)</f>
        <v>1236707.87</v>
      </c>
      <c r="M786" s="51"/>
    </row>
    <row r="787" s="43" customFormat="true" ht="15" hidden="false" customHeight="true" outlineLevel="0" collapsed="false">
      <c r="A787" s="52"/>
      <c r="B787" s="54"/>
      <c r="C787" s="51"/>
      <c r="D787" s="57"/>
      <c r="E787" s="53"/>
      <c r="F787" s="29"/>
      <c r="G787" s="32"/>
      <c r="H787" s="29"/>
      <c r="I787" s="29"/>
      <c r="J787" s="29"/>
      <c r="K787" s="29"/>
      <c r="L787" s="29"/>
      <c r="M787" s="51"/>
    </row>
    <row r="788" s="43" customFormat="true" ht="15" hidden="false" customHeight="true" outlineLevel="0" collapsed="false">
      <c r="A788" s="52"/>
      <c r="B788" s="54"/>
      <c r="C788" s="51"/>
      <c r="D788" s="57"/>
      <c r="E788" s="53"/>
      <c r="F788" s="29"/>
      <c r="G788" s="32"/>
      <c r="H788" s="29"/>
      <c r="I788" s="29"/>
      <c r="J788" s="29"/>
      <c r="K788" s="29"/>
      <c r="L788" s="29"/>
      <c r="M788" s="51"/>
    </row>
    <row r="789" s="43" customFormat="true" ht="15" hidden="false" customHeight="true" outlineLevel="0" collapsed="false">
      <c r="A789" s="52"/>
      <c r="B789" s="54"/>
      <c r="C789" s="51"/>
      <c r="D789" s="57"/>
      <c r="E789" s="53"/>
      <c r="F789" s="29"/>
      <c r="G789" s="32"/>
      <c r="H789" s="29"/>
      <c r="I789" s="29"/>
      <c r="J789" s="29"/>
      <c r="K789" s="29"/>
      <c r="L789" s="29"/>
      <c r="M789" s="51"/>
    </row>
    <row r="790" s="43" customFormat="true" ht="15" hidden="false" customHeight="true" outlineLevel="0" collapsed="false">
      <c r="A790" s="52"/>
      <c r="B790" s="54"/>
      <c r="C790" s="51"/>
      <c r="D790" s="57"/>
      <c r="E790" s="53"/>
      <c r="F790" s="29"/>
      <c r="G790" s="32"/>
      <c r="H790" s="29"/>
      <c r="I790" s="29"/>
      <c r="J790" s="29"/>
      <c r="K790" s="29"/>
      <c r="L790" s="29"/>
      <c r="M790" s="51"/>
    </row>
    <row r="791" s="43" customFormat="true" ht="15" hidden="false" customHeight="true" outlineLevel="0" collapsed="false">
      <c r="A791" s="52" t="s">
        <v>2491</v>
      </c>
      <c r="B791" s="51" t="s">
        <v>2492</v>
      </c>
      <c r="C791" s="51" t="s">
        <v>7561</v>
      </c>
      <c r="D791" s="29" t="n">
        <v>70000</v>
      </c>
      <c r="E791" s="53" t="n">
        <v>0</v>
      </c>
      <c r="F791" s="29" t="n">
        <f aca="false">D791+E791</f>
        <v>70000</v>
      </c>
      <c r="G791" s="32" t="n">
        <v>4795.86</v>
      </c>
      <c r="H791" s="29" t="n">
        <v>7000</v>
      </c>
      <c r="I791" s="29" t="n">
        <v>0</v>
      </c>
      <c r="J791" s="29" t="n">
        <v>0</v>
      </c>
      <c r="K791" s="29" t="n">
        <f aca="false">G791+H791+I791+J791</f>
        <v>11795.86</v>
      </c>
      <c r="L791" s="29" t="n">
        <f aca="false">D791-K791</f>
        <v>58204.14</v>
      </c>
      <c r="M791" s="51" t="s">
        <v>36</v>
      </c>
    </row>
    <row r="792" s="43" customFormat="true" ht="15" hidden="false" customHeight="true" outlineLevel="0" collapsed="false">
      <c r="A792" s="51" t="s">
        <v>2496</v>
      </c>
      <c r="B792" s="51" t="s">
        <v>2492</v>
      </c>
      <c r="C792" s="51" t="s">
        <v>7561</v>
      </c>
      <c r="D792" s="29" t="n">
        <v>35000</v>
      </c>
      <c r="E792" s="53" t="n">
        <v>0</v>
      </c>
      <c r="F792" s="29" t="n">
        <f aca="false">D792+E792</f>
        <v>35000</v>
      </c>
      <c r="G792" s="32" t="n">
        <v>0</v>
      </c>
      <c r="H792" s="29" t="n">
        <v>3500</v>
      </c>
      <c r="I792" s="29" t="n">
        <v>0</v>
      </c>
      <c r="J792" s="29" t="n">
        <v>6282.42</v>
      </c>
      <c r="K792" s="29" t="n">
        <f aca="false">G792+H792+I792+J792</f>
        <v>9782.42</v>
      </c>
      <c r="L792" s="29" t="n">
        <f aca="false">D792-K792</f>
        <v>25217.58</v>
      </c>
      <c r="M792" s="51" t="s">
        <v>52</v>
      </c>
    </row>
    <row r="793" s="43" customFormat="true" ht="15" hidden="false" customHeight="true" outlineLevel="0" collapsed="false">
      <c r="A793" s="51" t="s">
        <v>253</v>
      </c>
      <c r="B793" s="51" t="s">
        <v>2492</v>
      </c>
      <c r="C793" s="51" t="s">
        <v>7561</v>
      </c>
      <c r="D793" s="29" t="n">
        <v>25000</v>
      </c>
      <c r="E793" s="53" t="n">
        <v>0</v>
      </c>
      <c r="F793" s="29" t="n">
        <f aca="false">D793+E793</f>
        <v>25000</v>
      </c>
      <c r="G793" s="32" t="n">
        <v>0</v>
      </c>
      <c r="H793" s="29" t="n">
        <v>2500</v>
      </c>
      <c r="I793" s="29" t="n">
        <v>0</v>
      </c>
      <c r="J793" s="29" t="n">
        <v>100</v>
      </c>
      <c r="K793" s="29" t="n">
        <f aca="false">G793+H793+I793+J793</f>
        <v>2600</v>
      </c>
      <c r="L793" s="29" t="n">
        <f aca="false">D793-K793</f>
        <v>22400</v>
      </c>
      <c r="M793" s="51" t="s">
        <v>52</v>
      </c>
    </row>
    <row r="794" s="43" customFormat="true" ht="15" hidden="false" customHeight="true" outlineLevel="0" collapsed="false">
      <c r="A794" s="51" t="s">
        <v>2502</v>
      </c>
      <c r="B794" s="51" t="s">
        <v>2492</v>
      </c>
      <c r="C794" s="51" t="s">
        <v>7561</v>
      </c>
      <c r="D794" s="29" t="n">
        <v>15000</v>
      </c>
      <c r="E794" s="53" t="n">
        <v>0</v>
      </c>
      <c r="F794" s="29" t="n">
        <f aca="false">D794+E794</f>
        <v>15000</v>
      </c>
      <c r="G794" s="32" t="n">
        <v>0</v>
      </c>
      <c r="H794" s="29" t="n">
        <v>1050</v>
      </c>
      <c r="I794" s="29" t="n">
        <v>456</v>
      </c>
      <c r="J794" s="29" t="n">
        <v>1125</v>
      </c>
      <c r="K794" s="29" t="n">
        <f aca="false">G794+H794+I794+J794</f>
        <v>2631</v>
      </c>
      <c r="L794" s="29" t="n">
        <f aca="false">D794-K794</f>
        <v>12369</v>
      </c>
      <c r="M794" s="51" t="s">
        <v>36</v>
      </c>
    </row>
    <row r="795" s="43" customFormat="true" ht="15" hidden="false" customHeight="true" outlineLevel="0" collapsed="false">
      <c r="A795" s="51" t="s">
        <v>2506</v>
      </c>
      <c r="B795" s="51" t="s">
        <v>2492</v>
      </c>
      <c r="C795" s="51" t="s">
        <v>7561</v>
      </c>
      <c r="D795" s="29" t="n">
        <v>15000</v>
      </c>
      <c r="E795" s="53" t="n">
        <v>0</v>
      </c>
      <c r="F795" s="29" t="n">
        <f aca="false">D795+E795</f>
        <v>15000</v>
      </c>
      <c r="G795" s="32" t="n">
        <v>0</v>
      </c>
      <c r="H795" s="29" t="n">
        <v>1050</v>
      </c>
      <c r="I795" s="29" t="n">
        <v>456</v>
      </c>
      <c r="J795" s="29" t="n">
        <v>3063.78</v>
      </c>
      <c r="K795" s="29" t="n">
        <f aca="false">G795+H795+I795+J795</f>
        <v>4569.78</v>
      </c>
      <c r="L795" s="29" t="n">
        <f aca="false">D795-K795</f>
        <v>10430.22</v>
      </c>
      <c r="M795" s="51" t="s">
        <v>36</v>
      </c>
    </row>
    <row r="796" s="43" customFormat="true" ht="15" hidden="false" customHeight="true" outlineLevel="0" collapsed="false">
      <c r="A796" s="56" t="s">
        <v>2509</v>
      </c>
      <c r="B796" s="51" t="s">
        <v>2492</v>
      </c>
      <c r="C796" s="51" t="s">
        <v>7561</v>
      </c>
      <c r="D796" s="29" t="n">
        <v>15000</v>
      </c>
      <c r="E796" s="53" t="n">
        <v>0</v>
      </c>
      <c r="F796" s="29" t="n">
        <f aca="false">D796+E796</f>
        <v>15000</v>
      </c>
      <c r="G796" s="32" t="n">
        <v>0</v>
      </c>
      <c r="H796" s="29" t="n">
        <v>1500</v>
      </c>
      <c r="I796" s="29" t="n">
        <v>0</v>
      </c>
      <c r="J796" s="29" t="n">
        <v>50</v>
      </c>
      <c r="K796" s="29" t="n">
        <f aca="false">G796+H796+I796+J796</f>
        <v>1550</v>
      </c>
      <c r="L796" s="29" t="n">
        <f aca="false">D796-K796</f>
        <v>13450</v>
      </c>
      <c r="M796" s="51" t="s">
        <v>36</v>
      </c>
    </row>
    <row r="797" s="43" customFormat="true" ht="15" hidden="false" customHeight="true" outlineLevel="0" collapsed="false">
      <c r="A797" s="52" t="s">
        <v>2513</v>
      </c>
      <c r="B797" s="51" t="s">
        <v>2492</v>
      </c>
      <c r="C797" s="51" t="s">
        <v>7561</v>
      </c>
      <c r="D797" s="29" t="n">
        <v>15000</v>
      </c>
      <c r="E797" s="53" t="n">
        <v>0</v>
      </c>
      <c r="F797" s="29" t="n">
        <f aca="false">D797+E797</f>
        <v>15000</v>
      </c>
      <c r="G797" s="32" t="n">
        <v>0</v>
      </c>
      <c r="H797" s="29" t="n">
        <v>1500</v>
      </c>
      <c r="I797" s="29" t="n">
        <v>0</v>
      </c>
      <c r="J797" s="29" t="n">
        <v>100</v>
      </c>
      <c r="K797" s="29" t="n">
        <f aca="false">G797+H797+I797+J797</f>
        <v>1600</v>
      </c>
      <c r="L797" s="29" t="n">
        <f aca="false">D797-K797</f>
        <v>13400</v>
      </c>
      <c r="M797" s="51" t="s">
        <v>36</v>
      </c>
    </row>
    <row r="798" s="43" customFormat="true" ht="15" hidden="false" customHeight="true" outlineLevel="0" collapsed="false">
      <c r="A798" s="51" t="s">
        <v>2517</v>
      </c>
      <c r="B798" s="51" t="s">
        <v>2492</v>
      </c>
      <c r="C798" s="51" t="s">
        <v>7561</v>
      </c>
      <c r="D798" s="29" t="n">
        <v>15000</v>
      </c>
      <c r="E798" s="53" t="n">
        <v>0</v>
      </c>
      <c r="F798" s="29" t="n">
        <f aca="false">D798+E798</f>
        <v>15000</v>
      </c>
      <c r="G798" s="32" t="n">
        <v>0</v>
      </c>
      <c r="H798" s="29" t="n">
        <v>1500</v>
      </c>
      <c r="I798" s="29" t="n">
        <v>0</v>
      </c>
      <c r="J798" s="29" t="n">
        <v>50</v>
      </c>
      <c r="K798" s="29" t="n">
        <f aca="false">G798+H798+I798+J798</f>
        <v>1550</v>
      </c>
      <c r="L798" s="29" t="n">
        <f aca="false">D798-K798</f>
        <v>13450</v>
      </c>
      <c r="M798" s="51" t="s">
        <v>36</v>
      </c>
    </row>
    <row r="799" s="43" customFormat="true" ht="15" hidden="false" customHeight="true" outlineLevel="0" collapsed="false">
      <c r="A799" s="56" t="s">
        <v>571</v>
      </c>
      <c r="B799" s="54" t="s">
        <v>2520</v>
      </c>
      <c r="C799" s="51" t="s">
        <v>7561</v>
      </c>
      <c r="D799" s="29" t="n">
        <v>15000</v>
      </c>
      <c r="E799" s="53" t="n">
        <v>0</v>
      </c>
      <c r="F799" s="29" t="n">
        <f aca="false">D799+E799</f>
        <v>15000</v>
      </c>
      <c r="G799" s="32" t="n">
        <v>0</v>
      </c>
      <c r="H799" s="29" t="n">
        <v>1500</v>
      </c>
      <c r="I799" s="29" t="n">
        <v>0</v>
      </c>
      <c r="J799" s="29" t="n">
        <v>0</v>
      </c>
      <c r="K799" s="29" t="n">
        <f aca="false">G799+H799+I799+J799</f>
        <v>1500</v>
      </c>
      <c r="L799" s="29" t="n">
        <f aca="false">D799-K799</f>
        <v>13500</v>
      </c>
      <c r="M799" s="51" t="s">
        <v>36</v>
      </c>
    </row>
    <row r="800" s="43" customFormat="true" ht="15" hidden="false" customHeight="true" outlineLevel="0" collapsed="false">
      <c r="A800" s="51" t="s">
        <v>2524</v>
      </c>
      <c r="B800" s="51" t="s">
        <v>2492</v>
      </c>
      <c r="C800" s="51" t="s">
        <v>7561</v>
      </c>
      <c r="D800" s="29" t="n">
        <v>10000</v>
      </c>
      <c r="E800" s="53" t="n">
        <v>0</v>
      </c>
      <c r="F800" s="29" t="n">
        <f aca="false">D800+E800</f>
        <v>10000</v>
      </c>
      <c r="G800" s="32" t="n">
        <v>0</v>
      </c>
      <c r="H800" s="29" t="n">
        <v>700</v>
      </c>
      <c r="I800" s="29" t="n">
        <v>304</v>
      </c>
      <c r="J800" s="29" t="n">
        <v>2003.47</v>
      </c>
      <c r="K800" s="29" t="n">
        <f aca="false">G800+H800+I800+J800</f>
        <v>3007.47</v>
      </c>
      <c r="L800" s="29" t="n">
        <f aca="false">D800-K800</f>
        <v>6992.53</v>
      </c>
      <c r="M800" s="51" t="s">
        <v>36</v>
      </c>
    </row>
    <row r="801" s="43" customFormat="true" ht="15" hidden="false" customHeight="true" outlineLevel="0" collapsed="false">
      <c r="A801" s="51" t="s">
        <v>2528</v>
      </c>
      <c r="B801" s="51" t="s">
        <v>2492</v>
      </c>
      <c r="C801" s="51" t="s">
        <v>7561</v>
      </c>
      <c r="D801" s="29" t="n">
        <v>45000</v>
      </c>
      <c r="E801" s="53" t="n">
        <v>0</v>
      </c>
      <c r="F801" s="29" t="n">
        <f aca="false">D801+E801</f>
        <v>45000</v>
      </c>
      <c r="G801" s="32" t="n">
        <v>1547.25</v>
      </c>
      <c r="H801" s="29" t="n">
        <v>0</v>
      </c>
      <c r="I801" s="29" t="n">
        <v>0</v>
      </c>
      <c r="J801" s="29" t="n">
        <v>0</v>
      </c>
      <c r="K801" s="29" t="n">
        <f aca="false">G801+H801+I801+J801</f>
        <v>1547.25</v>
      </c>
      <c r="L801" s="29" t="n">
        <f aca="false">D801-K801</f>
        <v>43452.75</v>
      </c>
      <c r="M801" s="51" t="s">
        <v>36</v>
      </c>
    </row>
    <row r="802" s="43" customFormat="true" ht="15" hidden="false" customHeight="true" outlineLevel="0" collapsed="false">
      <c r="A802" s="56" t="s">
        <v>2528</v>
      </c>
      <c r="B802" s="51" t="s">
        <v>2492</v>
      </c>
      <c r="C802" s="51" t="s">
        <v>7561</v>
      </c>
      <c r="D802" s="29" t="n">
        <v>35000</v>
      </c>
      <c r="E802" s="53" t="n">
        <v>0</v>
      </c>
      <c r="F802" s="29" t="n">
        <f aca="false">D802+E802</f>
        <v>35000</v>
      </c>
      <c r="G802" s="32" t="n">
        <v>47.25</v>
      </c>
      <c r="H802" s="29" t="n">
        <v>0</v>
      </c>
      <c r="I802" s="29" t="n">
        <v>0</v>
      </c>
      <c r="J802" s="29" t="n">
        <v>1430.88</v>
      </c>
      <c r="K802" s="29" t="n">
        <f aca="false">G802+H802+I802+J802</f>
        <v>1478.13</v>
      </c>
      <c r="L802" s="29" t="n">
        <f aca="false">D802-K802</f>
        <v>33521.87</v>
      </c>
      <c r="M802" s="51" t="s">
        <v>36</v>
      </c>
    </row>
    <row r="803" s="43" customFormat="true" ht="15" hidden="false" customHeight="true" outlineLevel="0" collapsed="false">
      <c r="A803" s="51" t="s">
        <v>2534</v>
      </c>
      <c r="B803" s="51" t="s">
        <v>2492</v>
      </c>
      <c r="C803" s="51" t="s">
        <v>7561</v>
      </c>
      <c r="D803" s="29" t="n">
        <v>14500</v>
      </c>
      <c r="E803" s="29" t="n">
        <v>0</v>
      </c>
      <c r="F803" s="29" t="n">
        <f aca="false">D803+E803</f>
        <v>14500</v>
      </c>
      <c r="G803" s="32" t="n">
        <v>0</v>
      </c>
      <c r="H803" s="29" t="n">
        <v>0</v>
      </c>
      <c r="I803" s="29" t="n">
        <v>440.8</v>
      </c>
      <c r="J803" s="29" t="n">
        <v>0</v>
      </c>
      <c r="K803" s="29" t="n">
        <f aca="false">G803+H803+I803+J803</f>
        <v>440.8</v>
      </c>
      <c r="L803" s="29" t="n">
        <f aca="false">D803-K803</f>
        <v>14059.2</v>
      </c>
      <c r="M803" s="51" t="s">
        <v>36</v>
      </c>
    </row>
    <row r="804" s="43" customFormat="true" ht="15" hidden="false" customHeight="true" outlineLevel="0" collapsed="false">
      <c r="A804" s="51" t="s">
        <v>2534</v>
      </c>
      <c r="B804" s="51" t="s">
        <v>2492</v>
      </c>
      <c r="C804" s="51" t="s">
        <v>7561</v>
      </c>
      <c r="D804" s="29" t="n">
        <v>11700</v>
      </c>
      <c r="E804" s="53" t="n">
        <v>0</v>
      </c>
      <c r="F804" s="29" t="n">
        <f aca="false">D804+E804</f>
        <v>11700</v>
      </c>
      <c r="G804" s="32" t="n">
        <v>0</v>
      </c>
      <c r="H804" s="29" t="n">
        <v>1170</v>
      </c>
      <c r="I804" s="29" t="n">
        <v>0</v>
      </c>
      <c r="J804" s="29" t="n">
        <v>0</v>
      </c>
      <c r="K804" s="29" t="n">
        <f aca="false">G804+H804+I804+J804</f>
        <v>1170</v>
      </c>
      <c r="L804" s="29" t="n">
        <f aca="false">D804-K804</f>
        <v>10530</v>
      </c>
      <c r="M804" s="51" t="s">
        <v>36</v>
      </c>
    </row>
    <row r="805" s="43" customFormat="true" ht="15" hidden="false" customHeight="true" outlineLevel="0" collapsed="false">
      <c r="A805" s="51" t="s">
        <v>2541</v>
      </c>
      <c r="B805" s="51" t="s">
        <v>2492</v>
      </c>
      <c r="C805" s="51" t="s">
        <v>7561</v>
      </c>
      <c r="D805" s="29" t="n">
        <v>12490</v>
      </c>
      <c r="E805" s="53" t="n">
        <v>0</v>
      </c>
      <c r="F805" s="29" t="n">
        <f aca="false">D805+E805</f>
        <v>12490</v>
      </c>
      <c r="G805" s="32" t="n">
        <v>0</v>
      </c>
      <c r="H805" s="29" t="n">
        <v>874.3</v>
      </c>
      <c r="I805" s="29" t="n">
        <v>379.7</v>
      </c>
      <c r="J805" s="29" t="n">
        <v>2731.95</v>
      </c>
      <c r="K805" s="29" t="n">
        <f aca="false">G805+H805+I805+J805</f>
        <v>3985.95</v>
      </c>
      <c r="L805" s="29" t="n">
        <f aca="false">D805-K805</f>
        <v>8504.05</v>
      </c>
      <c r="M805" s="51" t="s">
        <v>36</v>
      </c>
    </row>
    <row r="806" s="43" customFormat="true" ht="15" hidden="false" customHeight="true" outlineLevel="0" collapsed="false">
      <c r="A806" s="54" t="s">
        <v>2545</v>
      </c>
      <c r="B806" s="51" t="s">
        <v>2492</v>
      </c>
      <c r="C806" s="51" t="s">
        <v>7561</v>
      </c>
      <c r="D806" s="35" t="n">
        <v>17000</v>
      </c>
      <c r="E806" s="58" t="n">
        <v>0</v>
      </c>
      <c r="F806" s="29" t="n">
        <f aca="false">D806+E806</f>
        <v>17000</v>
      </c>
      <c r="G806" s="55" t="n">
        <v>0</v>
      </c>
      <c r="H806" s="35" t="n">
        <v>0</v>
      </c>
      <c r="I806" s="35" t="n">
        <v>0</v>
      </c>
      <c r="J806" s="29" t="n">
        <v>0</v>
      </c>
      <c r="K806" s="29" t="n">
        <f aca="false">G806+H806+I806+J806</f>
        <v>0</v>
      </c>
      <c r="L806" s="29" t="n">
        <f aca="false">D806-K806</f>
        <v>17000</v>
      </c>
      <c r="M806" s="51" t="s">
        <v>36</v>
      </c>
    </row>
    <row r="807" s="43" customFormat="true" ht="15" hidden="false" customHeight="true" outlineLevel="0" collapsed="false">
      <c r="A807" s="51" t="s">
        <v>1966</v>
      </c>
      <c r="B807" s="51" t="s">
        <v>2492</v>
      </c>
      <c r="C807" s="51" t="s">
        <v>7561</v>
      </c>
      <c r="D807" s="29" t="n">
        <v>30000</v>
      </c>
      <c r="E807" s="53" t="n">
        <v>0</v>
      </c>
      <c r="F807" s="29" t="n">
        <f aca="false">D807+E807</f>
        <v>30000</v>
      </c>
      <c r="G807" s="32" t="n">
        <v>0</v>
      </c>
      <c r="H807" s="29" t="n">
        <v>0</v>
      </c>
      <c r="I807" s="29" t="n">
        <v>0</v>
      </c>
      <c r="J807" s="29" t="n">
        <v>0</v>
      </c>
      <c r="K807" s="29" t="n">
        <f aca="false">G807+H807+I807+J807</f>
        <v>0</v>
      </c>
      <c r="L807" s="29" t="n">
        <f aca="false">D807-K807</f>
        <v>30000</v>
      </c>
      <c r="M807" s="51" t="s">
        <v>36</v>
      </c>
    </row>
    <row r="808" s="43" customFormat="true" ht="15" hidden="false" customHeight="true" outlineLevel="0" collapsed="false">
      <c r="A808" s="54" t="s">
        <v>2552</v>
      </c>
      <c r="B808" s="51" t="s">
        <v>2492</v>
      </c>
      <c r="C808" s="51" t="s">
        <v>7561</v>
      </c>
      <c r="D808" s="35" t="n">
        <v>15000</v>
      </c>
      <c r="E808" s="58" t="n">
        <v>0</v>
      </c>
      <c r="F808" s="29" t="n">
        <f aca="false">D808+E808</f>
        <v>15000</v>
      </c>
      <c r="G808" s="55" t="n">
        <v>0</v>
      </c>
      <c r="H808" s="35" t="n">
        <v>0</v>
      </c>
      <c r="I808" s="35" t="n">
        <v>0</v>
      </c>
      <c r="J808" s="29" t="n">
        <v>0</v>
      </c>
      <c r="K808" s="29" t="n">
        <f aca="false">G808+H808+I808+J808</f>
        <v>0</v>
      </c>
      <c r="L808" s="29" t="n">
        <f aca="false">D808-K808</f>
        <v>15000</v>
      </c>
      <c r="M808" s="51" t="s">
        <v>36</v>
      </c>
    </row>
    <row r="809" s="43" customFormat="true" ht="15" hidden="false" customHeight="true" outlineLevel="0" collapsed="false">
      <c r="A809" s="54" t="s">
        <v>2552</v>
      </c>
      <c r="B809" s="51" t="s">
        <v>2492</v>
      </c>
      <c r="C809" s="51" t="s">
        <v>7561</v>
      </c>
      <c r="D809" s="35" t="n">
        <v>15000</v>
      </c>
      <c r="E809" s="58" t="n">
        <v>0</v>
      </c>
      <c r="F809" s="29" t="n">
        <f aca="false">D809+E809</f>
        <v>15000</v>
      </c>
      <c r="G809" s="55" t="n">
        <v>0</v>
      </c>
      <c r="H809" s="35" t="n">
        <v>0</v>
      </c>
      <c r="I809" s="35" t="n">
        <v>0</v>
      </c>
      <c r="J809" s="29" t="n">
        <v>0</v>
      </c>
      <c r="K809" s="29" t="n">
        <f aca="false">G809+H809+I809+J809</f>
        <v>0</v>
      </c>
      <c r="L809" s="29" t="n">
        <f aca="false">D809-K809</f>
        <v>15000</v>
      </c>
      <c r="M809" s="51" t="s">
        <v>36</v>
      </c>
    </row>
    <row r="810" s="43" customFormat="true" ht="15" hidden="false" customHeight="true" outlineLevel="0" collapsed="false">
      <c r="A810" s="51" t="s">
        <v>2557</v>
      </c>
      <c r="B810" s="51" t="s">
        <v>2492</v>
      </c>
      <c r="C810" s="51" t="s">
        <v>7561</v>
      </c>
      <c r="D810" s="29" t="n">
        <v>12000</v>
      </c>
      <c r="E810" s="53" t="n">
        <v>0</v>
      </c>
      <c r="F810" s="29" t="n">
        <f aca="false">D810+E810</f>
        <v>12000</v>
      </c>
      <c r="G810" s="32" t="n">
        <v>0</v>
      </c>
      <c r="H810" s="29" t="n">
        <v>840</v>
      </c>
      <c r="I810" s="29" t="n">
        <v>364.8</v>
      </c>
      <c r="J810" s="29" t="n">
        <v>2578.34</v>
      </c>
      <c r="K810" s="29" t="n">
        <f aca="false">G810+H810+I810+J810</f>
        <v>3783.14</v>
      </c>
      <c r="L810" s="29" t="n">
        <f aca="false">D810-K810</f>
        <v>8216.86</v>
      </c>
      <c r="M810" s="51" t="s">
        <v>36</v>
      </c>
    </row>
    <row r="811" s="43" customFormat="true" ht="15" hidden="false" customHeight="true" outlineLevel="0" collapsed="false">
      <c r="A811" s="51" t="s">
        <v>2561</v>
      </c>
      <c r="B811" s="51" t="s">
        <v>2492</v>
      </c>
      <c r="C811" s="51" t="s">
        <v>7561</v>
      </c>
      <c r="D811" s="29" t="n">
        <v>10000</v>
      </c>
      <c r="E811" s="53" t="n">
        <v>0</v>
      </c>
      <c r="F811" s="29" t="n">
        <f aca="false">D811+E811</f>
        <v>10000</v>
      </c>
      <c r="G811" s="32" t="n">
        <v>0</v>
      </c>
      <c r="H811" s="29" t="n">
        <v>1000</v>
      </c>
      <c r="I811" s="29" t="n">
        <v>0</v>
      </c>
      <c r="J811" s="29" t="n">
        <v>100</v>
      </c>
      <c r="K811" s="29" t="n">
        <f aca="false">G811+H811+I811+J811</f>
        <v>1100</v>
      </c>
      <c r="L811" s="29" t="n">
        <f aca="false">D811-K811</f>
        <v>8900</v>
      </c>
      <c r="M811" s="51" t="s">
        <v>36</v>
      </c>
    </row>
    <row r="812" s="43" customFormat="true" ht="15" hidden="false" customHeight="true" outlineLevel="0" collapsed="false">
      <c r="A812" s="54" t="s">
        <v>2565</v>
      </c>
      <c r="B812" s="51" t="s">
        <v>2492</v>
      </c>
      <c r="C812" s="51" t="s">
        <v>7561</v>
      </c>
      <c r="D812" s="35" t="n">
        <v>12000</v>
      </c>
      <c r="E812" s="58" t="n">
        <v>0</v>
      </c>
      <c r="F812" s="29" t="n">
        <f aca="false">D812+E812</f>
        <v>12000</v>
      </c>
      <c r="G812" s="55" t="n">
        <v>0</v>
      </c>
      <c r="H812" s="35" t="n">
        <v>0</v>
      </c>
      <c r="I812" s="35" t="n">
        <v>0</v>
      </c>
      <c r="J812" s="29" t="n">
        <v>0</v>
      </c>
      <c r="K812" s="29" t="n">
        <f aca="false">G812+H812+I812+J812</f>
        <v>0</v>
      </c>
      <c r="L812" s="29" t="n">
        <f aca="false">D812-K812</f>
        <v>12000</v>
      </c>
      <c r="M812" s="51" t="s">
        <v>52</v>
      </c>
    </row>
    <row r="813" s="43" customFormat="true" ht="15" hidden="false" customHeight="true" outlineLevel="0" collapsed="false">
      <c r="A813" s="52" t="s">
        <v>2568</v>
      </c>
      <c r="B813" s="51" t="s">
        <v>2492</v>
      </c>
      <c r="C813" s="51" t="s">
        <v>7561</v>
      </c>
      <c r="D813" s="29" t="n">
        <v>15000</v>
      </c>
      <c r="E813" s="53" t="n">
        <v>0</v>
      </c>
      <c r="F813" s="29" t="n">
        <f aca="false">D813+E813</f>
        <v>15000</v>
      </c>
      <c r="G813" s="32" t="n">
        <v>0</v>
      </c>
      <c r="H813" s="29" t="n">
        <v>1050</v>
      </c>
      <c r="I813" s="29" t="n">
        <v>456</v>
      </c>
      <c r="J813" s="29" t="n">
        <v>1125</v>
      </c>
      <c r="K813" s="29" t="n">
        <f aca="false">G813+H813+I813+J813</f>
        <v>2631</v>
      </c>
      <c r="L813" s="29" t="n">
        <f aca="false">D813-K813</f>
        <v>12369</v>
      </c>
      <c r="M813" s="51" t="s">
        <v>36</v>
      </c>
    </row>
    <row r="814" s="43" customFormat="true" ht="15" hidden="false" customHeight="true" outlineLevel="0" collapsed="false">
      <c r="A814" s="54" t="s">
        <v>2571</v>
      </c>
      <c r="B814" s="51" t="s">
        <v>2572</v>
      </c>
      <c r="C814" s="51" t="s">
        <v>7561</v>
      </c>
      <c r="D814" s="35" t="n">
        <v>10000</v>
      </c>
      <c r="E814" s="58" t="n">
        <v>0</v>
      </c>
      <c r="F814" s="29" t="n">
        <f aca="false">D814+E814</f>
        <v>10000</v>
      </c>
      <c r="G814" s="55" t="n">
        <v>0</v>
      </c>
      <c r="H814" s="35" t="n">
        <v>0</v>
      </c>
      <c r="I814" s="35" t="n">
        <v>0</v>
      </c>
      <c r="J814" s="29" t="n">
        <v>0</v>
      </c>
      <c r="K814" s="29" t="n">
        <f aca="false">G814+H814+I814+J814</f>
        <v>0</v>
      </c>
      <c r="L814" s="29" t="n">
        <f aca="false">D814-K814</f>
        <v>10000</v>
      </c>
      <c r="M814" s="51" t="s">
        <v>36</v>
      </c>
    </row>
    <row r="815" s="43" customFormat="true" ht="15" hidden="false" customHeight="true" outlineLevel="0" collapsed="false">
      <c r="A815" s="51" t="s">
        <v>2571</v>
      </c>
      <c r="B815" s="54" t="s">
        <v>2572</v>
      </c>
      <c r="C815" s="51" t="s">
        <v>7561</v>
      </c>
      <c r="D815" s="29" t="n">
        <v>8000</v>
      </c>
      <c r="E815" s="53" t="n">
        <v>0</v>
      </c>
      <c r="F815" s="29" t="n">
        <f aca="false">D815+E815</f>
        <v>8000</v>
      </c>
      <c r="G815" s="32" t="n">
        <v>0</v>
      </c>
      <c r="H815" s="29" t="n">
        <v>0</v>
      </c>
      <c r="I815" s="29" t="n">
        <v>0</v>
      </c>
      <c r="J815" s="29" t="n">
        <v>0</v>
      </c>
      <c r="K815" s="29" t="n">
        <f aca="false">G815+H815+I815+J815</f>
        <v>0</v>
      </c>
      <c r="L815" s="29" t="n">
        <f aca="false">D815-K815</f>
        <v>8000</v>
      </c>
      <c r="M815" s="51" t="s">
        <v>36</v>
      </c>
    </row>
    <row r="816" s="43" customFormat="true" ht="15" hidden="false" customHeight="true" outlineLevel="0" collapsed="false">
      <c r="A816" s="51" t="s">
        <v>226</v>
      </c>
      <c r="B816" s="51" t="s">
        <v>2492</v>
      </c>
      <c r="C816" s="51" t="s">
        <v>7561</v>
      </c>
      <c r="D816" s="29" t="n">
        <v>10000</v>
      </c>
      <c r="E816" s="53" t="n">
        <v>1755.5</v>
      </c>
      <c r="F816" s="29" t="n">
        <f aca="false">D816+E816</f>
        <v>11755.5</v>
      </c>
      <c r="G816" s="32" t="n">
        <v>0</v>
      </c>
      <c r="H816" s="29" t="n">
        <v>1000</v>
      </c>
      <c r="I816" s="29" t="n">
        <v>0</v>
      </c>
      <c r="J816" s="29" t="n">
        <v>1430.88</v>
      </c>
      <c r="K816" s="29" t="n">
        <f aca="false">G816+H816+I816+J816</f>
        <v>2430.88</v>
      </c>
      <c r="L816" s="29" t="n">
        <f aca="false">D816-K816</f>
        <v>7569.12</v>
      </c>
      <c r="M816" s="51" t="s">
        <v>52</v>
      </c>
    </row>
    <row r="817" s="43" customFormat="true" ht="15" hidden="false" customHeight="true" outlineLevel="0" collapsed="false">
      <c r="A817" s="51"/>
      <c r="B817" s="51"/>
      <c r="C817" s="51"/>
      <c r="D817" s="61" t="n">
        <f aca="false">SUM(D791:D816)</f>
        <v>502690</v>
      </c>
      <c r="E817" s="64" t="n">
        <f aca="false">SUM(E791:E816)</f>
        <v>1755.5</v>
      </c>
      <c r="F817" s="61" t="n">
        <f aca="false">SUM(F791:F816)</f>
        <v>504445.5</v>
      </c>
      <c r="G817" s="65" t="n">
        <f aca="false">SUM(G791:G816)</f>
        <v>6390.36</v>
      </c>
      <c r="H817" s="61" t="n">
        <f aca="false">SUM(H791:H816)</f>
        <v>27734.3</v>
      </c>
      <c r="I817" s="61" t="n">
        <f aca="false">SUM(I791:I816)</f>
        <v>2857.3</v>
      </c>
      <c r="J817" s="61" t="n">
        <f aca="false">SUM(J791:J816)</f>
        <v>22171.72</v>
      </c>
      <c r="K817" s="61" t="n">
        <f aca="false">SUM(K791:K816)</f>
        <v>59153.68</v>
      </c>
      <c r="L817" s="61" t="n">
        <f aca="false">SUM(L791:L816)</f>
        <v>443536.32</v>
      </c>
      <c r="M817" s="51"/>
    </row>
    <row r="818" s="43" customFormat="true" ht="15" hidden="false" customHeight="true" outlineLevel="0" collapsed="false">
      <c r="A818" s="51"/>
      <c r="B818" s="51"/>
      <c r="C818" s="51"/>
      <c r="D818" s="29"/>
      <c r="E818" s="53"/>
      <c r="F818" s="29"/>
      <c r="G818" s="32"/>
      <c r="H818" s="29"/>
      <c r="I818" s="29"/>
      <c r="J818" s="29"/>
      <c r="K818" s="29"/>
      <c r="L818" s="29"/>
      <c r="M818" s="51"/>
    </row>
    <row r="819" s="43" customFormat="true" ht="15" hidden="false" customHeight="true" outlineLevel="0" collapsed="false">
      <c r="A819" s="51"/>
      <c r="B819" s="51"/>
      <c r="C819" s="51"/>
      <c r="D819" s="29"/>
      <c r="E819" s="53"/>
      <c r="F819" s="29"/>
      <c r="G819" s="32"/>
      <c r="H819" s="29"/>
      <c r="I819" s="29"/>
      <c r="J819" s="29"/>
      <c r="K819" s="29"/>
      <c r="L819" s="29"/>
      <c r="M819" s="51"/>
    </row>
    <row r="820" s="43" customFormat="true" ht="15" hidden="false" customHeight="true" outlineLevel="0" collapsed="false">
      <c r="A820" s="51"/>
      <c r="B820" s="51"/>
      <c r="C820" s="51"/>
      <c r="D820" s="29"/>
      <c r="E820" s="53"/>
      <c r="F820" s="29"/>
      <c r="G820" s="32"/>
      <c r="H820" s="29"/>
      <c r="I820" s="29"/>
      <c r="J820" s="29"/>
      <c r="K820" s="29"/>
      <c r="L820" s="29"/>
      <c r="M820" s="51"/>
    </row>
    <row r="821" s="43" customFormat="true" ht="15" hidden="false" customHeight="true" outlineLevel="0" collapsed="false">
      <c r="A821" s="51"/>
      <c r="B821" s="51"/>
      <c r="C821" s="51"/>
      <c r="D821" s="29"/>
      <c r="E821" s="53"/>
      <c r="F821" s="29"/>
      <c r="G821" s="32"/>
      <c r="H821" s="29"/>
      <c r="I821" s="29"/>
      <c r="J821" s="29"/>
      <c r="K821" s="29"/>
      <c r="L821" s="29"/>
      <c r="M821" s="51"/>
    </row>
    <row r="822" s="43" customFormat="true" ht="15" hidden="false" customHeight="true" outlineLevel="0" collapsed="false">
      <c r="A822" s="51" t="s">
        <v>2582</v>
      </c>
      <c r="B822" s="51" t="s">
        <v>2582</v>
      </c>
      <c r="C822" s="51" t="s">
        <v>7561</v>
      </c>
      <c r="D822" s="29" t="n">
        <v>70000</v>
      </c>
      <c r="E822" s="29" t="n">
        <v>0</v>
      </c>
      <c r="F822" s="29" t="n">
        <f aca="false">D822+E822</f>
        <v>70000</v>
      </c>
      <c r="G822" s="32" t="n">
        <v>4795.86</v>
      </c>
      <c r="H822" s="35" t="n">
        <v>7000</v>
      </c>
      <c r="I822" s="35" t="n">
        <v>0</v>
      </c>
      <c r="J822" s="29" t="n">
        <v>0</v>
      </c>
      <c r="K822" s="29" t="n">
        <f aca="false">G822+H822+I822+J822</f>
        <v>11795.86</v>
      </c>
      <c r="L822" s="29" t="n">
        <f aca="false">D822-K822</f>
        <v>58204.14</v>
      </c>
      <c r="M822" s="51" t="s">
        <v>36</v>
      </c>
    </row>
    <row r="823" s="43" customFormat="true" ht="15" hidden="false" customHeight="true" outlineLevel="0" collapsed="false">
      <c r="A823" s="56" t="s">
        <v>2586</v>
      </c>
      <c r="B823" s="51" t="s">
        <v>2587</v>
      </c>
      <c r="C823" s="51" t="s">
        <v>7561</v>
      </c>
      <c r="D823" s="29" t="n">
        <v>15000</v>
      </c>
      <c r="E823" s="53" t="n">
        <v>0</v>
      </c>
      <c r="F823" s="29" t="n">
        <f aca="false">D823+E823</f>
        <v>15000</v>
      </c>
      <c r="G823" s="32" t="n">
        <v>0</v>
      </c>
      <c r="H823" s="29" t="n">
        <v>1500</v>
      </c>
      <c r="I823" s="29" t="n">
        <v>0</v>
      </c>
      <c r="J823" s="29" t="n">
        <v>50</v>
      </c>
      <c r="K823" s="29" t="n">
        <f aca="false">G823+H823+I823+J823</f>
        <v>1550</v>
      </c>
      <c r="L823" s="29" t="n">
        <f aca="false">D823-K823</f>
        <v>13450</v>
      </c>
      <c r="M823" s="51" t="s">
        <v>36</v>
      </c>
    </row>
    <row r="824" s="43" customFormat="true" ht="15" hidden="false" customHeight="true" outlineLevel="0" collapsed="false">
      <c r="A824" s="51" t="s">
        <v>2591</v>
      </c>
      <c r="B824" s="51" t="s">
        <v>2587</v>
      </c>
      <c r="C824" s="51" t="s">
        <v>7561</v>
      </c>
      <c r="D824" s="29" t="n">
        <v>15000</v>
      </c>
      <c r="E824" s="53" t="n">
        <v>1740</v>
      </c>
      <c r="F824" s="29" t="n">
        <f aca="false">D824+E824</f>
        <v>16740</v>
      </c>
      <c r="G824" s="32" t="n">
        <v>0</v>
      </c>
      <c r="H824" s="29" t="n">
        <v>1500</v>
      </c>
      <c r="I824" s="29" t="n">
        <v>0</v>
      </c>
      <c r="J824" s="29" t="n">
        <v>50</v>
      </c>
      <c r="K824" s="29" t="n">
        <f aca="false">G824+H824+I824+J824</f>
        <v>1550</v>
      </c>
      <c r="L824" s="29" t="n">
        <f aca="false">D824-K824</f>
        <v>13450</v>
      </c>
      <c r="M824" s="51" t="s">
        <v>36</v>
      </c>
    </row>
    <row r="825" s="43" customFormat="true" ht="15" hidden="false" customHeight="true" outlineLevel="0" collapsed="false">
      <c r="A825" s="56" t="s">
        <v>2595</v>
      </c>
      <c r="B825" s="51" t="s">
        <v>2596</v>
      </c>
      <c r="C825" s="51" t="s">
        <v>7561</v>
      </c>
      <c r="D825" s="29" t="n">
        <v>15000</v>
      </c>
      <c r="E825" s="53" t="n">
        <v>1522.5</v>
      </c>
      <c r="F825" s="29" t="n">
        <f aca="false">D825+E825</f>
        <v>16522.5</v>
      </c>
      <c r="G825" s="32" t="n">
        <v>0</v>
      </c>
      <c r="H825" s="29" t="n">
        <v>1050</v>
      </c>
      <c r="I825" s="29" t="n">
        <v>456</v>
      </c>
      <c r="J825" s="29" t="n">
        <v>5272.5</v>
      </c>
      <c r="K825" s="29" t="n">
        <f aca="false">G825+H825+I825+J825</f>
        <v>6778.5</v>
      </c>
      <c r="L825" s="29" t="n">
        <f aca="false">D825-K825</f>
        <v>8221.5</v>
      </c>
      <c r="M825" s="51" t="s">
        <v>36</v>
      </c>
    </row>
    <row r="826" s="43" customFormat="true" ht="15" hidden="false" customHeight="true" outlineLevel="0" collapsed="false">
      <c r="A826" s="51" t="s">
        <v>2600</v>
      </c>
      <c r="B826" s="51" t="s">
        <v>2596</v>
      </c>
      <c r="C826" s="51" t="s">
        <v>7561</v>
      </c>
      <c r="D826" s="29" t="n">
        <v>15000</v>
      </c>
      <c r="E826" s="53" t="n">
        <v>0</v>
      </c>
      <c r="F826" s="29" t="n">
        <f aca="false">D826+E826</f>
        <v>15000</v>
      </c>
      <c r="G826" s="32" t="n">
        <v>0</v>
      </c>
      <c r="H826" s="29" t="n">
        <v>0</v>
      </c>
      <c r="I826" s="29" t="n">
        <v>0</v>
      </c>
      <c r="J826" s="29" t="n">
        <v>0</v>
      </c>
      <c r="K826" s="29" t="n">
        <f aca="false">G826+H826+I826+J826</f>
        <v>0</v>
      </c>
      <c r="L826" s="29" t="n">
        <f aca="false">D826-K826</f>
        <v>15000</v>
      </c>
      <c r="M826" s="51" t="s">
        <v>52</v>
      </c>
    </row>
    <row r="827" s="43" customFormat="true" ht="15" hidden="false" customHeight="true" outlineLevel="0" collapsed="false">
      <c r="A827" s="52" t="s">
        <v>2600</v>
      </c>
      <c r="B827" s="51" t="s">
        <v>2603</v>
      </c>
      <c r="C827" s="51" t="s">
        <v>7561</v>
      </c>
      <c r="D827" s="29" t="n">
        <v>17000</v>
      </c>
      <c r="E827" s="53" t="n">
        <v>1957.5</v>
      </c>
      <c r="F827" s="29" t="n">
        <f aca="false">D827+E827</f>
        <v>18957.5</v>
      </c>
      <c r="G827" s="32" t="n">
        <v>0</v>
      </c>
      <c r="H827" s="29" t="n">
        <v>1700</v>
      </c>
      <c r="I827" s="29" t="n">
        <v>0</v>
      </c>
      <c r="J827" s="29" t="n">
        <v>0</v>
      </c>
      <c r="K827" s="29" t="n">
        <f aca="false">G827+H827+I827+J827</f>
        <v>1700</v>
      </c>
      <c r="L827" s="29" t="n">
        <f aca="false">D827-K827</f>
        <v>15300</v>
      </c>
      <c r="M827" s="51" t="s">
        <v>52</v>
      </c>
    </row>
    <row r="828" s="43" customFormat="true" ht="15" hidden="false" customHeight="true" outlineLevel="0" collapsed="false">
      <c r="A828" s="51" t="s">
        <v>2606</v>
      </c>
      <c r="B828" s="51" t="s">
        <v>2587</v>
      </c>
      <c r="C828" s="51" t="s">
        <v>7561</v>
      </c>
      <c r="D828" s="29" t="n">
        <v>20000</v>
      </c>
      <c r="E828" s="53" t="n">
        <v>1522.5</v>
      </c>
      <c r="F828" s="29" t="n">
        <f aca="false">D828+E828</f>
        <v>21522.5</v>
      </c>
      <c r="G828" s="32" t="n">
        <v>0</v>
      </c>
      <c r="H828" s="29" t="n">
        <v>0</v>
      </c>
      <c r="I828" s="29" t="n">
        <v>0</v>
      </c>
      <c r="J828" s="29" t="n">
        <v>0</v>
      </c>
      <c r="K828" s="29" t="n">
        <f aca="false">G828+H828+I828+J828</f>
        <v>0</v>
      </c>
      <c r="L828" s="29" t="n">
        <f aca="false">D828-K828</f>
        <v>20000</v>
      </c>
      <c r="M828" s="51" t="s">
        <v>36</v>
      </c>
    </row>
    <row r="829" s="43" customFormat="true" ht="15" hidden="false" customHeight="true" outlineLevel="0" collapsed="false">
      <c r="A829" s="51" t="s">
        <v>7581</v>
      </c>
      <c r="B829" s="51" t="s">
        <v>2587</v>
      </c>
      <c r="C829" s="51" t="s">
        <v>7561</v>
      </c>
      <c r="D829" s="29" t="n">
        <v>15000</v>
      </c>
      <c r="E829" s="53" t="n">
        <v>0</v>
      </c>
      <c r="F829" s="29" t="n">
        <f aca="false">D829+E829</f>
        <v>15000</v>
      </c>
      <c r="G829" s="32" t="n">
        <v>0</v>
      </c>
      <c r="H829" s="29" t="n">
        <v>1500</v>
      </c>
      <c r="I829" s="29" t="n">
        <v>0</v>
      </c>
      <c r="J829" s="29" t="n">
        <v>100</v>
      </c>
      <c r="K829" s="29" t="n">
        <f aca="false">G829+H829+I829+J829</f>
        <v>1600</v>
      </c>
      <c r="L829" s="29" t="n">
        <f aca="false">D829-K829</f>
        <v>13400</v>
      </c>
      <c r="M829" s="51" t="s">
        <v>36</v>
      </c>
    </row>
    <row r="830" s="43" customFormat="true" ht="15" hidden="false" customHeight="true" outlineLevel="0" collapsed="false">
      <c r="A830" s="51" t="s">
        <v>7581</v>
      </c>
      <c r="B830" s="51" t="s">
        <v>2587</v>
      </c>
      <c r="C830" s="51" t="s">
        <v>7561</v>
      </c>
      <c r="D830" s="29" t="n">
        <v>15000</v>
      </c>
      <c r="E830" s="53" t="n">
        <v>1430</v>
      </c>
      <c r="F830" s="29" t="n">
        <f aca="false">D830+E830</f>
        <v>16430</v>
      </c>
      <c r="G830" s="32" t="n">
        <v>0</v>
      </c>
      <c r="H830" s="29" t="n">
        <v>1500</v>
      </c>
      <c r="I830" s="29" t="n">
        <v>0</v>
      </c>
      <c r="J830" s="29" t="n">
        <v>1480.88</v>
      </c>
      <c r="K830" s="29" t="n">
        <f aca="false">G830+H830+I830+J830</f>
        <v>2980.88</v>
      </c>
      <c r="L830" s="29" t="n">
        <f aca="false">D830-K830</f>
        <v>12019.12</v>
      </c>
      <c r="M830" s="51" t="s">
        <v>36</v>
      </c>
    </row>
    <row r="831" s="43" customFormat="true" ht="15" hidden="false" customHeight="true" outlineLevel="0" collapsed="false">
      <c r="A831" s="51" t="s">
        <v>7581</v>
      </c>
      <c r="B831" s="51" t="s">
        <v>2587</v>
      </c>
      <c r="C831" s="51" t="s">
        <v>7561</v>
      </c>
      <c r="D831" s="29" t="n">
        <v>15000</v>
      </c>
      <c r="E831" s="53" t="n">
        <v>1740</v>
      </c>
      <c r="F831" s="29" t="n">
        <f aca="false">D831+E831</f>
        <v>16740</v>
      </c>
      <c r="G831" s="32" t="n">
        <v>0</v>
      </c>
      <c r="H831" s="29" t="n">
        <v>1500</v>
      </c>
      <c r="I831" s="29" t="n">
        <v>0</v>
      </c>
      <c r="J831" s="29" t="n">
        <v>50</v>
      </c>
      <c r="K831" s="29" t="n">
        <f aca="false">G831+H831+I831+J831</f>
        <v>1550</v>
      </c>
      <c r="L831" s="29" t="n">
        <f aca="false">D831-K831</f>
        <v>13450</v>
      </c>
      <c r="M831" s="51" t="s">
        <v>36</v>
      </c>
    </row>
    <row r="832" s="43" customFormat="true" ht="15" hidden="false" customHeight="true" outlineLevel="0" collapsed="false">
      <c r="A832" s="51" t="s">
        <v>7581</v>
      </c>
      <c r="B832" s="51" t="s">
        <v>2587</v>
      </c>
      <c r="C832" s="51" t="s">
        <v>7561</v>
      </c>
      <c r="D832" s="29" t="n">
        <v>15000</v>
      </c>
      <c r="E832" s="53" t="n">
        <v>0</v>
      </c>
      <c r="F832" s="29" t="n">
        <f aca="false">D832+E832</f>
        <v>15000</v>
      </c>
      <c r="G832" s="32" t="n">
        <v>0</v>
      </c>
      <c r="H832" s="29" t="n">
        <v>1500</v>
      </c>
      <c r="I832" s="29" t="n">
        <v>0</v>
      </c>
      <c r="J832" s="29" t="n">
        <v>0</v>
      </c>
      <c r="K832" s="29" t="n">
        <f aca="false">G832+H832+I832+J832</f>
        <v>1500</v>
      </c>
      <c r="L832" s="29" t="n">
        <f aca="false">D832-K832</f>
        <v>13500</v>
      </c>
      <c r="M832" s="51" t="s">
        <v>36</v>
      </c>
    </row>
    <row r="833" s="43" customFormat="true" ht="15" hidden="false" customHeight="true" outlineLevel="0" collapsed="false">
      <c r="A833" s="51" t="s">
        <v>7581</v>
      </c>
      <c r="B833" s="51" t="s">
        <v>2587</v>
      </c>
      <c r="C833" s="51" t="s">
        <v>7561</v>
      </c>
      <c r="D833" s="29" t="n">
        <v>12000</v>
      </c>
      <c r="E833" s="53" t="n">
        <v>0</v>
      </c>
      <c r="F833" s="29" t="n">
        <f aca="false">D833+E833</f>
        <v>12000</v>
      </c>
      <c r="G833" s="32" t="n">
        <v>0</v>
      </c>
      <c r="H833" s="29" t="n">
        <v>1200</v>
      </c>
      <c r="I833" s="29" t="n">
        <v>0</v>
      </c>
      <c r="J833" s="29" t="n">
        <v>0</v>
      </c>
      <c r="K833" s="29" t="n">
        <f aca="false">G833+H833+I833+J833</f>
        <v>1200</v>
      </c>
      <c r="L833" s="29" t="n">
        <f aca="false">D833-K833</f>
        <v>10800</v>
      </c>
      <c r="M833" s="51" t="s">
        <v>36</v>
      </c>
    </row>
    <row r="834" s="43" customFormat="true" ht="15" hidden="false" customHeight="true" outlineLevel="0" collapsed="false">
      <c r="A834" s="51" t="s">
        <v>7581</v>
      </c>
      <c r="B834" s="51" t="s">
        <v>2587</v>
      </c>
      <c r="C834" s="51" t="s">
        <v>7561</v>
      </c>
      <c r="D834" s="29" t="n">
        <v>20000</v>
      </c>
      <c r="E834" s="53" t="n">
        <v>1522.5</v>
      </c>
      <c r="F834" s="29" t="n">
        <f aca="false">D834+E834</f>
        <v>21522.5</v>
      </c>
      <c r="G834" s="32" t="n">
        <v>0</v>
      </c>
      <c r="H834" s="29" t="n">
        <v>0</v>
      </c>
      <c r="I834" s="29" t="n">
        <v>0</v>
      </c>
      <c r="J834" s="29" t="n">
        <v>0</v>
      </c>
      <c r="K834" s="29" t="n">
        <f aca="false">G834+H834+I834+J834</f>
        <v>0</v>
      </c>
      <c r="L834" s="29" t="n">
        <f aca="false">D834-K834</f>
        <v>20000</v>
      </c>
      <c r="M834" s="51" t="s">
        <v>36</v>
      </c>
    </row>
    <row r="835" s="43" customFormat="true" ht="15" hidden="false" customHeight="true" outlineLevel="0" collapsed="false">
      <c r="A835" s="51" t="s">
        <v>7581</v>
      </c>
      <c r="B835" s="51" t="s">
        <v>2596</v>
      </c>
      <c r="C835" s="51" t="s">
        <v>7561</v>
      </c>
      <c r="D835" s="29" t="n">
        <v>15000</v>
      </c>
      <c r="E835" s="53" t="n">
        <v>1522.5</v>
      </c>
      <c r="F835" s="29" t="n">
        <f aca="false">D835+E835</f>
        <v>16522.5</v>
      </c>
      <c r="G835" s="32" t="n">
        <v>0</v>
      </c>
      <c r="H835" s="29" t="n">
        <v>1050</v>
      </c>
      <c r="I835" s="29" t="n">
        <v>456</v>
      </c>
      <c r="J835" s="29" t="n">
        <v>1125</v>
      </c>
      <c r="K835" s="29" t="n">
        <f aca="false">G835+H835+I835+J835</f>
        <v>2631</v>
      </c>
      <c r="L835" s="29" t="n">
        <f aca="false">D835-K835</f>
        <v>12369</v>
      </c>
      <c r="M835" s="51" t="s">
        <v>36</v>
      </c>
    </row>
    <row r="836" s="43" customFormat="true" ht="15" hidden="false" customHeight="true" outlineLevel="0" collapsed="false">
      <c r="A836" s="51" t="s">
        <v>7581</v>
      </c>
      <c r="B836" s="51" t="s">
        <v>2596</v>
      </c>
      <c r="C836" s="51" t="s">
        <v>7561</v>
      </c>
      <c r="D836" s="29" t="n">
        <v>15000</v>
      </c>
      <c r="E836" s="53" t="n">
        <v>1522.5</v>
      </c>
      <c r="F836" s="29" t="n">
        <f aca="false">D836+E836</f>
        <v>16522.5</v>
      </c>
      <c r="G836" s="32" t="n">
        <v>0</v>
      </c>
      <c r="H836" s="29" t="n">
        <v>1050</v>
      </c>
      <c r="I836" s="29" t="n">
        <v>456</v>
      </c>
      <c r="J836" s="29" t="n">
        <v>3017.87</v>
      </c>
      <c r="K836" s="29" t="n">
        <f aca="false">G836+H836+I836+J836</f>
        <v>4523.87</v>
      </c>
      <c r="L836" s="29" t="n">
        <f aca="false">D836-K836</f>
        <v>10476.13</v>
      </c>
      <c r="M836" s="51" t="s">
        <v>36</v>
      </c>
    </row>
    <row r="837" s="43" customFormat="true" ht="15" hidden="false" customHeight="true" outlineLevel="0" collapsed="false">
      <c r="A837" s="51" t="s">
        <v>7581</v>
      </c>
      <c r="B837" s="51" t="s">
        <v>2596</v>
      </c>
      <c r="C837" s="51" t="s">
        <v>7561</v>
      </c>
      <c r="D837" s="29" t="n">
        <v>15000</v>
      </c>
      <c r="E837" s="53" t="n">
        <v>0</v>
      </c>
      <c r="F837" s="29" t="n">
        <f aca="false">D837+E837</f>
        <v>15000</v>
      </c>
      <c r="G837" s="32" t="n">
        <v>0</v>
      </c>
      <c r="H837" s="29" t="n">
        <v>1050</v>
      </c>
      <c r="I837" s="29" t="n">
        <v>456</v>
      </c>
      <c r="J837" s="29" t="n">
        <v>6151.52</v>
      </c>
      <c r="K837" s="29" t="n">
        <f aca="false">G837+H837+I837+J837</f>
        <v>7657.52</v>
      </c>
      <c r="L837" s="29" t="n">
        <f aca="false">D837-K837</f>
        <v>7342.48</v>
      </c>
      <c r="M837" s="51" t="s">
        <v>36</v>
      </c>
    </row>
    <row r="838" s="43" customFormat="true" ht="15" hidden="false" customHeight="true" outlineLevel="0" collapsed="false">
      <c r="A838" s="51" t="s">
        <v>7581</v>
      </c>
      <c r="B838" s="51" t="s">
        <v>2596</v>
      </c>
      <c r="C838" s="51" t="s">
        <v>7561</v>
      </c>
      <c r="D838" s="29" t="n">
        <v>15000</v>
      </c>
      <c r="E838" s="53" t="n">
        <v>0</v>
      </c>
      <c r="F838" s="29" t="n">
        <f aca="false">D838+E838</f>
        <v>15000</v>
      </c>
      <c r="G838" s="32" t="n">
        <v>0</v>
      </c>
      <c r="H838" s="29" t="n">
        <v>0</v>
      </c>
      <c r="I838" s="29" t="n">
        <v>0</v>
      </c>
      <c r="J838" s="29" t="n">
        <v>0</v>
      </c>
      <c r="K838" s="29" t="n">
        <f aca="false">G838+H838+I838+J838</f>
        <v>0</v>
      </c>
      <c r="L838" s="29" t="n">
        <f aca="false">D838-K838</f>
        <v>15000</v>
      </c>
      <c r="M838" s="51" t="s">
        <v>36</v>
      </c>
    </row>
    <row r="839" s="43" customFormat="true" ht="15" hidden="false" customHeight="true" outlineLevel="0" collapsed="false">
      <c r="A839" s="51" t="s">
        <v>7581</v>
      </c>
      <c r="B839" s="51" t="s">
        <v>2603</v>
      </c>
      <c r="C839" s="51" t="s">
        <v>7561</v>
      </c>
      <c r="D839" s="29" t="n">
        <v>15000</v>
      </c>
      <c r="E839" s="53" t="n">
        <v>0</v>
      </c>
      <c r="F839" s="29" t="n">
        <f aca="false">D839+E839</f>
        <v>15000</v>
      </c>
      <c r="G839" s="32" t="n">
        <v>0</v>
      </c>
      <c r="H839" s="29" t="n">
        <v>1500</v>
      </c>
      <c r="I839" s="29" t="n">
        <v>0</v>
      </c>
      <c r="J839" s="29" t="n">
        <v>50</v>
      </c>
      <c r="K839" s="29" t="n">
        <f aca="false">G839+H839+I839+J839</f>
        <v>1550</v>
      </c>
      <c r="L839" s="29" t="n">
        <f aca="false">D839-K839</f>
        <v>13450</v>
      </c>
      <c r="M839" s="51" t="s">
        <v>36</v>
      </c>
    </row>
    <row r="840" s="43" customFormat="true" ht="15" hidden="false" customHeight="true" outlineLevel="0" collapsed="false">
      <c r="A840" s="56" t="s">
        <v>2645</v>
      </c>
      <c r="B840" s="51" t="s">
        <v>2596</v>
      </c>
      <c r="C840" s="51" t="s">
        <v>7561</v>
      </c>
      <c r="D840" s="29" t="n">
        <v>10000</v>
      </c>
      <c r="E840" s="53" t="n">
        <v>0</v>
      </c>
      <c r="F840" s="29" t="n">
        <f aca="false">D840+E840</f>
        <v>10000</v>
      </c>
      <c r="G840" s="32" t="n">
        <v>0</v>
      </c>
      <c r="H840" s="29" t="n">
        <v>700</v>
      </c>
      <c r="I840" s="29" t="n">
        <v>304</v>
      </c>
      <c r="J840" s="29" t="n">
        <v>3611.76</v>
      </c>
      <c r="K840" s="29" t="n">
        <f aca="false">G840+H840+I840+J840</f>
        <v>4615.76</v>
      </c>
      <c r="L840" s="29" t="n">
        <f aca="false">D840-K840</f>
        <v>5384.24</v>
      </c>
      <c r="M840" s="51" t="s">
        <v>36</v>
      </c>
    </row>
    <row r="841" s="43" customFormat="true" ht="15" hidden="false" customHeight="true" outlineLevel="0" collapsed="false">
      <c r="A841" s="56" t="s">
        <v>2645</v>
      </c>
      <c r="B841" s="51" t="s">
        <v>2596</v>
      </c>
      <c r="C841" s="51" t="s">
        <v>7561</v>
      </c>
      <c r="D841" s="29" t="n">
        <v>15000</v>
      </c>
      <c r="E841" s="53" t="n">
        <v>1522.5</v>
      </c>
      <c r="F841" s="29" t="n">
        <f aca="false">D841+E841</f>
        <v>16522.5</v>
      </c>
      <c r="G841" s="32" t="n">
        <v>0</v>
      </c>
      <c r="H841" s="29" t="n">
        <v>1050</v>
      </c>
      <c r="I841" s="29" t="n">
        <v>456</v>
      </c>
      <c r="J841" s="29" t="n">
        <v>6166.47</v>
      </c>
      <c r="K841" s="29" t="n">
        <f aca="false">G841+H841+I841+J841</f>
        <v>7672.47</v>
      </c>
      <c r="L841" s="29" t="n">
        <f aca="false">D841-K841</f>
        <v>7327.53</v>
      </c>
      <c r="M841" s="51" t="s">
        <v>36</v>
      </c>
    </row>
    <row r="842" s="43" customFormat="true" ht="15" hidden="false" customHeight="true" outlineLevel="0" collapsed="false">
      <c r="A842" s="54" t="s">
        <v>2652</v>
      </c>
      <c r="B842" s="51" t="s">
        <v>2596</v>
      </c>
      <c r="C842" s="51" t="s">
        <v>7561</v>
      </c>
      <c r="D842" s="35" t="n">
        <v>15000</v>
      </c>
      <c r="E842" s="58" t="n">
        <v>0</v>
      </c>
      <c r="F842" s="29" t="n">
        <f aca="false">D842+E842</f>
        <v>15000</v>
      </c>
      <c r="G842" s="55" t="n">
        <v>0</v>
      </c>
      <c r="H842" s="35" t="n">
        <v>0</v>
      </c>
      <c r="I842" s="35" t="n">
        <v>0</v>
      </c>
      <c r="J842" s="29" t="n">
        <v>0</v>
      </c>
      <c r="K842" s="29" t="n">
        <f aca="false">G842+H842+I842+J842</f>
        <v>0</v>
      </c>
      <c r="L842" s="29" t="n">
        <f aca="false">D842-K842</f>
        <v>15000</v>
      </c>
      <c r="M842" s="51" t="s">
        <v>36</v>
      </c>
    </row>
    <row r="843" s="43" customFormat="true" ht="15" hidden="false" customHeight="true" outlineLevel="0" collapsed="false">
      <c r="A843" s="54" t="s">
        <v>2652</v>
      </c>
      <c r="B843" s="51" t="s">
        <v>2596</v>
      </c>
      <c r="C843" s="51" t="s">
        <v>7561</v>
      </c>
      <c r="D843" s="35" t="n">
        <v>15000</v>
      </c>
      <c r="E843" s="58" t="n">
        <v>0</v>
      </c>
      <c r="F843" s="29" t="n">
        <f aca="false">D843+E843</f>
        <v>15000</v>
      </c>
      <c r="G843" s="55" t="n">
        <v>0</v>
      </c>
      <c r="H843" s="35" t="n">
        <v>0</v>
      </c>
      <c r="I843" s="35" t="n">
        <v>0</v>
      </c>
      <c r="J843" s="29" t="n">
        <v>0</v>
      </c>
      <c r="K843" s="29" t="n">
        <f aca="false">G843+H843+I843+J843</f>
        <v>0</v>
      </c>
      <c r="L843" s="29" t="n">
        <f aca="false">D843-K843</f>
        <v>15000</v>
      </c>
      <c r="M843" s="51" t="s">
        <v>36</v>
      </c>
    </row>
    <row r="844" s="43" customFormat="true" ht="15" hidden="false" customHeight="true" outlineLevel="0" collapsed="false">
      <c r="A844" s="51" t="s">
        <v>2659</v>
      </c>
      <c r="B844" s="51" t="s">
        <v>2587</v>
      </c>
      <c r="C844" s="51" t="s">
        <v>7561</v>
      </c>
      <c r="D844" s="29" t="n">
        <v>15000</v>
      </c>
      <c r="E844" s="53" t="n">
        <v>1522.5</v>
      </c>
      <c r="F844" s="29" t="n">
        <f aca="false">D844+E844</f>
        <v>16522.5</v>
      </c>
      <c r="G844" s="32" t="n">
        <v>0</v>
      </c>
      <c r="H844" s="29" t="n">
        <v>1500</v>
      </c>
      <c r="I844" s="29" t="n">
        <v>0</v>
      </c>
      <c r="J844" s="29" t="n">
        <v>0</v>
      </c>
      <c r="K844" s="29" t="n">
        <f aca="false">G844+H844+I844+J844</f>
        <v>1500</v>
      </c>
      <c r="L844" s="29" t="n">
        <f aca="false">D844-K844</f>
        <v>13500</v>
      </c>
      <c r="M844" s="51" t="s">
        <v>36</v>
      </c>
    </row>
    <row r="845" s="43" customFormat="true" ht="15" hidden="false" customHeight="true" outlineLevel="0" collapsed="false">
      <c r="A845" s="51" t="s">
        <v>2662</v>
      </c>
      <c r="B845" s="51" t="s">
        <v>2587</v>
      </c>
      <c r="C845" s="51" t="s">
        <v>7561</v>
      </c>
      <c r="D845" s="29" t="n">
        <v>15000</v>
      </c>
      <c r="E845" s="53" t="n">
        <v>1740</v>
      </c>
      <c r="F845" s="29" t="n">
        <f aca="false">D845+E845</f>
        <v>16740</v>
      </c>
      <c r="G845" s="32" t="n">
        <v>0</v>
      </c>
      <c r="H845" s="29" t="n">
        <v>1500</v>
      </c>
      <c r="I845" s="29" t="n">
        <v>0</v>
      </c>
      <c r="J845" s="29" t="n">
        <v>50</v>
      </c>
      <c r="K845" s="29" t="n">
        <f aca="false">G845+H845+I845+J845</f>
        <v>1550</v>
      </c>
      <c r="L845" s="29" t="n">
        <f aca="false">D845-K845</f>
        <v>13450</v>
      </c>
      <c r="M845" s="51" t="s">
        <v>36</v>
      </c>
    </row>
    <row r="846" s="43" customFormat="true" ht="15" hidden="false" customHeight="true" outlineLevel="0" collapsed="false">
      <c r="A846" s="51"/>
      <c r="B846" s="51"/>
      <c r="C846" s="51"/>
      <c r="D846" s="61" t="n">
        <f aca="false">SUM(D822:D845)</f>
        <v>419000</v>
      </c>
      <c r="E846" s="64" t="n">
        <f aca="false">SUM(E822:E845)</f>
        <v>19265</v>
      </c>
      <c r="F846" s="61" t="n">
        <f aca="false">SUM(F822:F845)</f>
        <v>438265</v>
      </c>
      <c r="G846" s="65" t="n">
        <f aca="false">SUM(G822:G845)</f>
        <v>4795.86</v>
      </c>
      <c r="H846" s="61" t="n">
        <f aca="false">SUM(H822:H845)</f>
        <v>29350</v>
      </c>
      <c r="I846" s="61" t="n">
        <f aca="false">SUM(I822:I845)</f>
        <v>2584</v>
      </c>
      <c r="J846" s="61" t="n">
        <f aca="false">SUM(J822:J845)</f>
        <v>27176</v>
      </c>
      <c r="K846" s="61" t="n">
        <f aca="false">SUM(K822:K845)</f>
        <v>63905.86</v>
      </c>
      <c r="L846" s="61" t="n">
        <f aca="false">SUM(L822:L845)</f>
        <v>355094.14</v>
      </c>
      <c r="M846" s="51"/>
    </row>
    <row r="847" s="43" customFormat="true" ht="15" hidden="false" customHeight="true" outlineLevel="0" collapsed="false">
      <c r="A847" s="51"/>
      <c r="B847" s="51"/>
      <c r="C847" s="51"/>
      <c r="D847" s="29"/>
      <c r="E847" s="53"/>
      <c r="F847" s="29"/>
      <c r="G847" s="32"/>
      <c r="H847" s="29"/>
      <c r="I847" s="29"/>
      <c r="J847" s="29"/>
      <c r="K847" s="29"/>
      <c r="L847" s="29"/>
      <c r="M847" s="51"/>
    </row>
    <row r="848" s="43" customFormat="true" ht="15" hidden="false" customHeight="true" outlineLevel="0" collapsed="false">
      <c r="A848" s="51"/>
      <c r="B848" s="51"/>
      <c r="C848" s="51"/>
      <c r="D848" s="29"/>
      <c r="E848" s="53"/>
      <c r="F848" s="29"/>
      <c r="G848" s="32"/>
      <c r="H848" s="29"/>
      <c r="I848" s="29"/>
      <c r="J848" s="29"/>
      <c r="K848" s="29"/>
      <c r="L848" s="29"/>
      <c r="M848" s="51"/>
    </row>
    <row r="849" s="43" customFormat="true" ht="15" hidden="false" customHeight="true" outlineLevel="0" collapsed="false">
      <c r="A849" s="51"/>
      <c r="B849" s="51"/>
      <c r="C849" s="51"/>
      <c r="D849" s="29"/>
      <c r="E849" s="53"/>
      <c r="F849" s="29"/>
      <c r="G849" s="32"/>
      <c r="H849" s="29"/>
      <c r="I849" s="29"/>
      <c r="J849" s="29"/>
      <c r="K849" s="29"/>
      <c r="L849" s="29"/>
      <c r="M849" s="51"/>
    </row>
    <row r="850" s="43" customFormat="true" ht="15" hidden="false" customHeight="true" outlineLevel="0" collapsed="false">
      <c r="A850" s="51"/>
      <c r="B850" s="51"/>
      <c r="C850" s="51"/>
      <c r="D850" s="29"/>
      <c r="E850" s="53"/>
      <c r="F850" s="29"/>
      <c r="G850" s="32"/>
      <c r="H850" s="29"/>
      <c r="I850" s="29"/>
      <c r="J850" s="29"/>
      <c r="K850" s="29"/>
      <c r="L850" s="29"/>
      <c r="M850" s="51"/>
    </row>
    <row r="851" s="43" customFormat="true" ht="15" hidden="false" customHeight="true" outlineLevel="0" collapsed="false">
      <c r="A851" s="52" t="s">
        <v>2666</v>
      </c>
      <c r="B851" s="51" t="s">
        <v>2667</v>
      </c>
      <c r="C851" s="51" t="s">
        <v>7561</v>
      </c>
      <c r="D851" s="29" t="n">
        <v>70000</v>
      </c>
      <c r="E851" s="53" t="n">
        <v>1800</v>
      </c>
      <c r="F851" s="29" t="n">
        <f aca="false">D851+E851</f>
        <v>71800</v>
      </c>
      <c r="G851" s="32" t="n">
        <v>4795.86</v>
      </c>
      <c r="H851" s="29" t="n">
        <v>7000</v>
      </c>
      <c r="I851" s="29" t="n">
        <v>0</v>
      </c>
      <c r="J851" s="29" t="n">
        <v>100</v>
      </c>
      <c r="K851" s="29" t="n">
        <f aca="false">G851+H851+I851+J851</f>
        <v>11895.86</v>
      </c>
      <c r="L851" s="29" t="n">
        <f aca="false">D851-K851</f>
        <v>58104.14</v>
      </c>
      <c r="M851" s="51" t="s">
        <v>52</v>
      </c>
    </row>
    <row r="852" s="43" customFormat="true" ht="15" hidden="false" customHeight="true" outlineLevel="0" collapsed="false">
      <c r="A852" s="52" t="s">
        <v>2671</v>
      </c>
      <c r="B852" s="51" t="s">
        <v>2667</v>
      </c>
      <c r="C852" s="51" t="s">
        <v>7561</v>
      </c>
      <c r="D852" s="29" t="n">
        <v>35000</v>
      </c>
      <c r="E852" s="53" t="n">
        <v>1755</v>
      </c>
      <c r="F852" s="29" t="n">
        <f aca="false">D852+E852</f>
        <v>36755</v>
      </c>
      <c r="G852" s="32" t="n">
        <v>0</v>
      </c>
      <c r="H852" s="29" t="n">
        <v>3500</v>
      </c>
      <c r="I852" s="29" t="n">
        <v>0</v>
      </c>
      <c r="J852" s="29" t="n">
        <v>100</v>
      </c>
      <c r="K852" s="29" t="n">
        <f aca="false">G852+H852+I852+J852</f>
        <v>3600</v>
      </c>
      <c r="L852" s="29" t="n">
        <f aca="false">D852-K852</f>
        <v>31400</v>
      </c>
      <c r="M852" s="51" t="s">
        <v>36</v>
      </c>
    </row>
    <row r="853" s="43" customFormat="true" ht="15" hidden="false" customHeight="true" outlineLevel="0" collapsed="false">
      <c r="A853" s="54" t="s">
        <v>2675</v>
      </c>
      <c r="B853" s="54" t="s">
        <v>2667</v>
      </c>
      <c r="C853" s="51" t="s">
        <v>7561</v>
      </c>
      <c r="D853" s="29" t="n">
        <v>25000</v>
      </c>
      <c r="E853" s="53" t="n">
        <v>1740</v>
      </c>
      <c r="F853" s="29" t="n">
        <f aca="false">D853+E853</f>
        <v>26740</v>
      </c>
      <c r="G853" s="32" t="n">
        <v>0</v>
      </c>
      <c r="H853" s="29" t="n">
        <v>2500</v>
      </c>
      <c r="I853" s="29" t="n">
        <v>0</v>
      </c>
      <c r="J853" s="29" t="n">
        <v>50</v>
      </c>
      <c r="K853" s="29" t="n">
        <f aca="false">G853+H853+I853+J853</f>
        <v>2550</v>
      </c>
      <c r="L853" s="29" t="n">
        <f aca="false">D853-K853</f>
        <v>22450</v>
      </c>
      <c r="M853" s="51" t="s">
        <v>36</v>
      </c>
    </row>
    <row r="854" s="43" customFormat="true" ht="15" hidden="false" customHeight="true" outlineLevel="0" collapsed="false">
      <c r="A854" s="51" t="s">
        <v>2678</v>
      </c>
      <c r="B854" s="51" t="s">
        <v>2667</v>
      </c>
      <c r="C854" s="51" t="s">
        <v>7561</v>
      </c>
      <c r="D854" s="29" t="n">
        <v>25000</v>
      </c>
      <c r="E854" s="53" t="n">
        <v>0</v>
      </c>
      <c r="F854" s="29" t="n">
        <f aca="false">D854+E854</f>
        <v>25000</v>
      </c>
      <c r="G854" s="32" t="n">
        <v>0</v>
      </c>
      <c r="H854" s="29" t="n">
        <v>1750</v>
      </c>
      <c r="I854" s="29" t="n">
        <v>760</v>
      </c>
      <c r="J854" s="29" t="n">
        <v>1875</v>
      </c>
      <c r="K854" s="29" t="n">
        <f aca="false">G854+H854+I854+J854</f>
        <v>4385</v>
      </c>
      <c r="L854" s="29" t="n">
        <f aca="false">D854-K854</f>
        <v>20615</v>
      </c>
      <c r="M854" s="51" t="s">
        <v>52</v>
      </c>
    </row>
    <row r="855" s="43" customFormat="true" ht="15" hidden="false" customHeight="true" outlineLevel="0" collapsed="false">
      <c r="A855" s="51"/>
      <c r="B855" s="51"/>
      <c r="C855" s="51"/>
      <c r="D855" s="61" t="n">
        <f aca="false">SUM(D851:D854)</f>
        <v>155000</v>
      </c>
      <c r="E855" s="64" t="n">
        <f aca="false">SUM(E851:E854)</f>
        <v>5295</v>
      </c>
      <c r="F855" s="61" t="n">
        <f aca="false">SUM(F851:F854)</f>
        <v>160295</v>
      </c>
      <c r="G855" s="65" t="n">
        <f aca="false">SUM(G851:G854)</f>
        <v>4795.86</v>
      </c>
      <c r="H855" s="61" t="n">
        <f aca="false">SUM(H851:H854)</f>
        <v>14750</v>
      </c>
      <c r="I855" s="61" t="n">
        <f aca="false">SUM(I851:I854)</f>
        <v>760</v>
      </c>
      <c r="J855" s="61" t="n">
        <f aca="false">SUM(J851:J854)</f>
        <v>2125</v>
      </c>
      <c r="K855" s="61" t="n">
        <f aca="false">SUM(K851:K854)</f>
        <v>22430.86</v>
      </c>
      <c r="L855" s="61" t="n">
        <f aca="false">SUM(L851:L854)</f>
        <v>132569.14</v>
      </c>
      <c r="M855" s="51"/>
    </row>
    <row r="856" s="43" customFormat="true" ht="15" hidden="false" customHeight="true" outlineLevel="0" collapsed="false">
      <c r="A856" s="51"/>
      <c r="B856" s="51"/>
      <c r="C856" s="51"/>
      <c r="D856" s="29"/>
      <c r="E856" s="53"/>
      <c r="F856" s="29"/>
      <c r="G856" s="32"/>
      <c r="H856" s="29"/>
      <c r="I856" s="29"/>
      <c r="J856" s="29"/>
      <c r="K856" s="29"/>
      <c r="L856" s="29"/>
      <c r="M856" s="51"/>
    </row>
    <row r="857" s="43" customFormat="true" ht="15" hidden="false" customHeight="true" outlineLevel="0" collapsed="false">
      <c r="A857" s="51"/>
      <c r="B857" s="51"/>
      <c r="C857" s="51"/>
      <c r="D857" s="29"/>
      <c r="E857" s="53"/>
      <c r="F857" s="29"/>
      <c r="G857" s="32"/>
      <c r="H857" s="29"/>
      <c r="I857" s="29"/>
      <c r="J857" s="29"/>
      <c r="K857" s="29"/>
      <c r="L857" s="29"/>
      <c r="M857" s="51"/>
    </row>
    <row r="858" s="43" customFormat="true" ht="15" hidden="false" customHeight="true" outlineLevel="0" collapsed="false">
      <c r="A858" s="51"/>
      <c r="B858" s="51"/>
      <c r="C858" s="51"/>
      <c r="D858" s="29"/>
      <c r="E858" s="53"/>
      <c r="F858" s="29"/>
      <c r="G858" s="32"/>
      <c r="H858" s="29"/>
      <c r="I858" s="29"/>
      <c r="J858" s="29"/>
      <c r="K858" s="29"/>
      <c r="L858" s="29"/>
      <c r="M858" s="51"/>
    </row>
    <row r="859" s="43" customFormat="true" ht="15" hidden="false" customHeight="true" outlineLevel="0" collapsed="false">
      <c r="A859" s="56" t="s">
        <v>2682</v>
      </c>
      <c r="B859" s="51" t="s">
        <v>2683</v>
      </c>
      <c r="C859" s="51" t="s">
        <v>7561</v>
      </c>
      <c r="D859" s="29" t="n">
        <v>70000</v>
      </c>
      <c r="E859" s="53" t="n">
        <v>0</v>
      </c>
      <c r="F859" s="29" t="n">
        <f aca="false">D859+E859</f>
        <v>70000</v>
      </c>
      <c r="G859" s="32" t="n">
        <v>4795.86</v>
      </c>
      <c r="H859" s="29" t="n">
        <v>7000</v>
      </c>
      <c r="I859" s="29" t="n">
        <v>0</v>
      </c>
      <c r="J859" s="29" t="n">
        <v>5823.52</v>
      </c>
      <c r="K859" s="29" t="n">
        <f aca="false">G859+H859+I859+J859</f>
        <v>17619.38</v>
      </c>
      <c r="L859" s="29" t="n">
        <f aca="false">D859-K859</f>
        <v>52380.62</v>
      </c>
      <c r="M859" s="51" t="s">
        <v>52</v>
      </c>
    </row>
    <row r="860" s="43" customFormat="true" ht="15" hidden="false" customHeight="true" outlineLevel="0" collapsed="false">
      <c r="A860" s="56" t="s">
        <v>2687</v>
      </c>
      <c r="B860" s="54" t="s">
        <v>2683</v>
      </c>
      <c r="C860" s="51" t="s">
        <v>7561</v>
      </c>
      <c r="D860" s="57" t="n">
        <v>18500</v>
      </c>
      <c r="E860" s="53" t="n">
        <v>0</v>
      </c>
      <c r="F860" s="29" t="n">
        <f aca="false">D860+E860</f>
        <v>18500</v>
      </c>
      <c r="G860" s="32" t="n">
        <v>0</v>
      </c>
      <c r="H860" s="29" t="n">
        <v>1850</v>
      </c>
      <c r="I860" s="29" t="n">
        <v>0</v>
      </c>
      <c r="J860" s="29" t="n">
        <v>50</v>
      </c>
      <c r="K860" s="29" t="n">
        <f aca="false">G860+H860+I860+J860</f>
        <v>1900</v>
      </c>
      <c r="L860" s="29" t="n">
        <f aca="false">D860-K860</f>
        <v>16600</v>
      </c>
      <c r="M860" s="51" t="s">
        <v>52</v>
      </c>
    </row>
    <row r="861" s="43" customFormat="true" ht="15" hidden="false" customHeight="true" outlineLevel="0" collapsed="false">
      <c r="A861" s="56"/>
      <c r="B861" s="54"/>
      <c r="C861" s="51"/>
      <c r="D861" s="69" t="n">
        <f aca="false">SUM(D859:D860)</f>
        <v>88500</v>
      </c>
      <c r="E861" s="64" t="n">
        <f aca="false">SUM(E859:E860)</f>
        <v>0</v>
      </c>
      <c r="F861" s="61" t="n">
        <f aca="false">SUM(F859:F860)</f>
        <v>88500</v>
      </c>
      <c r="G861" s="65" t="n">
        <f aca="false">SUM(G859:G860)</f>
        <v>4795.86</v>
      </c>
      <c r="H861" s="61" t="n">
        <f aca="false">SUM(H859:H860)</f>
        <v>8850</v>
      </c>
      <c r="I861" s="61" t="n">
        <f aca="false">SUM(I859:I860)</f>
        <v>0</v>
      </c>
      <c r="J861" s="61" t="n">
        <f aca="false">SUM(J859:J860)</f>
        <v>5873.52</v>
      </c>
      <c r="K861" s="61" t="n">
        <f aca="false">SUM(K859:K860)</f>
        <v>19519.38</v>
      </c>
      <c r="L861" s="61" t="n">
        <f aca="false">SUM(L859:L860)</f>
        <v>68980.62</v>
      </c>
      <c r="M861" s="51"/>
    </row>
    <row r="862" s="43" customFormat="true" ht="15" hidden="false" customHeight="true" outlineLevel="0" collapsed="false">
      <c r="A862" s="56"/>
      <c r="B862" s="54"/>
      <c r="C862" s="51"/>
      <c r="D862" s="57"/>
      <c r="E862" s="53"/>
      <c r="F862" s="29"/>
      <c r="G862" s="32"/>
      <c r="H862" s="29"/>
      <c r="I862" s="29"/>
      <c r="J862" s="29"/>
      <c r="K862" s="29"/>
      <c r="L862" s="29"/>
      <c r="M862" s="51"/>
    </row>
    <row r="863" s="43" customFormat="true" ht="15" hidden="false" customHeight="true" outlineLevel="0" collapsed="false">
      <c r="A863" s="56"/>
      <c r="B863" s="54"/>
      <c r="C863" s="51"/>
      <c r="D863" s="57"/>
      <c r="E863" s="53"/>
      <c r="F863" s="29"/>
      <c r="G863" s="32"/>
      <c r="H863" s="29"/>
      <c r="I863" s="29"/>
      <c r="J863" s="29"/>
      <c r="K863" s="29"/>
      <c r="L863" s="29"/>
      <c r="M863" s="51"/>
    </row>
    <row r="864" s="43" customFormat="true" ht="15" hidden="false" customHeight="true" outlineLevel="0" collapsed="false">
      <c r="A864" s="56"/>
      <c r="B864" s="54"/>
      <c r="C864" s="51"/>
      <c r="D864" s="57"/>
      <c r="E864" s="53"/>
      <c r="F864" s="29"/>
      <c r="G864" s="32"/>
      <c r="H864" s="29"/>
      <c r="I864" s="29"/>
      <c r="J864" s="29"/>
      <c r="K864" s="29"/>
      <c r="L864" s="29"/>
      <c r="M864" s="51"/>
    </row>
    <row r="865" s="43" customFormat="true" ht="15" hidden="false" customHeight="true" outlineLevel="0" collapsed="false">
      <c r="A865" s="56"/>
      <c r="B865" s="54"/>
      <c r="C865" s="51"/>
      <c r="D865" s="57"/>
      <c r="E865" s="53"/>
      <c r="F865" s="29"/>
      <c r="G865" s="32"/>
      <c r="H865" s="29"/>
      <c r="I865" s="29"/>
      <c r="J865" s="29"/>
      <c r="K865" s="29"/>
      <c r="L865" s="29"/>
      <c r="M865" s="51"/>
    </row>
    <row r="866" s="43" customFormat="true" ht="15" hidden="false" customHeight="true" outlineLevel="0" collapsed="false">
      <c r="A866" s="51" t="s">
        <v>2691</v>
      </c>
      <c r="B866" s="51" t="s">
        <v>2692</v>
      </c>
      <c r="C866" s="51" t="s">
        <v>7561</v>
      </c>
      <c r="D866" s="29" t="n">
        <v>13000</v>
      </c>
      <c r="E866" s="53" t="n">
        <v>1560</v>
      </c>
      <c r="F866" s="29" t="n">
        <f aca="false">D866+E866</f>
        <v>14560</v>
      </c>
      <c r="G866" s="32" t="n">
        <v>0</v>
      </c>
      <c r="H866" s="29" t="n">
        <v>1300</v>
      </c>
      <c r="I866" s="29" t="n">
        <v>0</v>
      </c>
      <c r="J866" s="29" t="n">
        <v>100</v>
      </c>
      <c r="K866" s="29" t="n">
        <f aca="false">G866+H866+I866+J866</f>
        <v>1400</v>
      </c>
      <c r="L866" s="29" t="n">
        <f aca="false">D866-K866</f>
        <v>11600</v>
      </c>
      <c r="M866" s="51" t="s">
        <v>36</v>
      </c>
    </row>
    <row r="867" s="43" customFormat="true" ht="15" hidden="false" customHeight="true" outlineLevel="0" collapsed="false">
      <c r="A867" s="51" t="s">
        <v>2691</v>
      </c>
      <c r="B867" s="51" t="s">
        <v>2692</v>
      </c>
      <c r="C867" s="51" t="s">
        <v>7561</v>
      </c>
      <c r="D867" s="29" t="n">
        <v>13000</v>
      </c>
      <c r="E867" s="53" t="n">
        <v>0</v>
      </c>
      <c r="F867" s="29" t="n">
        <f aca="false">D867+E867</f>
        <v>13000</v>
      </c>
      <c r="G867" s="32" t="n">
        <v>0</v>
      </c>
      <c r="H867" s="29" t="n">
        <v>1300</v>
      </c>
      <c r="I867" s="29" t="n">
        <v>0</v>
      </c>
      <c r="J867" s="29" t="n">
        <v>100</v>
      </c>
      <c r="K867" s="29" t="n">
        <f aca="false">G867+H867+I867+J867</f>
        <v>1400</v>
      </c>
      <c r="L867" s="29" t="n">
        <f aca="false">D867-K867</f>
        <v>11600</v>
      </c>
      <c r="M867" s="51" t="s">
        <v>36</v>
      </c>
    </row>
    <row r="868" s="43" customFormat="true" ht="15" hidden="false" customHeight="true" outlineLevel="0" collapsed="false">
      <c r="A868" s="51" t="s">
        <v>2697</v>
      </c>
      <c r="B868" s="51" t="s">
        <v>2692</v>
      </c>
      <c r="C868" s="51" t="s">
        <v>7561</v>
      </c>
      <c r="D868" s="29" t="n">
        <v>13000</v>
      </c>
      <c r="E868" s="53" t="n">
        <v>1560</v>
      </c>
      <c r="F868" s="29" t="n">
        <f aca="false">D868+E868</f>
        <v>14560</v>
      </c>
      <c r="G868" s="32" t="n">
        <v>0</v>
      </c>
      <c r="H868" s="29" t="n">
        <v>1300</v>
      </c>
      <c r="I868" s="29" t="n">
        <v>0</v>
      </c>
      <c r="J868" s="29" t="n">
        <v>100</v>
      </c>
      <c r="K868" s="29" t="n">
        <f aca="false">G868+H868+I868+J868</f>
        <v>1400</v>
      </c>
      <c r="L868" s="29" t="n">
        <f aca="false">D868-K868</f>
        <v>11600</v>
      </c>
      <c r="M868" s="51" t="s">
        <v>36</v>
      </c>
    </row>
    <row r="869" s="43" customFormat="true" ht="15" hidden="false" customHeight="true" outlineLevel="0" collapsed="false">
      <c r="A869" s="51" t="s">
        <v>2697</v>
      </c>
      <c r="B869" s="51" t="s">
        <v>2692</v>
      </c>
      <c r="C869" s="51" t="s">
        <v>7561</v>
      </c>
      <c r="D869" s="29" t="n">
        <v>15500</v>
      </c>
      <c r="E869" s="53" t="n">
        <v>0</v>
      </c>
      <c r="F869" s="29" t="n">
        <f aca="false">D869+E869</f>
        <v>15500</v>
      </c>
      <c r="G869" s="32" t="n">
        <v>0</v>
      </c>
      <c r="H869" s="29" t="n">
        <v>1550</v>
      </c>
      <c r="I869" s="29" t="n">
        <v>0</v>
      </c>
      <c r="J869" s="29" t="n">
        <v>100</v>
      </c>
      <c r="K869" s="29" t="n">
        <f aca="false">G869+H869+I869+J869</f>
        <v>1650</v>
      </c>
      <c r="L869" s="29" t="n">
        <f aca="false">D869-K869</f>
        <v>13850</v>
      </c>
      <c r="M869" s="51" t="s">
        <v>36</v>
      </c>
    </row>
    <row r="870" s="43" customFormat="true" ht="15" hidden="false" customHeight="true" outlineLevel="0" collapsed="false">
      <c r="A870" s="52" t="s">
        <v>2703</v>
      </c>
      <c r="B870" s="51" t="s">
        <v>2692</v>
      </c>
      <c r="C870" s="51" t="s">
        <v>7561</v>
      </c>
      <c r="D870" s="29" t="n">
        <v>14500</v>
      </c>
      <c r="E870" s="53" t="n">
        <v>1522.5</v>
      </c>
      <c r="F870" s="29" t="n">
        <f aca="false">D870+E870</f>
        <v>16022.5</v>
      </c>
      <c r="G870" s="32" t="n">
        <v>0</v>
      </c>
      <c r="H870" s="29" t="n">
        <v>1015</v>
      </c>
      <c r="I870" s="29" t="n">
        <v>440.8</v>
      </c>
      <c r="J870" s="29" t="n">
        <v>1087.5</v>
      </c>
      <c r="K870" s="29" t="n">
        <f aca="false">G870+H870+I870+J870</f>
        <v>2543.3</v>
      </c>
      <c r="L870" s="29" t="n">
        <f aca="false">D870-K870</f>
        <v>11956.7</v>
      </c>
      <c r="M870" s="51" t="s">
        <v>52</v>
      </c>
    </row>
    <row r="871" s="43" customFormat="true" ht="15" hidden="false" customHeight="true" outlineLevel="0" collapsed="false">
      <c r="A871" s="52" t="s">
        <v>2703</v>
      </c>
      <c r="B871" s="51" t="s">
        <v>2692</v>
      </c>
      <c r="C871" s="51" t="s">
        <v>7561</v>
      </c>
      <c r="D871" s="29" t="n">
        <v>13000</v>
      </c>
      <c r="E871" s="53" t="n">
        <v>0</v>
      </c>
      <c r="F871" s="29" t="n">
        <f aca="false">D871+E871</f>
        <v>13000</v>
      </c>
      <c r="G871" s="32" t="n">
        <v>0</v>
      </c>
      <c r="H871" s="29" t="n">
        <v>1300</v>
      </c>
      <c r="I871" s="29" t="n">
        <v>0</v>
      </c>
      <c r="J871" s="29" t="n">
        <v>100</v>
      </c>
      <c r="K871" s="29" t="n">
        <f aca="false">G871+H871+I871+J871</f>
        <v>1400</v>
      </c>
      <c r="L871" s="29" t="n">
        <f aca="false">D871-K871</f>
        <v>11600</v>
      </c>
      <c r="M871" s="51" t="s">
        <v>52</v>
      </c>
    </row>
    <row r="872" s="43" customFormat="true" ht="15" hidden="false" customHeight="true" outlineLevel="0" collapsed="false">
      <c r="A872" s="52" t="s">
        <v>590</v>
      </c>
      <c r="B872" s="51" t="s">
        <v>2692</v>
      </c>
      <c r="C872" s="51" t="s">
        <v>7561</v>
      </c>
      <c r="D872" s="29" t="n">
        <v>10000</v>
      </c>
      <c r="E872" s="53" t="n">
        <v>1957.5</v>
      </c>
      <c r="F872" s="29" t="n">
        <f aca="false">D872+E872</f>
        <v>11957.5</v>
      </c>
      <c r="G872" s="32" t="n">
        <v>0</v>
      </c>
      <c r="H872" s="29" t="n">
        <v>1000</v>
      </c>
      <c r="I872" s="29" t="n">
        <v>0</v>
      </c>
      <c r="J872" s="29" t="n">
        <v>50</v>
      </c>
      <c r="K872" s="29" t="n">
        <f aca="false">G872+H872+I872+J872</f>
        <v>1050</v>
      </c>
      <c r="L872" s="29" t="n">
        <f aca="false">D872-K872</f>
        <v>8950</v>
      </c>
      <c r="M872" s="51" t="s">
        <v>36</v>
      </c>
    </row>
    <row r="873" s="43" customFormat="true" ht="15" hidden="false" customHeight="true" outlineLevel="0" collapsed="false">
      <c r="A873" s="52" t="s">
        <v>179</v>
      </c>
      <c r="B873" s="51" t="s">
        <v>2692</v>
      </c>
      <c r="C873" s="51" t="s">
        <v>7561</v>
      </c>
      <c r="D873" s="29" t="n">
        <v>11500</v>
      </c>
      <c r="E873" s="53" t="n">
        <v>0</v>
      </c>
      <c r="F873" s="29" t="n">
        <f aca="false">D873+E873</f>
        <v>11500</v>
      </c>
      <c r="G873" s="32" t="n">
        <v>0</v>
      </c>
      <c r="H873" s="29" t="n">
        <v>1150</v>
      </c>
      <c r="I873" s="29" t="n">
        <v>0</v>
      </c>
      <c r="J873" s="29" t="n">
        <v>0</v>
      </c>
      <c r="K873" s="29" t="n">
        <f aca="false">G873+H873+I873+J873</f>
        <v>1150</v>
      </c>
      <c r="L873" s="29" t="n">
        <f aca="false">D873-K873</f>
        <v>10350</v>
      </c>
      <c r="M873" s="51" t="s">
        <v>36</v>
      </c>
    </row>
    <row r="874" s="43" customFormat="true" ht="15" hidden="false" customHeight="true" outlineLevel="0" collapsed="false">
      <c r="A874" s="51" t="s">
        <v>2714</v>
      </c>
      <c r="B874" s="51" t="s">
        <v>2692</v>
      </c>
      <c r="C874" s="51" t="s">
        <v>7561</v>
      </c>
      <c r="D874" s="29" t="n">
        <v>10000</v>
      </c>
      <c r="E874" s="53" t="n">
        <v>0</v>
      </c>
      <c r="F874" s="29" t="n">
        <f aca="false">D874+E874</f>
        <v>10000</v>
      </c>
      <c r="G874" s="32" t="n">
        <v>0</v>
      </c>
      <c r="H874" s="29" t="n">
        <v>700</v>
      </c>
      <c r="I874" s="29" t="n">
        <v>304</v>
      </c>
      <c r="J874" s="29" t="n">
        <v>4200.8</v>
      </c>
      <c r="K874" s="29" t="n">
        <f aca="false">G874+H874+I874+J874</f>
        <v>5204.8</v>
      </c>
      <c r="L874" s="29" t="n">
        <f aca="false">D874-K874</f>
        <v>4795.2</v>
      </c>
      <c r="M874" s="51" t="s">
        <v>36</v>
      </c>
    </row>
    <row r="875" s="43" customFormat="true" ht="15" hidden="false" customHeight="true" outlineLevel="0" collapsed="false">
      <c r="A875" s="51" t="s">
        <v>2714</v>
      </c>
      <c r="B875" s="51" t="s">
        <v>2692</v>
      </c>
      <c r="C875" s="51" t="s">
        <v>7561</v>
      </c>
      <c r="D875" s="29" t="n">
        <v>18000</v>
      </c>
      <c r="E875" s="53" t="n">
        <v>0</v>
      </c>
      <c r="F875" s="29" t="n">
        <f aca="false">D875+E875</f>
        <v>18000</v>
      </c>
      <c r="G875" s="32" t="n">
        <v>0</v>
      </c>
      <c r="H875" s="29" t="n">
        <v>0</v>
      </c>
      <c r="I875" s="29" t="n">
        <v>0</v>
      </c>
      <c r="J875" s="29" t="n">
        <v>0</v>
      </c>
      <c r="K875" s="29" t="n">
        <f aca="false">G875+H875+I875+J875</f>
        <v>0</v>
      </c>
      <c r="L875" s="29" t="n">
        <f aca="false">D875-K875</f>
        <v>18000</v>
      </c>
      <c r="M875" s="51" t="s">
        <v>36</v>
      </c>
    </row>
    <row r="876" s="43" customFormat="true" ht="15" hidden="false" customHeight="true" outlineLevel="0" collapsed="false">
      <c r="A876" s="51" t="s">
        <v>2720</v>
      </c>
      <c r="B876" s="51" t="s">
        <v>2692</v>
      </c>
      <c r="C876" s="51" t="s">
        <v>7561</v>
      </c>
      <c r="D876" s="29" t="n">
        <v>17000</v>
      </c>
      <c r="E876" s="53" t="n">
        <v>0</v>
      </c>
      <c r="F876" s="29" t="n">
        <f aca="false">D876+E876</f>
        <v>17000</v>
      </c>
      <c r="G876" s="32" t="n">
        <v>0</v>
      </c>
      <c r="H876" s="29" t="n">
        <v>1700</v>
      </c>
      <c r="I876" s="29" t="n">
        <v>0</v>
      </c>
      <c r="J876" s="29" t="n">
        <v>100</v>
      </c>
      <c r="K876" s="29" t="n">
        <f aca="false">G876+H876+I876+J876</f>
        <v>1800</v>
      </c>
      <c r="L876" s="29" t="n">
        <f aca="false">D876-K876</f>
        <v>15200</v>
      </c>
      <c r="M876" s="51" t="s">
        <v>36</v>
      </c>
    </row>
    <row r="877" s="43" customFormat="true" ht="15" hidden="false" customHeight="true" outlineLevel="0" collapsed="false">
      <c r="A877" s="52" t="s">
        <v>2723</v>
      </c>
      <c r="B877" s="51" t="s">
        <v>2692</v>
      </c>
      <c r="C877" s="51" t="s">
        <v>7561</v>
      </c>
      <c r="D877" s="29" t="n">
        <v>13630</v>
      </c>
      <c r="E877" s="53" t="n">
        <v>0</v>
      </c>
      <c r="F877" s="29" t="n">
        <f aca="false">D877+E877</f>
        <v>13630</v>
      </c>
      <c r="G877" s="32" t="n">
        <v>0</v>
      </c>
      <c r="H877" s="29" t="n">
        <v>954.1</v>
      </c>
      <c r="I877" s="29" t="n">
        <v>414.35</v>
      </c>
      <c r="J877" s="29" t="n">
        <v>3402.49</v>
      </c>
      <c r="K877" s="29" t="n">
        <f aca="false">G877+H877+I877+J877</f>
        <v>4770.94</v>
      </c>
      <c r="L877" s="29" t="n">
        <f aca="false">D877-K877</f>
        <v>8859.06</v>
      </c>
      <c r="M877" s="51" t="s">
        <v>52</v>
      </c>
    </row>
    <row r="878" s="43" customFormat="true" ht="15" hidden="false" customHeight="true" outlineLevel="0" collapsed="false">
      <c r="A878" s="51" t="s">
        <v>2726</v>
      </c>
      <c r="B878" s="51" t="s">
        <v>2692</v>
      </c>
      <c r="C878" s="51" t="s">
        <v>7561</v>
      </c>
      <c r="D878" s="29" t="n">
        <v>12000</v>
      </c>
      <c r="E878" s="53" t="n">
        <v>0</v>
      </c>
      <c r="F878" s="29" t="n">
        <f aca="false">D878+E878</f>
        <v>12000</v>
      </c>
      <c r="G878" s="32" t="n">
        <v>0</v>
      </c>
      <c r="H878" s="29" t="n">
        <v>840</v>
      </c>
      <c r="I878" s="29" t="n">
        <v>364.8</v>
      </c>
      <c r="J878" s="29" t="n">
        <v>900</v>
      </c>
      <c r="K878" s="29" t="n">
        <f aca="false">G878+H878+I878+J878</f>
        <v>2104.8</v>
      </c>
      <c r="L878" s="29" t="n">
        <f aca="false">D878-K878</f>
        <v>9895.2</v>
      </c>
      <c r="M878" s="51" t="s">
        <v>52</v>
      </c>
    </row>
    <row r="879" s="43" customFormat="true" ht="15" hidden="false" customHeight="true" outlineLevel="0" collapsed="false">
      <c r="A879" s="51" t="s">
        <v>218</v>
      </c>
      <c r="B879" s="51" t="s">
        <v>2692</v>
      </c>
      <c r="C879" s="51" t="s">
        <v>7561</v>
      </c>
      <c r="D879" s="29" t="n">
        <v>12560</v>
      </c>
      <c r="E879" s="53" t="n">
        <v>0</v>
      </c>
      <c r="F879" s="29" t="n">
        <f aca="false">D879+E879</f>
        <v>12560</v>
      </c>
      <c r="G879" s="32" t="n">
        <v>0</v>
      </c>
      <c r="H879" s="29" t="n">
        <v>879.2</v>
      </c>
      <c r="I879" s="29" t="n">
        <v>381.82</v>
      </c>
      <c r="J879" s="29" t="n">
        <v>942</v>
      </c>
      <c r="K879" s="29" t="n">
        <f aca="false">G879+H879+I879+J879</f>
        <v>2203.02</v>
      </c>
      <c r="L879" s="29" t="n">
        <f aca="false">D879-K879</f>
        <v>10356.98</v>
      </c>
      <c r="M879" s="51" t="s">
        <v>52</v>
      </c>
    </row>
    <row r="880" s="43" customFormat="true" ht="15" hidden="false" customHeight="true" outlineLevel="0" collapsed="false">
      <c r="A880" s="51" t="s">
        <v>218</v>
      </c>
      <c r="B880" s="51" t="s">
        <v>2692</v>
      </c>
      <c r="C880" s="51" t="s">
        <v>7561</v>
      </c>
      <c r="D880" s="29" t="n">
        <v>12000</v>
      </c>
      <c r="E880" s="53" t="n">
        <v>0</v>
      </c>
      <c r="F880" s="29" t="n">
        <f aca="false">D880+E880</f>
        <v>12000</v>
      </c>
      <c r="G880" s="32" t="n">
        <v>0</v>
      </c>
      <c r="H880" s="29" t="n">
        <v>840</v>
      </c>
      <c r="I880" s="29" t="n">
        <v>364.8</v>
      </c>
      <c r="J880" s="29" t="n">
        <v>4640.06</v>
      </c>
      <c r="K880" s="29" t="n">
        <f aca="false">G880+H880+I880+J880</f>
        <v>5844.86</v>
      </c>
      <c r="L880" s="29" t="n">
        <f aca="false">D880-K880</f>
        <v>6155.14</v>
      </c>
      <c r="M880" s="51" t="s">
        <v>52</v>
      </c>
    </row>
    <row r="881" s="43" customFormat="true" ht="15" hidden="false" customHeight="true" outlineLevel="0" collapsed="false">
      <c r="A881" s="51" t="s">
        <v>218</v>
      </c>
      <c r="B881" s="51" t="s">
        <v>2692</v>
      </c>
      <c r="C881" s="51" t="s">
        <v>7561</v>
      </c>
      <c r="D881" s="29" t="n">
        <v>12000</v>
      </c>
      <c r="E881" s="53" t="n">
        <v>0</v>
      </c>
      <c r="F881" s="29" t="n">
        <f aca="false">D881+E881</f>
        <v>12000</v>
      </c>
      <c r="G881" s="32" t="n">
        <v>0</v>
      </c>
      <c r="H881" s="29" t="n">
        <v>840</v>
      </c>
      <c r="I881" s="29" t="n">
        <v>364.8</v>
      </c>
      <c r="J881" s="29" t="n">
        <v>900</v>
      </c>
      <c r="K881" s="29" t="n">
        <f aca="false">G881+H881+I881+J881</f>
        <v>2104.8</v>
      </c>
      <c r="L881" s="29" t="n">
        <f aca="false">D881-K881</f>
        <v>9895.2</v>
      </c>
      <c r="M881" s="51" t="s">
        <v>52</v>
      </c>
    </row>
    <row r="882" s="43" customFormat="true" ht="15" hidden="false" customHeight="true" outlineLevel="0" collapsed="false">
      <c r="A882" s="56" t="s">
        <v>226</v>
      </c>
      <c r="B882" s="51" t="s">
        <v>2692</v>
      </c>
      <c r="C882" s="51" t="s">
        <v>7561</v>
      </c>
      <c r="D882" s="29" t="n">
        <v>11500</v>
      </c>
      <c r="E882" s="53" t="n">
        <v>1522.5</v>
      </c>
      <c r="F882" s="29" t="n">
        <f aca="false">D882+E882</f>
        <v>13022.5</v>
      </c>
      <c r="G882" s="32" t="n">
        <v>0</v>
      </c>
      <c r="H882" s="29" t="n">
        <v>805</v>
      </c>
      <c r="I882" s="29" t="n">
        <v>349.6</v>
      </c>
      <c r="J882" s="29" t="n">
        <v>1242.5</v>
      </c>
      <c r="K882" s="29" t="n">
        <f aca="false">G882+H882+I882+J882</f>
        <v>2397.1</v>
      </c>
      <c r="L882" s="29" t="n">
        <f aca="false">D882-K882</f>
        <v>9102.9</v>
      </c>
      <c r="M882" s="51" t="s">
        <v>36</v>
      </c>
    </row>
    <row r="883" s="43" customFormat="true" ht="15" hidden="false" customHeight="true" outlineLevel="0" collapsed="false">
      <c r="A883" s="52" t="s">
        <v>226</v>
      </c>
      <c r="B883" s="51" t="s">
        <v>2692</v>
      </c>
      <c r="C883" s="51" t="s">
        <v>7561</v>
      </c>
      <c r="D883" s="29" t="n">
        <v>5300</v>
      </c>
      <c r="E883" s="53" t="n">
        <v>0</v>
      </c>
      <c r="F883" s="29" t="n">
        <f aca="false">D883+E883</f>
        <v>5300</v>
      </c>
      <c r="G883" s="32" t="n">
        <v>0</v>
      </c>
      <c r="H883" s="29" t="n">
        <v>530</v>
      </c>
      <c r="I883" s="29" t="n">
        <v>0</v>
      </c>
      <c r="J883" s="29" t="n">
        <v>50</v>
      </c>
      <c r="K883" s="29" t="n">
        <f aca="false">G883+H883+I883+J883</f>
        <v>580</v>
      </c>
      <c r="L883" s="29" t="n">
        <f aca="false">D883-K883</f>
        <v>4720</v>
      </c>
      <c r="M883" s="51" t="s">
        <v>52</v>
      </c>
    </row>
    <row r="884" s="43" customFormat="true" ht="15" hidden="false" customHeight="true" outlineLevel="0" collapsed="false">
      <c r="A884" s="52"/>
      <c r="B884" s="51"/>
      <c r="C884" s="51"/>
      <c r="D884" s="61" t="n">
        <f aca="false">SUM(D866:D883)</f>
        <v>227490</v>
      </c>
      <c r="E884" s="64" t="n">
        <f aca="false">SUM(E866:E883)</f>
        <v>8122.5</v>
      </c>
      <c r="F884" s="61" t="n">
        <f aca="false">SUM(F866:F883)</f>
        <v>235612.5</v>
      </c>
      <c r="G884" s="65" t="n">
        <f aca="false">SUM(G866:G883)</f>
        <v>0</v>
      </c>
      <c r="H884" s="61" t="n">
        <f aca="false">SUM(H866:H883)</f>
        <v>18003.3</v>
      </c>
      <c r="I884" s="61" t="n">
        <f aca="false">SUM(I866:I883)</f>
        <v>2984.97</v>
      </c>
      <c r="J884" s="61" t="n">
        <f aca="false">SUM(J866:J883)</f>
        <v>18015.35</v>
      </c>
      <c r="K884" s="61" t="n">
        <f aca="false">SUM(K866:K883)</f>
        <v>39003.62</v>
      </c>
      <c r="L884" s="61" t="n">
        <f aca="false">SUM(L866:L883)</f>
        <v>188486.38</v>
      </c>
      <c r="M884" s="51"/>
    </row>
    <row r="885" s="43" customFormat="true" ht="15" hidden="false" customHeight="true" outlineLevel="0" collapsed="false">
      <c r="A885" s="52"/>
      <c r="B885" s="51"/>
      <c r="C885" s="51"/>
      <c r="D885" s="29"/>
      <c r="E885" s="53"/>
      <c r="F885" s="29"/>
      <c r="G885" s="32"/>
      <c r="H885" s="29"/>
      <c r="I885" s="29"/>
      <c r="J885" s="29"/>
      <c r="K885" s="29"/>
      <c r="L885" s="29"/>
      <c r="M885" s="51"/>
    </row>
    <row r="886" s="43" customFormat="true" ht="15" hidden="false" customHeight="true" outlineLevel="0" collapsed="false">
      <c r="A886" s="52"/>
      <c r="B886" s="51"/>
      <c r="C886" s="51"/>
      <c r="D886" s="29"/>
      <c r="E886" s="53"/>
      <c r="F886" s="29"/>
      <c r="G886" s="32"/>
      <c r="H886" s="29"/>
      <c r="I886" s="29"/>
      <c r="J886" s="29"/>
      <c r="K886" s="29"/>
      <c r="L886" s="29"/>
      <c r="M886" s="51"/>
    </row>
    <row r="887" s="43" customFormat="true" ht="15" hidden="false" customHeight="true" outlineLevel="0" collapsed="false">
      <c r="A887" s="52"/>
      <c r="B887" s="51"/>
      <c r="C887" s="51"/>
      <c r="D887" s="29"/>
      <c r="E887" s="53"/>
      <c r="F887" s="29"/>
      <c r="G887" s="32"/>
      <c r="H887" s="29"/>
      <c r="I887" s="29"/>
      <c r="J887" s="29"/>
      <c r="K887" s="29"/>
      <c r="L887" s="29"/>
      <c r="M887" s="51"/>
    </row>
    <row r="888" s="43" customFormat="true" ht="15" hidden="false" customHeight="true" outlineLevel="0" collapsed="false">
      <c r="A888" s="52"/>
      <c r="B888" s="51"/>
      <c r="C888" s="51"/>
      <c r="D888" s="29"/>
      <c r="E888" s="53"/>
      <c r="F888" s="29"/>
      <c r="G888" s="32"/>
      <c r="H888" s="29"/>
      <c r="I888" s="29"/>
      <c r="J888" s="29"/>
      <c r="K888" s="29"/>
      <c r="L888" s="29"/>
      <c r="M888" s="51"/>
    </row>
    <row r="889" s="43" customFormat="true" ht="15" hidden="false" customHeight="true" outlineLevel="0" collapsed="false">
      <c r="A889" s="51" t="s">
        <v>2740</v>
      </c>
      <c r="B889" s="51" t="s">
        <v>2741</v>
      </c>
      <c r="C889" s="51" t="s">
        <v>7561</v>
      </c>
      <c r="D889" s="29" t="n">
        <v>25000</v>
      </c>
      <c r="E889" s="53" t="n">
        <v>0</v>
      </c>
      <c r="F889" s="29" t="n">
        <f aca="false">D889+E889</f>
        <v>25000</v>
      </c>
      <c r="G889" s="32" t="n">
        <v>0</v>
      </c>
      <c r="H889" s="29" t="n">
        <v>1750</v>
      </c>
      <c r="I889" s="29" t="n">
        <v>760</v>
      </c>
      <c r="J889" s="29" t="n">
        <v>1875</v>
      </c>
      <c r="K889" s="29" t="n">
        <f aca="false">G889+H889+I889+J889</f>
        <v>4385</v>
      </c>
      <c r="L889" s="29" t="n">
        <f aca="false">D889-K889</f>
        <v>20615</v>
      </c>
      <c r="M889" s="51" t="s">
        <v>52</v>
      </c>
    </row>
    <row r="890" s="43" customFormat="true" ht="15" hidden="false" customHeight="true" outlineLevel="0" collapsed="false">
      <c r="A890" s="52" t="s">
        <v>2744</v>
      </c>
      <c r="B890" s="51" t="s">
        <v>2741</v>
      </c>
      <c r="C890" s="51" t="s">
        <v>7561</v>
      </c>
      <c r="D890" s="29" t="n">
        <v>10000</v>
      </c>
      <c r="E890" s="53" t="n">
        <v>0</v>
      </c>
      <c r="F890" s="29" t="n">
        <f aca="false">D890+E890</f>
        <v>10000</v>
      </c>
      <c r="G890" s="32" t="n">
        <v>0</v>
      </c>
      <c r="H890" s="29" t="n">
        <v>700</v>
      </c>
      <c r="I890" s="29" t="n">
        <v>304</v>
      </c>
      <c r="J890" s="29" t="n">
        <v>750</v>
      </c>
      <c r="K890" s="29" t="n">
        <f aca="false">G890+H890+I890+J890</f>
        <v>1754</v>
      </c>
      <c r="L890" s="29" t="n">
        <f aca="false">D890-K890</f>
        <v>8246</v>
      </c>
      <c r="M890" s="51" t="s">
        <v>36</v>
      </c>
    </row>
    <row r="891" s="43" customFormat="true" ht="15" hidden="false" customHeight="true" outlineLevel="0" collapsed="false">
      <c r="A891" s="51" t="s">
        <v>218</v>
      </c>
      <c r="B891" s="51" t="s">
        <v>2741</v>
      </c>
      <c r="C891" s="51" t="s">
        <v>7561</v>
      </c>
      <c r="D891" s="29" t="n">
        <v>10000</v>
      </c>
      <c r="E891" s="53" t="n">
        <v>0</v>
      </c>
      <c r="F891" s="29" t="n">
        <f aca="false">D891+E891</f>
        <v>10000</v>
      </c>
      <c r="G891" s="32" t="n">
        <v>0</v>
      </c>
      <c r="H891" s="29" t="n">
        <v>700</v>
      </c>
      <c r="I891" s="29" t="n">
        <v>304</v>
      </c>
      <c r="J891" s="29" t="n">
        <v>750</v>
      </c>
      <c r="K891" s="29" t="n">
        <f aca="false">G891+H891+I891+J891</f>
        <v>1754</v>
      </c>
      <c r="L891" s="29" t="n">
        <f aca="false">D891-K891</f>
        <v>8246</v>
      </c>
      <c r="M891" s="51" t="s">
        <v>52</v>
      </c>
    </row>
    <row r="892" s="43" customFormat="true" ht="15" hidden="false" customHeight="true" outlineLevel="0" collapsed="false">
      <c r="A892" s="51" t="s">
        <v>218</v>
      </c>
      <c r="B892" s="51" t="s">
        <v>2741</v>
      </c>
      <c r="C892" s="51" t="s">
        <v>7561</v>
      </c>
      <c r="D892" s="29" t="n">
        <v>12000</v>
      </c>
      <c r="E892" s="53" t="n">
        <v>1522.5</v>
      </c>
      <c r="F892" s="29" t="n">
        <f aca="false">D892+E892</f>
        <v>13522.5</v>
      </c>
      <c r="G892" s="32" t="n">
        <v>0</v>
      </c>
      <c r="H892" s="29" t="n">
        <v>840</v>
      </c>
      <c r="I892" s="29" t="n">
        <v>364.8</v>
      </c>
      <c r="J892" s="29" t="n">
        <v>1660</v>
      </c>
      <c r="K892" s="29" t="n">
        <f aca="false">G892+H892+I892+J892</f>
        <v>2864.8</v>
      </c>
      <c r="L892" s="29" t="n">
        <f aca="false">D892-K892</f>
        <v>9135.2</v>
      </c>
      <c r="M892" s="51" t="s">
        <v>52</v>
      </c>
    </row>
    <row r="893" s="43" customFormat="true" ht="15" hidden="false" customHeight="true" outlineLevel="0" collapsed="false">
      <c r="A893" s="51" t="s">
        <v>218</v>
      </c>
      <c r="B893" s="51" t="s">
        <v>2741</v>
      </c>
      <c r="C893" s="51" t="s">
        <v>7561</v>
      </c>
      <c r="D893" s="29" t="n">
        <v>10000</v>
      </c>
      <c r="E893" s="53" t="n">
        <v>0</v>
      </c>
      <c r="F893" s="29" t="n">
        <f aca="false">D893+E893</f>
        <v>10000</v>
      </c>
      <c r="G893" s="32" t="n">
        <v>0</v>
      </c>
      <c r="H893" s="29" t="n">
        <v>700</v>
      </c>
      <c r="I893" s="29" t="n">
        <v>304</v>
      </c>
      <c r="J893" s="29" t="n">
        <v>750</v>
      </c>
      <c r="K893" s="29" t="n">
        <f aca="false">G893+H893+I893+J893</f>
        <v>1754</v>
      </c>
      <c r="L893" s="29" t="n">
        <f aca="false">D893-K893</f>
        <v>8246</v>
      </c>
      <c r="M893" s="51" t="s">
        <v>52</v>
      </c>
    </row>
    <row r="894" s="43" customFormat="true" ht="15" hidden="false" customHeight="true" outlineLevel="0" collapsed="false">
      <c r="A894" s="51"/>
      <c r="B894" s="51"/>
      <c r="C894" s="51"/>
      <c r="D894" s="61" t="n">
        <f aca="false">SUM(D889:D893)</f>
        <v>67000</v>
      </c>
      <c r="E894" s="64" t="n">
        <f aca="false">SUM(E889:E893)</f>
        <v>1522.5</v>
      </c>
      <c r="F894" s="61" t="n">
        <f aca="false">SUM(F889:F893)</f>
        <v>68522.5</v>
      </c>
      <c r="G894" s="65" t="n">
        <f aca="false">SUM(G889:G893)</f>
        <v>0</v>
      </c>
      <c r="H894" s="61" t="n">
        <f aca="false">SUM(H889:H893)</f>
        <v>4690</v>
      </c>
      <c r="I894" s="61" t="n">
        <f aca="false">SUM(I889:I893)</f>
        <v>2036.8</v>
      </c>
      <c r="J894" s="61" t="n">
        <f aca="false">SUM(J889:J893)</f>
        <v>5785</v>
      </c>
      <c r="K894" s="61" t="n">
        <f aca="false">SUM(K889:K893)</f>
        <v>12511.8</v>
      </c>
      <c r="L894" s="61" t="n">
        <f aca="false">SUM(L889:L893)</f>
        <v>54488.2</v>
      </c>
      <c r="M894" s="51"/>
    </row>
    <row r="895" s="43" customFormat="true" ht="15" hidden="false" customHeight="true" outlineLevel="0" collapsed="false">
      <c r="A895" s="51"/>
      <c r="B895" s="51"/>
      <c r="C895" s="51"/>
      <c r="D895" s="29"/>
      <c r="E895" s="53"/>
      <c r="F895" s="29"/>
      <c r="G895" s="32"/>
      <c r="H895" s="29"/>
      <c r="I895" s="29"/>
      <c r="J895" s="29"/>
      <c r="K895" s="29"/>
      <c r="L895" s="29"/>
      <c r="M895" s="51"/>
    </row>
    <row r="896" s="43" customFormat="true" ht="15" hidden="false" customHeight="true" outlineLevel="0" collapsed="false">
      <c r="A896" s="51"/>
      <c r="B896" s="51"/>
      <c r="C896" s="51"/>
      <c r="D896" s="29"/>
      <c r="E896" s="53"/>
      <c r="F896" s="29"/>
      <c r="G896" s="32"/>
      <c r="H896" s="29"/>
      <c r="I896" s="29"/>
      <c r="J896" s="29"/>
      <c r="K896" s="29"/>
      <c r="L896" s="29"/>
      <c r="M896" s="51"/>
    </row>
    <row r="897" s="43" customFormat="true" ht="15" hidden="false" customHeight="true" outlineLevel="0" collapsed="false">
      <c r="A897" s="51"/>
      <c r="B897" s="51"/>
      <c r="C897" s="51"/>
      <c r="D897" s="29"/>
      <c r="E897" s="53"/>
      <c r="F897" s="29"/>
      <c r="G897" s="32"/>
      <c r="H897" s="29"/>
      <c r="I897" s="29"/>
      <c r="J897" s="29"/>
      <c r="K897" s="29"/>
      <c r="L897" s="29"/>
      <c r="M897" s="51"/>
    </row>
    <row r="898" s="43" customFormat="true" ht="15" hidden="false" customHeight="true" outlineLevel="0" collapsed="false">
      <c r="A898" s="51"/>
      <c r="B898" s="51"/>
      <c r="C898" s="51"/>
      <c r="D898" s="29"/>
      <c r="E898" s="53"/>
      <c r="F898" s="29"/>
      <c r="G898" s="32"/>
      <c r="H898" s="29"/>
      <c r="I898" s="29"/>
      <c r="J898" s="29"/>
      <c r="K898" s="29"/>
      <c r="L898" s="29"/>
      <c r="M898" s="51"/>
    </row>
    <row r="899" s="43" customFormat="true" ht="15" hidden="false" customHeight="true" outlineLevel="0" collapsed="false">
      <c r="A899" s="51" t="s">
        <v>174</v>
      </c>
      <c r="B899" s="51" t="s">
        <v>2758</v>
      </c>
      <c r="C899" s="51" t="s">
        <v>7561</v>
      </c>
      <c r="D899" s="29" t="n">
        <v>30000</v>
      </c>
      <c r="E899" s="53" t="n">
        <v>0</v>
      </c>
      <c r="F899" s="29" t="n">
        <f aca="false">D899+E899</f>
        <v>30000</v>
      </c>
      <c r="G899" s="32" t="n">
        <v>0</v>
      </c>
      <c r="H899" s="29" t="n">
        <v>0</v>
      </c>
      <c r="I899" s="29" t="n">
        <v>0</v>
      </c>
      <c r="J899" s="29" t="n">
        <v>0</v>
      </c>
      <c r="K899" s="29" t="n">
        <f aca="false">G899+H899+I899+J899</f>
        <v>0</v>
      </c>
      <c r="L899" s="29" t="n">
        <f aca="false">D899-K899</f>
        <v>30000</v>
      </c>
      <c r="M899" s="51" t="s">
        <v>36</v>
      </c>
    </row>
    <row r="900" s="43" customFormat="true" ht="15" hidden="false" customHeight="true" outlineLevel="0" collapsed="false">
      <c r="A900" s="51" t="s">
        <v>174</v>
      </c>
      <c r="B900" s="51" t="s">
        <v>2758</v>
      </c>
      <c r="C900" s="51" t="s">
        <v>7561</v>
      </c>
      <c r="D900" s="29" t="n">
        <v>20000</v>
      </c>
      <c r="E900" s="53" t="n">
        <v>0</v>
      </c>
      <c r="F900" s="29" t="n">
        <f aca="false">D900+E900</f>
        <v>20000</v>
      </c>
      <c r="G900" s="32" t="n">
        <v>0</v>
      </c>
      <c r="H900" s="29" t="n">
        <v>0</v>
      </c>
      <c r="I900" s="29" t="n">
        <v>0</v>
      </c>
      <c r="J900" s="29" t="n">
        <v>0</v>
      </c>
      <c r="K900" s="29" t="n">
        <f aca="false">G900+H900+I900+J900</f>
        <v>0</v>
      </c>
      <c r="L900" s="29" t="n">
        <f aca="false">D900-K900</f>
        <v>20000</v>
      </c>
      <c r="M900" s="51" t="s">
        <v>36</v>
      </c>
    </row>
    <row r="901" s="43" customFormat="true" ht="15" hidden="false" customHeight="true" outlineLevel="0" collapsed="false">
      <c r="A901" s="51" t="s">
        <v>174</v>
      </c>
      <c r="B901" s="51" t="s">
        <v>2758</v>
      </c>
      <c r="C901" s="51" t="s">
        <v>7561</v>
      </c>
      <c r="D901" s="29" t="n">
        <v>20000</v>
      </c>
      <c r="E901" s="53" t="n">
        <v>0</v>
      </c>
      <c r="F901" s="29" t="n">
        <f aca="false">D901+E901</f>
        <v>20000</v>
      </c>
      <c r="G901" s="32" t="n">
        <v>0</v>
      </c>
      <c r="H901" s="29" t="n">
        <v>0</v>
      </c>
      <c r="I901" s="29" t="n">
        <v>0</v>
      </c>
      <c r="J901" s="29" t="n">
        <v>0</v>
      </c>
      <c r="K901" s="29" t="n">
        <f aca="false">G901+H901+I901+J901</f>
        <v>0</v>
      </c>
      <c r="L901" s="29" t="n">
        <f aca="false">D901-K901</f>
        <v>20000</v>
      </c>
      <c r="M901" s="51" t="s">
        <v>36</v>
      </c>
    </row>
    <row r="902" s="43" customFormat="true" ht="15" hidden="false" customHeight="true" outlineLevel="0" collapsed="false">
      <c r="A902" s="51" t="s">
        <v>174</v>
      </c>
      <c r="B902" s="51" t="s">
        <v>2758</v>
      </c>
      <c r="C902" s="51" t="s">
        <v>7561</v>
      </c>
      <c r="D902" s="29" t="n">
        <v>20000</v>
      </c>
      <c r="E902" s="53" t="n">
        <v>0</v>
      </c>
      <c r="F902" s="29" t="n">
        <f aca="false">D902+E902</f>
        <v>20000</v>
      </c>
      <c r="G902" s="32" t="n">
        <v>0</v>
      </c>
      <c r="H902" s="29" t="n">
        <v>0</v>
      </c>
      <c r="I902" s="29" t="n">
        <v>0</v>
      </c>
      <c r="J902" s="29" t="n">
        <v>0</v>
      </c>
      <c r="K902" s="29" t="n">
        <f aca="false">G902+H902+I902+J902</f>
        <v>0</v>
      </c>
      <c r="L902" s="29" t="n">
        <f aca="false">D902-K902</f>
        <v>20000</v>
      </c>
      <c r="M902" s="51" t="s">
        <v>36</v>
      </c>
    </row>
    <row r="903" s="43" customFormat="true" ht="15" hidden="false" customHeight="true" outlineLevel="0" collapsed="false">
      <c r="A903" s="51" t="s">
        <v>1889</v>
      </c>
      <c r="B903" s="51" t="s">
        <v>2758</v>
      </c>
      <c r="C903" s="51" t="s">
        <v>7561</v>
      </c>
      <c r="D903" s="29" t="n">
        <v>20000</v>
      </c>
      <c r="E903" s="53" t="n">
        <v>0</v>
      </c>
      <c r="F903" s="29" t="n">
        <f aca="false">D903+E903</f>
        <v>20000</v>
      </c>
      <c r="G903" s="32" t="n">
        <v>0</v>
      </c>
      <c r="H903" s="29" t="n">
        <v>0</v>
      </c>
      <c r="I903" s="29" t="n">
        <v>0</v>
      </c>
      <c r="J903" s="29" t="n">
        <v>0</v>
      </c>
      <c r="K903" s="29" t="n">
        <f aca="false">G903+H903+I903+J903</f>
        <v>0</v>
      </c>
      <c r="L903" s="29" t="n">
        <f aca="false">D903-K903</f>
        <v>20000</v>
      </c>
      <c r="M903" s="51" t="s">
        <v>52</v>
      </c>
    </row>
    <row r="904" s="43" customFormat="true" ht="15" hidden="false" customHeight="true" outlineLevel="0" collapsed="false">
      <c r="A904" s="56" t="s">
        <v>179</v>
      </c>
      <c r="B904" s="54" t="s">
        <v>2758</v>
      </c>
      <c r="C904" s="51" t="s">
        <v>7561</v>
      </c>
      <c r="D904" s="29" t="n">
        <v>12000</v>
      </c>
      <c r="E904" s="53" t="n">
        <v>1522.5</v>
      </c>
      <c r="F904" s="29" t="n">
        <f aca="false">D904+E904</f>
        <v>13522.5</v>
      </c>
      <c r="G904" s="32" t="n">
        <v>0</v>
      </c>
      <c r="H904" s="29" t="n">
        <v>1200</v>
      </c>
      <c r="I904" s="29" t="n">
        <v>0</v>
      </c>
      <c r="J904" s="29" t="n">
        <v>0</v>
      </c>
      <c r="K904" s="29" t="n">
        <f aca="false">G904+H904+I904+J904</f>
        <v>1200</v>
      </c>
      <c r="L904" s="29" t="n">
        <f aca="false">D904-K904</f>
        <v>10800</v>
      </c>
      <c r="M904" s="51" t="s">
        <v>36</v>
      </c>
    </row>
    <row r="905" s="43" customFormat="true" ht="15" hidden="false" customHeight="true" outlineLevel="0" collapsed="false">
      <c r="A905" s="51" t="s">
        <v>2778</v>
      </c>
      <c r="B905" s="51" t="s">
        <v>2758</v>
      </c>
      <c r="C905" s="51" t="s">
        <v>7561</v>
      </c>
      <c r="D905" s="29" t="n">
        <v>10700</v>
      </c>
      <c r="E905" s="53" t="n">
        <v>0</v>
      </c>
      <c r="F905" s="29" t="n">
        <f aca="false">D905+E905</f>
        <v>10700</v>
      </c>
      <c r="G905" s="32" t="n">
        <v>0</v>
      </c>
      <c r="H905" s="29" t="n">
        <v>749</v>
      </c>
      <c r="I905" s="29" t="n">
        <v>325.28</v>
      </c>
      <c r="J905" s="29" t="n">
        <v>3848.18</v>
      </c>
      <c r="K905" s="29" t="n">
        <f aca="false">G905+H905+I905+J905</f>
        <v>4922.46</v>
      </c>
      <c r="L905" s="29" t="n">
        <f aca="false">D905-K905</f>
        <v>5777.54</v>
      </c>
      <c r="M905" s="51" t="s">
        <v>36</v>
      </c>
    </row>
    <row r="906" s="43" customFormat="true" ht="15" hidden="false" customHeight="true" outlineLevel="0" collapsed="false">
      <c r="A906" s="56" t="s">
        <v>7582</v>
      </c>
      <c r="B906" s="51" t="s">
        <v>2758</v>
      </c>
      <c r="C906" s="51" t="s">
        <v>7561</v>
      </c>
      <c r="D906" s="29" t="n">
        <v>15000</v>
      </c>
      <c r="E906" s="53" t="n">
        <v>1740</v>
      </c>
      <c r="F906" s="29" t="n">
        <f aca="false">D906+E906</f>
        <v>16740</v>
      </c>
      <c r="G906" s="32" t="n">
        <v>0</v>
      </c>
      <c r="H906" s="29" t="n">
        <v>1500</v>
      </c>
      <c r="I906" s="29" t="n">
        <v>0</v>
      </c>
      <c r="J906" s="29" t="n">
        <v>50</v>
      </c>
      <c r="K906" s="29" t="n">
        <f aca="false">G906+H906+I906+J906</f>
        <v>1550</v>
      </c>
      <c r="L906" s="29" t="n">
        <f aca="false">D906-K906</f>
        <v>13450</v>
      </c>
      <c r="M906" s="51" t="s">
        <v>52</v>
      </c>
    </row>
    <row r="907" s="43" customFormat="true" ht="15" hidden="false" customHeight="true" outlineLevel="0" collapsed="false">
      <c r="A907" s="56" t="s">
        <v>2645</v>
      </c>
      <c r="B907" s="51" t="s">
        <v>2758</v>
      </c>
      <c r="C907" s="51" t="s">
        <v>7561</v>
      </c>
      <c r="D907" s="29" t="n">
        <v>10000</v>
      </c>
      <c r="E907" s="53" t="n">
        <v>0</v>
      </c>
      <c r="F907" s="29" t="n">
        <f aca="false">D907+E907</f>
        <v>10000</v>
      </c>
      <c r="G907" s="32" t="n">
        <v>0</v>
      </c>
      <c r="H907" s="29" t="n">
        <v>1000</v>
      </c>
      <c r="I907" s="29" t="n">
        <v>0</v>
      </c>
      <c r="J907" s="29" t="n">
        <v>50</v>
      </c>
      <c r="K907" s="29" t="n">
        <f aca="false">G907+H907+I907+J907</f>
        <v>1050</v>
      </c>
      <c r="L907" s="29" t="n">
        <f aca="false">D907-K907</f>
        <v>8950</v>
      </c>
      <c r="M907" s="51" t="s">
        <v>36</v>
      </c>
    </row>
    <row r="908" s="43" customFormat="true" ht="15" hidden="false" customHeight="true" outlineLevel="0" collapsed="false">
      <c r="A908" s="68" t="s">
        <v>2645</v>
      </c>
      <c r="B908" s="51" t="s">
        <v>2758</v>
      </c>
      <c r="C908" s="51" t="s">
        <v>7561</v>
      </c>
      <c r="D908" s="29" t="n">
        <v>10000</v>
      </c>
      <c r="E908" s="53" t="n">
        <v>0</v>
      </c>
      <c r="F908" s="29" t="n">
        <f aca="false">D908+E908</f>
        <v>10000</v>
      </c>
      <c r="G908" s="32" t="n">
        <v>0</v>
      </c>
      <c r="H908" s="29" t="n">
        <v>1000</v>
      </c>
      <c r="I908" s="29" t="n">
        <v>0</v>
      </c>
      <c r="J908" s="29" t="n">
        <v>50</v>
      </c>
      <c r="K908" s="29" t="n">
        <f aca="false">G908+H908+I908+J908</f>
        <v>1050</v>
      </c>
      <c r="L908" s="29" t="n">
        <f aca="false">D908-K908</f>
        <v>8950</v>
      </c>
      <c r="M908" s="51" t="s">
        <v>36</v>
      </c>
    </row>
    <row r="909" s="43" customFormat="true" ht="15" hidden="false" customHeight="true" outlineLevel="0" collapsed="false">
      <c r="A909" s="51" t="s">
        <v>218</v>
      </c>
      <c r="B909" s="51" t="s">
        <v>2758</v>
      </c>
      <c r="C909" s="51" t="s">
        <v>7561</v>
      </c>
      <c r="D909" s="29" t="n">
        <v>5500</v>
      </c>
      <c r="E909" s="53" t="n">
        <v>1540</v>
      </c>
      <c r="F909" s="29" t="n">
        <f aca="false">D909+E909</f>
        <v>7040</v>
      </c>
      <c r="G909" s="32" t="n">
        <v>0</v>
      </c>
      <c r="H909" s="29" t="n">
        <v>550</v>
      </c>
      <c r="I909" s="29" t="n">
        <v>0</v>
      </c>
      <c r="J909" s="29" t="n">
        <v>0</v>
      </c>
      <c r="K909" s="29" t="n">
        <f aca="false">G909+H909+I909+J909</f>
        <v>550</v>
      </c>
      <c r="L909" s="29" t="n">
        <f aca="false">D909-K909</f>
        <v>4950</v>
      </c>
      <c r="M909" s="51" t="s">
        <v>52</v>
      </c>
    </row>
    <row r="910" s="43" customFormat="true" ht="15" hidden="false" customHeight="true" outlineLevel="0" collapsed="false">
      <c r="A910" s="51" t="s">
        <v>222</v>
      </c>
      <c r="B910" s="51" t="s">
        <v>2758</v>
      </c>
      <c r="C910" s="51" t="s">
        <v>7561</v>
      </c>
      <c r="D910" s="29" t="n">
        <v>30000</v>
      </c>
      <c r="E910" s="53" t="n">
        <v>0</v>
      </c>
      <c r="F910" s="29" t="n">
        <f aca="false">D910+E910</f>
        <v>30000</v>
      </c>
      <c r="G910" s="32" t="n">
        <v>0</v>
      </c>
      <c r="H910" s="29" t="n">
        <v>3000</v>
      </c>
      <c r="I910" s="29" t="n">
        <v>0</v>
      </c>
      <c r="J910" s="29" t="n">
        <v>100</v>
      </c>
      <c r="K910" s="29" t="n">
        <f aca="false">G910+H910+I910+J910</f>
        <v>3100</v>
      </c>
      <c r="L910" s="29" t="n">
        <f aca="false">D910-K910</f>
        <v>26900</v>
      </c>
      <c r="M910" s="51" t="s">
        <v>36</v>
      </c>
    </row>
    <row r="911" s="43" customFormat="true" ht="15" hidden="false" customHeight="true" outlineLevel="0" collapsed="false">
      <c r="A911" s="51" t="s">
        <v>222</v>
      </c>
      <c r="B911" s="51" t="s">
        <v>2758</v>
      </c>
      <c r="C911" s="51" t="s">
        <v>7561</v>
      </c>
      <c r="D911" s="29" t="n">
        <v>5000</v>
      </c>
      <c r="E911" s="53" t="n">
        <v>0</v>
      </c>
      <c r="F911" s="29" t="n">
        <f aca="false">D911+E911</f>
        <v>5000</v>
      </c>
      <c r="G911" s="32" t="n">
        <v>0</v>
      </c>
      <c r="H911" s="29" t="n">
        <v>500</v>
      </c>
      <c r="I911" s="29" t="n">
        <v>0</v>
      </c>
      <c r="J911" s="29" t="n">
        <v>50</v>
      </c>
      <c r="K911" s="29" t="n">
        <f aca="false">G911+H911+I911+J911</f>
        <v>550</v>
      </c>
      <c r="L911" s="29" t="n">
        <f aca="false">D911-K911</f>
        <v>4450</v>
      </c>
      <c r="M911" s="51" t="s">
        <v>36</v>
      </c>
    </row>
    <row r="912" s="43" customFormat="true" ht="15" hidden="false" customHeight="true" outlineLevel="0" collapsed="false">
      <c r="A912" s="51" t="s">
        <v>222</v>
      </c>
      <c r="B912" s="51" t="s">
        <v>2758</v>
      </c>
      <c r="C912" s="51" t="s">
        <v>7561</v>
      </c>
      <c r="D912" s="29" t="n">
        <v>10000</v>
      </c>
      <c r="E912" s="53" t="n">
        <v>0</v>
      </c>
      <c r="F912" s="29" t="n">
        <f aca="false">D912+E912</f>
        <v>10000</v>
      </c>
      <c r="G912" s="32" t="n">
        <v>0</v>
      </c>
      <c r="H912" s="29" t="n">
        <v>1000</v>
      </c>
      <c r="I912" s="29" t="n">
        <v>0</v>
      </c>
      <c r="J912" s="29" t="n">
        <v>6282.42</v>
      </c>
      <c r="K912" s="29" t="n">
        <f aca="false">G912+H912+I912+J912</f>
        <v>7282.42</v>
      </c>
      <c r="L912" s="29" t="n">
        <f aca="false">D912-K912</f>
        <v>2717.58</v>
      </c>
      <c r="M912" s="51" t="s">
        <v>52</v>
      </c>
    </row>
    <row r="913" s="43" customFormat="true" ht="15" hidden="false" customHeight="true" outlineLevel="0" collapsed="false">
      <c r="A913" s="51" t="s">
        <v>674</v>
      </c>
      <c r="B913" s="51" t="s">
        <v>2758</v>
      </c>
      <c r="C913" s="51" t="s">
        <v>7561</v>
      </c>
      <c r="D913" s="29" t="n">
        <v>25000</v>
      </c>
      <c r="E913" s="53" t="n">
        <v>0</v>
      </c>
      <c r="F913" s="29" t="n">
        <f aca="false">D913+E913</f>
        <v>25000</v>
      </c>
      <c r="G913" s="32" t="n">
        <v>0</v>
      </c>
      <c r="H913" s="29" t="n">
        <v>0</v>
      </c>
      <c r="I913" s="29" t="n">
        <v>0</v>
      </c>
      <c r="J913" s="29" t="n">
        <v>0</v>
      </c>
      <c r="K913" s="29" t="n">
        <f aca="false">G913+H913+I913+J913</f>
        <v>0</v>
      </c>
      <c r="L913" s="29" t="n">
        <f aca="false">D913-K913</f>
        <v>25000</v>
      </c>
      <c r="M913" s="51" t="s">
        <v>52</v>
      </c>
    </row>
    <row r="914" s="43" customFormat="true" ht="15" hidden="false" customHeight="true" outlineLevel="0" collapsed="false">
      <c r="A914" s="52" t="s">
        <v>226</v>
      </c>
      <c r="B914" s="51" t="s">
        <v>2758</v>
      </c>
      <c r="C914" s="51" t="s">
        <v>7561</v>
      </c>
      <c r="D914" s="29" t="n">
        <v>20000</v>
      </c>
      <c r="E914" s="53" t="n">
        <v>0</v>
      </c>
      <c r="F914" s="29" t="n">
        <f aca="false">D914+E914</f>
        <v>20000</v>
      </c>
      <c r="G914" s="32" t="n">
        <v>0</v>
      </c>
      <c r="H914" s="29" t="n">
        <v>1400</v>
      </c>
      <c r="I914" s="29" t="n">
        <v>608</v>
      </c>
      <c r="J914" s="29" t="n">
        <v>7922.71</v>
      </c>
      <c r="K914" s="29" t="n">
        <f aca="false">G914+H914+I914+J914</f>
        <v>9930.71</v>
      </c>
      <c r="L914" s="29" t="n">
        <f aca="false">D914-K914</f>
        <v>10069.29</v>
      </c>
      <c r="M914" s="51" t="s">
        <v>36</v>
      </c>
    </row>
    <row r="915" s="43" customFormat="true" ht="15" hidden="false" customHeight="true" outlineLevel="0" collapsed="false">
      <c r="A915" s="52" t="s">
        <v>226</v>
      </c>
      <c r="B915" s="51" t="s">
        <v>2758</v>
      </c>
      <c r="C915" s="51" t="s">
        <v>7561</v>
      </c>
      <c r="D915" s="29" t="n">
        <v>20000</v>
      </c>
      <c r="E915" s="53" t="n">
        <v>1522.5</v>
      </c>
      <c r="F915" s="29" t="n">
        <f aca="false">D915+E915</f>
        <v>21522.5</v>
      </c>
      <c r="G915" s="32" t="n">
        <v>0</v>
      </c>
      <c r="H915" s="29" t="n">
        <v>1400</v>
      </c>
      <c r="I915" s="29" t="n">
        <v>608</v>
      </c>
      <c r="J915" s="29" t="n">
        <v>1500</v>
      </c>
      <c r="K915" s="29" t="n">
        <f aca="false">G915+H915+I915+J915</f>
        <v>3508</v>
      </c>
      <c r="L915" s="29" t="n">
        <f aca="false">D915-K915</f>
        <v>16492</v>
      </c>
      <c r="M915" s="51" t="s">
        <v>52</v>
      </c>
    </row>
    <row r="916" s="43" customFormat="true" ht="15" hidden="false" customHeight="true" outlineLevel="0" collapsed="false">
      <c r="A916" s="52" t="s">
        <v>226</v>
      </c>
      <c r="B916" s="51" t="s">
        <v>2758</v>
      </c>
      <c r="C916" s="51" t="s">
        <v>7561</v>
      </c>
      <c r="D916" s="29" t="n">
        <v>12000</v>
      </c>
      <c r="E916" s="53" t="n">
        <v>1121.25</v>
      </c>
      <c r="F916" s="29" t="n">
        <f aca="false">D916+E916</f>
        <v>13121.25</v>
      </c>
      <c r="G916" s="32" t="n">
        <v>0</v>
      </c>
      <c r="H916" s="29" t="n">
        <v>1200</v>
      </c>
      <c r="I916" s="29" t="n">
        <v>0</v>
      </c>
      <c r="J916" s="29" t="n">
        <v>300</v>
      </c>
      <c r="K916" s="29" t="n">
        <f aca="false">G916+H916+I916+J916</f>
        <v>1500</v>
      </c>
      <c r="L916" s="29" t="n">
        <f aca="false">D916-K916</f>
        <v>10500</v>
      </c>
      <c r="M916" s="51" t="s">
        <v>36</v>
      </c>
    </row>
    <row r="917" s="43" customFormat="true" ht="15" hidden="false" customHeight="true" outlineLevel="0" collapsed="false">
      <c r="A917" s="52" t="s">
        <v>226</v>
      </c>
      <c r="B917" s="51" t="s">
        <v>2758</v>
      </c>
      <c r="C917" s="51" t="s">
        <v>7561</v>
      </c>
      <c r="D917" s="29" t="n">
        <v>10000</v>
      </c>
      <c r="E917" s="53" t="n">
        <v>0</v>
      </c>
      <c r="F917" s="29" t="n">
        <f aca="false">D917+E917</f>
        <v>10000</v>
      </c>
      <c r="G917" s="32" t="n">
        <v>0</v>
      </c>
      <c r="H917" s="29" t="n">
        <v>1000</v>
      </c>
      <c r="I917" s="29" t="n">
        <v>0</v>
      </c>
      <c r="J917" s="29" t="n">
        <v>100</v>
      </c>
      <c r="K917" s="29" t="n">
        <f aca="false">G917+H917+I917+J917</f>
        <v>1100</v>
      </c>
      <c r="L917" s="29" t="n">
        <f aca="false">D917-K917</f>
        <v>8900</v>
      </c>
      <c r="M917" s="51" t="s">
        <v>52</v>
      </c>
    </row>
    <row r="918" s="43" customFormat="true" ht="15" hidden="false" customHeight="true" outlineLevel="0" collapsed="false">
      <c r="A918" s="51" t="s">
        <v>226</v>
      </c>
      <c r="B918" s="51" t="s">
        <v>2758</v>
      </c>
      <c r="C918" s="51" t="s">
        <v>7561</v>
      </c>
      <c r="D918" s="29" t="n">
        <v>10000</v>
      </c>
      <c r="E918" s="53" t="n">
        <v>0</v>
      </c>
      <c r="F918" s="29" t="n">
        <f aca="false">D918+E918</f>
        <v>10000</v>
      </c>
      <c r="G918" s="32" t="n">
        <v>0</v>
      </c>
      <c r="H918" s="29" t="n">
        <v>1000</v>
      </c>
      <c r="I918" s="29" t="n">
        <v>0</v>
      </c>
      <c r="J918" s="29" t="n">
        <v>100</v>
      </c>
      <c r="K918" s="29" t="n">
        <f aca="false">G918+H918+I918+J918</f>
        <v>1100</v>
      </c>
      <c r="L918" s="29" t="n">
        <f aca="false">D918-K918</f>
        <v>8900</v>
      </c>
      <c r="M918" s="51" t="s">
        <v>52</v>
      </c>
    </row>
    <row r="919" s="43" customFormat="true" ht="15" hidden="false" customHeight="true" outlineLevel="0" collapsed="false">
      <c r="A919" s="52" t="s">
        <v>226</v>
      </c>
      <c r="B919" s="51" t="s">
        <v>2758</v>
      </c>
      <c r="C919" s="51" t="s">
        <v>7561</v>
      </c>
      <c r="D919" s="29" t="n">
        <v>15000</v>
      </c>
      <c r="E919" s="53" t="n">
        <v>0</v>
      </c>
      <c r="F919" s="29" t="n">
        <f aca="false">D919+E919</f>
        <v>15000</v>
      </c>
      <c r="G919" s="32" t="n">
        <v>0</v>
      </c>
      <c r="H919" s="29" t="n">
        <v>1500</v>
      </c>
      <c r="I919" s="29" t="n">
        <v>0</v>
      </c>
      <c r="J919" s="29" t="n">
        <v>1480.88</v>
      </c>
      <c r="K919" s="29" t="n">
        <f aca="false">G919+H919+I919+J919</f>
        <v>2980.88</v>
      </c>
      <c r="L919" s="29" t="n">
        <f aca="false">D919-K919</f>
        <v>12019.12</v>
      </c>
      <c r="M919" s="51" t="s">
        <v>52</v>
      </c>
    </row>
    <row r="920" s="43" customFormat="true" ht="15" hidden="false" customHeight="true" outlineLevel="0" collapsed="false">
      <c r="A920" s="51" t="s">
        <v>226</v>
      </c>
      <c r="B920" s="51" t="s">
        <v>2758</v>
      </c>
      <c r="C920" s="51" t="s">
        <v>7561</v>
      </c>
      <c r="D920" s="29" t="n">
        <v>10000</v>
      </c>
      <c r="E920" s="53" t="n">
        <v>0</v>
      </c>
      <c r="F920" s="29" t="n">
        <f aca="false">D920+E920</f>
        <v>10000</v>
      </c>
      <c r="G920" s="32" t="n">
        <v>0</v>
      </c>
      <c r="H920" s="29" t="n">
        <v>0</v>
      </c>
      <c r="I920" s="29" t="n">
        <v>0</v>
      </c>
      <c r="J920" s="29" t="n">
        <v>0</v>
      </c>
      <c r="K920" s="29" t="n">
        <f aca="false">G920+H920+I920+J920</f>
        <v>0</v>
      </c>
      <c r="L920" s="29" t="n">
        <f aca="false">D920-K920</f>
        <v>10000</v>
      </c>
      <c r="M920" s="51" t="s">
        <v>36</v>
      </c>
    </row>
    <row r="921" s="43" customFormat="true" ht="15" hidden="false" customHeight="true" outlineLevel="0" collapsed="false">
      <c r="A921" s="51" t="s">
        <v>226</v>
      </c>
      <c r="B921" s="51" t="s">
        <v>2758</v>
      </c>
      <c r="C921" s="51" t="s">
        <v>7561</v>
      </c>
      <c r="D921" s="29" t="n">
        <v>10000</v>
      </c>
      <c r="E921" s="53" t="n">
        <v>0</v>
      </c>
      <c r="F921" s="29" t="n">
        <f aca="false">D921+E921</f>
        <v>10000</v>
      </c>
      <c r="G921" s="32" t="n">
        <v>0</v>
      </c>
      <c r="H921" s="29" t="n">
        <v>0</v>
      </c>
      <c r="I921" s="29" t="n">
        <v>0</v>
      </c>
      <c r="J921" s="29" t="n">
        <v>0</v>
      </c>
      <c r="K921" s="29" t="n">
        <f aca="false">G921+H921+I921+J921</f>
        <v>0</v>
      </c>
      <c r="L921" s="29" t="n">
        <f aca="false">D921-K921</f>
        <v>10000</v>
      </c>
      <c r="M921" s="51" t="s">
        <v>36</v>
      </c>
    </row>
    <row r="922" s="43" customFormat="true" ht="15" hidden="false" customHeight="true" outlineLevel="0" collapsed="false">
      <c r="A922" s="51" t="s">
        <v>226</v>
      </c>
      <c r="B922" s="51" t="s">
        <v>2758</v>
      </c>
      <c r="C922" s="51" t="s">
        <v>7561</v>
      </c>
      <c r="D922" s="29" t="n">
        <v>5100</v>
      </c>
      <c r="E922" s="53" t="n">
        <v>0</v>
      </c>
      <c r="F922" s="29" t="n">
        <f aca="false">D922+E922</f>
        <v>5100</v>
      </c>
      <c r="G922" s="32" t="n">
        <v>0</v>
      </c>
      <c r="H922" s="29" t="n">
        <v>0</v>
      </c>
      <c r="I922" s="29" t="n">
        <v>0</v>
      </c>
      <c r="J922" s="29" t="n">
        <v>0</v>
      </c>
      <c r="K922" s="29" t="n">
        <f aca="false">G922+H922+I922+J922</f>
        <v>0</v>
      </c>
      <c r="L922" s="29" t="n">
        <f aca="false">D922-K922</f>
        <v>5100</v>
      </c>
      <c r="M922" s="51" t="s">
        <v>36</v>
      </c>
    </row>
    <row r="923" s="43" customFormat="true" ht="15" hidden="false" customHeight="true" outlineLevel="0" collapsed="false">
      <c r="A923" s="51" t="s">
        <v>226</v>
      </c>
      <c r="B923" s="51" t="s">
        <v>2758</v>
      </c>
      <c r="C923" s="51" t="s">
        <v>7561</v>
      </c>
      <c r="D923" s="29" t="n">
        <v>15000</v>
      </c>
      <c r="E923" s="53" t="n">
        <v>0</v>
      </c>
      <c r="F923" s="29" t="n">
        <f aca="false">D923+E923</f>
        <v>15000</v>
      </c>
      <c r="G923" s="32" t="n">
        <v>0</v>
      </c>
      <c r="H923" s="29" t="n">
        <v>0</v>
      </c>
      <c r="I923" s="29" t="n">
        <v>0</v>
      </c>
      <c r="J923" s="29" t="n">
        <v>0</v>
      </c>
      <c r="K923" s="29" t="n">
        <f aca="false">G923+H923+I923+J923</f>
        <v>0</v>
      </c>
      <c r="L923" s="29" t="n">
        <f aca="false">D923-K923</f>
        <v>15000</v>
      </c>
      <c r="M923" s="51" t="s">
        <v>52</v>
      </c>
    </row>
    <row r="924" s="43" customFormat="true" ht="15" hidden="false" customHeight="true" outlineLevel="0" collapsed="false">
      <c r="A924" s="54" t="s">
        <v>226</v>
      </c>
      <c r="B924" s="51" t="s">
        <v>2758</v>
      </c>
      <c r="C924" s="51" t="s">
        <v>7561</v>
      </c>
      <c r="D924" s="35" t="n">
        <v>10000</v>
      </c>
      <c r="E924" s="58" t="n">
        <v>0</v>
      </c>
      <c r="F924" s="29" t="n">
        <f aca="false">D924+E924</f>
        <v>10000</v>
      </c>
      <c r="G924" s="55" t="n">
        <v>0</v>
      </c>
      <c r="H924" s="35" t="n">
        <v>0</v>
      </c>
      <c r="I924" s="35" t="n">
        <v>0</v>
      </c>
      <c r="J924" s="29" t="n">
        <v>0</v>
      </c>
      <c r="K924" s="29" t="n">
        <f aca="false">G924+H924+I924+J924</f>
        <v>0</v>
      </c>
      <c r="L924" s="29" t="n">
        <f aca="false">D924-K924</f>
        <v>10000</v>
      </c>
      <c r="M924" s="51" t="s">
        <v>36</v>
      </c>
    </row>
    <row r="925" s="43" customFormat="true" ht="15" hidden="false" customHeight="true" outlineLevel="0" collapsed="false">
      <c r="A925" s="54"/>
      <c r="B925" s="51"/>
      <c r="C925" s="51"/>
      <c r="D925" s="59" t="n">
        <f aca="false">SUM(D899:D924)</f>
        <v>380300</v>
      </c>
      <c r="E925" s="60" t="n">
        <f aca="false">SUM(E899:E924)</f>
        <v>7446.25</v>
      </c>
      <c r="F925" s="61" t="n">
        <f aca="false">SUM(F899:F924)</f>
        <v>387746.25</v>
      </c>
      <c r="G925" s="62" t="n">
        <f aca="false">SUM(G899:G924)</f>
        <v>0</v>
      </c>
      <c r="H925" s="59" t="n">
        <f aca="false">SUM(H899:H924)</f>
        <v>17999</v>
      </c>
      <c r="I925" s="59" t="n">
        <f aca="false">SUM(I899:I924)</f>
        <v>1541.28</v>
      </c>
      <c r="J925" s="61" t="n">
        <f aca="false">SUM(J899:J924)</f>
        <v>21834.19</v>
      </c>
      <c r="K925" s="61" t="n">
        <f aca="false">SUM(K899:K924)</f>
        <v>41374.47</v>
      </c>
      <c r="L925" s="61" t="n">
        <f aca="false">SUM(L899:L924)</f>
        <v>338925.53</v>
      </c>
      <c r="M925" s="51"/>
    </row>
    <row r="926" s="43" customFormat="true" ht="15" hidden="false" customHeight="true" outlineLevel="0" collapsed="false">
      <c r="A926" s="54"/>
      <c r="B926" s="51"/>
      <c r="C926" s="51"/>
      <c r="D926" s="35"/>
      <c r="E926" s="58"/>
      <c r="F926" s="29"/>
      <c r="G926" s="55"/>
      <c r="H926" s="35"/>
      <c r="I926" s="35"/>
      <c r="J926" s="29"/>
      <c r="K926" s="29"/>
      <c r="L926" s="29"/>
      <c r="M926" s="51"/>
    </row>
    <row r="927" s="43" customFormat="true" ht="15" hidden="false" customHeight="true" outlineLevel="0" collapsed="false">
      <c r="A927" s="54"/>
      <c r="B927" s="51"/>
      <c r="C927" s="51"/>
      <c r="D927" s="35"/>
      <c r="E927" s="58"/>
      <c r="F927" s="29"/>
      <c r="G927" s="55"/>
      <c r="H927" s="35"/>
      <c r="I927" s="35"/>
      <c r="J927" s="29"/>
      <c r="K927" s="29"/>
      <c r="L927" s="29"/>
      <c r="M927" s="51"/>
    </row>
    <row r="928" s="43" customFormat="true" ht="15" hidden="false" customHeight="true" outlineLevel="0" collapsed="false">
      <c r="A928" s="54"/>
      <c r="B928" s="51"/>
      <c r="C928" s="51"/>
      <c r="D928" s="35"/>
      <c r="E928" s="58"/>
      <c r="F928" s="29"/>
      <c r="G928" s="55"/>
      <c r="H928" s="35"/>
      <c r="I928" s="35"/>
      <c r="J928" s="29"/>
      <c r="K928" s="29"/>
      <c r="L928" s="29"/>
      <c r="M928" s="51"/>
    </row>
    <row r="929" s="43" customFormat="true" ht="15" hidden="false" customHeight="true" outlineLevel="0" collapsed="false">
      <c r="A929" s="54"/>
      <c r="B929" s="51"/>
      <c r="C929" s="51"/>
      <c r="D929" s="35"/>
      <c r="E929" s="58"/>
      <c r="F929" s="29"/>
      <c r="G929" s="55"/>
      <c r="H929" s="35"/>
      <c r="I929" s="35"/>
      <c r="J929" s="29"/>
      <c r="K929" s="29"/>
      <c r="L929" s="29"/>
      <c r="M929" s="51"/>
    </row>
    <row r="930" s="43" customFormat="true" ht="15" hidden="false" customHeight="true" outlineLevel="0" collapsed="false">
      <c r="A930" s="52" t="s">
        <v>2836</v>
      </c>
      <c r="B930" s="51" t="s">
        <v>2837</v>
      </c>
      <c r="C930" s="51" t="s">
        <v>7561</v>
      </c>
      <c r="D930" s="29" t="n">
        <v>20000</v>
      </c>
      <c r="E930" s="53" t="n">
        <v>0</v>
      </c>
      <c r="F930" s="29" t="n">
        <f aca="false">D930+E930</f>
        <v>20000</v>
      </c>
      <c r="G930" s="32" t="n">
        <v>0</v>
      </c>
      <c r="H930" s="29" t="n">
        <v>2000</v>
      </c>
      <c r="I930" s="29" t="n">
        <v>0</v>
      </c>
      <c r="J930" s="29" t="n">
        <v>0</v>
      </c>
      <c r="K930" s="29" t="n">
        <f aca="false">G930+H930+I930+J930</f>
        <v>2000</v>
      </c>
      <c r="L930" s="29" t="n">
        <f aca="false">D930-K930</f>
        <v>18000</v>
      </c>
      <c r="M930" s="51" t="s">
        <v>52</v>
      </c>
    </row>
    <row r="931" s="43" customFormat="true" ht="15" hidden="false" customHeight="true" outlineLevel="0" collapsed="false">
      <c r="A931" s="51" t="s">
        <v>222</v>
      </c>
      <c r="B931" s="51" t="s">
        <v>2837</v>
      </c>
      <c r="C931" s="51" t="s">
        <v>7561</v>
      </c>
      <c r="D931" s="29" t="n">
        <v>10000</v>
      </c>
      <c r="E931" s="53" t="n">
        <v>0</v>
      </c>
      <c r="F931" s="29" t="n">
        <f aca="false">D931+E931</f>
        <v>10000</v>
      </c>
      <c r="G931" s="32" t="n">
        <v>0</v>
      </c>
      <c r="H931" s="29" t="n">
        <v>1000</v>
      </c>
      <c r="I931" s="29" t="n">
        <v>0</v>
      </c>
      <c r="J931" s="29" t="n">
        <v>50</v>
      </c>
      <c r="K931" s="29" t="n">
        <f aca="false">G931+H931+I931+J931</f>
        <v>1050</v>
      </c>
      <c r="L931" s="29" t="n">
        <f aca="false">D931-K931</f>
        <v>8950</v>
      </c>
      <c r="M931" s="51" t="s">
        <v>36</v>
      </c>
    </row>
    <row r="932" s="43" customFormat="true" ht="15" hidden="false" customHeight="true" outlineLevel="0" collapsed="false">
      <c r="A932" s="51"/>
      <c r="B932" s="51"/>
      <c r="C932" s="51"/>
      <c r="D932" s="61" t="n">
        <f aca="false">SUM(D930:D931)</f>
        <v>30000</v>
      </c>
      <c r="E932" s="64" t="n">
        <f aca="false">SUM(E930:E931)</f>
        <v>0</v>
      </c>
      <c r="F932" s="61" t="n">
        <f aca="false">SUM(F930:F931)</f>
        <v>30000</v>
      </c>
      <c r="G932" s="65" t="n">
        <f aca="false">SUM(G930:G931)</f>
        <v>0</v>
      </c>
      <c r="H932" s="61" t="n">
        <f aca="false">SUM(H930:H931)</f>
        <v>3000</v>
      </c>
      <c r="I932" s="61" t="n">
        <f aca="false">SUM(I930:I931)</f>
        <v>0</v>
      </c>
      <c r="J932" s="61" t="n">
        <f aca="false">SUM(J930:J931)</f>
        <v>50</v>
      </c>
      <c r="K932" s="61" t="n">
        <f aca="false">SUM(K930:K931)</f>
        <v>3050</v>
      </c>
      <c r="L932" s="61" t="n">
        <f aca="false">SUM(L930:L931)</f>
        <v>26950</v>
      </c>
      <c r="M932" s="51"/>
    </row>
    <row r="933" s="43" customFormat="true" ht="15" hidden="false" customHeight="true" outlineLevel="0" collapsed="false">
      <c r="A933" s="51"/>
      <c r="B933" s="51"/>
      <c r="C933" s="51"/>
      <c r="D933" s="29"/>
      <c r="E933" s="53"/>
      <c r="F933" s="29"/>
      <c r="G933" s="32"/>
      <c r="H933" s="29"/>
      <c r="I933" s="29"/>
      <c r="J933" s="29"/>
      <c r="K933" s="29"/>
      <c r="L933" s="29"/>
      <c r="M933" s="51"/>
    </row>
    <row r="934" s="43" customFormat="true" ht="15" hidden="false" customHeight="true" outlineLevel="0" collapsed="false">
      <c r="A934" s="51"/>
      <c r="B934" s="51"/>
      <c r="C934" s="51"/>
      <c r="D934" s="29"/>
      <c r="E934" s="53"/>
      <c r="F934" s="29"/>
      <c r="G934" s="32"/>
      <c r="H934" s="29"/>
      <c r="I934" s="29"/>
      <c r="J934" s="29"/>
      <c r="K934" s="29"/>
      <c r="L934" s="29"/>
      <c r="M934" s="51"/>
    </row>
    <row r="935" s="43" customFormat="true" ht="15" hidden="false" customHeight="true" outlineLevel="0" collapsed="false">
      <c r="A935" s="51"/>
      <c r="B935" s="51"/>
      <c r="C935" s="51"/>
      <c r="D935" s="29"/>
      <c r="E935" s="53"/>
      <c r="F935" s="29"/>
      <c r="G935" s="32"/>
      <c r="H935" s="29"/>
      <c r="I935" s="29"/>
      <c r="J935" s="29"/>
      <c r="K935" s="29"/>
      <c r="L935" s="29"/>
      <c r="M935" s="51"/>
    </row>
    <row r="936" s="43" customFormat="true" ht="15" hidden="false" customHeight="true" outlineLevel="0" collapsed="false">
      <c r="A936" s="51" t="s">
        <v>2844</v>
      </c>
      <c r="B936" s="51" t="s">
        <v>2845</v>
      </c>
      <c r="C936" s="51" t="s">
        <v>7561</v>
      </c>
      <c r="D936" s="29" t="n">
        <v>15000</v>
      </c>
      <c r="E936" s="53" t="n">
        <v>0</v>
      </c>
      <c r="F936" s="29" t="n">
        <f aca="false">D936+E936</f>
        <v>15000</v>
      </c>
      <c r="G936" s="32" t="n">
        <v>0</v>
      </c>
      <c r="H936" s="29" t="n">
        <v>1500</v>
      </c>
      <c r="I936" s="29" t="n">
        <v>0</v>
      </c>
      <c r="J936" s="29" t="n">
        <v>50</v>
      </c>
      <c r="K936" s="29" t="n">
        <f aca="false">G936+H936+I936+J936</f>
        <v>1550</v>
      </c>
      <c r="L936" s="29" t="n">
        <f aca="false">D936-K936</f>
        <v>13450</v>
      </c>
      <c r="M936" s="51" t="s">
        <v>36</v>
      </c>
    </row>
    <row r="937" s="43" customFormat="true" ht="15" hidden="false" customHeight="true" outlineLevel="0" collapsed="false">
      <c r="A937" s="51" t="s">
        <v>2848</v>
      </c>
      <c r="B937" s="51" t="s">
        <v>2845</v>
      </c>
      <c r="C937" s="51" t="s">
        <v>7561</v>
      </c>
      <c r="D937" s="29" t="n">
        <v>10000</v>
      </c>
      <c r="E937" s="53" t="n">
        <v>0</v>
      </c>
      <c r="F937" s="29" t="n">
        <f aca="false">D937+E937</f>
        <v>10000</v>
      </c>
      <c r="G937" s="32" t="n">
        <v>0</v>
      </c>
      <c r="H937" s="29" t="n">
        <v>1000</v>
      </c>
      <c r="I937" s="29" t="n">
        <v>0</v>
      </c>
      <c r="J937" s="29" t="n">
        <v>50</v>
      </c>
      <c r="K937" s="29" t="n">
        <f aca="false">G937+H937+I937+J937</f>
        <v>1050</v>
      </c>
      <c r="L937" s="29" t="n">
        <f aca="false">D937-K937</f>
        <v>8950</v>
      </c>
      <c r="M937" s="51" t="s">
        <v>36</v>
      </c>
    </row>
    <row r="938" s="43" customFormat="true" ht="15" hidden="false" customHeight="true" outlineLevel="0" collapsed="false">
      <c r="A938" s="51"/>
      <c r="B938" s="51"/>
      <c r="C938" s="51"/>
      <c r="D938" s="61" t="n">
        <f aca="false">SUM(D936:D937)</f>
        <v>25000</v>
      </c>
      <c r="E938" s="64" t="n">
        <f aca="false">SUM(E936:E937)</f>
        <v>0</v>
      </c>
      <c r="F938" s="61" t="n">
        <f aca="false">SUM(F936:F937)</f>
        <v>25000</v>
      </c>
      <c r="G938" s="65" t="n">
        <f aca="false">SUM(G936:G937)</f>
        <v>0</v>
      </c>
      <c r="H938" s="61" t="n">
        <f aca="false">SUM(H936:H937)</f>
        <v>2500</v>
      </c>
      <c r="I938" s="61" t="n">
        <f aca="false">SUM(I936:I937)</f>
        <v>0</v>
      </c>
      <c r="J938" s="61" t="n">
        <f aca="false">SUM(J936:J937)</f>
        <v>100</v>
      </c>
      <c r="K938" s="61" t="n">
        <f aca="false">SUM(K936:K937)</f>
        <v>2600</v>
      </c>
      <c r="L938" s="61" t="n">
        <f aca="false">SUM(L936:L937)</f>
        <v>22400</v>
      </c>
      <c r="M938" s="51"/>
    </row>
    <row r="939" s="43" customFormat="true" ht="15" hidden="false" customHeight="true" outlineLevel="0" collapsed="false">
      <c r="A939" s="51"/>
      <c r="B939" s="51"/>
      <c r="C939" s="51"/>
      <c r="D939" s="29"/>
      <c r="E939" s="53"/>
      <c r="F939" s="29"/>
      <c r="G939" s="32"/>
      <c r="H939" s="29"/>
      <c r="I939" s="29"/>
      <c r="J939" s="29"/>
      <c r="K939" s="29"/>
      <c r="L939" s="29"/>
      <c r="M939" s="51"/>
    </row>
    <row r="940" s="43" customFormat="true" ht="15" hidden="false" customHeight="true" outlineLevel="0" collapsed="false">
      <c r="A940" s="51"/>
      <c r="B940" s="51"/>
      <c r="C940" s="51"/>
      <c r="D940" s="29"/>
      <c r="E940" s="53"/>
      <c r="F940" s="29"/>
      <c r="G940" s="32"/>
      <c r="H940" s="29"/>
      <c r="I940" s="29"/>
      <c r="J940" s="29"/>
      <c r="K940" s="29"/>
      <c r="L940" s="29"/>
      <c r="M940" s="51"/>
    </row>
    <row r="941" s="43" customFormat="true" ht="15" hidden="false" customHeight="true" outlineLevel="0" collapsed="false">
      <c r="A941" s="51"/>
      <c r="B941" s="51"/>
      <c r="C941" s="51"/>
      <c r="D941" s="29"/>
      <c r="E941" s="53"/>
      <c r="F941" s="29"/>
      <c r="G941" s="32"/>
      <c r="H941" s="29"/>
      <c r="I941" s="29"/>
      <c r="J941" s="29"/>
      <c r="K941" s="29"/>
      <c r="L941" s="29"/>
      <c r="M941" s="51"/>
    </row>
    <row r="942" s="43" customFormat="true" ht="15" hidden="false" customHeight="true" outlineLevel="0" collapsed="false">
      <c r="A942" s="51" t="s">
        <v>2852</v>
      </c>
      <c r="B942" s="51" t="s">
        <v>2853</v>
      </c>
      <c r="C942" s="51" t="s">
        <v>7561</v>
      </c>
      <c r="D942" s="35" t="n">
        <v>25000</v>
      </c>
      <c r="E942" s="53" t="n">
        <v>0</v>
      </c>
      <c r="F942" s="29" t="n">
        <f aca="false">D942+E942</f>
        <v>25000</v>
      </c>
      <c r="G942" s="32" t="n">
        <v>0</v>
      </c>
      <c r="H942" s="29" t="n">
        <v>0</v>
      </c>
      <c r="I942" s="29" t="n">
        <v>0</v>
      </c>
      <c r="J942" s="29" t="n">
        <v>0</v>
      </c>
      <c r="K942" s="29" t="n">
        <f aca="false">G942+H942+I942+J942</f>
        <v>0</v>
      </c>
      <c r="L942" s="29" t="n">
        <f aca="false">D942-K942</f>
        <v>25000</v>
      </c>
      <c r="M942" s="51" t="s">
        <v>36</v>
      </c>
    </row>
    <row r="943" s="43" customFormat="true" ht="15" hidden="false" customHeight="true" outlineLevel="0" collapsed="false">
      <c r="A943" s="51"/>
      <c r="B943" s="51"/>
      <c r="C943" s="51"/>
      <c r="D943" s="59" t="n">
        <f aca="false">SUM(D942)</f>
        <v>25000</v>
      </c>
      <c r="E943" s="64" t="n">
        <f aca="false">SUM(E942)</f>
        <v>0</v>
      </c>
      <c r="F943" s="61" t="n">
        <f aca="false">SUM(F942)</f>
        <v>25000</v>
      </c>
      <c r="G943" s="65" t="n">
        <f aca="false">SUM(G942)</f>
        <v>0</v>
      </c>
      <c r="H943" s="61" t="n">
        <f aca="false">SUM(H942)</f>
        <v>0</v>
      </c>
      <c r="I943" s="61" t="n">
        <f aca="false">SUM(I942)</f>
        <v>0</v>
      </c>
      <c r="J943" s="61" t="n">
        <f aca="false">SUM(J942)</f>
        <v>0</v>
      </c>
      <c r="K943" s="61" t="n">
        <f aca="false">SUM(K942)</f>
        <v>0</v>
      </c>
      <c r="L943" s="61" t="n">
        <f aca="false">SUM(L942)</f>
        <v>25000</v>
      </c>
      <c r="M943" s="51"/>
    </row>
    <row r="944" s="43" customFormat="true" ht="15" hidden="false" customHeight="true" outlineLevel="0" collapsed="false">
      <c r="A944" s="51"/>
      <c r="B944" s="51"/>
      <c r="C944" s="51"/>
      <c r="D944" s="35"/>
      <c r="E944" s="53"/>
      <c r="F944" s="29"/>
      <c r="G944" s="32"/>
      <c r="H944" s="29"/>
      <c r="I944" s="29"/>
      <c r="J944" s="29"/>
      <c r="K944" s="29"/>
      <c r="L944" s="29"/>
      <c r="M944" s="51"/>
    </row>
    <row r="945" s="43" customFormat="true" ht="15" hidden="false" customHeight="true" outlineLevel="0" collapsed="false">
      <c r="A945" s="51"/>
      <c r="B945" s="51"/>
      <c r="C945" s="51"/>
      <c r="D945" s="35"/>
      <c r="E945" s="53"/>
      <c r="F945" s="29"/>
      <c r="G945" s="32"/>
      <c r="H945" s="29"/>
      <c r="I945" s="29"/>
      <c r="J945" s="29"/>
      <c r="K945" s="29"/>
      <c r="L945" s="29"/>
      <c r="M945" s="51"/>
    </row>
    <row r="946" s="43" customFormat="true" ht="15" hidden="false" customHeight="true" outlineLevel="0" collapsed="false">
      <c r="A946" s="51"/>
      <c r="B946" s="51"/>
      <c r="C946" s="51"/>
      <c r="D946" s="35"/>
      <c r="E946" s="53"/>
      <c r="F946" s="29"/>
      <c r="G946" s="32"/>
      <c r="H946" s="29"/>
      <c r="I946" s="29"/>
      <c r="J946" s="29"/>
      <c r="K946" s="29"/>
      <c r="L946" s="29"/>
      <c r="M946" s="51"/>
    </row>
    <row r="947" s="43" customFormat="true" ht="15" hidden="false" customHeight="true" outlineLevel="0" collapsed="false">
      <c r="A947" s="51" t="s">
        <v>7583</v>
      </c>
      <c r="B947" s="51" t="s">
        <v>2858</v>
      </c>
      <c r="C947" s="51" t="s">
        <v>7561</v>
      </c>
      <c r="D947" s="29" t="n">
        <v>120000</v>
      </c>
      <c r="E947" s="29" t="n">
        <v>0</v>
      </c>
      <c r="F947" s="29" t="n">
        <f aca="false">D947+E947</f>
        <v>120000</v>
      </c>
      <c r="G947" s="66" t="n">
        <v>15582.94</v>
      </c>
      <c r="H947" s="29" t="n">
        <v>12000</v>
      </c>
      <c r="I947" s="35" t="n">
        <v>0</v>
      </c>
      <c r="J947" s="29" t="n">
        <v>0</v>
      </c>
      <c r="K947" s="29" t="n">
        <f aca="false">G947+H947+I947+J947</f>
        <v>27582.94</v>
      </c>
      <c r="L947" s="29" t="n">
        <f aca="false">D947-K947</f>
        <v>92417.06</v>
      </c>
      <c r="M947" s="51" t="s">
        <v>36</v>
      </c>
    </row>
    <row r="948" s="43" customFormat="true" ht="15" hidden="false" customHeight="true" outlineLevel="0" collapsed="false">
      <c r="A948" s="56" t="s">
        <v>874</v>
      </c>
      <c r="B948" s="51" t="s">
        <v>2858</v>
      </c>
      <c r="C948" s="51" t="s">
        <v>7561</v>
      </c>
      <c r="D948" s="57" t="n">
        <v>70000</v>
      </c>
      <c r="E948" s="53" t="n">
        <v>0</v>
      </c>
      <c r="F948" s="29" t="n">
        <f aca="false">D948+E948</f>
        <v>70000</v>
      </c>
      <c r="G948" s="32" t="n">
        <v>4795.86</v>
      </c>
      <c r="H948" s="29" t="n">
        <v>7000</v>
      </c>
      <c r="I948" s="29" t="n">
        <v>0</v>
      </c>
      <c r="J948" s="29" t="n">
        <v>0</v>
      </c>
      <c r="K948" s="29" t="n">
        <f aca="false">G948+H948+I948+J948</f>
        <v>11795.86</v>
      </c>
      <c r="L948" s="29" t="n">
        <f aca="false">D948-K948</f>
        <v>58204.14</v>
      </c>
      <c r="M948" s="51" t="s">
        <v>36</v>
      </c>
    </row>
    <row r="949" s="43" customFormat="true" ht="15" hidden="false" customHeight="true" outlineLevel="0" collapsed="false">
      <c r="A949" s="51" t="s">
        <v>2864</v>
      </c>
      <c r="B949" s="63" t="s">
        <v>2858</v>
      </c>
      <c r="C949" s="51" t="s">
        <v>7561</v>
      </c>
      <c r="D949" s="29" t="n">
        <v>70000</v>
      </c>
      <c r="E949" s="29" t="n">
        <v>0</v>
      </c>
      <c r="F949" s="29" t="n">
        <f aca="false">D949+E949</f>
        <v>70000</v>
      </c>
      <c r="G949" s="66" t="n">
        <v>4795.86</v>
      </c>
      <c r="H949" s="29" t="n">
        <v>7000</v>
      </c>
      <c r="I949" s="35" t="n">
        <v>0</v>
      </c>
      <c r="J949" s="29" t="n">
        <v>0</v>
      </c>
      <c r="K949" s="29" t="n">
        <f aca="false">G949+H949+I949+J949</f>
        <v>11795.86</v>
      </c>
      <c r="L949" s="29" t="n">
        <f aca="false">D949-K949</f>
        <v>58204.14</v>
      </c>
      <c r="M949" s="51" t="s">
        <v>36</v>
      </c>
    </row>
    <row r="950" s="43" customFormat="true" ht="15" hidden="false" customHeight="true" outlineLevel="0" collapsed="false">
      <c r="A950" s="51" t="s">
        <v>1067</v>
      </c>
      <c r="B950" s="51" t="s">
        <v>2858</v>
      </c>
      <c r="C950" s="51" t="s">
        <v>7561</v>
      </c>
      <c r="D950" s="29" t="n">
        <v>70000</v>
      </c>
      <c r="E950" s="53" t="n">
        <v>0</v>
      </c>
      <c r="F950" s="29" t="n">
        <f aca="false">D950+E950</f>
        <v>70000</v>
      </c>
      <c r="G950" s="32" t="n">
        <v>4795.86</v>
      </c>
      <c r="H950" s="29" t="n">
        <v>7000</v>
      </c>
      <c r="I950" s="29" t="n">
        <v>0</v>
      </c>
      <c r="J950" s="29" t="n">
        <v>0</v>
      </c>
      <c r="K950" s="29" t="n">
        <f aca="false">G950+H950+I950+J950</f>
        <v>11795.86</v>
      </c>
      <c r="L950" s="29" t="n">
        <f aca="false">D950-K950</f>
        <v>58204.14</v>
      </c>
      <c r="M950" s="51" t="s">
        <v>36</v>
      </c>
    </row>
    <row r="951" s="43" customFormat="true" ht="15" hidden="false" customHeight="true" outlineLevel="0" collapsed="false">
      <c r="A951" s="51" t="s">
        <v>742</v>
      </c>
      <c r="B951" s="51" t="s">
        <v>2858</v>
      </c>
      <c r="C951" s="51" t="s">
        <v>7561</v>
      </c>
      <c r="D951" s="29" t="n">
        <v>70000</v>
      </c>
      <c r="E951" s="53" t="n">
        <v>0</v>
      </c>
      <c r="F951" s="29" t="n">
        <f aca="false">D951+E951</f>
        <v>70000</v>
      </c>
      <c r="G951" s="32" t="n">
        <v>4795.86</v>
      </c>
      <c r="H951" s="29" t="n">
        <v>7000</v>
      </c>
      <c r="I951" s="29" t="n">
        <v>0</v>
      </c>
      <c r="J951" s="29" t="n">
        <v>0</v>
      </c>
      <c r="K951" s="29" t="n">
        <f aca="false">G951+H951+I951+J951</f>
        <v>11795.86</v>
      </c>
      <c r="L951" s="29" t="n">
        <f aca="false">D951-K951</f>
        <v>58204.14</v>
      </c>
      <c r="M951" s="51" t="s">
        <v>36</v>
      </c>
    </row>
    <row r="952" s="43" customFormat="true" ht="15" hidden="false" customHeight="true" outlineLevel="0" collapsed="false">
      <c r="A952" s="56" t="s">
        <v>533</v>
      </c>
      <c r="B952" s="51" t="s">
        <v>2858</v>
      </c>
      <c r="C952" s="51" t="s">
        <v>7561</v>
      </c>
      <c r="D952" s="29" t="n">
        <v>70000</v>
      </c>
      <c r="E952" s="53" t="n">
        <v>0</v>
      </c>
      <c r="F952" s="29" t="n">
        <f aca="false">D952+E952</f>
        <v>70000</v>
      </c>
      <c r="G952" s="32" t="n">
        <v>4795.86</v>
      </c>
      <c r="H952" s="29" t="n">
        <v>7000</v>
      </c>
      <c r="I952" s="29" t="n">
        <v>0</v>
      </c>
      <c r="J952" s="29" t="n">
        <v>0</v>
      </c>
      <c r="K952" s="29" t="n">
        <f aca="false">G952+H952+I952+J952</f>
        <v>11795.86</v>
      </c>
      <c r="L952" s="29" t="n">
        <f aca="false">D952-K952</f>
        <v>58204.14</v>
      </c>
      <c r="M952" s="51" t="s">
        <v>36</v>
      </c>
    </row>
    <row r="953" s="43" customFormat="true" ht="15" hidden="false" customHeight="true" outlineLevel="0" collapsed="false">
      <c r="A953" s="56" t="s">
        <v>901</v>
      </c>
      <c r="B953" s="51" t="s">
        <v>2858</v>
      </c>
      <c r="C953" s="51" t="s">
        <v>7561</v>
      </c>
      <c r="D953" s="35" t="n">
        <v>25000</v>
      </c>
      <c r="E953" s="53" t="n">
        <v>0</v>
      </c>
      <c r="F953" s="29" t="n">
        <f aca="false">D953+E953</f>
        <v>25000</v>
      </c>
      <c r="G953" s="32" t="n">
        <v>0</v>
      </c>
      <c r="H953" s="29" t="n">
        <v>2500</v>
      </c>
      <c r="I953" s="29" t="n">
        <v>0</v>
      </c>
      <c r="J953" s="29" t="n">
        <v>0</v>
      </c>
      <c r="K953" s="29" t="n">
        <f aca="false">G953+H953+I953+J953</f>
        <v>2500</v>
      </c>
      <c r="L953" s="29" t="n">
        <f aca="false">D953-K953</f>
        <v>22500</v>
      </c>
      <c r="M953" s="51" t="s">
        <v>36</v>
      </c>
    </row>
    <row r="954" s="43" customFormat="true" ht="15" hidden="false" customHeight="true" outlineLevel="0" collapsed="false">
      <c r="A954" s="54" t="s">
        <v>2881</v>
      </c>
      <c r="B954" s="51" t="s">
        <v>2858</v>
      </c>
      <c r="C954" s="51" t="s">
        <v>7561</v>
      </c>
      <c r="D954" s="57" t="n">
        <v>25000</v>
      </c>
      <c r="E954" s="53" t="n">
        <v>1540</v>
      </c>
      <c r="F954" s="29" t="n">
        <f aca="false">D954+E954</f>
        <v>26540</v>
      </c>
      <c r="G954" s="32" t="n">
        <v>0</v>
      </c>
      <c r="H954" s="29" t="n">
        <v>2500</v>
      </c>
      <c r="I954" s="29" t="n">
        <v>0</v>
      </c>
      <c r="J954" s="29" t="n">
        <v>0</v>
      </c>
      <c r="K954" s="29" t="n">
        <f aca="false">G954+H954+I954+J954</f>
        <v>2500</v>
      </c>
      <c r="L954" s="29" t="n">
        <f aca="false">D954-K954</f>
        <v>22500</v>
      </c>
      <c r="M954" s="51" t="s">
        <v>52</v>
      </c>
    </row>
    <row r="955" s="43" customFormat="true" ht="15" hidden="false" customHeight="true" outlineLevel="0" collapsed="false">
      <c r="A955" s="52" t="s">
        <v>2885</v>
      </c>
      <c r="B955" s="51" t="s">
        <v>2858</v>
      </c>
      <c r="C955" s="51" t="s">
        <v>7561</v>
      </c>
      <c r="D955" s="29" t="n">
        <v>25000</v>
      </c>
      <c r="E955" s="53" t="n">
        <v>2025</v>
      </c>
      <c r="F955" s="29" t="n">
        <f aca="false">D955+E955</f>
        <v>27025</v>
      </c>
      <c r="G955" s="32" t="n">
        <v>0</v>
      </c>
      <c r="H955" s="29" t="n">
        <v>2500</v>
      </c>
      <c r="I955" s="29" t="n">
        <v>0</v>
      </c>
      <c r="J955" s="29" t="n">
        <v>0</v>
      </c>
      <c r="K955" s="29" t="n">
        <f aca="false">G955+H955+I955+J955</f>
        <v>2500</v>
      </c>
      <c r="L955" s="29" t="n">
        <f aca="false">D955-K955</f>
        <v>22500</v>
      </c>
      <c r="M955" s="51" t="s">
        <v>36</v>
      </c>
    </row>
    <row r="956" s="43" customFormat="true" ht="15" hidden="false" customHeight="true" outlineLevel="0" collapsed="false">
      <c r="A956" s="54" t="s">
        <v>116</v>
      </c>
      <c r="B956" s="51" t="s">
        <v>2858</v>
      </c>
      <c r="C956" s="51" t="s">
        <v>7561</v>
      </c>
      <c r="D956" s="57" t="n">
        <v>18500</v>
      </c>
      <c r="E956" s="53" t="n">
        <v>1755</v>
      </c>
      <c r="F956" s="29" t="n">
        <f aca="false">D956+E956</f>
        <v>20255</v>
      </c>
      <c r="G956" s="32" t="n">
        <v>0</v>
      </c>
      <c r="H956" s="29" t="n">
        <v>1850</v>
      </c>
      <c r="I956" s="29" t="n">
        <v>0</v>
      </c>
      <c r="J956" s="29" t="n">
        <v>0</v>
      </c>
      <c r="K956" s="29" t="n">
        <f aca="false">G956+H956+I956+J956</f>
        <v>1850</v>
      </c>
      <c r="L956" s="29" t="n">
        <f aca="false">D956-K956</f>
        <v>16650</v>
      </c>
      <c r="M956" s="51" t="s">
        <v>52</v>
      </c>
    </row>
    <row r="957" s="43" customFormat="true" ht="15" hidden="false" customHeight="true" outlineLevel="0" collapsed="false">
      <c r="A957" s="51" t="s">
        <v>116</v>
      </c>
      <c r="B957" s="51" t="s">
        <v>2858</v>
      </c>
      <c r="C957" s="51" t="s">
        <v>7561</v>
      </c>
      <c r="D957" s="29" t="n">
        <v>15000</v>
      </c>
      <c r="E957" s="53" t="n">
        <v>1540</v>
      </c>
      <c r="F957" s="29" t="n">
        <f aca="false">D957+E957</f>
        <v>16540</v>
      </c>
      <c r="G957" s="32" t="n">
        <v>0</v>
      </c>
      <c r="H957" s="29" t="n">
        <v>1500</v>
      </c>
      <c r="I957" s="29" t="n">
        <v>0</v>
      </c>
      <c r="J957" s="29" t="n">
        <v>0</v>
      </c>
      <c r="K957" s="29" t="n">
        <f aca="false">G957+H957+I957+J957</f>
        <v>1500</v>
      </c>
      <c r="L957" s="29" t="n">
        <f aca="false">D957-K957</f>
        <v>13500</v>
      </c>
      <c r="M957" s="51" t="s">
        <v>36</v>
      </c>
    </row>
    <row r="958" s="43" customFormat="true" ht="15" hidden="false" customHeight="true" outlineLevel="0" collapsed="false">
      <c r="A958" s="52" t="s">
        <v>2894</v>
      </c>
      <c r="B958" s="51" t="s">
        <v>2858</v>
      </c>
      <c r="C958" s="51" t="s">
        <v>7561</v>
      </c>
      <c r="D958" s="57" t="n">
        <v>18500</v>
      </c>
      <c r="E958" s="53" t="n">
        <v>1957.5</v>
      </c>
      <c r="F958" s="29" t="n">
        <f aca="false">D958+E958</f>
        <v>20457.5</v>
      </c>
      <c r="G958" s="32" t="n">
        <v>0</v>
      </c>
      <c r="H958" s="29" t="n">
        <v>1850</v>
      </c>
      <c r="I958" s="29" t="n">
        <v>0</v>
      </c>
      <c r="J958" s="29" t="n">
        <v>50</v>
      </c>
      <c r="K958" s="29" t="n">
        <f aca="false">G958+H958+I958+J958</f>
        <v>1900</v>
      </c>
      <c r="L958" s="29" t="n">
        <f aca="false">D958-K958</f>
        <v>16600</v>
      </c>
      <c r="M958" s="51" t="s">
        <v>36</v>
      </c>
    </row>
    <row r="959" s="43" customFormat="true" ht="15" hidden="false" customHeight="true" outlineLevel="0" collapsed="false">
      <c r="A959" s="52" t="s">
        <v>2898</v>
      </c>
      <c r="B959" s="63" t="s">
        <v>2858</v>
      </c>
      <c r="C959" s="51" t="s">
        <v>7561</v>
      </c>
      <c r="D959" s="35" t="n">
        <v>18500</v>
      </c>
      <c r="E959" s="53" t="n">
        <v>1957.5</v>
      </c>
      <c r="F959" s="29" t="n">
        <f aca="false">D959+E959</f>
        <v>20457.5</v>
      </c>
      <c r="G959" s="32" t="n">
        <v>0</v>
      </c>
      <c r="H959" s="29" t="n">
        <v>1850</v>
      </c>
      <c r="I959" s="29" t="n">
        <v>0</v>
      </c>
      <c r="J959" s="29" t="n">
        <v>0</v>
      </c>
      <c r="K959" s="29" t="n">
        <f aca="false">G959+H959+I959+J959</f>
        <v>1850</v>
      </c>
      <c r="L959" s="29" t="n">
        <f aca="false">D959-K959</f>
        <v>16650</v>
      </c>
      <c r="M959" s="51" t="s">
        <v>36</v>
      </c>
    </row>
    <row r="960" s="43" customFormat="true" ht="15" hidden="false" customHeight="true" outlineLevel="0" collapsed="false">
      <c r="A960" s="54" t="s">
        <v>2129</v>
      </c>
      <c r="B960" s="51" t="s">
        <v>2858</v>
      </c>
      <c r="C960" s="51" t="s">
        <v>7561</v>
      </c>
      <c r="D960" s="29" t="n">
        <v>18500</v>
      </c>
      <c r="E960" s="53" t="n">
        <v>1740</v>
      </c>
      <c r="F960" s="29" t="n">
        <f aca="false">D960+E960</f>
        <v>20240</v>
      </c>
      <c r="G960" s="32" t="n">
        <v>0</v>
      </c>
      <c r="H960" s="29" t="n">
        <v>1850</v>
      </c>
      <c r="I960" s="29" t="n">
        <v>0</v>
      </c>
      <c r="J960" s="29" t="n">
        <v>0</v>
      </c>
      <c r="K960" s="29" t="n">
        <f aca="false">G960+H960+I960+J960</f>
        <v>1850</v>
      </c>
      <c r="L960" s="29" t="n">
        <f aca="false">D960-K960</f>
        <v>16650</v>
      </c>
      <c r="M960" s="51" t="s">
        <v>36</v>
      </c>
    </row>
    <row r="961" s="43" customFormat="true" ht="15" hidden="false" customHeight="true" outlineLevel="0" collapsed="false">
      <c r="A961" s="54" t="s">
        <v>928</v>
      </c>
      <c r="B961" s="54" t="s">
        <v>2858</v>
      </c>
      <c r="C961" s="51" t="s">
        <v>7561</v>
      </c>
      <c r="D961" s="29" t="n">
        <v>15000</v>
      </c>
      <c r="E961" s="53" t="n">
        <v>1540</v>
      </c>
      <c r="F961" s="29" t="n">
        <f aca="false">D961+E961</f>
        <v>16540</v>
      </c>
      <c r="G961" s="32" t="n">
        <v>0</v>
      </c>
      <c r="H961" s="29" t="n">
        <v>1500</v>
      </c>
      <c r="I961" s="29" t="n">
        <v>0</v>
      </c>
      <c r="J961" s="29" t="n">
        <v>0</v>
      </c>
      <c r="K961" s="29" t="n">
        <f aca="false">G961+H961+I961+J961</f>
        <v>1500</v>
      </c>
      <c r="L961" s="29" t="n">
        <f aca="false">D961-K961</f>
        <v>13500</v>
      </c>
      <c r="M961" s="51" t="s">
        <v>36</v>
      </c>
    </row>
    <row r="962" s="43" customFormat="true" ht="15" hidden="false" customHeight="true" outlineLevel="0" collapsed="false">
      <c r="A962" s="68" t="s">
        <v>928</v>
      </c>
      <c r="B962" s="51" t="s">
        <v>2858</v>
      </c>
      <c r="C962" s="51" t="s">
        <v>7561</v>
      </c>
      <c r="D962" s="29" t="n">
        <v>15000</v>
      </c>
      <c r="E962" s="53" t="n">
        <v>1957.5</v>
      </c>
      <c r="F962" s="29" t="n">
        <f aca="false">D962+E962</f>
        <v>16957.5</v>
      </c>
      <c r="G962" s="32" t="n">
        <v>0</v>
      </c>
      <c r="H962" s="29" t="n">
        <v>1500</v>
      </c>
      <c r="I962" s="29" t="n">
        <v>0</v>
      </c>
      <c r="J962" s="29" t="n">
        <v>0</v>
      </c>
      <c r="K962" s="29" t="n">
        <f aca="false">G962+H962+I962+J962</f>
        <v>1500</v>
      </c>
      <c r="L962" s="29" t="n">
        <f aca="false">D962-K962</f>
        <v>13500</v>
      </c>
      <c r="M962" s="51" t="s">
        <v>36</v>
      </c>
    </row>
    <row r="963" s="43" customFormat="true" ht="15" hidden="false" customHeight="true" outlineLevel="0" collapsed="false">
      <c r="A963" s="54" t="s">
        <v>928</v>
      </c>
      <c r="B963" s="51" t="s">
        <v>2858</v>
      </c>
      <c r="C963" s="51" t="s">
        <v>7561</v>
      </c>
      <c r="D963" s="35" t="n">
        <v>15000</v>
      </c>
      <c r="E963" s="58" t="n">
        <v>0</v>
      </c>
      <c r="F963" s="29" t="n">
        <f aca="false">D963+E963</f>
        <v>15000</v>
      </c>
      <c r="G963" s="55" t="n">
        <v>0</v>
      </c>
      <c r="H963" s="35" t="n">
        <v>0</v>
      </c>
      <c r="I963" s="35" t="n">
        <v>0</v>
      </c>
      <c r="J963" s="29" t="n">
        <v>0</v>
      </c>
      <c r="K963" s="29" t="n">
        <f aca="false">G963+H963+I963+J963</f>
        <v>0</v>
      </c>
      <c r="L963" s="29" t="n">
        <f aca="false">D963-K963</f>
        <v>15000</v>
      </c>
      <c r="M963" s="51" t="s">
        <v>36</v>
      </c>
    </row>
    <row r="964" s="43" customFormat="true" ht="15" hidden="false" customHeight="true" outlineLevel="0" collapsed="false">
      <c r="A964" s="68" t="s">
        <v>2913</v>
      </c>
      <c r="B964" s="51" t="s">
        <v>2858</v>
      </c>
      <c r="C964" s="51" t="s">
        <v>7561</v>
      </c>
      <c r="D964" s="29" t="n">
        <v>15000</v>
      </c>
      <c r="E964" s="53" t="n">
        <v>1540</v>
      </c>
      <c r="F964" s="29" t="n">
        <f aca="false">D964+E964</f>
        <v>16540</v>
      </c>
      <c r="G964" s="32" t="n">
        <v>0</v>
      </c>
      <c r="H964" s="29" t="n">
        <v>1500</v>
      </c>
      <c r="I964" s="29" t="n">
        <v>0</v>
      </c>
      <c r="J964" s="29" t="n">
        <v>0</v>
      </c>
      <c r="K964" s="29" t="n">
        <f aca="false">G964+H964+I964+J964</f>
        <v>1500</v>
      </c>
      <c r="L964" s="29" t="n">
        <f aca="false">D964-K964</f>
        <v>13500</v>
      </c>
      <c r="M964" s="51" t="s">
        <v>36</v>
      </c>
    </row>
    <row r="965" s="43" customFormat="true" ht="15" hidden="false" customHeight="true" outlineLevel="0" collapsed="false">
      <c r="A965" s="51" t="s">
        <v>943</v>
      </c>
      <c r="B965" s="51" t="s">
        <v>2858</v>
      </c>
      <c r="C965" s="51" t="s">
        <v>7561</v>
      </c>
      <c r="D965" s="29" t="n">
        <v>15000</v>
      </c>
      <c r="E965" s="53" t="n">
        <v>0</v>
      </c>
      <c r="F965" s="29" t="n">
        <f aca="false">D965+E965</f>
        <v>15000</v>
      </c>
      <c r="G965" s="32" t="n">
        <v>0</v>
      </c>
      <c r="H965" s="29" t="n">
        <v>1050</v>
      </c>
      <c r="I965" s="29" t="n">
        <v>456</v>
      </c>
      <c r="J965" s="29" t="n">
        <v>1125</v>
      </c>
      <c r="K965" s="29" t="n">
        <f aca="false">G965+H965+I965+J965</f>
        <v>2631</v>
      </c>
      <c r="L965" s="29" t="n">
        <f aca="false">D965-K965</f>
        <v>12369</v>
      </c>
      <c r="M965" s="51" t="s">
        <v>52</v>
      </c>
    </row>
    <row r="966" s="43" customFormat="true" ht="15" hidden="false" customHeight="true" outlineLevel="0" collapsed="false">
      <c r="A966" s="54" t="s">
        <v>2920</v>
      </c>
      <c r="B966" s="51" t="s">
        <v>2858</v>
      </c>
      <c r="C966" s="51" t="s">
        <v>7561</v>
      </c>
      <c r="D966" s="35" t="n">
        <v>15000</v>
      </c>
      <c r="E966" s="53" t="n">
        <v>1755</v>
      </c>
      <c r="F966" s="29" t="n">
        <f aca="false">D966+E966</f>
        <v>16755</v>
      </c>
      <c r="G966" s="32" t="n">
        <v>0</v>
      </c>
      <c r="H966" s="29" t="n">
        <v>1500</v>
      </c>
      <c r="I966" s="29" t="n">
        <v>0</v>
      </c>
      <c r="J966" s="29" t="n">
        <v>2861.76</v>
      </c>
      <c r="K966" s="29" t="n">
        <f aca="false">G966+H966+I966+J966</f>
        <v>4361.76</v>
      </c>
      <c r="L966" s="29" t="n">
        <f aca="false">D966-K966</f>
        <v>10638.24</v>
      </c>
      <c r="M966" s="51" t="s">
        <v>52</v>
      </c>
    </row>
    <row r="967" s="43" customFormat="true" ht="15" hidden="false" customHeight="true" outlineLevel="0" collapsed="false">
      <c r="A967" s="52" t="s">
        <v>2924</v>
      </c>
      <c r="B967" s="51" t="s">
        <v>2858</v>
      </c>
      <c r="C967" s="51" t="s">
        <v>7561</v>
      </c>
      <c r="D967" s="29" t="n">
        <v>18500</v>
      </c>
      <c r="E967" s="53" t="n">
        <v>1957.5</v>
      </c>
      <c r="F967" s="29" t="n">
        <f aca="false">D967+E967</f>
        <v>20457.5</v>
      </c>
      <c r="G967" s="32" t="n">
        <v>0</v>
      </c>
      <c r="H967" s="29" t="n">
        <v>1850</v>
      </c>
      <c r="I967" s="29" t="n">
        <v>0</v>
      </c>
      <c r="J967" s="29" t="n">
        <v>0</v>
      </c>
      <c r="K967" s="29" t="n">
        <f aca="false">G967+H967+I967+J967</f>
        <v>1850</v>
      </c>
      <c r="L967" s="29" t="n">
        <f aca="false">D967-K967</f>
        <v>16650</v>
      </c>
      <c r="M967" s="51" t="s">
        <v>36</v>
      </c>
    </row>
    <row r="968" s="43" customFormat="true" ht="15" hidden="false" customHeight="true" outlineLevel="0" collapsed="false">
      <c r="A968" s="51" t="s">
        <v>2927</v>
      </c>
      <c r="B968" s="51" t="s">
        <v>2858</v>
      </c>
      <c r="C968" s="51" t="s">
        <v>7561</v>
      </c>
      <c r="D968" s="57" t="n">
        <v>18500</v>
      </c>
      <c r="E968" s="53" t="n">
        <v>1540</v>
      </c>
      <c r="F968" s="29" t="n">
        <f aca="false">D968+E968</f>
        <v>20040</v>
      </c>
      <c r="G968" s="32" t="n">
        <v>0</v>
      </c>
      <c r="H968" s="29" t="n">
        <v>1850</v>
      </c>
      <c r="I968" s="29" t="n">
        <v>0</v>
      </c>
      <c r="J968" s="29" t="n">
        <v>0</v>
      </c>
      <c r="K968" s="29" t="n">
        <f aca="false">G968+H968+I968+J968</f>
        <v>1850</v>
      </c>
      <c r="L968" s="29" t="n">
        <f aca="false">D968-K968</f>
        <v>16650</v>
      </c>
      <c r="M968" s="51" t="s">
        <v>52</v>
      </c>
    </row>
    <row r="969" s="43" customFormat="true" ht="15" hidden="false" customHeight="true" outlineLevel="0" collapsed="false">
      <c r="A969" s="52" t="s">
        <v>2931</v>
      </c>
      <c r="B969" s="51" t="s">
        <v>2932</v>
      </c>
      <c r="C969" s="51" t="s">
        <v>7561</v>
      </c>
      <c r="D969" s="29" t="n">
        <v>20000</v>
      </c>
      <c r="E969" s="53" t="n">
        <v>1522.5</v>
      </c>
      <c r="F969" s="29" t="n">
        <f aca="false">D969+E969</f>
        <v>21522.5</v>
      </c>
      <c r="G969" s="32" t="n">
        <v>0</v>
      </c>
      <c r="H969" s="29" t="n">
        <v>1400</v>
      </c>
      <c r="I969" s="29" t="n">
        <v>608</v>
      </c>
      <c r="J969" s="29" t="n">
        <v>6565.06</v>
      </c>
      <c r="K969" s="29" t="n">
        <f aca="false">G969+H969+I969+J969</f>
        <v>8573.06</v>
      </c>
      <c r="L969" s="29" t="n">
        <f aca="false">D969-K969</f>
        <v>11426.94</v>
      </c>
      <c r="M969" s="51" t="s">
        <v>36</v>
      </c>
    </row>
    <row r="970" s="43" customFormat="true" ht="15" hidden="false" customHeight="true" outlineLevel="0" collapsed="false">
      <c r="A970" s="51" t="s">
        <v>1642</v>
      </c>
      <c r="B970" s="51" t="s">
        <v>2858</v>
      </c>
      <c r="C970" s="51" t="s">
        <v>7561</v>
      </c>
      <c r="D970" s="29" t="n">
        <v>10000</v>
      </c>
      <c r="E970" s="53" t="n">
        <v>1755</v>
      </c>
      <c r="F970" s="29" t="n">
        <f aca="false">D970+E970</f>
        <v>11755</v>
      </c>
      <c r="G970" s="32" t="n">
        <v>0</v>
      </c>
      <c r="H970" s="29" t="n">
        <v>1000</v>
      </c>
      <c r="I970" s="29" t="n">
        <v>0</v>
      </c>
      <c r="J970" s="29" t="n">
        <v>0</v>
      </c>
      <c r="K970" s="29" t="n">
        <f aca="false">G970+H970+I970+J970</f>
        <v>1000</v>
      </c>
      <c r="L970" s="29" t="n">
        <f aca="false">D970-K970</f>
        <v>9000</v>
      </c>
      <c r="M970" s="51" t="s">
        <v>36</v>
      </c>
    </row>
    <row r="971" s="43" customFormat="true" ht="15" hidden="false" customHeight="true" outlineLevel="0" collapsed="false">
      <c r="A971" s="52" t="s">
        <v>2938</v>
      </c>
      <c r="B971" s="51" t="s">
        <v>2858</v>
      </c>
      <c r="C971" s="51" t="s">
        <v>7561</v>
      </c>
      <c r="D971" s="29" t="n">
        <v>20000</v>
      </c>
      <c r="E971" s="53" t="n">
        <v>1522.5</v>
      </c>
      <c r="F971" s="29" t="n">
        <f aca="false">D971+E971</f>
        <v>21522.5</v>
      </c>
      <c r="G971" s="32" t="n">
        <v>0</v>
      </c>
      <c r="H971" s="29" t="n">
        <v>1400</v>
      </c>
      <c r="I971" s="29" t="n">
        <v>608</v>
      </c>
      <c r="J971" s="29" t="n">
        <v>3430.73</v>
      </c>
      <c r="K971" s="29" t="n">
        <f aca="false">G971+H971+I971+J971</f>
        <v>5438.73</v>
      </c>
      <c r="L971" s="29" t="n">
        <f aca="false">D971-K971</f>
        <v>14561.27</v>
      </c>
      <c r="M971" s="51" t="s">
        <v>36</v>
      </c>
    </row>
    <row r="972" s="43" customFormat="true" ht="15" hidden="false" customHeight="true" outlineLevel="0" collapsed="false">
      <c r="A972" s="52" t="s">
        <v>2942</v>
      </c>
      <c r="B972" s="51" t="s">
        <v>2858</v>
      </c>
      <c r="C972" s="51" t="s">
        <v>7561</v>
      </c>
      <c r="D972" s="29" t="n">
        <v>20000</v>
      </c>
      <c r="E972" s="53" t="n">
        <v>1522.5</v>
      </c>
      <c r="F972" s="29" t="n">
        <f aca="false">D972+E972</f>
        <v>21522.5</v>
      </c>
      <c r="G972" s="32" t="n">
        <v>0</v>
      </c>
      <c r="H972" s="29" t="n">
        <v>1400</v>
      </c>
      <c r="I972" s="29" t="n">
        <v>608</v>
      </c>
      <c r="J972" s="29" t="n">
        <v>1500</v>
      </c>
      <c r="K972" s="29" t="n">
        <f aca="false">G972+H972+I972+J972</f>
        <v>3508</v>
      </c>
      <c r="L972" s="29" t="n">
        <f aca="false">D972-K972</f>
        <v>16492</v>
      </c>
      <c r="M972" s="51" t="s">
        <v>36</v>
      </c>
    </row>
    <row r="973" s="43" customFormat="true" ht="15" hidden="false" customHeight="true" outlineLevel="0" collapsed="false">
      <c r="A973" s="52" t="s">
        <v>2946</v>
      </c>
      <c r="B973" s="51" t="s">
        <v>2858</v>
      </c>
      <c r="C973" s="51" t="s">
        <v>7561</v>
      </c>
      <c r="D973" s="29" t="n">
        <v>20000</v>
      </c>
      <c r="E973" s="53" t="n">
        <v>1522.5</v>
      </c>
      <c r="F973" s="29" t="n">
        <f aca="false">D973+E973</f>
        <v>21522.5</v>
      </c>
      <c r="G973" s="32" t="n">
        <v>0</v>
      </c>
      <c r="H973" s="29" t="n">
        <v>1400</v>
      </c>
      <c r="I973" s="29" t="n">
        <v>608</v>
      </c>
      <c r="J973" s="29" t="n">
        <v>4838.23</v>
      </c>
      <c r="K973" s="29" t="n">
        <f aca="false">G973+H973+I973+J973</f>
        <v>6846.23</v>
      </c>
      <c r="L973" s="29" t="n">
        <f aca="false">D973-K973</f>
        <v>13153.77</v>
      </c>
      <c r="M973" s="51" t="s">
        <v>36</v>
      </c>
    </row>
    <row r="974" s="43" customFormat="true" ht="15" hidden="false" customHeight="true" outlineLevel="0" collapsed="false">
      <c r="A974" s="52" t="s">
        <v>2950</v>
      </c>
      <c r="B974" s="51" t="s">
        <v>2858</v>
      </c>
      <c r="C974" s="51" t="s">
        <v>7561</v>
      </c>
      <c r="D974" s="29" t="n">
        <v>20000</v>
      </c>
      <c r="E974" s="53" t="n">
        <v>1522.5</v>
      </c>
      <c r="F974" s="29" t="n">
        <f aca="false">D974+E974</f>
        <v>21522.5</v>
      </c>
      <c r="G974" s="32" t="n">
        <v>0</v>
      </c>
      <c r="H974" s="29" t="n">
        <v>1400</v>
      </c>
      <c r="I974" s="29" t="n">
        <v>608</v>
      </c>
      <c r="J974" s="29" t="n">
        <v>1500</v>
      </c>
      <c r="K974" s="29" t="n">
        <f aca="false">G974+H974+I974+J974</f>
        <v>3508</v>
      </c>
      <c r="L974" s="29" t="n">
        <f aca="false">D974-K974</f>
        <v>16492</v>
      </c>
      <c r="M974" s="51" t="s">
        <v>36</v>
      </c>
    </row>
    <row r="975" s="43" customFormat="true" ht="15" hidden="false" customHeight="true" outlineLevel="0" collapsed="false">
      <c r="A975" s="52" t="s">
        <v>981</v>
      </c>
      <c r="B975" s="51" t="s">
        <v>2858</v>
      </c>
      <c r="C975" s="51" t="s">
        <v>7561</v>
      </c>
      <c r="D975" s="29" t="n">
        <v>20000</v>
      </c>
      <c r="E975" s="53" t="n">
        <v>1522.5</v>
      </c>
      <c r="F975" s="29" t="n">
        <f aca="false">D975+E975</f>
        <v>21522.5</v>
      </c>
      <c r="G975" s="32" t="n">
        <v>0</v>
      </c>
      <c r="H975" s="29" t="n">
        <v>1400</v>
      </c>
      <c r="I975" s="29" t="n">
        <v>608</v>
      </c>
      <c r="J975" s="29" t="n">
        <v>1500</v>
      </c>
      <c r="K975" s="29" t="n">
        <f aca="false">G975+H975+I975+J975</f>
        <v>3508</v>
      </c>
      <c r="L975" s="29" t="n">
        <f aca="false">D975-K975</f>
        <v>16492</v>
      </c>
      <c r="M975" s="51" t="s">
        <v>36</v>
      </c>
    </row>
    <row r="976" s="43" customFormat="true" ht="15" hidden="false" customHeight="true" outlineLevel="0" collapsed="false">
      <c r="A976" s="52" t="s">
        <v>981</v>
      </c>
      <c r="B976" s="51" t="s">
        <v>2858</v>
      </c>
      <c r="C976" s="51" t="s">
        <v>7561</v>
      </c>
      <c r="D976" s="29" t="n">
        <v>20000</v>
      </c>
      <c r="E976" s="53" t="n">
        <v>1522.5</v>
      </c>
      <c r="F976" s="29" t="n">
        <f aca="false">D976+E976</f>
        <v>21522.5</v>
      </c>
      <c r="G976" s="32" t="n">
        <v>0</v>
      </c>
      <c r="H976" s="29" t="n">
        <v>1400</v>
      </c>
      <c r="I976" s="29" t="n">
        <v>608</v>
      </c>
      <c r="J976" s="29" t="n">
        <v>1500</v>
      </c>
      <c r="K976" s="29" t="n">
        <f aca="false">G976+H976+I976+J976</f>
        <v>3508</v>
      </c>
      <c r="L976" s="29" t="n">
        <f aca="false">D976-K976</f>
        <v>16492</v>
      </c>
      <c r="M976" s="51" t="s">
        <v>36</v>
      </c>
    </row>
    <row r="977" s="43" customFormat="true" ht="15" hidden="false" customHeight="true" outlineLevel="0" collapsed="false">
      <c r="A977" s="52" t="s">
        <v>981</v>
      </c>
      <c r="B977" s="51" t="s">
        <v>2858</v>
      </c>
      <c r="C977" s="51" t="s">
        <v>7561</v>
      </c>
      <c r="D977" s="29" t="n">
        <v>20000</v>
      </c>
      <c r="E977" s="53" t="n">
        <v>1522.5</v>
      </c>
      <c r="F977" s="29" t="n">
        <f aca="false">D977+E977</f>
        <v>21522.5</v>
      </c>
      <c r="G977" s="32" t="n">
        <v>0</v>
      </c>
      <c r="H977" s="29" t="n">
        <v>1400</v>
      </c>
      <c r="I977" s="29" t="n">
        <v>608</v>
      </c>
      <c r="J977" s="29" t="n">
        <v>1500</v>
      </c>
      <c r="K977" s="29" t="n">
        <f aca="false">G977+H977+I977+J977</f>
        <v>3508</v>
      </c>
      <c r="L977" s="29" t="n">
        <f aca="false">D977-K977</f>
        <v>16492</v>
      </c>
      <c r="M977" s="51" t="s">
        <v>36</v>
      </c>
    </row>
    <row r="978" s="43" customFormat="true" ht="15" hidden="false" customHeight="true" outlineLevel="0" collapsed="false">
      <c r="A978" s="52" t="s">
        <v>981</v>
      </c>
      <c r="B978" s="51" t="s">
        <v>2858</v>
      </c>
      <c r="C978" s="51" t="s">
        <v>7561</v>
      </c>
      <c r="D978" s="29" t="n">
        <v>10000</v>
      </c>
      <c r="E978" s="53" t="n">
        <v>2025</v>
      </c>
      <c r="F978" s="29" t="n">
        <f aca="false">D978+E978</f>
        <v>12025</v>
      </c>
      <c r="G978" s="32" t="n">
        <v>0</v>
      </c>
      <c r="H978" s="29" t="n">
        <v>1000</v>
      </c>
      <c r="I978" s="29" t="n">
        <v>0</v>
      </c>
      <c r="J978" s="29" t="n">
        <v>0</v>
      </c>
      <c r="K978" s="29" t="n">
        <f aca="false">G978+H978+I978+J978</f>
        <v>1000</v>
      </c>
      <c r="L978" s="29" t="n">
        <f aca="false">D978-K978</f>
        <v>9000</v>
      </c>
      <c r="M978" s="51" t="s">
        <v>36</v>
      </c>
    </row>
    <row r="979" s="43" customFormat="true" ht="15" hidden="false" customHeight="true" outlineLevel="0" collapsed="false">
      <c r="A979" s="54" t="s">
        <v>981</v>
      </c>
      <c r="B979" s="51" t="s">
        <v>2858</v>
      </c>
      <c r="C979" s="51" t="s">
        <v>7561</v>
      </c>
      <c r="D979" s="35" t="n">
        <v>10000</v>
      </c>
      <c r="E979" s="58" t="n">
        <v>0</v>
      </c>
      <c r="F979" s="29" t="n">
        <f aca="false">D979+E979</f>
        <v>10000</v>
      </c>
      <c r="G979" s="55" t="n">
        <v>0</v>
      </c>
      <c r="H979" s="35" t="n">
        <v>0</v>
      </c>
      <c r="I979" s="35" t="n">
        <v>0</v>
      </c>
      <c r="J979" s="29" t="n">
        <v>0</v>
      </c>
      <c r="K979" s="29" t="n">
        <f aca="false">G979+H979+I979+J979</f>
        <v>0</v>
      </c>
      <c r="L979" s="29" t="n">
        <f aca="false">D979-K979</f>
        <v>10000</v>
      </c>
      <c r="M979" s="51" t="s">
        <v>36</v>
      </c>
    </row>
    <row r="980" s="43" customFormat="true" ht="15" hidden="false" customHeight="true" outlineLevel="0" collapsed="false">
      <c r="A980" s="54" t="s">
        <v>2968</v>
      </c>
      <c r="B980" s="51" t="s">
        <v>2858</v>
      </c>
      <c r="C980" s="51" t="s">
        <v>7561</v>
      </c>
      <c r="D980" s="35" t="n">
        <v>10000</v>
      </c>
      <c r="E980" s="58" t="n">
        <v>0</v>
      </c>
      <c r="F980" s="29" t="n">
        <f aca="false">D980+E980</f>
        <v>10000</v>
      </c>
      <c r="G980" s="55" t="n">
        <v>0</v>
      </c>
      <c r="H980" s="35" t="n">
        <v>0</v>
      </c>
      <c r="I980" s="35" t="n">
        <v>0</v>
      </c>
      <c r="J980" s="29" t="n">
        <v>0</v>
      </c>
      <c r="K980" s="29" t="n">
        <f aca="false">G980+H980+I980+J980</f>
        <v>0</v>
      </c>
      <c r="L980" s="29" t="n">
        <f aca="false">D980-K980</f>
        <v>10000</v>
      </c>
      <c r="M980" s="51" t="s">
        <v>52</v>
      </c>
    </row>
    <row r="981" s="43" customFormat="true" ht="15" hidden="false" customHeight="true" outlineLevel="0" collapsed="false">
      <c r="A981" s="54" t="s">
        <v>2968</v>
      </c>
      <c r="B981" s="51" t="s">
        <v>2858</v>
      </c>
      <c r="C981" s="51" t="s">
        <v>7561</v>
      </c>
      <c r="D981" s="35" t="n">
        <v>10000</v>
      </c>
      <c r="E981" s="58" t="n">
        <v>0</v>
      </c>
      <c r="F981" s="29" t="n">
        <f aca="false">D981+E981</f>
        <v>10000</v>
      </c>
      <c r="G981" s="55" t="n">
        <v>0</v>
      </c>
      <c r="H981" s="35" t="n">
        <v>0</v>
      </c>
      <c r="I981" s="35" t="n">
        <v>0</v>
      </c>
      <c r="J981" s="29" t="n">
        <v>0</v>
      </c>
      <c r="K981" s="29" t="n">
        <f aca="false">G981+H981+I981+J981</f>
        <v>0</v>
      </c>
      <c r="L981" s="29" t="n">
        <f aca="false">D981-K981</f>
        <v>10000</v>
      </c>
      <c r="M981" s="51" t="s">
        <v>36</v>
      </c>
    </row>
    <row r="982" s="43" customFormat="true" ht="15" hidden="false" customHeight="true" outlineLevel="0" collapsed="false">
      <c r="A982" s="51" t="s">
        <v>2975</v>
      </c>
      <c r="B982" s="51" t="s">
        <v>2858</v>
      </c>
      <c r="C982" s="51" t="s">
        <v>7561</v>
      </c>
      <c r="D982" s="29" t="n">
        <v>10000</v>
      </c>
      <c r="E982" s="53" t="n">
        <v>0</v>
      </c>
      <c r="F982" s="29" t="n">
        <f aca="false">D982+E982</f>
        <v>10000</v>
      </c>
      <c r="G982" s="32" t="n">
        <v>0</v>
      </c>
      <c r="H982" s="29" t="n">
        <v>1000</v>
      </c>
      <c r="I982" s="29" t="n">
        <v>0</v>
      </c>
      <c r="J982" s="29" t="n">
        <v>0</v>
      </c>
      <c r="K982" s="29" t="n">
        <f aca="false">G982+H982+I982+J982</f>
        <v>1000</v>
      </c>
      <c r="L982" s="29" t="n">
        <f aca="false">D982-K982</f>
        <v>9000</v>
      </c>
      <c r="M982" s="51" t="s">
        <v>52</v>
      </c>
    </row>
    <row r="983" s="43" customFormat="true" ht="15" hidden="false" customHeight="true" outlineLevel="0" collapsed="false">
      <c r="A983" s="52" t="s">
        <v>2978</v>
      </c>
      <c r="B983" s="51" t="s">
        <v>2858</v>
      </c>
      <c r="C983" s="51" t="s">
        <v>7561</v>
      </c>
      <c r="D983" s="29" t="n">
        <v>20000</v>
      </c>
      <c r="E983" s="53" t="n">
        <v>1522.5</v>
      </c>
      <c r="F983" s="29" t="n">
        <f aca="false">D983+E983</f>
        <v>21522.5</v>
      </c>
      <c r="G983" s="32" t="n">
        <v>0</v>
      </c>
      <c r="H983" s="29" t="n">
        <v>1400</v>
      </c>
      <c r="I983" s="29" t="n">
        <v>608</v>
      </c>
      <c r="J983" s="29" t="n">
        <v>1500</v>
      </c>
      <c r="K983" s="29" t="n">
        <f aca="false">G983+H983+I983+J983</f>
        <v>3508</v>
      </c>
      <c r="L983" s="29" t="n">
        <f aca="false">D983-K983</f>
        <v>16492</v>
      </c>
      <c r="M983" s="51" t="s">
        <v>52</v>
      </c>
    </row>
    <row r="984" s="43" customFormat="true" ht="15" hidden="false" customHeight="true" outlineLevel="0" collapsed="false">
      <c r="A984" s="52" t="s">
        <v>2982</v>
      </c>
      <c r="B984" s="54" t="s">
        <v>2858</v>
      </c>
      <c r="C984" s="51" t="s">
        <v>7561</v>
      </c>
      <c r="D984" s="57" t="n">
        <v>22000</v>
      </c>
      <c r="E984" s="53" t="n">
        <v>1540</v>
      </c>
      <c r="F984" s="29" t="n">
        <f aca="false">D984+E984</f>
        <v>23540</v>
      </c>
      <c r="G984" s="32" t="n">
        <v>0</v>
      </c>
      <c r="H984" s="29" t="n">
        <v>2200</v>
      </c>
      <c r="I984" s="29" t="n">
        <v>0</v>
      </c>
      <c r="J984" s="29" t="n">
        <v>100</v>
      </c>
      <c r="K984" s="29" t="n">
        <f aca="false">G984+H984+I984+J984</f>
        <v>2300</v>
      </c>
      <c r="L984" s="29" t="n">
        <f aca="false">D984-K984</f>
        <v>19700</v>
      </c>
      <c r="M984" s="51" t="s">
        <v>52</v>
      </c>
    </row>
    <row r="985" s="43" customFormat="true" ht="15" hidden="false" customHeight="true" outlineLevel="0" collapsed="false">
      <c r="A985" s="52" t="s">
        <v>2982</v>
      </c>
      <c r="B985" s="51" t="s">
        <v>2858</v>
      </c>
      <c r="C985" s="51" t="s">
        <v>7561</v>
      </c>
      <c r="D985" s="57" t="n">
        <v>22000</v>
      </c>
      <c r="E985" s="53" t="n">
        <v>1957.5</v>
      </c>
      <c r="F985" s="29" t="n">
        <f aca="false">D985+E985</f>
        <v>23957.5</v>
      </c>
      <c r="G985" s="32" t="n">
        <v>0</v>
      </c>
      <c r="H985" s="29" t="n">
        <v>2200</v>
      </c>
      <c r="I985" s="29" t="n">
        <v>0</v>
      </c>
      <c r="J985" s="29" t="n">
        <v>0</v>
      </c>
      <c r="K985" s="29" t="n">
        <f aca="false">G985+H985+I985+J985</f>
        <v>2200</v>
      </c>
      <c r="L985" s="29" t="n">
        <f aca="false">D985-K985</f>
        <v>19800</v>
      </c>
      <c r="M985" s="51" t="s">
        <v>52</v>
      </c>
    </row>
    <row r="986" s="43" customFormat="true" ht="15" hidden="false" customHeight="true" outlineLevel="0" collapsed="false">
      <c r="A986" s="52" t="s">
        <v>2982</v>
      </c>
      <c r="B986" s="63" t="s">
        <v>2858</v>
      </c>
      <c r="C986" s="51" t="s">
        <v>7561</v>
      </c>
      <c r="D986" s="57" t="n">
        <v>22000</v>
      </c>
      <c r="E986" s="53" t="n">
        <v>1957.5</v>
      </c>
      <c r="F986" s="29" t="n">
        <f aca="false">D986+E986</f>
        <v>23957.5</v>
      </c>
      <c r="G986" s="32" t="n">
        <v>0</v>
      </c>
      <c r="H986" s="29" t="n">
        <v>2200</v>
      </c>
      <c r="I986" s="29" t="n">
        <v>0</v>
      </c>
      <c r="J986" s="29" t="n">
        <v>0</v>
      </c>
      <c r="K986" s="29" t="n">
        <f aca="false">G986+H986+I986+J986</f>
        <v>2200</v>
      </c>
      <c r="L986" s="29" t="n">
        <f aca="false">D986-K986</f>
        <v>19800</v>
      </c>
      <c r="M986" s="51" t="s">
        <v>36</v>
      </c>
    </row>
    <row r="987" s="43" customFormat="true" ht="15" hidden="false" customHeight="true" outlineLevel="0" collapsed="false">
      <c r="A987" s="52" t="s">
        <v>2982</v>
      </c>
      <c r="B987" s="51" t="s">
        <v>2858</v>
      </c>
      <c r="C987" s="51" t="s">
        <v>7561</v>
      </c>
      <c r="D987" s="57" t="n">
        <v>22000</v>
      </c>
      <c r="E987" s="53" t="n">
        <v>1957.5</v>
      </c>
      <c r="F987" s="29" t="n">
        <f aca="false">D987+E987</f>
        <v>23957.5</v>
      </c>
      <c r="G987" s="32" t="n">
        <v>0</v>
      </c>
      <c r="H987" s="29" t="n">
        <v>2200</v>
      </c>
      <c r="I987" s="29" t="n">
        <v>0</v>
      </c>
      <c r="J987" s="29" t="n">
        <v>0</v>
      </c>
      <c r="K987" s="29" t="n">
        <f aca="false">G987+H987+I987+J987</f>
        <v>2200</v>
      </c>
      <c r="L987" s="29" t="n">
        <f aca="false">D987-K987</f>
        <v>19800</v>
      </c>
      <c r="M987" s="51" t="s">
        <v>36</v>
      </c>
    </row>
    <row r="988" s="43" customFormat="true" ht="15" hidden="false" customHeight="true" outlineLevel="0" collapsed="false">
      <c r="A988" s="52" t="s">
        <v>2982</v>
      </c>
      <c r="B988" s="51" t="s">
        <v>2858</v>
      </c>
      <c r="C988" s="51" t="s">
        <v>7561</v>
      </c>
      <c r="D988" s="57" t="n">
        <v>22000</v>
      </c>
      <c r="E988" s="53" t="n">
        <v>1957.5</v>
      </c>
      <c r="F988" s="29" t="n">
        <f aca="false">D988+E988</f>
        <v>23957.5</v>
      </c>
      <c r="G988" s="32" t="n">
        <v>0</v>
      </c>
      <c r="H988" s="29" t="n">
        <v>2200</v>
      </c>
      <c r="I988" s="29" t="n">
        <v>0</v>
      </c>
      <c r="J988" s="29" t="n">
        <v>0</v>
      </c>
      <c r="K988" s="29" t="n">
        <f aca="false">G988+H988+I988+J988</f>
        <v>2200</v>
      </c>
      <c r="L988" s="29" t="n">
        <f aca="false">D988-K988</f>
        <v>19800</v>
      </c>
      <c r="M988" s="51" t="s">
        <v>36</v>
      </c>
    </row>
    <row r="989" s="43" customFormat="true" ht="15" hidden="false" customHeight="true" outlineLevel="0" collapsed="false">
      <c r="A989" s="52" t="s">
        <v>7584</v>
      </c>
      <c r="B989" s="63" t="s">
        <v>2858</v>
      </c>
      <c r="C989" s="51" t="s">
        <v>7561</v>
      </c>
      <c r="D989" s="35" t="n">
        <v>18500</v>
      </c>
      <c r="E989" s="53" t="n">
        <v>1522.5</v>
      </c>
      <c r="F989" s="29" t="n">
        <f aca="false">D989+E989</f>
        <v>20022.5</v>
      </c>
      <c r="G989" s="32" t="n">
        <v>0</v>
      </c>
      <c r="H989" s="29" t="n">
        <v>1850</v>
      </c>
      <c r="I989" s="29" t="n">
        <v>0</v>
      </c>
      <c r="J989" s="29" t="n">
        <v>0</v>
      </c>
      <c r="K989" s="29" t="n">
        <f aca="false">G989+H989+I989+J989</f>
        <v>1850</v>
      </c>
      <c r="L989" s="29" t="n">
        <f aca="false">D989-K989</f>
        <v>16650</v>
      </c>
      <c r="M989" s="51" t="s">
        <v>36</v>
      </c>
    </row>
    <row r="990" s="43" customFormat="true" ht="15" hidden="false" customHeight="true" outlineLevel="0" collapsed="false">
      <c r="A990" s="52" t="s">
        <v>7584</v>
      </c>
      <c r="B990" s="51" t="s">
        <v>2858</v>
      </c>
      <c r="C990" s="51" t="s">
        <v>7561</v>
      </c>
      <c r="D990" s="29" t="n">
        <v>22650</v>
      </c>
      <c r="E990" s="53" t="n">
        <v>1522.5</v>
      </c>
      <c r="F990" s="29" t="n">
        <f aca="false">D990+E990</f>
        <v>24172.5</v>
      </c>
      <c r="G990" s="32" t="n">
        <v>0</v>
      </c>
      <c r="H990" s="29" t="n">
        <v>1585.5</v>
      </c>
      <c r="I990" s="29" t="n">
        <v>688.56</v>
      </c>
      <c r="J990" s="29" t="n">
        <v>1698.75</v>
      </c>
      <c r="K990" s="29" t="n">
        <f aca="false">G990+H990+I990+J990</f>
        <v>3972.81</v>
      </c>
      <c r="L990" s="29" t="n">
        <f aca="false">D990-K990</f>
        <v>18677.19</v>
      </c>
      <c r="M990" s="51" t="s">
        <v>36</v>
      </c>
    </row>
    <row r="991" s="43" customFormat="true" ht="15" hidden="false" customHeight="true" outlineLevel="0" collapsed="false">
      <c r="A991" s="52" t="s">
        <v>7584</v>
      </c>
      <c r="B991" s="54" t="s">
        <v>2858</v>
      </c>
      <c r="C991" s="51" t="s">
        <v>7561</v>
      </c>
      <c r="D991" s="29" t="n">
        <v>22650</v>
      </c>
      <c r="E991" s="53" t="n">
        <v>1522.5</v>
      </c>
      <c r="F991" s="29" t="n">
        <f aca="false">D991+E991</f>
        <v>24172.5</v>
      </c>
      <c r="G991" s="32" t="n">
        <v>0</v>
      </c>
      <c r="H991" s="29" t="n">
        <v>1585.5</v>
      </c>
      <c r="I991" s="29" t="n">
        <v>688.56</v>
      </c>
      <c r="J991" s="29" t="n">
        <v>1698.75</v>
      </c>
      <c r="K991" s="29" t="n">
        <f aca="false">G991+H991+I991+J991</f>
        <v>3972.81</v>
      </c>
      <c r="L991" s="29" t="n">
        <f aca="false">D991-K991</f>
        <v>18677.19</v>
      </c>
      <c r="M991" s="51" t="s">
        <v>36</v>
      </c>
    </row>
    <row r="992" s="43" customFormat="true" ht="15" hidden="false" customHeight="true" outlineLevel="0" collapsed="false">
      <c r="A992" s="52" t="s">
        <v>7584</v>
      </c>
      <c r="B992" s="54" t="s">
        <v>2858</v>
      </c>
      <c r="C992" s="51" t="s">
        <v>7561</v>
      </c>
      <c r="D992" s="29" t="n">
        <v>22650</v>
      </c>
      <c r="E992" s="53" t="n">
        <v>1522.5</v>
      </c>
      <c r="F992" s="29" t="n">
        <f aca="false">D992+E992</f>
        <v>24172.5</v>
      </c>
      <c r="G992" s="32" t="n">
        <v>0</v>
      </c>
      <c r="H992" s="29" t="n">
        <v>1585.5</v>
      </c>
      <c r="I992" s="29" t="n">
        <v>688.56</v>
      </c>
      <c r="J992" s="29" t="n">
        <v>5260.53</v>
      </c>
      <c r="K992" s="29" t="n">
        <f aca="false">G992+H992+I992+J992</f>
        <v>7534.59</v>
      </c>
      <c r="L992" s="29" t="n">
        <f aca="false">D992-K992</f>
        <v>15115.41</v>
      </c>
      <c r="M992" s="51" t="s">
        <v>52</v>
      </c>
    </row>
    <row r="993" s="43" customFormat="true" ht="15" hidden="false" customHeight="true" outlineLevel="0" collapsed="false">
      <c r="A993" s="52" t="s">
        <v>7584</v>
      </c>
      <c r="B993" s="51" t="s">
        <v>2858</v>
      </c>
      <c r="C993" s="51" t="s">
        <v>7561</v>
      </c>
      <c r="D993" s="29" t="n">
        <v>22650</v>
      </c>
      <c r="E993" s="53" t="n">
        <v>1522.5</v>
      </c>
      <c r="F993" s="29" t="n">
        <f aca="false">D993+E993</f>
        <v>24172.5</v>
      </c>
      <c r="G993" s="32" t="n">
        <v>0</v>
      </c>
      <c r="H993" s="29" t="n">
        <v>1585.5</v>
      </c>
      <c r="I993" s="29" t="n">
        <v>688.56</v>
      </c>
      <c r="J993" s="29" t="n">
        <v>4915.2</v>
      </c>
      <c r="K993" s="29" t="n">
        <f aca="false">G993+H993+I993+J993</f>
        <v>7189.26</v>
      </c>
      <c r="L993" s="29" t="n">
        <f aca="false">D993-K993</f>
        <v>15460.74</v>
      </c>
      <c r="M993" s="51" t="s">
        <v>36</v>
      </c>
    </row>
    <row r="994" s="43" customFormat="true" ht="15" hidden="false" customHeight="true" outlineLevel="0" collapsed="false">
      <c r="A994" s="52" t="s">
        <v>7584</v>
      </c>
      <c r="B994" s="54" t="s">
        <v>2858</v>
      </c>
      <c r="C994" s="51" t="s">
        <v>7561</v>
      </c>
      <c r="D994" s="29" t="n">
        <v>22650</v>
      </c>
      <c r="E994" s="53" t="n">
        <v>1522.5</v>
      </c>
      <c r="F994" s="29" t="n">
        <f aca="false">D994+E994</f>
        <v>24172.5</v>
      </c>
      <c r="G994" s="32" t="n">
        <v>0</v>
      </c>
      <c r="H994" s="29" t="n">
        <v>1585.5</v>
      </c>
      <c r="I994" s="29" t="n">
        <v>688.56</v>
      </c>
      <c r="J994" s="29" t="n">
        <v>1698.75</v>
      </c>
      <c r="K994" s="29" t="n">
        <f aca="false">G994+H994+I994+J994</f>
        <v>3972.81</v>
      </c>
      <c r="L994" s="29" t="n">
        <f aca="false">D994-K994</f>
        <v>18677.19</v>
      </c>
      <c r="M994" s="51" t="s">
        <v>36</v>
      </c>
    </row>
    <row r="995" s="43" customFormat="true" ht="15" hidden="false" customHeight="true" outlineLevel="0" collapsed="false">
      <c r="A995" s="52" t="s">
        <v>7584</v>
      </c>
      <c r="B995" s="54" t="s">
        <v>2858</v>
      </c>
      <c r="C995" s="51" t="s">
        <v>7561</v>
      </c>
      <c r="D995" s="29" t="n">
        <v>22650</v>
      </c>
      <c r="E995" s="53" t="n">
        <v>1522.5</v>
      </c>
      <c r="F995" s="29" t="n">
        <f aca="false">D995+E995</f>
        <v>24172.5</v>
      </c>
      <c r="G995" s="32" t="n">
        <v>0</v>
      </c>
      <c r="H995" s="29" t="n">
        <v>1585.5</v>
      </c>
      <c r="I995" s="29" t="n">
        <v>688.56</v>
      </c>
      <c r="J995" s="29" t="n">
        <v>7665.25</v>
      </c>
      <c r="K995" s="29" t="n">
        <f aca="false">G995+H995+I995+J995</f>
        <v>9939.31</v>
      </c>
      <c r="L995" s="29" t="n">
        <f aca="false">D995-K995</f>
        <v>12710.69</v>
      </c>
      <c r="M995" s="51" t="s">
        <v>36</v>
      </c>
    </row>
    <row r="996" s="43" customFormat="true" ht="15" hidden="false" customHeight="true" outlineLevel="0" collapsed="false">
      <c r="A996" s="52" t="s">
        <v>7584</v>
      </c>
      <c r="B996" s="51" t="s">
        <v>2858</v>
      </c>
      <c r="C996" s="51" t="s">
        <v>7561</v>
      </c>
      <c r="D996" s="29" t="n">
        <v>20000</v>
      </c>
      <c r="E996" s="53" t="n">
        <v>1522.5</v>
      </c>
      <c r="F996" s="29" t="n">
        <f aca="false">D996+E996</f>
        <v>21522.5</v>
      </c>
      <c r="G996" s="32" t="n">
        <v>0</v>
      </c>
      <c r="H996" s="29" t="n">
        <v>1400</v>
      </c>
      <c r="I996" s="29" t="n">
        <v>608</v>
      </c>
      <c r="J996" s="29" t="n">
        <v>1500</v>
      </c>
      <c r="K996" s="29" t="n">
        <f aca="false">G996+H996+I996+J996</f>
        <v>3508</v>
      </c>
      <c r="L996" s="29" t="n">
        <f aca="false">D996-K996</f>
        <v>16492</v>
      </c>
      <c r="M996" s="51" t="s">
        <v>36</v>
      </c>
    </row>
    <row r="997" s="43" customFormat="true" ht="15" hidden="false" customHeight="true" outlineLevel="0" collapsed="false">
      <c r="A997" s="52" t="s">
        <v>7584</v>
      </c>
      <c r="B997" s="51" t="s">
        <v>2858</v>
      </c>
      <c r="C997" s="51" t="s">
        <v>7561</v>
      </c>
      <c r="D997" s="35" t="n">
        <v>18500</v>
      </c>
      <c r="E997" s="53" t="n">
        <v>1957.5</v>
      </c>
      <c r="F997" s="29" t="n">
        <f aca="false">D997+E997</f>
        <v>20457.5</v>
      </c>
      <c r="G997" s="32" t="n">
        <v>0</v>
      </c>
      <c r="H997" s="29" t="n">
        <v>1850</v>
      </c>
      <c r="I997" s="29" t="n">
        <v>0</v>
      </c>
      <c r="J997" s="29" t="n">
        <v>0</v>
      </c>
      <c r="K997" s="29" t="n">
        <f aca="false">G997+H997+I997+J997</f>
        <v>1850</v>
      </c>
      <c r="L997" s="29" t="n">
        <f aca="false">D997-K997</f>
        <v>16650</v>
      </c>
      <c r="M997" s="51" t="s">
        <v>36</v>
      </c>
    </row>
    <row r="998" s="43" customFormat="true" ht="15" hidden="false" customHeight="true" outlineLevel="0" collapsed="false">
      <c r="A998" s="52" t="s">
        <v>7584</v>
      </c>
      <c r="B998" s="51" t="s">
        <v>2858</v>
      </c>
      <c r="C998" s="51" t="s">
        <v>7561</v>
      </c>
      <c r="D998" s="35" t="n">
        <v>18500</v>
      </c>
      <c r="E998" s="53" t="n">
        <v>1957.5</v>
      </c>
      <c r="F998" s="29" t="n">
        <f aca="false">D998+E998</f>
        <v>20457.5</v>
      </c>
      <c r="G998" s="32" t="n">
        <v>0</v>
      </c>
      <c r="H998" s="29" t="n">
        <v>1850</v>
      </c>
      <c r="I998" s="29" t="n">
        <v>0</v>
      </c>
      <c r="J998" s="29" t="n">
        <v>0</v>
      </c>
      <c r="K998" s="29" t="n">
        <f aca="false">G998+H998+I998+J998</f>
        <v>1850</v>
      </c>
      <c r="L998" s="29" t="n">
        <f aca="false">D998-K998</f>
        <v>16650</v>
      </c>
      <c r="M998" s="51" t="s">
        <v>36</v>
      </c>
    </row>
    <row r="999" s="43" customFormat="true" ht="15" hidden="false" customHeight="true" outlineLevel="0" collapsed="false">
      <c r="A999" s="52" t="s">
        <v>7584</v>
      </c>
      <c r="B999" s="51" t="s">
        <v>2858</v>
      </c>
      <c r="C999" s="51" t="s">
        <v>7561</v>
      </c>
      <c r="D999" s="35" t="n">
        <v>18500</v>
      </c>
      <c r="E999" s="53" t="n">
        <v>1957.5</v>
      </c>
      <c r="F999" s="29" t="n">
        <f aca="false">D999+E999</f>
        <v>20457.5</v>
      </c>
      <c r="G999" s="32" t="n">
        <v>0</v>
      </c>
      <c r="H999" s="29" t="n">
        <v>1850</v>
      </c>
      <c r="I999" s="29" t="n">
        <v>0</v>
      </c>
      <c r="J999" s="29" t="n">
        <v>0</v>
      </c>
      <c r="K999" s="29" t="n">
        <f aca="false">G999+H999+I999+J999</f>
        <v>1850</v>
      </c>
      <c r="L999" s="29" t="n">
        <f aca="false">D999-K999</f>
        <v>16650</v>
      </c>
      <c r="M999" s="51" t="s">
        <v>36</v>
      </c>
    </row>
    <row r="1000" s="43" customFormat="true" ht="15" hidden="false" customHeight="true" outlineLevel="0" collapsed="false">
      <c r="A1000" s="52" t="s">
        <v>7584</v>
      </c>
      <c r="B1000" s="51" t="s">
        <v>2858</v>
      </c>
      <c r="C1000" s="51" t="s">
        <v>7561</v>
      </c>
      <c r="D1000" s="35" t="n">
        <v>18500</v>
      </c>
      <c r="E1000" s="53" t="n">
        <v>1957.5</v>
      </c>
      <c r="F1000" s="29" t="n">
        <f aca="false">D1000+E1000</f>
        <v>20457.5</v>
      </c>
      <c r="G1000" s="32" t="n">
        <v>0</v>
      </c>
      <c r="H1000" s="29" t="n">
        <v>1850</v>
      </c>
      <c r="I1000" s="29" t="n">
        <v>0</v>
      </c>
      <c r="J1000" s="29" t="n">
        <v>0</v>
      </c>
      <c r="K1000" s="29" t="n">
        <f aca="false">G1000+H1000+I1000+J1000</f>
        <v>1850</v>
      </c>
      <c r="L1000" s="29" t="n">
        <f aca="false">D1000-K1000</f>
        <v>16650</v>
      </c>
      <c r="M1000" s="51" t="s">
        <v>36</v>
      </c>
    </row>
    <row r="1001" s="43" customFormat="true" ht="15" hidden="false" customHeight="true" outlineLevel="0" collapsed="false">
      <c r="A1001" s="52" t="s">
        <v>7584</v>
      </c>
      <c r="B1001" s="63" t="s">
        <v>2858</v>
      </c>
      <c r="C1001" s="51" t="s">
        <v>7561</v>
      </c>
      <c r="D1001" s="35" t="n">
        <v>18500</v>
      </c>
      <c r="E1001" s="53" t="n">
        <v>1740</v>
      </c>
      <c r="F1001" s="29" t="n">
        <f aca="false">D1001+E1001</f>
        <v>20240</v>
      </c>
      <c r="G1001" s="32" t="n">
        <v>0</v>
      </c>
      <c r="H1001" s="29" t="n">
        <v>1850</v>
      </c>
      <c r="I1001" s="29" t="n">
        <v>0</v>
      </c>
      <c r="J1001" s="29" t="n">
        <v>0</v>
      </c>
      <c r="K1001" s="29" t="n">
        <f aca="false">G1001+H1001+I1001+J1001</f>
        <v>1850</v>
      </c>
      <c r="L1001" s="29" t="n">
        <f aca="false">D1001-K1001</f>
        <v>16650</v>
      </c>
      <c r="M1001" s="51" t="s">
        <v>36</v>
      </c>
    </row>
    <row r="1002" s="43" customFormat="true" ht="15" hidden="false" customHeight="true" outlineLevel="0" collapsed="false">
      <c r="A1002" s="52" t="s">
        <v>7584</v>
      </c>
      <c r="B1002" s="51" t="s">
        <v>2858</v>
      </c>
      <c r="C1002" s="51" t="s">
        <v>7561</v>
      </c>
      <c r="D1002" s="35" t="n">
        <v>18500</v>
      </c>
      <c r="E1002" s="53" t="n">
        <v>1740</v>
      </c>
      <c r="F1002" s="29" t="n">
        <f aca="false">D1002+E1002</f>
        <v>20240</v>
      </c>
      <c r="G1002" s="32" t="n">
        <v>0</v>
      </c>
      <c r="H1002" s="29" t="n">
        <v>1850</v>
      </c>
      <c r="I1002" s="29" t="n">
        <v>0</v>
      </c>
      <c r="J1002" s="29" t="n">
        <v>0</v>
      </c>
      <c r="K1002" s="29" t="n">
        <f aca="false">G1002+H1002+I1002+J1002</f>
        <v>1850</v>
      </c>
      <c r="L1002" s="29" t="n">
        <f aca="false">D1002-K1002</f>
        <v>16650</v>
      </c>
      <c r="M1002" s="51" t="s">
        <v>36</v>
      </c>
    </row>
    <row r="1003" s="43" customFormat="true" ht="15" hidden="false" customHeight="true" outlineLevel="0" collapsed="false">
      <c r="A1003" s="52" t="s">
        <v>7584</v>
      </c>
      <c r="B1003" s="51" t="s">
        <v>2858</v>
      </c>
      <c r="C1003" s="51" t="s">
        <v>7561</v>
      </c>
      <c r="D1003" s="35" t="n">
        <v>18500</v>
      </c>
      <c r="E1003" s="53" t="n">
        <v>1522.5</v>
      </c>
      <c r="F1003" s="29" t="n">
        <f aca="false">D1003+E1003</f>
        <v>20022.5</v>
      </c>
      <c r="G1003" s="32" t="n">
        <v>0</v>
      </c>
      <c r="H1003" s="29" t="n">
        <v>1850</v>
      </c>
      <c r="I1003" s="29" t="n">
        <v>0</v>
      </c>
      <c r="J1003" s="29" t="n">
        <v>0</v>
      </c>
      <c r="K1003" s="29" t="n">
        <f aca="false">G1003+H1003+I1003+J1003</f>
        <v>1850</v>
      </c>
      <c r="L1003" s="29" t="n">
        <f aca="false">D1003-K1003</f>
        <v>16650</v>
      </c>
      <c r="M1003" s="51" t="s">
        <v>36</v>
      </c>
    </row>
    <row r="1004" s="43" customFormat="true" ht="15" hidden="false" customHeight="true" outlineLevel="0" collapsed="false">
      <c r="A1004" s="52" t="s">
        <v>7584</v>
      </c>
      <c r="B1004" s="54" t="s">
        <v>2858</v>
      </c>
      <c r="C1004" s="51" t="s">
        <v>7561</v>
      </c>
      <c r="D1004" s="29" t="n">
        <v>18500</v>
      </c>
      <c r="E1004" s="53" t="n">
        <v>1522.5</v>
      </c>
      <c r="F1004" s="29" t="n">
        <f aca="false">D1004+E1004</f>
        <v>20022.5</v>
      </c>
      <c r="G1004" s="32" t="n">
        <v>0</v>
      </c>
      <c r="H1004" s="29" t="n">
        <v>1850</v>
      </c>
      <c r="I1004" s="29" t="n">
        <v>0</v>
      </c>
      <c r="J1004" s="29" t="n">
        <v>3566.24</v>
      </c>
      <c r="K1004" s="29" t="n">
        <f aca="false">G1004+H1004+I1004+J1004</f>
        <v>5416.24</v>
      </c>
      <c r="L1004" s="29" t="n">
        <f aca="false">D1004-K1004</f>
        <v>13083.76</v>
      </c>
      <c r="M1004" s="51" t="s">
        <v>36</v>
      </c>
    </row>
    <row r="1005" s="43" customFormat="true" ht="15" hidden="false" customHeight="true" outlineLevel="0" collapsed="false">
      <c r="A1005" s="52" t="s">
        <v>7584</v>
      </c>
      <c r="B1005" s="51" t="s">
        <v>2858</v>
      </c>
      <c r="C1005" s="51" t="s">
        <v>7561</v>
      </c>
      <c r="D1005" s="35" t="n">
        <v>18500</v>
      </c>
      <c r="E1005" s="53" t="n">
        <v>1740</v>
      </c>
      <c r="F1005" s="29" t="n">
        <f aca="false">D1005+E1005</f>
        <v>20240</v>
      </c>
      <c r="G1005" s="32" t="n">
        <v>0</v>
      </c>
      <c r="H1005" s="29" t="n">
        <v>1850</v>
      </c>
      <c r="I1005" s="29" t="n">
        <v>0</v>
      </c>
      <c r="J1005" s="29" t="n">
        <v>0</v>
      </c>
      <c r="K1005" s="29" t="n">
        <f aca="false">G1005+H1005+I1005+J1005</f>
        <v>1850</v>
      </c>
      <c r="L1005" s="29" t="n">
        <f aca="false">D1005-K1005</f>
        <v>16650</v>
      </c>
      <c r="M1005" s="51" t="s">
        <v>36</v>
      </c>
    </row>
    <row r="1006" s="43" customFormat="true" ht="15" hidden="false" customHeight="true" outlineLevel="0" collapsed="false">
      <c r="A1006" s="52" t="s">
        <v>7584</v>
      </c>
      <c r="B1006" s="51" t="s">
        <v>2858</v>
      </c>
      <c r="C1006" s="51" t="s">
        <v>7561</v>
      </c>
      <c r="D1006" s="35" t="n">
        <v>18500</v>
      </c>
      <c r="E1006" s="53" t="n">
        <v>1957.5</v>
      </c>
      <c r="F1006" s="29" t="n">
        <f aca="false">D1006+E1006</f>
        <v>20457.5</v>
      </c>
      <c r="G1006" s="32" t="n">
        <v>0</v>
      </c>
      <c r="H1006" s="29" t="n">
        <v>1850</v>
      </c>
      <c r="I1006" s="29" t="n">
        <v>0</v>
      </c>
      <c r="J1006" s="29" t="n">
        <v>0</v>
      </c>
      <c r="K1006" s="29" t="n">
        <f aca="false">G1006+H1006+I1006+J1006</f>
        <v>1850</v>
      </c>
      <c r="L1006" s="29" t="n">
        <f aca="false">D1006-K1006</f>
        <v>16650</v>
      </c>
      <c r="M1006" s="51" t="s">
        <v>36</v>
      </c>
    </row>
    <row r="1007" s="43" customFormat="true" ht="15" hidden="false" customHeight="true" outlineLevel="0" collapsed="false">
      <c r="A1007" s="52" t="s">
        <v>7584</v>
      </c>
      <c r="B1007" s="54" t="s">
        <v>2932</v>
      </c>
      <c r="C1007" s="51" t="s">
        <v>7561</v>
      </c>
      <c r="D1007" s="29" t="n">
        <v>22650</v>
      </c>
      <c r="E1007" s="53" t="n">
        <v>1522.5</v>
      </c>
      <c r="F1007" s="29" t="n">
        <f aca="false">D1007+E1007</f>
        <v>24172.5</v>
      </c>
      <c r="G1007" s="32" t="n">
        <v>0</v>
      </c>
      <c r="H1007" s="29" t="n">
        <v>1585.5</v>
      </c>
      <c r="I1007" s="29" t="n">
        <v>688.56</v>
      </c>
      <c r="J1007" s="29" t="n">
        <v>3869.24</v>
      </c>
      <c r="K1007" s="29" t="n">
        <f aca="false">G1007+H1007+I1007+J1007</f>
        <v>6143.3</v>
      </c>
      <c r="L1007" s="29" t="n">
        <f aca="false">D1007-K1007</f>
        <v>16506.7</v>
      </c>
      <c r="M1007" s="51" t="s">
        <v>36</v>
      </c>
    </row>
    <row r="1008" s="43" customFormat="true" ht="15" hidden="false" customHeight="true" outlineLevel="0" collapsed="false">
      <c r="A1008" s="51" t="s">
        <v>1177</v>
      </c>
      <c r="B1008" s="51" t="s">
        <v>2858</v>
      </c>
      <c r="C1008" s="51" t="s">
        <v>7561</v>
      </c>
      <c r="D1008" s="29" t="n">
        <v>20000</v>
      </c>
      <c r="E1008" s="53" t="n">
        <v>1522.5</v>
      </c>
      <c r="F1008" s="29" t="n">
        <f aca="false">D1008+E1008</f>
        <v>21522.5</v>
      </c>
      <c r="G1008" s="32" t="n">
        <v>0</v>
      </c>
      <c r="H1008" s="29" t="n">
        <v>1400</v>
      </c>
      <c r="I1008" s="29" t="n">
        <v>608</v>
      </c>
      <c r="J1008" s="29" t="n">
        <v>7013.18</v>
      </c>
      <c r="K1008" s="29" t="n">
        <f aca="false">G1008+H1008+I1008+J1008</f>
        <v>9021.18</v>
      </c>
      <c r="L1008" s="29" t="n">
        <f aca="false">D1008-K1008</f>
        <v>10978.82</v>
      </c>
      <c r="M1008" s="51" t="s">
        <v>52</v>
      </c>
    </row>
    <row r="1009" s="43" customFormat="true" ht="15" hidden="false" customHeight="true" outlineLevel="0" collapsed="false">
      <c r="A1009" s="51" t="s">
        <v>1177</v>
      </c>
      <c r="B1009" s="51" t="s">
        <v>2858</v>
      </c>
      <c r="C1009" s="51" t="s">
        <v>7561</v>
      </c>
      <c r="D1009" s="29" t="n">
        <v>20000</v>
      </c>
      <c r="E1009" s="53" t="n">
        <v>1522.5</v>
      </c>
      <c r="F1009" s="29" t="n">
        <f aca="false">D1009+E1009</f>
        <v>21522.5</v>
      </c>
      <c r="G1009" s="32" t="n">
        <v>0</v>
      </c>
      <c r="H1009" s="29" t="n">
        <v>1400</v>
      </c>
      <c r="I1009" s="29" t="n">
        <v>608</v>
      </c>
      <c r="J1009" s="29" t="n">
        <v>1500</v>
      </c>
      <c r="K1009" s="29" t="n">
        <f aca="false">G1009+H1009+I1009+J1009</f>
        <v>3508</v>
      </c>
      <c r="L1009" s="29" t="n">
        <f aca="false">D1009-K1009</f>
        <v>16492</v>
      </c>
      <c r="M1009" s="51" t="s">
        <v>52</v>
      </c>
    </row>
    <row r="1010" s="43" customFormat="true" ht="15" hidden="false" customHeight="true" outlineLevel="0" collapsed="false">
      <c r="A1010" s="51" t="s">
        <v>1177</v>
      </c>
      <c r="B1010" s="51" t="s">
        <v>2858</v>
      </c>
      <c r="C1010" s="51" t="s">
        <v>7561</v>
      </c>
      <c r="D1010" s="29" t="n">
        <v>20000</v>
      </c>
      <c r="E1010" s="53" t="n">
        <v>1522.5</v>
      </c>
      <c r="F1010" s="29" t="n">
        <f aca="false">D1010+E1010</f>
        <v>21522.5</v>
      </c>
      <c r="G1010" s="32" t="n">
        <v>0</v>
      </c>
      <c r="H1010" s="29" t="n">
        <v>1400</v>
      </c>
      <c r="I1010" s="29" t="n">
        <v>608</v>
      </c>
      <c r="J1010" s="29" t="n">
        <v>4712.95</v>
      </c>
      <c r="K1010" s="29" t="n">
        <f aca="false">G1010+H1010+I1010+J1010</f>
        <v>6720.95</v>
      </c>
      <c r="L1010" s="29" t="n">
        <f aca="false">D1010-K1010</f>
        <v>13279.05</v>
      </c>
      <c r="M1010" s="51" t="s">
        <v>52</v>
      </c>
    </row>
    <row r="1011" s="43" customFormat="true" ht="15" hidden="false" customHeight="true" outlineLevel="0" collapsed="false">
      <c r="A1011" s="51" t="s">
        <v>1177</v>
      </c>
      <c r="B1011" s="51" t="s">
        <v>2858</v>
      </c>
      <c r="C1011" s="51" t="s">
        <v>7561</v>
      </c>
      <c r="D1011" s="29" t="n">
        <v>20000</v>
      </c>
      <c r="E1011" s="53" t="n">
        <v>1522.5</v>
      </c>
      <c r="F1011" s="29" t="n">
        <f aca="false">D1011+E1011</f>
        <v>21522.5</v>
      </c>
      <c r="G1011" s="32" t="n">
        <v>0</v>
      </c>
      <c r="H1011" s="29" t="n">
        <v>1400</v>
      </c>
      <c r="I1011" s="29" t="n">
        <v>608</v>
      </c>
      <c r="J1011" s="29" t="n">
        <v>5064.3</v>
      </c>
      <c r="K1011" s="29" t="n">
        <f aca="false">G1011+H1011+I1011+J1011</f>
        <v>7072.3</v>
      </c>
      <c r="L1011" s="29" t="n">
        <f aca="false">D1011-K1011</f>
        <v>12927.7</v>
      </c>
      <c r="M1011" s="51" t="s">
        <v>36</v>
      </c>
    </row>
    <row r="1012" s="43" customFormat="true" ht="15" hidden="false" customHeight="true" outlineLevel="0" collapsed="false">
      <c r="A1012" s="51" t="s">
        <v>1177</v>
      </c>
      <c r="B1012" s="51" t="s">
        <v>2858</v>
      </c>
      <c r="C1012" s="51" t="s">
        <v>7561</v>
      </c>
      <c r="D1012" s="29" t="n">
        <v>20000</v>
      </c>
      <c r="E1012" s="53" t="n">
        <v>1522.5</v>
      </c>
      <c r="F1012" s="29" t="n">
        <f aca="false">D1012+E1012</f>
        <v>21522.5</v>
      </c>
      <c r="G1012" s="32" t="n">
        <v>0</v>
      </c>
      <c r="H1012" s="29" t="n">
        <v>1400</v>
      </c>
      <c r="I1012" s="29" t="n">
        <v>608</v>
      </c>
      <c r="J1012" s="29" t="n">
        <v>4437.55</v>
      </c>
      <c r="K1012" s="29" t="n">
        <f aca="false">G1012+H1012+I1012+J1012</f>
        <v>6445.55</v>
      </c>
      <c r="L1012" s="29" t="n">
        <f aca="false">D1012-K1012</f>
        <v>13554.45</v>
      </c>
      <c r="M1012" s="51" t="s">
        <v>36</v>
      </c>
    </row>
    <row r="1013" s="43" customFormat="true" ht="15" hidden="false" customHeight="true" outlineLevel="0" collapsed="false">
      <c r="A1013" s="52" t="s">
        <v>1177</v>
      </c>
      <c r="B1013" s="51" t="s">
        <v>2858</v>
      </c>
      <c r="C1013" s="51" t="s">
        <v>7561</v>
      </c>
      <c r="D1013" s="29" t="n">
        <v>14500</v>
      </c>
      <c r="E1013" s="53" t="n">
        <v>0</v>
      </c>
      <c r="F1013" s="29" t="n">
        <f aca="false">D1013+E1013</f>
        <v>14500</v>
      </c>
      <c r="G1013" s="32" t="n">
        <v>0</v>
      </c>
      <c r="H1013" s="29" t="n">
        <v>1015</v>
      </c>
      <c r="I1013" s="29" t="n">
        <v>440.8</v>
      </c>
      <c r="J1013" s="29" t="n">
        <v>1087.5</v>
      </c>
      <c r="K1013" s="29" t="n">
        <f aca="false">G1013+H1013+I1013+J1013</f>
        <v>2543.3</v>
      </c>
      <c r="L1013" s="29" t="n">
        <f aca="false">D1013-K1013</f>
        <v>11956.7</v>
      </c>
      <c r="M1013" s="51" t="s">
        <v>52</v>
      </c>
    </row>
    <row r="1014" s="43" customFormat="true" ht="15" hidden="false" customHeight="true" outlineLevel="0" collapsed="false">
      <c r="A1014" s="52" t="s">
        <v>1177</v>
      </c>
      <c r="B1014" s="51" t="s">
        <v>2858</v>
      </c>
      <c r="C1014" s="51" t="s">
        <v>7561</v>
      </c>
      <c r="D1014" s="29" t="n">
        <v>14500</v>
      </c>
      <c r="E1014" s="53" t="n">
        <v>0</v>
      </c>
      <c r="F1014" s="29" t="n">
        <f aca="false">D1014+E1014</f>
        <v>14500</v>
      </c>
      <c r="G1014" s="32" t="n">
        <v>0</v>
      </c>
      <c r="H1014" s="29" t="n">
        <v>1015</v>
      </c>
      <c r="I1014" s="29" t="n">
        <v>440.8</v>
      </c>
      <c r="J1014" s="29" t="n">
        <v>1087.5</v>
      </c>
      <c r="K1014" s="29" t="n">
        <f aca="false">G1014+H1014+I1014+J1014</f>
        <v>2543.3</v>
      </c>
      <c r="L1014" s="29" t="n">
        <f aca="false">D1014-K1014</f>
        <v>11956.7</v>
      </c>
      <c r="M1014" s="51" t="s">
        <v>52</v>
      </c>
    </row>
    <row r="1015" s="43" customFormat="true" ht="15" hidden="false" customHeight="true" outlineLevel="0" collapsed="false">
      <c r="A1015" s="52" t="s">
        <v>1177</v>
      </c>
      <c r="B1015" s="51" t="s">
        <v>2858</v>
      </c>
      <c r="C1015" s="51" t="s">
        <v>7561</v>
      </c>
      <c r="D1015" s="29" t="n">
        <v>14500</v>
      </c>
      <c r="E1015" s="53" t="n">
        <v>0</v>
      </c>
      <c r="F1015" s="29" t="n">
        <f aca="false">D1015+E1015</f>
        <v>14500</v>
      </c>
      <c r="G1015" s="32" t="n">
        <v>0</v>
      </c>
      <c r="H1015" s="29" t="n">
        <v>1015</v>
      </c>
      <c r="I1015" s="29" t="n">
        <v>440.8</v>
      </c>
      <c r="J1015" s="29" t="n">
        <v>1087.5</v>
      </c>
      <c r="K1015" s="29" t="n">
        <f aca="false">G1015+H1015+I1015+J1015</f>
        <v>2543.3</v>
      </c>
      <c r="L1015" s="29" t="n">
        <f aca="false">D1015-K1015</f>
        <v>11956.7</v>
      </c>
      <c r="M1015" s="51" t="s">
        <v>36</v>
      </c>
    </row>
    <row r="1016" s="43" customFormat="true" ht="15" hidden="false" customHeight="true" outlineLevel="0" collapsed="false">
      <c r="A1016" s="52" t="s">
        <v>1177</v>
      </c>
      <c r="B1016" s="51" t="s">
        <v>2858</v>
      </c>
      <c r="C1016" s="51" t="s">
        <v>7561</v>
      </c>
      <c r="D1016" s="29" t="n">
        <v>14500</v>
      </c>
      <c r="E1016" s="53" t="n">
        <v>0</v>
      </c>
      <c r="F1016" s="29" t="n">
        <f aca="false">D1016+E1016</f>
        <v>14500</v>
      </c>
      <c r="G1016" s="32" t="n">
        <v>0</v>
      </c>
      <c r="H1016" s="29" t="n">
        <v>1015</v>
      </c>
      <c r="I1016" s="29" t="n">
        <v>440.8</v>
      </c>
      <c r="J1016" s="29" t="n">
        <v>1087.5</v>
      </c>
      <c r="K1016" s="29" t="n">
        <f aca="false">G1016+H1016+I1016+J1016</f>
        <v>2543.3</v>
      </c>
      <c r="L1016" s="29" t="n">
        <f aca="false">D1016-K1016</f>
        <v>11956.7</v>
      </c>
      <c r="M1016" s="51" t="s">
        <v>36</v>
      </c>
    </row>
    <row r="1017" s="43" customFormat="true" ht="15" hidden="false" customHeight="true" outlineLevel="0" collapsed="false">
      <c r="A1017" s="54" t="s">
        <v>1177</v>
      </c>
      <c r="B1017" s="51" t="s">
        <v>2858</v>
      </c>
      <c r="C1017" s="51" t="s">
        <v>7561</v>
      </c>
      <c r="D1017" s="29" t="n">
        <v>18500</v>
      </c>
      <c r="E1017" s="53" t="n">
        <v>1540</v>
      </c>
      <c r="F1017" s="29" t="n">
        <f aca="false">D1017+E1017</f>
        <v>20040</v>
      </c>
      <c r="G1017" s="32" t="n">
        <v>0</v>
      </c>
      <c r="H1017" s="29" t="n">
        <v>1850</v>
      </c>
      <c r="I1017" s="29" t="n">
        <v>0</v>
      </c>
      <c r="J1017" s="29" t="n">
        <v>0</v>
      </c>
      <c r="K1017" s="29" t="n">
        <f aca="false">G1017+H1017+I1017+J1017</f>
        <v>1850</v>
      </c>
      <c r="L1017" s="29" t="n">
        <f aca="false">D1017-K1017</f>
        <v>16650</v>
      </c>
      <c r="M1017" s="51" t="s">
        <v>52</v>
      </c>
    </row>
    <row r="1018" s="43" customFormat="true" ht="15" hidden="false" customHeight="true" outlineLevel="0" collapsed="false">
      <c r="A1018" s="52" t="s">
        <v>1177</v>
      </c>
      <c r="B1018" s="51" t="s">
        <v>2858</v>
      </c>
      <c r="C1018" s="51" t="s">
        <v>7561</v>
      </c>
      <c r="D1018" s="29" t="n">
        <v>9000</v>
      </c>
      <c r="E1018" s="53" t="n">
        <v>1522.5</v>
      </c>
      <c r="F1018" s="29" t="n">
        <f aca="false">D1018+E1018</f>
        <v>10522.5</v>
      </c>
      <c r="G1018" s="32" t="n">
        <v>0</v>
      </c>
      <c r="H1018" s="29" t="n">
        <v>900</v>
      </c>
      <c r="I1018" s="29" t="n">
        <v>0</v>
      </c>
      <c r="J1018" s="29" t="n">
        <v>0</v>
      </c>
      <c r="K1018" s="29" t="n">
        <f aca="false">G1018+H1018+I1018+J1018</f>
        <v>900</v>
      </c>
      <c r="L1018" s="29" t="n">
        <f aca="false">D1018-K1018</f>
        <v>8100</v>
      </c>
      <c r="M1018" s="51" t="s">
        <v>36</v>
      </c>
    </row>
    <row r="1019" s="43" customFormat="true" ht="15" hidden="false" customHeight="true" outlineLevel="0" collapsed="false">
      <c r="A1019" s="52" t="s">
        <v>3081</v>
      </c>
      <c r="B1019" s="51" t="s">
        <v>2932</v>
      </c>
      <c r="C1019" s="51" t="s">
        <v>7561</v>
      </c>
      <c r="D1019" s="29" t="n">
        <v>20000</v>
      </c>
      <c r="E1019" s="53" t="n">
        <v>1522.5</v>
      </c>
      <c r="F1019" s="29" t="n">
        <f aca="false">D1019+E1019</f>
        <v>21522.5</v>
      </c>
      <c r="G1019" s="32" t="n">
        <v>0</v>
      </c>
      <c r="H1019" s="29" t="n">
        <v>1400</v>
      </c>
      <c r="I1019" s="29" t="n">
        <v>608</v>
      </c>
      <c r="J1019" s="29" t="n">
        <v>5191.18</v>
      </c>
      <c r="K1019" s="29" t="n">
        <f aca="false">G1019+H1019+I1019+J1019</f>
        <v>7199.18</v>
      </c>
      <c r="L1019" s="29" t="n">
        <f aca="false">D1019-K1019</f>
        <v>12800.82</v>
      </c>
      <c r="M1019" s="51" t="s">
        <v>52</v>
      </c>
    </row>
    <row r="1020" s="43" customFormat="true" ht="15" hidden="false" customHeight="true" outlineLevel="0" collapsed="false">
      <c r="A1020" s="51" t="s">
        <v>1191</v>
      </c>
      <c r="B1020" s="51" t="s">
        <v>2858</v>
      </c>
      <c r="C1020" s="51" t="s">
        <v>7561</v>
      </c>
      <c r="D1020" s="29" t="n">
        <v>20000</v>
      </c>
      <c r="E1020" s="53" t="n">
        <v>1522.5</v>
      </c>
      <c r="F1020" s="29" t="n">
        <f aca="false">D1020+E1020</f>
        <v>21522.5</v>
      </c>
      <c r="G1020" s="32" t="n">
        <v>0</v>
      </c>
      <c r="H1020" s="29" t="n">
        <v>1400</v>
      </c>
      <c r="I1020" s="29" t="n">
        <v>608</v>
      </c>
      <c r="J1020" s="29" t="n">
        <v>4407.26</v>
      </c>
      <c r="K1020" s="29" t="n">
        <f aca="false">G1020+H1020+I1020+J1020</f>
        <v>6415.26</v>
      </c>
      <c r="L1020" s="29" t="n">
        <f aca="false">D1020-K1020</f>
        <v>13584.74</v>
      </c>
      <c r="M1020" s="51" t="s">
        <v>36</v>
      </c>
    </row>
    <row r="1021" s="43" customFormat="true" ht="15" hidden="false" customHeight="true" outlineLevel="0" collapsed="false">
      <c r="A1021" s="51" t="s">
        <v>1681</v>
      </c>
      <c r="B1021" s="51" t="s">
        <v>2858</v>
      </c>
      <c r="C1021" s="51" t="s">
        <v>7561</v>
      </c>
      <c r="D1021" s="29" t="n">
        <v>10000</v>
      </c>
      <c r="E1021" s="53" t="n">
        <v>1522.5</v>
      </c>
      <c r="F1021" s="29" t="n">
        <f aca="false">D1021+E1021</f>
        <v>11522.5</v>
      </c>
      <c r="G1021" s="32" t="n">
        <v>0</v>
      </c>
      <c r="H1021" s="29" t="n">
        <v>700</v>
      </c>
      <c r="I1021" s="29" t="n">
        <v>304</v>
      </c>
      <c r="J1021" s="29" t="n">
        <v>3270</v>
      </c>
      <c r="K1021" s="29" t="n">
        <f aca="false">G1021+H1021+I1021+J1021</f>
        <v>4274</v>
      </c>
      <c r="L1021" s="29" t="n">
        <f aca="false">D1021-K1021</f>
        <v>5726</v>
      </c>
      <c r="M1021" s="51" t="s">
        <v>52</v>
      </c>
    </row>
    <row r="1022" s="43" customFormat="true" ht="15" hidden="false" customHeight="true" outlineLevel="0" collapsed="false">
      <c r="A1022" s="51" t="s">
        <v>1681</v>
      </c>
      <c r="B1022" s="51" t="s">
        <v>2858</v>
      </c>
      <c r="C1022" s="51" t="s">
        <v>7561</v>
      </c>
      <c r="D1022" s="57" t="n">
        <v>18500</v>
      </c>
      <c r="E1022" s="53" t="n">
        <v>1957.5</v>
      </c>
      <c r="F1022" s="29" t="n">
        <f aca="false">D1022+E1022</f>
        <v>20457.5</v>
      </c>
      <c r="G1022" s="32" t="n">
        <v>0</v>
      </c>
      <c r="H1022" s="29" t="n">
        <v>1850</v>
      </c>
      <c r="I1022" s="29" t="n">
        <v>0</v>
      </c>
      <c r="J1022" s="29" t="n">
        <v>0</v>
      </c>
      <c r="K1022" s="29" t="n">
        <f aca="false">G1022+H1022+I1022+J1022</f>
        <v>1850</v>
      </c>
      <c r="L1022" s="29" t="n">
        <f aca="false">D1022-K1022</f>
        <v>16650</v>
      </c>
      <c r="M1022" s="51" t="s">
        <v>52</v>
      </c>
    </row>
    <row r="1023" s="43" customFormat="true" ht="15" hidden="false" customHeight="true" outlineLevel="0" collapsed="false">
      <c r="A1023" s="51" t="s">
        <v>1681</v>
      </c>
      <c r="B1023" s="51" t="s">
        <v>2858</v>
      </c>
      <c r="C1023" s="51" t="s">
        <v>7561</v>
      </c>
      <c r="D1023" s="29" t="n">
        <v>7000</v>
      </c>
      <c r="E1023" s="53" t="n">
        <v>1957.5</v>
      </c>
      <c r="F1023" s="29" t="n">
        <f aca="false">D1023+E1023</f>
        <v>8957.5</v>
      </c>
      <c r="G1023" s="32" t="n">
        <v>0</v>
      </c>
      <c r="H1023" s="29" t="n">
        <v>700</v>
      </c>
      <c r="I1023" s="29" t="n">
        <v>0</v>
      </c>
      <c r="J1023" s="29" t="n">
        <v>0</v>
      </c>
      <c r="K1023" s="29" t="n">
        <f aca="false">G1023+H1023+I1023+J1023</f>
        <v>700</v>
      </c>
      <c r="L1023" s="29" t="n">
        <f aca="false">D1023-K1023</f>
        <v>6300</v>
      </c>
      <c r="M1023" s="51" t="s">
        <v>36</v>
      </c>
    </row>
    <row r="1024" s="43" customFormat="true" ht="15" hidden="false" customHeight="true" outlineLevel="0" collapsed="false">
      <c r="A1024" s="51" t="s">
        <v>1681</v>
      </c>
      <c r="B1024" s="51" t="s">
        <v>2858</v>
      </c>
      <c r="C1024" s="51" t="s">
        <v>7561</v>
      </c>
      <c r="D1024" s="29" t="n">
        <v>7000</v>
      </c>
      <c r="E1024" s="53" t="n">
        <v>1957.5</v>
      </c>
      <c r="F1024" s="29" t="n">
        <f aca="false">D1024+E1024</f>
        <v>8957.5</v>
      </c>
      <c r="G1024" s="32" t="n">
        <v>0</v>
      </c>
      <c r="H1024" s="29" t="n">
        <v>700</v>
      </c>
      <c r="I1024" s="29" t="n">
        <v>0</v>
      </c>
      <c r="J1024" s="29" t="n">
        <v>0</v>
      </c>
      <c r="K1024" s="29" t="n">
        <f aca="false">G1024+H1024+I1024+J1024</f>
        <v>700</v>
      </c>
      <c r="L1024" s="29" t="n">
        <f aca="false">D1024-K1024</f>
        <v>6300</v>
      </c>
      <c r="M1024" s="51" t="s">
        <v>36</v>
      </c>
    </row>
    <row r="1025" s="43" customFormat="true" ht="15" hidden="false" customHeight="true" outlineLevel="0" collapsed="false">
      <c r="A1025" s="51" t="s">
        <v>1681</v>
      </c>
      <c r="B1025" s="51" t="s">
        <v>2858</v>
      </c>
      <c r="C1025" s="51" t="s">
        <v>7561</v>
      </c>
      <c r="D1025" s="29" t="n">
        <v>10000</v>
      </c>
      <c r="E1025" s="53" t="n">
        <v>1522.5</v>
      </c>
      <c r="F1025" s="29" t="n">
        <f aca="false">D1025+E1025</f>
        <v>11522.5</v>
      </c>
      <c r="G1025" s="32" t="n">
        <v>0</v>
      </c>
      <c r="H1025" s="29" t="n">
        <v>1000</v>
      </c>
      <c r="I1025" s="29" t="n">
        <v>0</v>
      </c>
      <c r="J1025" s="29" t="n">
        <v>0</v>
      </c>
      <c r="K1025" s="29" t="n">
        <f aca="false">G1025+H1025+I1025+J1025</f>
        <v>1000</v>
      </c>
      <c r="L1025" s="29" t="n">
        <f aca="false">D1025-K1025</f>
        <v>9000</v>
      </c>
      <c r="M1025" s="51" t="s">
        <v>52</v>
      </c>
    </row>
    <row r="1026" s="43" customFormat="true" ht="15" hidden="false" customHeight="true" outlineLevel="0" collapsed="false">
      <c r="A1026" s="52" t="s">
        <v>994</v>
      </c>
      <c r="B1026" s="51" t="s">
        <v>2858</v>
      </c>
      <c r="C1026" s="51" t="s">
        <v>7561</v>
      </c>
      <c r="D1026" s="29" t="n">
        <v>18500</v>
      </c>
      <c r="E1026" s="53" t="n">
        <v>1957.5</v>
      </c>
      <c r="F1026" s="29" t="n">
        <f aca="false">D1026+E1026</f>
        <v>20457.5</v>
      </c>
      <c r="G1026" s="32" t="n">
        <v>0</v>
      </c>
      <c r="H1026" s="29" t="n">
        <v>1850</v>
      </c>
      <c r="I1026" s="29" t="n">
        <v>0</v>
      </c>
      <c r="J1026" s="29" t="n">
        <v>0</v>
      </c>
      <c r="K1026" s="29" t="n">
        <f aca="false">G1026+H1026+I1026+J1026</f>
        <v>1850</v>
      </c>
      <c r="L1026" s="29" t="n">
        <f aca="false">D1026-K1026</f>
        <v>16650</v>
      </c>
      <c r="M1026" s="51" t="s">
        <v>36</v>
      </c>
    </row>
    <row r="1027" s="43" customFormat="true" ht="15" hidden="false" customHeight="true" outlineLevel="0" collapsed="false">
      <c r="A1027" s="52" t="s">
        <v>994</v>
      </c>
      <c r="B1027" s="51" t="s">
        <v>2858</v>
      </c>
      <c r="C1027" s="51" t="s">
        <v>7561</v>
      </c>
      <c r="D1027" s="29" t="n">
        <v>18500</v>
      </c>
      <c r="E1027" s="53" t="n">
        <v>1957.5</v>
      </c>
      <c r="F1027" s="29" t="n">
        <f aca="false">D1027+E1027</f>
        <v>20457.5</v>
      </c>
      <c r="G1027" s="32" t="n">
        <v>0</v>
      </c>
      <c r="H1027" s="29" t="n">
        <v>1850</v>
      </c>
      <c r="I1027" s="29" t="n">
        <v>0</v>
      </c>
      <c r="J1027" s="29" t="n">
        <v>0</v>
      </c>
      <c r="K1027" s="29" t="n">
        <f aca="false">G1027+H1027+I1027+J1027</f>
        <v>1850</v>
      </c>
      <c r="L1027" s="29" t="n">
        <f aca="false">D1027-K1027</f>
        <v>16650</v>
      </c>
      <c r="M1027" s="51" t="s">
        <v>36</v>
      </c>
    </row>
    <row r="1028" s="43" customFormat="true" ht="15" hidden="false" customHeight="true" outlineLevel="0" collapsed="false">
      <c r="A1028" s="52" t="s">
        <v>994</v>
      </c>
      <c r="B1028" s="51" t="s">
        <v>2858</v>
      </c>
      <c r="C1028" s="51" t="s">
        <v>7561</v>
      </c>
      <c r="D1028" s="29" t="n">
        <v>18500</v>
      </c>
      <c r="E1028" s="53" t="n">
        <v>1740</v>
      </c>
      <c r="F1028" s="29" t="n">
        <f aca="false">D1028+E1028</f>
        <v>20240</v>
      </c>
      <c r="G1028" s="32" t="n">
        <v>0</v>
      </c>
      <c r="H1028" s="29" t="n">
        <v>1850</v>
      </c>
      <c r="I1028" s="29" t="n">
        <v>0</v>
      </c>
      <c r="J1028" s="29" t="n">
        <v>0</v>
      </c>
      <c r="K1028" s="29" t="n">
        <f aca="false">G1028+H1028+I1028+J1028</f>
        <v>1850</v>
      </c>
      <c r="L1028" s="29" t="n">
        <f aca="false">D1028-K1028</f>
        <v>16650</v>
      </c>
      <c r="M1028" s="51" t="s">
        <v>36</v>
      </c>
    </row>
    <row r="1029" s="43" customFormat="true" ht="15" hidden="false" customHeight="true" outlineLevel="0" collapsed="false">
      <c r="A1029" s="52" t="s">
        <v>994</v>
      </c>
      <c r="B1029" s="51" t="s">
        <v>2858</v>
      </c>
      <c r="C1029" s="51" t="s">
        <v>7561</v>
      </c>
      <c r="D1029" s="29" t="n">
        <v>18500</v>
      </c>
      <c r="E1029" s="53" t="n">
        <v>1740</v>
      </c>
      <c r="F1029" s="29" t="n">
        <f aca="false">D1029+E1029</f>
        <v>20240</v>
      </c>
      <c r="G1029" s="32" t="n">
        <v>0</v>
      </c>
      <c r="H1029" s="29" t="n">
        <v>1850</v>
      </c>
      <c r="I1029" s="29" t="n">
        <v>0</v>
      </c>
      <c r="J1029" s="29" t="n">
        <v>0</v>
      </c>
      <c r="K1029" s="29" t="n">
        <f aca="false">G1029+H1029+I1029+J1029</f>
        <v>1850</v>
      </c>
      <c r="L1029" s="29" t="n">
        <f aca="false">D1029-K1029</f>
        <v>16650</v>
      </c>
      <c r="M1029" s="51" t="s">
        <v>36</v>
      </c>
    </row>
    <row r="1030" s="43" customFormat="true" ht="15" hidden="false" customHeight="true" outlineLevel="0" collapsed="false">
      <c r="A1030" s="52" t="s">
        <v>994</v>
      </c>
      <c r="B1030" s="51" t="s">
        <v>2858</v>
      </c>
      <c r="C1030" s="51" t="s">
        <v>7561</v>
      </c>
      <c r="D1030" s="29" t="n">
        <v>18500</v>
      </c>
      <c r="E1030" s="53" t="n">
        <v>1740</v>
      </c>
      <c r="F1030" s="29" t="n">
        <f aca="false">D1030+E1030</f>
        <v>20240</v>
      </c>
      <c r="G1030" s="32" t="n">
        <v>0</v>
      </c>
      <c r="H1030" s="29" t="n">
        <v>1850</v>
      </c>
      <c r="I1030" s="29" t="n">
        <v>0</v>
      </c>
      <c r="J1030" s="29" t="n">
        <v>0</v>
      </c>
      <c r="K1030" s="29" t="n">
        <f aca="false">G1030+H1030+I1030+J1030</f>
        <v>1850</v>
      </c>
      <c r="L1030" s="29" t="n">
        <f aca="false">D1030-K1030</f>
        <v>16650</v>
      </c>
      <c r="M1030" s="51" t="s">
        <v>36</v>
      </c>
    </row>
    <row r="1031" s="43" customFormat="true" ht="15" hidden="false" customHeight="true" outlineLevel="0" collapsed="false">
      <c r="A1031" s="52" t="s">
        <v>994</v>
      </c>
      <c r="B1031" s="51" t="s">
        <v>2858</v>
      </c>
      <c r="C1031" s="51" t="s">
        <v>7561</v>
      </c>
      <c r="D1031" s="29" t="n">
        <v>18500</v>
      </c>
      <c r="E1031" s="53" t="n">
        <v>1522.5</v>
      </c>
      <c r="F1031" s="29" t="n">
        <f aca="false">D1031+E1031</f>
        <v>20022.5</v>
      </c>
      <c r="G1031" s="32" t="n">
        <v>0</v>
      </c>
      <c r="H1031" s="29" t="n">
        <v>1850</v>
      </c>
      <c r="I1031" s="29" t="n">
        <v>0</v>
      </c>
      <c r="J1031" s="29" t="n">
        <v>0</v>
      </c>
      <c r="K1031" s="29" t="n">
        <f aca="false">G1031+H1031+I1031+J1031</f>
        <v>1850</v>
      </c>
      <c r="L1031" s="29" t="n">
        <f aca="false">D1031-K1031</f>
        <v>16650</v>
      </c>
      <c r="M1031" s="51" t="s">
        <v>36</v>
      </c>
    </row>
    <row r="1032" s="43" customFormat="true" ht="15" hidden="false" customHeight="true" outlineLevel="0" collapsed="false">
      <c r="A1032" s="52" t="s">
        <v>994</v>
      </c>
      <c r="B1032" s="51" t="s">
        <v>2858</v>
      </c>
      <c r="C1032" s="51" t="s">
        <v>7561</v>
      </c>
      <c r="D1032" s="29" t="n">
        <v>18500</v>
      </c>
      <c r="E1032" s="53" t="n">
        <v>1522.5</v>
      </c>
      <c r="F1032" s="29" t="n">
        <f aca="false">D1032+E1032</f>
        <v>20022.5</v>
      </c>
      <c r="G1032" s="32" t="n">
        <v>0</v>
      </c>
      <c r="H1032" s="29" t="n">
        <v>1850</v>
      </c>
      <c r="I1032" s="29" t="n">
        <v>0</v>
      </c>
      <c r="J1032" s="29" t="n">
        <v>0</v>
      </c>
      <c r="K1032" s="29" t="n">
        <f aca="false">G1032+H1032+I1032+J1032</f>
        <v>1850</v>
      </c>
      <c r="L1032" s="29" t="n">
        <f aca="false">D1032-K1032</f>
        <v>16650</v>
      </c>
      <c r="M1032" s="51" t="s">
        <v>36</v>
      </c>
    </row>
    <row r="1033" s="43" customFormat="true" ht="15" hidden="false" customHeight="true" outlineLevel="0" collapsed="false">
      <c r="A1033" s="52" t="s">
        <v>994</v>
      </c>
      <c r="B1033" s="51" t="s">
        <v>2858</v>
      </c>
      <c r="C1033" s="51" t="s">
        <v>7561</v>
      </c>
      <c r="D1033" s="29" t="n">
        <v>18500</v>
      </c>
      <c r="E1033" s="53" t="n">
        <v>1522.5</v>
      </c>
      <c r="F1033" s="29" t="n">
        <f aca="false">D1033+E1033</f>
        <v>20022.5</v>
      </c>
      <c r="G1033" s="32" t="n">
        <v>0</v>
      </c>
      <c r="H1033" s="29" t="n">
        <v>1850</v>
      </c>
      <c r="I1033" s="29" t="n">
        <v>0</v>
      </c>
      <c r="J1033" s="29" t="n">
        <v>0</v>
      </c>
      <c r="K1033" s="29" t="n">
        <f aca="false">G1033+H1033+I1033+J1033</f>
        <v>1850</v>
      </c>
      <c r="L1033" s="29" t="n">
        <f aca="false">D1033-K1033</f>
        <v>16650</v>
      </c>
      <c r="M1033" s="51" t="s">
        <v>52</v>
      </c>
    </row>
    <row r="1034" s="43" customFormat="true" ht="15" hidden="false" customHeight="true" outlineLevel="0" collapsed="false">
      <c r="A1034" s="52" t="s">
        <v>3127</v>
      </c>
      <c r="B1034" s="51" t="s">
        <v>2858</v>
      </c>
      <c r="C1034" s="51" t="s">
        <v>7561</v>
      </c>
      <c r="D1034" s="57" t="n">
        <v>18500</v>
      </c>
      <c r="E1034" s="53" t="n">
        <v>1957.5</v>
      </c>
      <c r="F1034" s="29" t="n">
        <f aca="false">D1034+E1034</f>
        <v>20457.5</v>
      </c>
      <c r="G1034" s="32" t="n">
        <v>0</v>
      </c>
      <c r="H1034" s="29" t="n">
        <v>1850</v>
      </c>
      <c r="I1034" s="29" t="n">
        <v>0</v>
      </c>
      <c r="J1034" s="29" t="n">
        <v>0</v>
      </c>
      <c r="K1034" s="29" t="n">
        <f aca="false">G1034+H1034+I1034+J1034</f>
        <v>1850</v>
      </c>
      <c r="L1034" s="29" t="n">
        <f aca="false">D1034-K1034</f>
        <v>16650</v>
      </c>
      <c r="M1034" s="51" t="s">
        <v>52</v>
      </c>
    </row>
    <row r="1035" s="43" customFormat="true" ht="15" hidden="false" customHeight="true" outlineLevel="0" collapsed="false">
      <c r="A1035" s="51" t="s">
        <v>3131</v>
      </c>
      <c r="B1035" s="51" t="s">
        <v>2858</v>
      </c>
      <c r="C1035" s="51" t="s">
        <v>7561</v>
      </c>
      <c r="D1035" s="29" t="n">
        <v>20000</v>
      </c>
      <c r="E1035" s="53" t="n">
        <v>1755</v>
      </c>
      <c r="F1035" s="29" t="n">
        <f aca="false">D1035+E1035</f>
        <v>21755</v>
      </c>
      <c r="G1035" s="32" t="n">
        <v>0</v>
      </c>
      <c r="H1035" s="29" t="n">
        <v>2000</v>
      </c>
      <c r="I1035" s="29" t="n">
        <v>0</v>
      </c>
      <c r="J1035" s="29" t="n">
        <v>0</v>
      </c>
      <c r="K1035" s="29" t="n">
        <f aca="false">G1035+H1035+I1035+J1035</f>
        <v>2000</v>
      </c>
      <c r="L1035" s="29" t="n">
        <f aca="false">D1035-K1035</f>
        <v>18000</v>
      </c>
      <c r="M1035" s="51" t="s">
        <v>36</v>
      </c>
    </row>
    <row r="1036" s="43" customFormat="true" ht="15" hidden="false" customHeight="true" outlineLevel="0" collapsed="false">
      <c r="A1036" s="52" t="s">
        <v>1326</v>
      </c>
      <c r="B1036" s="51" t="s">
        <v>2858</v>
      </c>
      <c r="C1036" s="51" t="s">
        <v>7561</v>
      </c>
      <c r="D1036" s="57" t="n">
        <v>18500</v>
      </c>
      <c r="E1036" s="53" t="n">
        <v>1957.5</v>
      </c>
      <c r="F1036" s="29" t="n">
        <f aca="false">D1036+E1036</f>
        <v>20457.5</v>
      </c>
      <c r="G1036" s="32" t="n">
        <v>0</v>
      </c>
      <c r="H1036" s="29" t="n">
        <v>1850</v>
      </c>
      <c r="I1036" s="29" t="n">
        <v>0</v>
      </c>
      <c r="J1036" s="29" t="n">
        <v>50</v>
      </c>
      <c r="K1036" s="29" t="n">
        <f aca="false">G1036+H1036+I1036+J1036</f>
        <v>1900</v>
      </c>
      <c r="L1036" s="29" t="n">
        <f aca="false">D1036-K1036</f>
        <v>16600</v>
      </c>
      <c r="M1036" s="51" t="s">
        <v>36</v>
      </c>
    </row>
    <row r="1037" s="43" customFormat="true" ht="15" hidden="false" customHeight="true" outlineLevel="0" collapsed="false">
      <c r="A1037" s="54" t="s">
        <v>1326</v>
      </c>
      <c r="B1037" s="51" t="s">
        <v>2858</v>
      </c>
      <c r="C1037" s="51" t="s">
        <v>7561</v>
      </c>
      <c r="D1037" s="57" t="n">
        <v>18500</v>
      </c>
      <c r="E1037" s="53" t="n">
        <v>1957.5</v>
      </c>
      <c r="F1037" s="29" t="n">
        <f aca="false">D1037+E1037</f>
        <v>20457.5</v>
      </c>
      <c r="G1037" s="32" t="n">
        <v>0</v>
      </c>
      <c r="H1037" s="29" t="n">
        <v>1850</v>
      </c>
      <c r="I1037" s="29" t="n">
        <v>0</v>
      </c>
      <c r="J1037" s="29" t="n">
        <v>0</v>
      </c>
      <c r="K1037" s="29" t="n">
        <f aca="false">G1037+H1037+I1037+J1037</f>
        <v>1850</v>
      </c>
      <c r="L1037" s="29" t="n">
        <f aca="false">D1037-K1037</f>
        <v>16650</v>
      </c>
      <c r="M1037" s="51" t="s">
        <v>52</v>
      </c>
    </row>
    <row r="1038" s="43" customFormat="true" ht="15" hidden="false" customHeight="true" outlineLevel="0" collapsed="false">
      <c r="A1038" s="54" t="s">
        <v>3140</v>
      </c>
      <c r="B1038" s="54" t="s">
        <v>2858</v>
      </c>
      <c r="C1038" s="51" t="s">
        <v>7561</v>
      </c>
      <c r="D1038" s="29" t="n">
        <v>18500</v>
      </c>
      <c r="E1038" s="53" t="n">
        <v>1430</v>
      </c>
      <c r="F1038" s="29" t="n">
        <f aca="false">D1038+E1038</f>
        <v>19930</v>
      </c>
      <c r="G1038" s="32" t="n">
        <v>0</v>
      </c>
      <c r="H1038" s="29" t="n">
        <v>1850</v>
      </c>
      <c r="I1038" s="29" t="n">
        <v>0</v>
      </c>
      <c r="J1038" s="29" t="n">
        <v>50</v>
      </c>
      <c r="K1038" s="29" t="n">
        <f aca="false">G1038+H1038+I1038+J1038</f>
        <v>1900</v>
      </c>
      <c r="L1038" s="29" t="n">
        <f aca="false">D1038-K1038</f>
        <v>16600</v>
      </c>
      <c r="M1038" s="51" t="s">
        <v>52</v>
      </c>
    </row>
    <row r="1039" s="43" customFormat="true" ht="15" hidden="false" customHeight="true" outlineLevel="0" collapsed="false">
      <c r="A1039" s="52" t="s">
        <v>3140</v>
      </c>
      <c r="B1039" s="51" t="s">
        <v>2858</v>
      </c>
      <c r="C1039" s="51" t="s">
        <v>7561</v>
      </c>
      <c r="D1039" s="57" t="n">
        <v>18500</v>
      </c>
      <c r="E1039" s="53" t="n">
        <v>1740</v>
      </c>
      <c r="F1039" s="29" t="n">
        <f aca="false">D1039+E1039</f>
        <v>20240</v>
      </c>
      <c r="G1039" s="32" t="n">
        <v>0</v>
      </c>
      <c r="H1039" s="29" t="n">
        <v>1850</v>
      </c>
      <c r="I1039" s="29" t="n">
        <v>0</v>
      </c>
      <c r="J1039" s="29" t="n">
        <v>0</v>
      </c>
      <c r="K1039" s="29" t="n">
        <f aca="false">G1039+H1039+I1039+J1039</f>
        <v>1850</v>
      </c>
      <c r="L1039" s="29" t="n">
        <f aca="false">D1039-K1039</f>
        <v>16650</v>
      </c>
      <c r="M1039" s="51" t="s">
        <v>36</v>
      </c>
    </row>
    <row r="1040" s="43" customFormat="true" ht="15" hidden="false" customHeight="true" outlineLevel="0" collapsed="false">
      <c r="A1040" s="51" t="s">
        <v>3145</v>
      </c>
      <c r="B1040" s="51" t="s">
        <v>2858</v>
      </c>
      <c r="C1040" s="51" t="s">
        <v>7561</v>
      </c>
      <c r="D1040" s="29" t="n">
        <v>10000</v>
      </c>
      <c r="E1040" s="53" t="n">
        <v>1522.5</v>
      </c>
      <c r="F1040" s="29" t="n">
        <f aca="false">D1040+E1040</f>
        <v>11522.5</v>
      </c>
      <c r="G1040" s="32" t="n">
        <v>0</v>
      </c>
      <c r="H1040" s="29" t="n">
        <v>700</v>
      </c>
      <c r="I1040" s="29" t="n">
        <v>304</v>
      </c>
      <c r="J1040" s="29" t="n">
        <v>6002.86</v>
      </c>
      <c r="K1040" s="29" t="n">
        <f aca="false">G1040+H1040+I1040+J1040</f>
        <v>7006.86</v>
      </c>
      <c r="L1040" s="29" t="n">
        <f aca="false">D1040-K1040</f>
        <v>2993.14</v>
      </c>
      <c r="M1040" s="51" t="s">
        <v>36</v>
      </c>
    </row>
    <row r="1041" s="43" customFormat="true" ht="15" hidden="false" customHeight="true" outlineLevel="0" collapsed="false">
      <c r="A1041" s="51" t="s">
        <v>7566</v>
      </c>
      <c r="B1041" s="54" t="s">
        <v>2858</v>
      </c>
      <c r="C1041" s="51" t="s">
        <v>7561</v>
      </c>
      <c r="D1041" s="35" t="n">
        <v>25000</v>
      </c>
      <c r="E1041" s="53" t="n">
        <v>0</v>
      </c>
      <c r="F1041" s="29" t="n">
        <f aca="false">D1041+E1041</f>
        <v>25000</v>
      </c>
      <c r="G1041" s="55" t="n">
        <v>0</v>
      </c>
      <c r="H1041" s="35" t="n">
        <v>2500</v>
      </c>
      <c r="I1041" s="35" t="n">
        <v>0</v>
      </c>
      <c r="J1041" s="29" t="n">
        <v>0</v>
      </c>
      <c r="K1041" s="29" t="n">
        <f aca="false">G1041+H1041+I1041+J1041</f>
        <v>2500</v>
      </c>
      <c r="L1041" s="29" t="n">
        <f aca="false">D1041-K1041</f>
        <v>22500</v>
      </c>
      <c r="M1041" s="51" t="s">
        <v>36</v>
      </c>
    </row>
    <row r="1042" s="43" customFormat="true" ht="15" hidden="false" customHeight="true" outlineLevel="0" collapsed="false">
      <c r="A1042" s="51" t="s">
        <v>7566</v>
      </c>
      <c r="B1042" s="51" t="s">
        <v>2858</v>
      </c>
      <c r="C1042" s="51" t="s">
        <v>7561</v>
      </c>
      <c r="D1042" s="29" t="n">
        <v>25000</v>
      </c>
      <c r="E1042" s="29" t="n">
        <v>0</v>
      </c>
      <c r="F1042" s="29" t="n">
        <f aca="false">D1042+E1042</f>
        <v>25000</v>
      </c>
      <c r="G1042" s="32" t="n">
        <v>0</v>
      </c>
      <c r="H1042" s="29" t="n">
        <v>2500</v>
      </c>
      <c r="I1042" s="29" t="n">
        <v>0</v>
      </c>
      <c r="J1042" s="29" t="n">
        <v>0</v>
      </c>
      <c r="K1042" s="29" t="n">
        <f aca="false">G1042+H1042+I1042+J1042</f>
        <v>2500</v>
      </c>
      <c r="L1042" s="29" t="n">
        <f aca="false">D1042-K1042</f>
        <v>22500</v>
      </c>
      <c r="M1042" s="51" t="s">
        <v>36</v>
      </c>
    </row>
    <row r="1043" s="43" customFormat="true" ht="15" hidden="false" customHeight="true" outlineLevel="0" collapsed="false">
      <c r="A1043" s="51" t="s">
        <v>7566</v>
      </c>
      <c r="B1043" s="51" t="s">
        <v>2858</v>
      </c>
      <c r="C1043" s="51" t="s">
        <v>7561</v>
      </c>
      <c r="D1043" s="29" t="n">
        <v>20000</v>
      </c>
      <c r="E1043" s="53" t="n">
        <v>0</v>
      </c>
      <c r="F1043" s="29" t="n">
        <f aca="false">D1043+E1043</f>
        <v>20000</v>
      </c>
      <c r="G1043" s="32" t="n">
        <v>0</v>
      </c>
      <c r="H1043" s="29" t="n">
        <v>2000</v>
      </c>
      <c r="I1043" s="29" t="n">
        <v>0</v>
      </c>
      <c r="J1043" s="29" t="n">
        <v>0</v>
      </c>
      <c r="K1043" s="29" t="n">
        <f aca="false">G1043+H1043+I1043+J1043</f>
        <v>2000</v>
      </c>
      <c r="L1043" s="29" t="n">
        <f aca="false">D1043-K1043</f>
        <v>18000</v>
      </c>
      <c r="M1043" s="51" t="s">
        <v>36</v>
      </c>
    </row>
    <row r="1044" s="43" customFormat="true" ht="15" hidden="false" customHeight="true" outlineLevel="0" collapsed="false">
      <c r="A1044" s="51" t="s">
        <v>7566</v>
      </c>
      <c r="B1044" s="51" t="s">
        <v>2858</v>
      </c>
      <c r="C1044" s="51" t="s">
        <v>7561</v>
      </c>
      <c r="D1044" s="29" t="n">
        <v>20000</v>
      </c>
      <c r="E1044" s="53" t="n">
        <v>2362.5</v>
      </c>
      <c r="F1044" s="29" t="n">
        <f aca="false">D1044+E1044</f>
        <v>22362.5</v>
      </c>
      <c r="G1044" s="32" t="n">
        <v>0</v>
      </c>
      <c r="H1044" s="29" t="n">
        <v>2000</v>
      </c>
      <c r="I1044" s="29" t="n">
        <v>0</v>
      </c>
      <c r="J1044" s="29" t="n">
        <v>0</v>
      </c>
      <c r="K1044" s="29" t="n">
        <f aca="false">G1044+H1044+I1044+J1044</f>
        <v>2000</v>
      </c>
      <c r="L1044" s="29" t="n">
        <f aca="false">D1044-K1044</f>
        <v>18000</v>
      </c>
      <c r="M1044" s="51" t="s">
        <v>36</v>
      </c>
    </row>
    <row r="1045" s="43" customFormat="true" ht="15" hidden="false" customHeight="true" outlineLevel="0" collapsed="false">
      <c r="A1045" s="51" t="s">
        <v>7566</v>
      </c>
      <c r="B1045" s="51" t="s">
        <v>2858</v>
      </c>
      <c r="C1045" s="51" t="s">
        <v>7561</v>
      </c>
      <c r="D1045" s="35" t="n">
        <v>20000</v>
      </c>
      <c r="E1045" s="53" t="n">
        <v>2362.5</v>
      </c>
      <c r="F1045" s="29" t="n">
        <f aca="false">D1045+E1045</f>
        <v>22362.5</v>
      </c>
      <c r="G1045" s="32" t="n">
        <v>0</v>
      </c>
      <c r="H1045" s="29" t="n">
        <v>2000</v>
      </c>
      <c r="I1045" s="29" t="n">
        <v>0</v>
      </c>
      <c r="J1045" s="29" t="n">
        <v>0</v>
      </c>
      <c r="K1045" s="29" t="n">
        <f aca="false">G1045+H1045+I1045+J1045</f>
        <v>2000</v>
      </c>
      <c r="L1045" s="29" t="n">
        <f aca="false">D1045-K1045</f>
        <v>18000</v>
      </c>
      <c r="M1045" s="51" t="s">
        <v>36</v>
      </c>
    </row>
    <row r="1046" s="43" customFormat="true" ht="15" hidden="false" customHeight="true" outlineLevel="0" collapsed="false">
      <c r="A1046" s="51" t="s">
        <v>7566</v>
      </c>
      <c r="B1046" s="51" t="s">
        <v>2858</v>
      </c>
      <c r="C1046" s="51" t="s">
        <v>7561</v>
      </c>
      <c r="D1046" s="29" t="n">
        <v>20000</v>
      </c>
      <c r="E1046" s="53" t="n">
        <v>2100</v>
      </c>
      <c r="F1046" s="29" t="n">
        <f aca="false">D1046+E1046</f>
        <v>22100</v>
      </c>
      <c r="G1046" s="32" t="n">
        <v>0</v>
      </c>
      <c r="H1046" s="29" t="n">
        <v>2000</v>
      </c>
      <c r="I1046" s="29" t="n">
        <v>0</v>
      </c>
      <c r="J1046" s="29" t="n">
        <v>0</v>
      </c>
      <c r="K1046" s="29" t="n">
        <f aca="false">G1046+H1046+I1046+J1046</f>
        <v>2000</v>
      </c>
      <c r="L1046" s="29" t="n">
        <f aca="false">D1046-K1046</f>
        <v>18000</v>
      </c>
      <c r="M1046" s="51" t="s">
        <v>36</v>
      </c>
    </row>
    <row r="1047" s="43" customFormat="true" ht="15" hidden="false" customHeight="true" outlineLevel="0" collapsed="false">
      <c r="A1047" s="51" t="s">
        <v>7566</v>
      </c>
      <c r="B1047" s="51" t="s">
        <v>2858</v>
      </c>
      <c r="C1047" s="51" t="s">
        <v>7561</v>
      </c>
      <c r="D1047" s="29" t="n">
        <v>20000</v>
      </c>
      <c r="E1047" s="53" t="n">
        <v>0</v>
      </c>
      <c r="F1047" s="29" t="n">
        <f aca="false">D1047+E1047</f>
        <v>20000</v>
      </c>
      <c r="G1047" s="32" t="n">
        <v>0</v>
      </c>
      <c r="H1047" s="29" t="n">
        <v>2000</v>
      </c>
      <c r="I1047" s="29" t="n">
        <v>0</v>
      </c>
      <c r="J1047" s="29" t="n">
        <v>100</v>
      </c>
      <c r="K1047" s="29" t="n">
        <f aca="false">G1047+H1047+I1047+J1047</f>
        <v>2100</v>
      </c>
      <c r="L1047" s="29" t="n">
        <f aca="false">D1047-K1047</f>
        <v>17900</v>
      </c>
      <c r="M1047" s="51" t="s">
        <v>36</v>
      </c>
    </row>
    <row r="1048" s="43" customFormat="true" ht="15" hidden="false" customHeight="true" outlineLevel="0" collapsed="false">
      <c r="A1048" s="51" t="s">
        <v>7566</v>
      </c>
      <c r="B1048" s="51" t="s">
        <v>2858</v>
      </c>
      <c r="C1048" s="51" t="s">
        <v>7561</v>
      </c>
      <c r="D1048" s="29" t="n">
        <v>20000</v>
      </c>
      <c r="E1048" s="53" t="n">
        <v>0</v>
      </c>
      <c r="F1048" s="29" t="n">
        <f aca="false">D1048+E1048</f>
        <v>20000</v>
      </c>
      <c r="G1048" s="32" t="n">
        <v>0</v>
      </c>
      <c r="H1048" s="29" t="n">
        <v>2000</v>
      </c>
      <c r="I1048" s="29" t="n">
        <v>0</v>
      </c>
      <c r="J1048" s="29" t="n">
        <v>0</v>
      </c>
      <c r="K1048" s="29" t="n">
        <f aca="false">G1048+H1048+I1048+J1048</f>
        <v>2000</v>
      </c>
      <c r="L1048" s="29" t="n">
        <f aca="false">D1048-K1048</f>
        <v>18000</v>
      </c>
      <c r="M1048" s="51" t="s">
        <v>36</v>
      </c>
    </row>
    <row r="1049" s="43" customFormat="true" ht="15" hidden="false" customHeight="true" outlineLevel="0" collapsed="false">
      <c r="A1049" s="51" t="s">
        <v>7566</v>
      </c>
      <c r="B1049" s="51" t="s">
        <v>2858</v>
      </c>
      <c r="C1049" s="51" t="s">
        <v>7561</v>
      </c>
      <c r="D1049" s="29" t="n">
        <v>20000</v>
      </c>
      <c r="E1049" s="29" t="n">
        <v>0</v>
      </c>
      <c r="F1049" s="29" t="n">
        <f aca="false">D1049+E1049</f>
        <v>20000</v>
      </c>
      <c r="G1049" s="32" t="n">
        <v>0</v>
      </c>
      <c r="H1049" s="29" t="n">
        <v>2000</v>
      </c>
      <c r="I1049" s="35" t="n">
        <v>0</v>
      </c>
      <c r="J1049" s="29" t="n">
        <v>0</v>
      </c>
      <c r="K1049" s="29" t="n">
        <f aca="false">G1049+H1049+I1049+J1049</f>
        <v>2000</v>
      </c>
      <c r="L1049" s="29" t="n">
        <f aca="false">D1049-K1049</f>
        <v>18000</v>
      </c>
      <c r="M1049" s="51" t="s">
        <v>36</v>
      </c>
    </row>
    <row r="1050" s="43" customFormat="true" ht="15" hidden="false" customHeight="true" outlineLevel="0" collapsed="false">
      <c r="A1050" s="51" t="s">
        <v>7566</v>
      </c>
      <c r="B1050" s="51" t="s">
        <v>2858</v>
      </c>
      <c r="C1050" s="51" t="s">
        <v>7561</v>
      </c>
      <c r="D1050" s="29" t="n">
        <v>20000</v>
      </c>
      <c r="E1050" s="53" t="n">
        <v>0</v>
      </c>
      <c r="F1050" s="29" t="n">
        <f aca="false">D1050+E1050</f>
        <v>20000</v>
      </c>
      <c r="G1050" s="32" t="n">
        <v>0</v>
      </c>
      <c r="H1050" s="35" t="n">
        <v>2000</v>
      </c>
      <c r="I1050" s="35" t="n">
        <v>0</v>
      </c>
      <c r="J1050" s="29" t="n">
        <v>0</v>
      </c>
      <c r="K1050" s="29" t="n">
        <f aca="false">G1050+H1050+I1050+J1050</f>
        <v>2000</v>
      </c>
      <c r="L1050" s="29" t="n">
        <f aca="false">D1050-K1050</f>
        <v>18000</v>
      </c>
      <c r="M1050" s="51" t="s">
        <v>52</v>
      </c>
    </row>
    <row r="1051" s="43" customFormat="true" ht="15" hidden="false" customHeight="true" outlineLevel="0" collapsed="false">
      <c r="A1051" s="51" t="s">
        <v>7566</v>
      </c>
      <c r="B1051" s="51" t="s">
        <v>2858</v>
      </c>
      <c r="C1051" s="51" t="s">
        <v>7561</v>
      </c>
      <c r="D1051" s="29" t="n">
        <v>20000</v>
      </c>
      <c r="E1051" s="29" t="n">
        <v>0</v>
      </c>
      <c r="F1051" s="29" t="n">
        <f aca="false">D1051+E1051</f>
        <v>20000</v>
      </c>
      <c r="G1051" s="32" t="n">
        <v>0</v>
      </c>
      <c r="H1051" s="29" t="n">
        <v>2000</v>
      </c>
      <c r="I1051" s="29" t="n">
        <v>0</v>
      </c>
      <c r="J1051" s="29" t="n">
        <v>0</v>
      </c>
      <c r="K1051" s="29" t="n">
        <f aca="false">G1051+H1051+I1051+J1051</f>
        <v>2000</v>
      </c>
      <c r="L1051" s="29" t="n">
        <f aca="false">D1051-K1051</f>
        <v>18000</v>
      </c>
      <c r="M1051" s="51" t="s">
        <v>36</v>
      </c>
    </row>
    <row r="1052" s="43" customFormat="true" ht="15" hidden="false" customHeight="true" outlineLevel="0" collapsed="false">
      <c r="A1052" s="51" t="s">
        <v>7566</v>
      </c>
      <c r="B1052" s="51" t="s">
        <v>2858</v>
      </c>
      <c r="C1052" s="51" t="s">
        <v>7561</v>
      </c>
      <c r="D1052" s="29" t="n">
        <v>20000</v>
      </c>
      <c r="E1052" s="53" t="n">
        <v>0</v>
      </c>
      <c r="F1052" s="29" t="n">
        <f aca="false">D1052+E1052</f>
        <v>20000</v>
      </c>
      <c r="G1052" s="32" t="n">
        <v>0</v>
      </c>
      <c r="H1052" s="35" t="n">
        <v>2000</v>
      </c>
      <c r="I1052" s="35" t="n">
        <v>0</v>
      </c>
      <c r="J1052" s="29" t="n">
        <v>0</v>
      </c>
      <c r="K1052" s="29" t="n">
        <f aca="false">G1052+H1052+I1052+J1052</f>
        <v>2000</v>
      </c>
      <c r="L1052" s="29" t="n">
        <f aca="false">D1052-K1052</f>
        <v>18000</v>
      </c>
      <c r="M1052" s="51" t="s">
        <v>36</v>
      </c>
    </row>
    <row r="1053" s="43" customFormat="true" ht="15" hidden="false" customHeight="true" outlineLevel="0" collapsed="false">
      <c r="A1053" s="51" t="s">
        <v>7566</v>
      </c>
      <c r="B1053" s="51" t="s">
        <v>2858</v>
      </c>
      <c r="C1053" s="51" t="s">
        <v>7561</v>
      </c>
      <c r="D1053" s="29" t="n">
        <v>20000</v>
      </c>
      <c r="E1053" s="53" t="n">
        <v>0</v>
      </c>
      <c r="F1053" s="29" t="n">
        <f aca="false">D1053+E1053</f>
        <v>20000</v>
      </c>
      <c r="G1053" s="32" t="n">
        <v>0</v>
      </c>
      <c r="H1053" s="29" t="n">
        <v>2000</v>
      </c>
      <c r="I1053" s="29" t="n">
        <v>0</v>
      </c>
      <c r="J1053" s="29" t="n">
        <v>0</v>
      </c>
      <c r="K1053" s="29" t="n">
        <f aca="false">G1053+H1053+I1053+J1053</f>
        <v>2000</v>
      </c>
      <c r="L1053" s="29" t="n">
        <f aca="false">D1053-K1053</f>
        <v>18000</v>
      </c>
      <c r="M1053" s="51" t="s">
        <v>36</v>
      </c>
    </row>
    <row r="1054" s="43" customFormat="true" ht="15" hidden="false" customHeight="true" outlineLevel="0" collapsed="false">
      <c r="A1054" s="51" t="s">
        <v>7566</v>
      </c>
      <c r="B1054" s="51" t="s">
        <v>2858</v>
      </c>
      <c r="C1054" s="51" t="s">
        <v>7561</v>
      </c>
      <c r="D1054" s="29" t="n">
        <v>20000</v>
      </c>
      <c r="E1054" s="29" t="n">
        <v>0</v>
      </c>
      <c r="F1054" s="29" t="n">
        <f aca="false">D1054+E1054</f>
        <v>20000</v>
      </c>
      <c r="G1054" s="32" t="n">
        <v>0</v>
      </c>
      <c r="H1054" s="29" t="n">
        <v>2000</v>
      </c>
      <c r="I1054" s="29" t="n">
        <v>0</v>
      </c>
      <c r="J1054" s="29" t="n">
        <v>300</v>
      </c>
      <c r="K1054" s="29" t="n">
        <f aca="false">G1054+H1054+I1054+J1054</f>
        <v>2300</v>
      </c>
      <c r="L1054" s="29" t="n">
        <f aca="false">D1054-K1054</f>
        <v>17700</v>
      </c>
      <c r="M1054" s="51" t="s">
        <v>36</v>
      </c>
    </row>
    <row r="1055" s="43" customFormat="true" ht="15" hidden="false" customHeight="true" outlineLevel="0" collapsed="false">
      <c r="A1055" s="51" t="s">
        <v>7566</v>
      </c>
      <c r="B1055" s="51" t="s">
        <v>2858</v>
      </c>
      <c r="C1055" s="51" t="s">
        <v>7561</v>
      </c>
      <c r="D1055" s="57" t="n">
        <v>25000</v>
      </c>
      <c r="E1055" s="53" t="n">
        <v>0</v>
      </c>
      <c r="F1055" s="29" t="n">
        <f aca="false">D1055+E1055</f>
        <v>25000</v>
      </c>
      <c r="G1055" s="32" t="n">
        <v>0</v>
      </c>
      <c r="H1055" s="29" t="n">
        <v>2500</v>
      </c>
      <c r="I1055" s="29" t="n">
        <v>0</v>
      </c>
      <c r="J1055" s="29" t="n">
        <v>300</v>
      </c>
      <c r="K1055" s="29" t="n">
        <f aca="false">G1055+H1055+I1055+J1055</f>
        <v>2800</v>
      </c>
      <c r="L1055" s="29" t="n">
        <f aca="false">D1055-K1055</f>
        <v>22200</v>
      </c>
      <c r="M1055" s="51" t="s">
        <v>36</v>
      </c>
    </row>
    <row r="1056" s="43" customFormat="true" ht="15" hidden="false" customHeight="true" outlineLevel="0" collapsed="false">
      <c r="A1056" s="51" t="s">
        <v>7566</v>
      </c>
      <c r="B1056" s="51" t="s">
        <v>2858</v>
      </c>
      <c r="C1056" s="51" t="s">
        <v>7561</v>
      </c>
      <c r="D1056" s="29" t="n">
        <v>20000</v>
      </c>
      <c r="E1056" s="53" t="n">
        <v>0</v>
      </c>
      <c r="F1056" s="29" t="n">
        <f aca="false">D1056+E1056</f>
        <v>20000</v>
      </c>
      <c r="G1056" s="32" t="n">
        <v>0</v>
      </c>
      <c r="H1056" s="29" t="n">
        <v>2000</v>
      </c>
      <c r="I1056" s="29" t="n">
        <v>0</v>
      </c>
      <c r="J1056" s="29" t="n">
        <v>0</v>
      </c>
      <c r="K1056" s="29" t="n">
        <f aca="false">G1056+H1056+I1056+J1056</f>
        <v>2000</v>
      </c>
      <c r="L1056" s="29" t="n">
        <f aca="false">D1056-K1056</f>
        <v>18000</v>
      </c>
      <c r="M1056" s="51" t="s">
        <v>36</v>
      </c>
    </row>
    <row r="1057" s="43" customFormat="true" ht="15" hidden="false" customHeight="true" outlineLevel="0" collapsed="false">
      <c r="A1057" s="51" t="s">
        <v>7566</v>
      </c>
      <c r="B1057" s="51" t="s">
        <v>2858</v>
      </c>
      <c r="C1057" s="51" t="s">
        <v>7561</v>
      </c>
      <c r="D1057" s="29" t="n">
        <v>20000</v>
      </c>
      <c r="E1057" s="53" t="n">
        <v>0</v>
      </c>
      <c r="F1057" s="29" t="n">
        <f aca="false">D1057+E1057</f>
        <v>20000</v>
      </c>
      <c r="G1057" s="32" t="n">
        <v>0</v>
      </c>
      <c r="H1057" s="29" t="n">
        <v>2000</v>
      </c>
      <c r="I1057" s="29" t="n">
        <v>0</v>
      </c>
      <c r="J1057" s="29" t="n">
        <v>0</v>
      </c>
      <c r="K1057" s="29" t="n">
        <f aca="false">G1057+H1057+I1057+J1057</f>
        <v>2000</v>
      </c>
      <c r="L1057" s="29" t="n">
        <f aca="false">D1057-K1057</f>
        <v>18000</v>
      </c>
      <c r="M1057" s="51" t="s">
        <v>36</v>
      </c>
    </row>
    <row r="1058" s="43" customFormat="true" ht="15" hidden="false" customHeight="true" outlineLevel="0" collapsed="false">
      <c r="A1058" s="51" t="s">
        <v>7566</v>
      </c>
      <c r="B1058" s="54" t="s">
        <v>2858</v>
      </c>
      <c r="C1058" s="51" t="s">
        <v>7561</v>
      </c>
      <c r="D1058" s="35" t="n">
        <v>25000</v>
      </c>
      <c r="E1058" s="53" t="n">
        <v>0</v>
      </c>
      <c r="F1058" s="29" t="n">
        <f aca="false">D1058+E1058</f>
        <v>25000</v>
      </c>
      <c r="G1058" s="32" t="n">
        <v>0</v>
      </c>
      <c r="H1058" s="29" t="n">
        <v>2500</v>
      </c>
      <c r="I1058" s="29" t="n">
        <v>0</v>
      </c>
      <c r="J1058" s="29" t="n">
        <v>2892.88</v>
      </c>
      <c r="K1058" s="29" t="n">
        <f aca="false">G1058+H1058+I1058+J1058</f>
        <v>5392.88</v>
      </c>
      <c r="L1058" s="29" t="n">
        <f aca="false">D1058-K1058</f>
        <v>19607.12</v>
      </c>
      <c r="M1058" s="51" t="s">
        <v>52</v>
      </c>
    </row>
    <row r="1059" s="43" customFormat="true" ht="15" hidden="false" customHeight="true" outlineLevel="0" collapsed="false">
      <c r="A1059" s="51" t="s">
        <v>7566</v>
      </c>
      <c r="B1059" s="51" t="s">
        <v>2858</v>
      </c>
      <c r="C1059" s="51" t="s">
        <v>7561</v>
      </c>
      <c r="D1059" s="29" t="n">
        <v>20000</v>
      </c>
      <c r="E1059" s="53" t="n">
        <v>1218.75</v>
      </c>
      <c r="F1059" s="29" t="n">
        <f aca="false">D1059+E1059</f>
        <v>21218.75</v>
      </c>
      <c r="G1059" s="32" t="n">
        <v>0</v>
      </c>
      <c r="H1059" s="29" t="n">
        <v>2000</v>
      </c>
      <c r="I1059" s="29" t="n">
        <v>0</v>
      </c>
      <c r="J1059" s="29" t="n">
        <v>0</v>
      </c>
      <c r="K1059" s="29" t="n">
        <f aca="false">G1059+H1059+I1059+J1059</f>
        <v>2000</v>
      </c>
      <c r="L1059" s="29" t="n">
        <f aca="false">D1059-K1059</f>
        <v>18000</v>
      </c>
      <c r="M1059" s="51" t="s">
        <v>36</v>
      </c>
    </row>
    <row r="1060" s="43" customFormat="true" ht="15" hidden="false" customHeight="true" outlineLevel="0" collapsed="false">
      <c r="A1060" s="51" t="s">
        <v>7566</v>
      </c>
      <c r="B1060" s="51" t="s">
        <v>2858</v>
      </c>
      <c r="C1060" s="51" t="s">
        <v>7561</v>
      </c>
      <c r="D1060" s="29" t="n">
        <v>25000</v>
      </c>
      <c r="E1060" s="53" t="n">
        <v>0</v>
      </c>
      <c r="F1060" s="29" t="n">
        <f aca="false">D1060+E1060</f>
        <v>25000</v>
      </c>
      <c r="G1060" s="32" t="n">
        <v>0</v>
      </c>
      <c r="H1060" s="29" t="n">
        <v>0</v>
      </c>
      <c r="I1060" s="29" t="n">
        <v>0</v>
      </c>
      <c r="J1060" s="29" t="n">
        <v>0</v>
      </c>
      <c r="K1060" s="29" t="n">
        <f aca="false">G1060+H1060+I1060+J1060</f>
        <v>0</v>
      </c>
      <c r="L1060" s="29" t="n">
        <f aca="false">D1060-K1060</f>
        <v>25000</v>
      </c>
      <c r="M1060" s="51" t="s">
        <v>36</v>
      </c>
    </row>
    <row r="1061" s="43" customFormat="true" ht="15" hidden="false" customHeight="true" outlineLevel="0" collapsed="false">
      <c r="A1061" s="51" t="s">
        <v>7566</v>
      </c>
      <c r="B1061" s="51" t="s">
        <v>2858</v>
      </c>
      <c r="C1061" s="51" t="s">
        <v>7561</v>
      </c>
      <c r="D1061" s="29" t="n">
        <v>20000</v>
      </c>
      <c r="E1061" s="53" t="n">
        <v>0</v>
      </c>
      <c r="F1061" s="29" t="n">
        <f aca="false">D1061+E1061</f>
        <v>20000</v>
      </c>
      <c r="G1061" s="32" t="n">
        <v>0</v>
      </c>
      <c r="H1061" s="29" t="n">
        <v>0</v>
      </c>
      <c r="I1061" s="29" t="n">
        <v>0</v>
      </c>
      <c r="J1061" s="29" t="n">
        <v>0</v>
      </c>
      <c r="K1061" s="29" t="n">
        <f aca="false">G1061+H1061+I1061+J1061</f>
        <v>0</v>
      </c>
      <c r="L1061" s="29" t="n">
        <f aca="false">D1061-K1061</f>
        <v>20000</v>
      </c>
      <c r="M1061" s="51" t="s">
        <v>36</v>
      </c>
    </row>
    <row r="1062" s="43" customFormat="true" ht="15" hidden="false" customHeight="true" outlineLevel="0" collapsed="false">
      <c r="A1062" s="51" t="s">
        <v>7566</v>
      </c>
      <c r="B1062" s="51" t="s">
        <v>2858</v>
      </c>
      <c r="C1062" s="51" t="s">
        <v>7561</v>
      </c>
      <c r="D1062" s="29" t="n">
        <v>25000</v>
      </c>
      <c r="E1062" s="53" t="n">
        <v>0</v>
      </c>
      <c r="F1062" s="29" t="n">
        <f aca="false">D1062+E1062</f>
        <v>25000</v>
      </c>
      <c r="G1062" s="32" t="n">
        <v>0</v>
      </c>
      <c r="H1062" s="29" t="n">
        <v>0</v>
      </c>
      <c r="I1062" s="29" t="n">
        <v>0</v>
      </c>
      <c r="J1062" s="29" t="n">
        <v>0</v>
      </c>
      <c r="K1062" s="29" t="n">
        <f aca="false">G1062+H1062+I1062+J1062</f>
        <v>0</v>
      </c>
      <c r="L1062" s="29" t="n">
        <f aca="false">D1062-K1062</f>
        <v>25000</v>
      </c>
      <c r="M1062" s="51" t="s">
        <v>36</v>
      </c>
    </row>
    <row r="1063" s="43" customFormat="true" ht="15" hidden="false" customHeight="true" outlineLevel="0" collapsed="false">
      <c r="A1063" s="51" t="s">
        <v>7566</v>
      </c>
      <c r="B1063" s="51" t="s">
        <v>2858</v>
      </c>
      <c r="C1063" s="51" t="s">
        <v>7561</v>
      </c>
      <c r="D1063" s="29" t="n">
        <v>25000</v>
      </c>
      <c r="E1063" s="53" t="n">
        <v>0</v>
      </c>
      <c r="F1063" s="29" t="n">
        <f aca="false">D1063+E1063</f>
        <v>25000</v>
      </c>
      <c r="G1063" s="32" t="n">
        <v>0</v>
      </c>
      <c r="H1063" s="29" t="n">
        <v>0</v>
      </c>
      <c r="I1063" s="29" t="n">
        <v>0</v>
      </c>
      <c r="J1063" s="29" t="n">
        <v>0</v>
      </c>
      <c r="K1063" s="29" t="n">
        <f aca="false">G1063+H1063+I1063+J1063</f>
        <v>0</v>
      </c>
      <c r="L1063" s="29" t="n">
        <f aca="false">D1063-K1063</f>
        <v>25000</v>
      </c>
      <c r="M1063" s="51" t="s">
        <v>36</v>
      </c>
    </row>
    <row r="1064" s="43" customFormat="true" ht="15" hidden="false" customHeight="true" outlineLevel="0" collapsed="false">
      <c r="A1064" s="51" t="s">
        <v>7566</v>
      </c>
      <c r="B1064" s="51" t="s">
        <v>2858</v>
      </c>
      <c r="C1064" s="51" t="s">
        <v>7561</v>
      </c>
      <c r="D1064" s="29" t="n">
        <v>20000</v>
      </c>
      <c r="E1064" s="53" t="n">
        <v>0</v>
      </c>
      <c r="F1064" s="29" t="n">
        <f aca="false">D1064+E1064</f>
        <v>20000</v>
      </c>
      <c r="G1064" s="32" t="n">
        <v>0</v>
      </c>
      <c r="H1064" s="29" t="n">
        <v>0</v>
      </c>
      <c r="I1064" s="29" t="n">
        <v>0</v>
      </c>
      <c r="J1064" s="29" t="n">
        <v>0</v>
      </c>
      <c r="K1064" s="29" t="n">
        <f aca="false">G1064+H1064+I1064+J1064</f>
        <v>0</v>
      </c>
      <c r="L1064" s="29" t="n">
        <f aca="false">D1064-K1064</f>
        <v>20000</v>
      </c>
      <c r="M1064" s="51" t="s">
        <v>36</v>
      </c>
    </row>
    <row r="1065" s="43" customFormat="true" ht="15" hidden="false" customHeight="true" outlineLevel="0" collapsed="false">
      <c r="A1065" s="51" t="s">
        <v>7566</v>
      </c>
      <c r="B1065" s="54" t="s">
        <v>2858</v>
      </c>
      <c r="C1065" s="51" t="s">
        <v>7561</v>
      </c>
      <c r="D1065" s="35" t="n">
        <v>20000</v>
      </c>
      <c r="E1065" s="53" t="n">
        <v>0</v>
      </c>
      <c r="F1065" s="29" t="n">
        <f aca="false">D1065+E1065</f>
        <v>20000</v>
      </c>
      <c r="G1065" s="32" t="n">
        <v>0</v>
      </c>
      <c r="H1065" s="29" t="n">
        <v>0</v>
      </c>
      <c r="I1065" s="29" t="n">
        <v>0</v>
      </c>
      <c r="J1065" s="29" t="n">
        <v>0</v>
      </c>
      <c r="K1065" s="29" t="n">
        <f aca="false">G1065+H1065+I1065+J1065</f>
        <v>0</v>
      </c>
      <c r="L1065" s="29" t="n">
        <f aca="false">D1065-K1065</f>
        <v>20000</v>
      </c>
      <c r="M1065" s="51" t="s">
        <v>36</v>
      </c>
    </row>
    <row r="1066" s="43" customFormat="true" ht="15" hidden="false" customHeight="true" outlineLevel="0" collapsed="false">
      <c r="A1066" s="51" t="s">
        <v>7566</v>
      </c>
      <c r="B1066" s="51" t="s">
        <v>2858</v>
      </c>
      <c r="C1066" s="51" t="s">
        <v>7561</v>
      </c>
      <c r="D1066" s="29" t="n">
        <v>20000</v>
      </c>
      <c r="E1066" s="53" t="n">
        <v>0</v>
      </c>
      <c r="F1066" s="29" t="n">
        <f aca="false">D1066+E1066</f>
        <v>20000</v>
      </c>
      <c r="G1066" s="32" t="n">
        <v>0</v>
      </c>
      <c r="H1066" s="29" t="n">
        <v>0</v>
      </c>
      <c r="I1066" s="29" t="n">
        <v>0</v>
      </c>
      <c r="J1066" s="29" t="n">
        <v>0</v>
      </c>
      <c r="K1066" s="29" t="n">
        <f aca="false">G1066+H1066+I1066+J1066</f>
        <v>0</v>
      </c>
      <c r="L1066" s="29" t="n">
        <f aca="false">D1066-K1066</f>
        <v>20000</v>
      </c>
      <c r="M1066" s="51" t="s">
        <v>36</v>
      </c>
    </row>
    <row r="1067" s="43" customFormat="true" ht="15" hidden="false" customHeight="true" outlineLevel="0" collapsed="false">
      <c r="A1067" s="51" t="s">
        <v>7566</v>
      </c>
      <c r="B1067" s="51" t="s">
        <v>2858</v>
      </c>
      <c r="C1067" s="51" t="s">
        <v>7561</v>
      </c>
      <c r="D1067" s="29" t="n">
        <v>20000</v>
      </c>
      <c r="E1067" s="53" t="n">
        <v>0</v>
      </c>
      <c r="F1067" s="29" t="n">
        <f aca="false">D1067+E1067</f>
        <v>20000</v>
      </c>
      <c r="G1067" s="32" t="n">
        <v>0</v>
      </c>
      <c r="H1067" s="29" t="n">
        <v>0</v>
      </c>
      <c r="I1067" s="29" t="n">
        <v>0</v>
      </c>
      <c r="J1067" s="29" t="n">
        <v>0</v>
      </c>
      <c r="K1067" s="29" t="n">
        <f aca="false">G1067+H1067+I1067+J1067</f>
        <v>0</v>
      </c>
      <c r="L1067" s="29" t="n">
        <f aca="false">D1067-K1067</f>
        <v>20000</v>
      </c>
      <c r="M1067" s="51" t="s">
        <v>52</v>
      </c>
    </row>
    <row r="1068" s="43" customFormat="true" ht="15" hidden="false" customHeight="true" outlineLevel="0" collapsed="false">
      <c r="A1068" s="51" t="s">
        <v>7566</v>
      </c>
      <c r="B1068" s="51" t="s">
        <v>2858</v>
      </c>
      <c r="C1068" s="51" t="s">
        <v>7561</v>
      </c>
      <c r="D1068" s="29" t="n">
        <v>20000</v>
      </c>
      <c r="E1068" s="53" t="n">
        <v>0</v>
      </c>
      <c r="F1068" s="29" t="n">
        <f aca="false">D1068+E1068</f>
        <v>20000</v>
      </c>
      <c r="G1068" s="32" t="n">
        <v>0</v>
      </c>
      <c r="H1068" s="29" t="n">
        <v>0</v>
      </c>
      <c r="I1068" s="29" t="n">
        <v>0</v>
      </c>
      <c r="J1068" s="29" t="n">
        <v>0</v>
      </c>
      <c r="K1068" s="29" t="n">
        <f aca="false">G1068+H1068+I1068+J1068</f>
        <v>0</v>
      </c>
      <c r="L1068" s="29" t="n">
        <f aca="false">D1068-K1068</f>
        <v>20000</v>
      </c>
      <c r="M1068" s="51" t="s">
        <v>52</v>
      </c>
    </row>
    <row r="1069" s="43" customFormat="true" ht="15" hidden="false" customHeight="true" outlineLevel="0" collapsed="false">
      <c r="A1069" s="51" t="s">
        <v>7566</v>
      </c>
      <c r="B1069" s="51" t="s">
        <v>2858</v>
      </c>
      <c r="C1069" s="51" t="s">
        <v>7561</v>
      </c>
      <c r="D1069" s="29" t="n">
        <v>20000</v>
      </c>
      <c r="E1069" s="53" t="n">
        <v>0</v>
      </c>
      <c r="F1069" s="29" t="n">
        <f aca="false">D1069+E1069</f>
        <v>20000</v>
      </c>
      <c r="G1069" s="32" t="n">
        <v>0</v>
      </c>
      <c r="H1069" s="29" t="n">
        <v>0</v>
      </c>
      <c r="I1069" s="29" t="n">
        <v>0</v>
      </c>
      <c r="J1069" s="29" t="n">
        <v>0</v>
      </c>
      <c r="K1069" s="29" t="n">
        <f aca="false">G1069+H1069+I1069+J1069</f>
        <v>0</v>
      </c>
      <c r="L1069" s="29" t="n">
        <f aca="false">D1069-K1069</f>
        <v>20000</v>
      </c>
      <c r="M1069" s="51" t="s">
        <v>36</v>
      </c>
    </row>
    <row r="1070" s="43" customFormat="true" ht="15" hidden="false" customHeight="true" outlineLevel="0" collapsed="false">
      <c r="A1070" s="51" t="s">
        <v>7566</v>
      </c>
      <c r="B1070" s="51" t="s">
        <v>2858</v>
      </c>
      <c r="C1070" s="51" t="s">
        <v>7561</v>
      </c>
      <c r="D1070" s="29" t="n">
        <v>20000</v>
      </c>
      <c r="E1070" s="53" t="n">
        <v>0</v>
      </c>
      <c r="F1070" s="29" t="n">
        <f aca="false">D1070+E1070</f>
        <v>20000</v>
      </c>
      <c r="G1070" s="32" t="n">
        <v>0</v>
      </c>
      <c r="H1070" s="29" t="n">
        <v>0</v>
      </c>
      <c r="I1070" s="29" t="n">
        <v>0</v>
      </c>
      <c r="J1070" s="29" t="n">
        <v>0</v>
      </c>
      <c r="K1070" s="29" t="n">
        <f aca="false">G1070+H1070+I1070+J1070</f>
        <v>0</v>
      </c>
      <c r="L1070" s="29" t="n">
        <f aca="false">D1070-K1070</f>
        <v>20000</v>
      </c>
      <c r="M1070" s="51" t="s">
        <v>36</v>
      </c>
    </row>
    <row r="1071" s="43" customFormat="true" ht="15" hidden="false" customHeight="true" outlineLevel="0" collapsed="false">
      <c r="A1071" s="51" t="s">
        <v>7566</v>
      </c>
      <c r="B1071" s="51" t="s">
        <v>2858</v>
      </c>
      <c r="C1071" s="51" t="s">
        <v>7561</v>
      </c>
      <c r="D1071" s="29" t="n">
        <v>20000</v>
      </c>
      <c r="E1071" s="53" t="n">
        <v>0</v>
      </c>
      <c r="F1071" s="29" t="n">
        <f aca="false">D1071+E1071</f>
        <v>20000</v>
      </c>
      <c r="G1071" s="32" t="n">
        <v>0</v>
      </c>
      <c r="H1071" s="29" t="n">
        <v>0</v>
      </c>
      <c r="I1071" s="29" t="n">
        <v>0</v>
      </c>
      <c r="J1071" s="29" t="n">
        <v>0</v>
      </c>
      <c r="K1071" s="29" t="n">
        <f aca="false">G1071+H1071+I1071+J1071</f>
        <v>0</v>
      </c>
      <c r="L1071" s="29" t="n">
        <f aca="false">D1071-K1071</f>
        <v>20000</v>
      </c>
      <c r="M1071" s="51" t="s">
        <v>52</v>
      </c>
    </row>
    <row r="1072" s="43" customFormat="true" ht="15" hidden="false" customHeight="true" outlineLevel="0" collapsed="false">
      <c r="A1072" s="51" t="s">
        <v>7566</v>
      </c>
      <c r="B1072" s="51" t="s">
        <v>2858</v>
      </c>
      <c r="C1072" s="51" t="s">
        <v>7561</v>
      </c>
      <c r="D1072" s="29" t="n">
        <v>20000</v>
      </c>
      <c r="E1072" s="53" t="n">
        <v>0</v>
      </c>
      <c r="F1072" s="29" t="n">
        <f aca="false">D1072+E1072</f>
        <v>20000</v>
      </c>
      <c r="G1072" s="32" t="n">
        <v>0</v>
      </c>
      <c r="H1072" s="29" t="n">
        <v>0</v>
      </c>
      <c r="I1072" s="29" t="n">
        <v>0</v>
      </c>
      <c r="J1072" s="29" t="n">
        <v>0</v>
      </c>
      <c r="K1072" s="29" t="n">
        <f aca="false">G1072+H1072+I1072+J1072</f>
        <v>0</v>
      </c>
      <c r="L1072" s="29" t="n">
        <f aca="false">D1072-K1072</f>
        <v>20000</v>
      </c>
      <c r="M1072" s="51" t="s">
        <v>52</v>
      </c>
    </row>
    <row r="1073" s="43" customFormat="true" ht="15" hidden="false" customHeight="true" outlineLevel="0" collapsed="false">
      <c r="A1073" s="51" t="s">
        <v>7566</v>
      </c>
      <c r="B1073" s="54" t="s">
        <v>2858</v>
      </c>
      <c r="C1073" s="51" t="s">
        <v>7561</v>
      </c>
      <c r="D1073" s="57" t="n">
        <v>20000</v>
      </c>
      <c r="E1073" s="53" t="n">
        <v>1218.75</v>
      </c>
      <c r="F1073" s="29" t="n">
        <f aca="false">D1073+E1073</f>
        <v>21218.75</v>
      </c>
      <c r="G1073" s="32" t="n">
        <v>0</v>
      </c>
      <c r="H1073" s="29" t="n">
        <v>2000</v>
      </c>
      <c r="I1073" s="29" t="n">
        <v>0</v>
      </c>
      <c r="J1073" s="29" t="n">
        <v>0</v>
      </c>
      <c r="K1073" s="29" t="n">
        <f aca="false">G1073+H1073+I1073+J1073</f>
        <v>2000</v>
      </c>
      <c r="L1073" s="29" t="n">
        <f aca="false">D1073-K1073</f>
        <v>18000</v>
      </c>
      <c r="M1073" s="51" t="s">
        <v>36</v>
      </c>
    </row>
    <row r="1074" s="43" customFormat="true" ht="15" hidden="false" customHeight="true" outlineLevel="0" collapsed="false">
      <c r="A1074" s="51" t="s">
        <v>7566</v>
      </c>
      <c r="B1074" s="51" t="s">
        <v>2858</v>
      </c>
      <c r="C1074" s="51" t="s">
        <v>7561</v>
      </c>
      <c r="D1074" s="29" t="n">
        <v>20000</v>
      </c>
      <c r="E1074" s="53" t="n">
        <v>2362.5</v>
      </c>
      <c r="F1074" s="29" t="n">
        <f aca="false">D1074+E1074</f>
        <v>22362.5</v>
      </c>
      <c r="G1074" s="32" t="n">
        <v>0</v>
      </c>
      <c r="H1074" s="29" t="n">
        <v>2000</v>
      </c>
      <c r="I1074" s="29" t="n">
        <v>0</v>
      </c>
      <c r="J1074" s="29" t="n">
        <v>0</v>
      </c>
      <c r="K1074" s="29" t="n">
        <f aca="false">G1074+H1074+I1074+J1074</f>
        <v>2000</v>
      </c>
      <c r="L1074" s="29" t="n">
        <f aca="false">D1074-K1074</f>
        <v>18000</v>
      </c>
      <c r="M1074" s="51" t="s">
        <v>36</v>
      </c>
    </row>
    <row r="1075" s="43" customFormat="true" ht="15" hidden="false" customHeight="true" outlineLevel="0" collapsed="false">
      <c r="A1075" s="52" t="s">
        <v>3251</v>
      </c>
      <c r="B1075" s="51" t="s">
        <v>2858</v>
      </c>
      <c r="C1075" s="51" t="s">
        <v>7561</v>
      </c>
      <c r="D1075" s="57" t="n">
        <v>18500</v>
      </c>
      <c r="E1075" s="53" t="n">
        <v>1755</v>
      </c>
      <c r="F1075" s="29" t="n">
        <f aca="false">D1075+E1075</f>
        <v>20255</v>
      </c>
      <c r="G1075" s="32" t="n">
        <v>0</v>
      </c>
      <c r="H1075" s="29" t="n">
        <v>1850</v>
      </c>
      <c r="I1075" s="29" t="n">
        <v>0</v>
      </c>
      <c r="J1075" s="29" t="n">
        <v>1430.88</v>
      </c>
      <c r="K1075" s="29" t="n">
        <f aca="false">G1075+H1075+I1075+J1075</f>
        <v>3280.88</v>
      </c>
      <c r="L1075" s="29" t="n">
        <f aca="false">D1075-K1075</f>
        <v>15219.12</v>
      </c>
      <c r="M1075" s="51" t="s">
        <v>36</v>
      </c>
    </row>
    <row r="1076" s="43" customFormat="true" ht="15" hidden="false" customHeight="true" outlineLevel="0" collapsed="false">
      <c r="A1076" s="51" t="s">
        <v>222</v>
      </c>
      <c r="B1076" s="51" t="s">
        <v>2858</v>
      </c>
      <c r="C1076" s="51" t="s">
        <v>7561</v>
      </c>
      <c r="D1076" s="29" t="n">
        <v>18000</v>
      </c>
      <c r="E1076" s="53" t="n">
        <v>1740</v>
      </c>
      <c r="F1076" s="29" t="n">
        <f aca="false">D1076+E1076</f>
        <v>19740</v>
      </c>
      <c r="G1076" s="32" t="n">
        <v>0</v>
      </c>
      <c r="H1076" s="29" t="n">
        <v>1800</v>
      </c>
      <c r="I1076" s="29" t="n">
        <v>0</v>
      </c>
      <c r="J1076" s="29" t="n">
        <v>0</v>
      </c>
      <c r="K1076" s="29" t="n">
        <f aca="false">G1076+H1076+I1076+J1076</f>
        <v>1800</v>
      </c>
      <c r="L1076" s="29" t="n">
        <f aca="false">D1076-K1076</f>
        <v>16200</v>
      </c>
      <c r="M1076" s="51" t="s">
        <v>52</v>
      </c>
    </row>
    <row r="1077" s="43" customFormat="true" ht="15" hidden="false" customHeight="true" outlineLevel="0" collapsed="false">
      <c r="A1077" s="52" t="s">
        <v>226</v>
      </c>
      <c r="B1077" s="51" t="s">
        <v>2858</v>
      </c>
      <c r="C1077" s="51" t="s">
        <v>7561</v>
      </c>
      <c r="D1077" s="29" t="n">
        <v>20000</v>
      </c>
      <c r="E1077" s="53" t="n">
        <v>1522.5</v>
      </c>
      <c r="F1077" s="29" t="n">
        <f aca="false">D1077+E1077</f>
        <v>21522.5</v>
      </c>
      <c r="G1077" s="32" t="n">
        <v>0</v>
      </c>
      <c r="H1077" s="29" t="n">
        <v>1400</v>
      </c>
      <c r="I1077" s="29" t="n">
        <v>608</v>
      </c>
      <c r="J1077" s="29" t="n">
        <v>1500</v>
      </c>
      <c r="K1077" s="29" t="n">
        <f aca="false">G1077+H1077+I1077+J1077</f>
        <v>3508</v>
      </c>
      <c r="L1077" s="29" t="n">
        <f aca="false">D1077-K1077</f>
        <v>16492</v>
      </c>
      <c r="M1077" s="51" t="s">
        <v>52</v>
      </c>
    </row>
    <row r="1078" s="43" customFormat="true" ht="15" hidden="false" customHeight="true" outlineLevel="0" collapsed="false">
      <c r="A1078" s="52" t="s">
        <v>226</v>
      </c>
      <c r="B1078" s="51" t="s">
        <v>2858</v>
      </c>
      <c r="C1078" s="51" t="s">
        <v>7561</v>
      </c>
      <c r="D1078" s="29" t="n">
        <v>20000</v>
      </c>
      <c r="E1078" s="53" t="n">
        <v>1522.5</v>
      </c>
      <c r="F1078" s="29" t="n">
        <f aca="false">D1078+E1078</f>
        <v>21522.5</v>
      </c>
      <c r="G1078" s="32" t="n">
        <v>0</v>
      </c>
      <c r="H1078" s="29" t="n">
        <v>1400</v>
      </c>
      <c r="I1078" s="29" t="n">
        <v>608</v>
      </c>
      <c r="J1078" s="29" t="n">
        <v>2300</v>
      </c>
      <c r="K1078" s="29" t="n">
        <f aca="false">G1078+H1078+I1078+J1078</f>
        <v>4308</v>
      </c>
      <c r="L1078" s="29" t="n">
        <f aca="false">D1078-K1078</f>
        <v>15692</v>
      </c>
      <c r="M1078" s="51" t="s">
        <v>52</v>
      </c>
    </row>
    <row r="1079" s="43" customFormat="true" ht="15" hidden="false" customHeight="true" outlineLevel="0" collapsed="false">
      <c r="A1079" s="52" t="s">
        <v>226</v>
      </c>
      <c r="B1079" s="51" t="s">
        <v>2858</v>
      </c>
      <c r="C1079" s="51" t="s">
        <v>7561</v>
      </c>
      <c r="D1079" s="29" t="n">
        <v>20000</v>
      </c>
      <c r="E1079" s="53" t="n">
        <v>1522.5</v>
      </c>
      <c r="F1079" s="29" t="n">
        <f aca="false">D1079+E1079</f>
        <v>21522.5</v>
      </c>
      <c r="G1079" s="32" t="n">
        <v>0</v>
      </c>
      <c r="H1079" s="29" t="n">
        <v>1400</v>
      </c>
      <c r="I1079" s="29" t="n">
        <v>608</v>
      </c>
      <c r="J1079" s="29" t="n">
        <v>1500</v>
      </c>
      <c r="K1079" s="29" t="n">
        <f aca="false">G1079+H1079+I1079+J1079</f>
        <v>3508</v>
      </c>
      <c r="L1079" s="29" t="n">
        <f aca="false">D1079-K1079</f>
        <v>16492</v>
      </c>
      <c r="M1079" s="51" t="s">
        <v>52</v>
      </c>
    </row>
    <row r="1080" s="43" customFormat="true" ht="15" hidden="false" customHeight="true" outlineLevel="0" collapsed="false">
      <c r="A1080" s="52" t="s">
        <v>226</v>
      </c>
      <c r="B1080" s="51" t="s">
        <v>2858</v>
      </c>
      <c r="C1080" s="51" t="s">
        <v>7561</v>
      </c>
      <c r="D1080" s="29" t="n">
        <v>20000</v>
      </c>
      <c r="E1080" s="53" t="n">
        <v>1522.5</v>
      </c>
      <c r="F1080" s="29" t="n">
        <f aca="false">D1080+E1080</f>
        <v>21522.5</v>
      </c>
      <c r="G1080" s="32" t="n">
        <v>0</v>
      </c>
      <c r="H1080" s="29" t="n">
        <v>1400</v>
      </c>
      <c r="I1080" s="29" t="n">
        <v>608</v>
      </c>
      <c r="J1080" s="29" t="n">
        <v>2916.47</v>
      </c>
      <c r="K1080" s="29" t="n">
        <f aca="false">G1080+H1080+I1080+J1080</f>
        <v>4924.47</v>
      </c>
      <c r="L1080" s="29" t="n">
        <f aca="false">D1080-K1080</f>
        <v>15075.53</v>
      </c>
      <c r="M1080" s="51" t="s">
        <v>52</v>
      </c>
    </row>
    <row r="1081" s="43" customFormat="true" ht="15" hidden="false" customHeight="true" outlineLevel="0" collapsed="false">
      <c r="A1081" s="52" t="s">
        <v>226</v>
      </c>
      <c r="B1081" s="51" t="s">
        <v>2858</v>
      </c>
      <c r="C1081" s="51" t="s">
        <v>7561</v>
      </c>
      <c r="D1081" s="29" t="n">
        <v>20000</v>
      </c>
      <c r="E1081" s="53" t="n">
        <v>1522.5</v>
      </c>
      <c r="F1081" s="29" t="n">
        <f aca="false">D1081+E1081</f>
        <v>21522.5</v>
      </c>
      <c r="G1081" s="32" t="n">
        <v>0</v>
      </c>
      <c r="H1081" s="29" t="n">
        <v>1400</v>
      </c>
      <c r="I1081" s="29" t="n">
        <v>608</v>
      </c>
      <c r="J1081" s="29" t="n">
        <v>1500</v>
      </c>
      <c r="K1081" s="29" t="n">
        <f aca="false">G1081+H1081+I1081+J1081</f>
        <v>3508</v>
      </c>
      <c r="L1081" s="29" t="n">
        <f aca="false">D1081-K1081</f>
        <v>16492</v>
      </c>
      <c r="M1081" s="51" t="s">
        <v>36</v>
      </c>
    </row>
    <row r="1082" s="43" customFormat="true" ht="15" hidden="false" customHeight="true" outlineLevel="0" collapsed="false">
      <c r="A1082" s="52" t="s">
        <v>226</v>
      </c>
      <c r="B1082" s="51" t="s">
        <v>2858</v>
      </c>
      <c r="C1082" s="51" t="s">
        <v>7561</v>
      </c>
      <c r="D1082" s="29" t="n">
        <v>20000</v>
      </c>
      <c r="E1082" s="53" t="n">
        <v>1522.5</v>
      </c>
      <c r="F1082" s="29" t="n">
        <f aca="false">D1082+E1082</f>
        <v>21522.5</v>
      </c>
      <c r="G1082" s="32" t="n">
        <v>0</v>
      </c>
      <c r="H1082" s="29" t="n">
        <v>1400</v>
      </c>
      <c r="I1082" s="29" t="n">
        <v>608</v>
      </c>
      <c r="J1082" s="29" t="n">
        <v>2300</v>
      </c>
      <c r="K1082" s="29" t="n">
        <f aca="false">G1082+H1082+I1082+J1082</f>
        <v>4308</v>
      </c>
      <c r="L1082" s="29" t="n">
        <f aca="false">D1082-K1082</f>
        <v>15692</v>
      </c>
      <c r="M1082" s="51" t="s">
        <v>36</v>
      </c>
    </row>
    <row r="1083" s="43" customFormat="true" ht="15" hidden="false" customHeight="true" outlineLevel="0" collapsed="false">
      <c r="A1083" s="52" t="s">
        <v>226</v>
      </c>
      <c r="B1083" s="51" t="s">
        <v>2858</v>
      </c>
      <c r="C1083" s="51" t="s">
        <v>7561</v>
      </c>
      <c r="D1083" s="29" t="n">
        <v>20000</v>
      </c>
      <c r="E1083" s="53" t="n">
        <v>1522.5</v>
      </c>
      <c r="F1083" s="29" t="n">
        <f aca="false">D1083+E1083</f>
        <v>21522.5</v>
      </c>
      <c r="G1083" s="32" t="n">
        <v>0</v>
      </c>
      <c r="H1083" s="29" t="n">
        <v>1400</v>
      </c>
      <c r="I1083" s="29" t="n">
        <v>608</v>
      </c>
      <c r="J1083" s="29" t="n">
        <v>1500</v>
      </c>
      <c r="K1083" s="29" t="n">
        <f aca="false">G1083+H1083+I1083+J1083</f>
        <v>3508</v>
      </c>
      <c r="L1083" s="29" t="n">
        <f aca="false">D1083-K1083</f>
        <v>16492</v>
      </c>
      <c r="M1083" s="51" t="s">
        <v>36</v>
      </c>
    </row>
    <row r="1084" s="43" customFormat="true" ht="15" hidden="false" customHeight="true" outlineLevel="0" collapsed="false">
      <c r="A1084" s="52" t="s">
        <v>226</v>
      </c>
      <c r="B1084" s="51" t="s">
        <v>2858</v>
      </c>
      <c r="C1084" s="51" t="s">
        <v>7561</v>
      </c>
      <c r="D1084" s="29" t="n">
        <v>20000</v>
      </c>
      <c r="E1084" s="53" t="n">
        <v>1522.5</v>
      </c>
      <c r="F1084" s="29" t="n">
        <f aca="false">D1084+E1084</f>
        <v>21522.5</v>
      </c>
      <c r="G1084" s="32" t="n">
        <v>0</v>
      </c>
      <c r="H1084" s="29" t="n">
        <v>1400</v>
      </c>
      <c r="I1084" s="29" t="n">
        <v>608</v>
      </c>
      <c r="J1084" s="29" t="n">
        <v>3444.87</v>
      </c>
      <c r="K1084" s="29" t="n">
        <f aca="false">G1084+H1084+I1084+J1084</f>
        <v>5452.87</v>
      </c>
      <c r="L1084" s="29" t="n">
        <f aca="false">D1084-K1084</f>
        <v>14547.13</v>
      </c>
      <c r="M1084" s="51" t="s">
        <v>36</v>
      </c>
    </row>
    <row r="1085" s="43" customFormat="true" ht="15" hidden="false" customHeight="true" outlineLevel="0" collapsed="false">
      <c r="A1085" s="52" t="s">
        <v>226</v>
      </c>
      <c r="B1085" s="51" t="s">
        <v>2858</v>
      </c>
      <c r="C1085" s="51" t="s">
        <v>7561</v>
      </c>
      <c r="D1085" s="29" t="n">
        <v>20000</v>
      </c>
      <c r="E1085" s="53" t="n">
        <v>1522.5</v>
      </c>
      <c r="F1085" s="29" t="n">
        <f aca="false">D1085+E1085</f>
        <v>21522.5</v>
      </c>
      <c r="G1085" s="32" t="n">
        <v>0</v>
      </c>
      <c r="H1085" s="29" t="n">
        <v>1400</v>
      </c>
      <c r="I1085" s="29" t="n">
        <v>608</v>
      </c>
      <c r="J1085" s="29" t="n">
        <v>1500</v>
      </c>
      <c r="K1085" s="29" t="n">
        <f aca="false">G1085+H1085+I1085+J1085</f>
        <v>3508</v>
      </c>
      <c r="L1085" s="29" t="n">
        <f aca="false">D1085-K1085</f>
        <v>16492</v>
      </c>
      <c r="M1085" s="51" t="s">
        <v>36</v>
      </c>
    </row>
    <row r="1086" s="43" customFormat="true" ht="15" hidden="false" customHeight="true" outlineLevel="0" collapsed="false">
      <c r="A1086" s="52" t="s">
        <v>226</v>
      </c>
      <c r="B1086" s="51" t="s">
        <v>2858</v>
      </c>
      <c r="C1086" s="51" t="s">
        <v>7561</v>
      </c>
      <c r="D1086" s="29" t="n">
        <v>20000</v>
      </c>
      <c r="E1086" s="53" t="n">
        <v>1522.5</v>
      </c>
      <c r="F1086" s="29" t="n">
        <f aca="false">D1086+E1086</f>
        <v>21522.5</v>
      </c>
      <c r="G1086" s="32" t="n">
        <v>0</v>
      </c>
      <c r="H1086" s="29" t="n">
        <v>1400</v>
      </c>
      <c r="I1086" s="29" t="n">
        <v>608</v>
      </c>
      <c r="J1086" s="29" t="n">
        <v>1500</v>
      </c>
      <c r="K1086" s="29" t="n">
        <f aca="false">G1086+H1086+I1086+J1086</f>
        <v>3508</v>
      </c>
      <c r="L1086" s="29" t="n">
        <f aca="false">D1086-K1086</f>
        <v>16492</v>
      </c>
      <c r="M1086" s="51" t="s">
        <v>36</v>
      </c>
    </row>
    <row r="1087" s="43" customFormat="true" ht="15" hidden="false" customHeight="true" outlineLevel="0" collapsed="false">
      <c r="A1087" s="52" t="s">
        <v>226</v>
      </c>
      <c r="B1087" s="51" t="s">
        <v>2858</v>
      </c>
      <c r="C1087" s="51" t="s">
        <v>7561</v>
      </c>
      <c r="D1087" s="29" t="n">
        <v>20000</v>
      </c>
      <c r="E1087" s="53" t="n">
        <v>1522.5</v>
      </c>
      <c r="F1087" s="29" t="n">
        <f aca="false">D1087+E1087</f>
        <v>21522.5</v>
      </c>
      <c r="G1087" s="32" t="n">
        <v>0</v>
      </c>
      <c r="H1087" s="29" t="n">
        <v>1400</v>
      </c>
      <c r="I1087" s="29" t="n">
        <v>608</v>
      </c>
      <c r="J1087" s="29" t="n">
        <v>1500</v>
      </c>
      <c r="K1087" s="29" t="n">
        <f aca="false">G1087+H1087+I1087+J1087</f>
        <v>3508</v>
      </c>
      <c r="L1087" s="29" t="n">
        <f aca="false">D1087-K1087</f>
        <v>16492</v>
      </c>
      <c r="M1087" s="51" t="s">
        <v>36</v>
      </c>
    </row>
    <row r="1088" s="43" customFormat="true" ht="15" hidden="false" customHeight="true" outlineLevel="0" collapsed="false">
      <c r="A1088" s="52" t="s">
        <v>226</v>
      </c>
      <c r="B1088" s="51" t="s">
        <v>2858</v>
      </c>
      <c r="C1088" s="51" t="s">
        <v>7561</v>
      </c>
      <c r="D1088" s="29" t="n">
        <v>20000</v>
      </c>
      <c r="E1088" s="53" t="n">
        <v>1522.5</v>
      </c>
      <c r="F1088" s="29" t="n">
        <f aca="false">D1088+E1088</f>
        <v>21522.5</v>
      </c>
      <c r="G1088" s="32" t="n">
        <v>0</v>
      </c>
      <c r="H1088" s="29" t="n">
        <v>1400</v>
      </c>
      <c r="I1088" s="29" t="n">
        <v>608</v>
      </c>
      <c r="J1088" s="29" t="n">
        <v>1500</v>
      </c>
      <c r="K1088" s="29" t="n">
        <f aca="false">G1088+H1088+I1088+J1088</f>
        <v>3508</v>
      </c>
      <c r="L1088" s="29" t="n">
        <f aca="false">D1088-K1088</f>
        <v>16492</v>
      </c>
      <c r="M1088" s="51" t="s">
        <v>36</v>
      </c>
    </row>
    <row r="1089" s="43" customFormat="true" ht="15" hidden="false" customHeight="true" outlineLevel="0" collapsed="false">
      <c r="A1089" s="52" t="s">
        <v>226</v>
      </c>
      <c r="B1089" s="51" t="s">
        <v>2858</v>
      </c>
      <c r="C1089" s="51" t="s">
        <v>7561</v>
      </c>
      <c r="D1089" s="29" t="n">
        <v>20000</v>
      </c>
      <c r="E1089" s="53" t="n">
        <v>1522.5</v>
      </c>
      <c r="F1089" s="29" t="n">
        <f aca="false">D1089+E1089</f>
        <v>21522.5</v>
      </c>
      <c r="G1089" s="32" t="n">
        <v>0</v>
      </c>
      <c r="H1089" s="29" t="n">
        <v>1400</v>
      </c>
      <c r="I1089" s="29" t="n">
        <v>608</v>
      </c>
      <c r="J1089" s="29" t="n">
        <v>1500</v>
      </c>
      <c r="K1089" s="29" t="n">
        <f aca="false">G1089+H1089+I1089+J1089</f>
        <v>3508</v>
      </c>
      <c r="L1089" s="29" t="n">
        <f aca="false">D1089-K1089</f>
        <v>16492</v>
      </c>
      <c r="M1089" s="51" t="s">
        <v>36</v>
      </c>
    </row>
    <row r="1090" s="43" customFormat="true" ht="15" hidden="false" customHeight="true" outlineLevel="0" collapsed="false">
      <c r="A1090" s="52" t="s">
        <v>226</v>
      </c>
      <c r="B1090" s="51" t="s">
        <v>2858</v>
      </c>
      <c r="C1090" s="51" t="s">
        <v>7561</v>
      </c>
      <c r="D1090" s="29" t="n">
        <v>20000</v>
      </c>
      <c r="E1090" s="53" t="n">
        <v>1522.5</v>
      </c>
      <c r="F1090" s="29" t="n">
        <f aca="false">D1090+E1090</f>
        <v>21522.5</v>
      </c>
      <c r="G1090" s="32" t="n">
        <v>0</v>
      </c>
      <c r="H1090" s="29" t="n">
        <v>1400</v>
      </c>
      <c r="I1090" s="29" t="n">
        <v>608</v>
      </c>
      <c r="J1090" s="29" t="n">
        <v>1500</v>
      </c>
      <c r="K1090" s="29" t="n">
        <f aca="false">G1090+H1090+I1090+J1090</f>
        <v>3508</v>
      </c>
      <c r="L1090" s="29" t="n">
        <f aca="false">D1090-K1090</f>
        <v>16492</v>
      </c>
      <c r="M1090" s="51" t="s">
        <v>52</v>
      </c>
    </row>
    <row r="1091" s="43" customFormat="true" ht="15" hidden="false" customHeight="true" outlineLevel="0" collapsed="false">
      <c r="A1091" s="52" t="s">
        <v>226</v>
      </c>
      <c r="B1091" s="51" t="s">
        <v>2858</v>
      </c>
      <c r="C1091" s="51" t="s">
        <v>7561</v>
      </c>
      <c r="D1091" s="29" t="n">
        <v>20000</v>
      </c>
      <c r="E1091" s="53" t="n">
        <v>1522.5</v>
      </c>
      <c r="F1091" s="29" t="n">
        <f aca="false">D1091+E1091</f>
        <v>21522.5</v>
      </c>
      <c r="G1091" s="32" t="n">
        <v>0</v>
      </c>
      <c r="H1091" s="29" t="n">
        <v>1400</v>
      </c>
      <c r="I1091" s="29" t="n">
        <v>608</v>
      </c>
      <c r="J1091" s="29" t="n">
        <v>1500</v>
      </c>
      <c r="K1091" s="29" t="n">
        <f aca="false">G1091+H1091+I1091+J1091</f>
        <v>3508</v>
      </c>
      <c r="L1091" s="29" t="n">
        <f aca="false">D1091-K1091</f>
        <v>16492</v>
      </c>
      <c r="M1091" s="51" t="s">
        <v>36</v>
      </c>
    </row>
    <row r="1092" s="43" customFormat="true" ht="15" hidden="false" customHeight="true" outlineLevel="0" collapsed="false">
      <c r="A1092" s="52" t="s">
        <v>226</v>
      </c>
      <c r="B1092" s="51" t="s">
        <v>2858</v>
      </c>
      <c r="C1092" s="51" t="s">
        <v>7561</v>
      </c>
      <c r="D1092" s="29" t="n">
        <v>20000</v>
      </c>
      <c r="E1092" s="53" t="n">
        <v>1522.5</v>
      </c>
      <c r="F1092" s="29" t="n">
        <f aca="false">D1092+E1092</f>
        <v>21522.5</v>
      </c>
      <c r="G1092" s="32" t="n">
        <v>0</v>
      </c>
      <c r="H1092" s="29" t="n">
        <v>1400</v>
      </c>
      <c r="I1092" s="29" t="n">
        <v>608</v>
      </c>
      <c r="J1092" s="29" t="n">
        <v>3100</v>
      </c>
      <c r="K1092" s="29" t="n">
        <f aca="false">G1092+H1092+I1092+J1092</f>
        <v>5108</v>
      </c>
      <c r="L1092" s="29" t="n">
        <f aca="false">D1092-K1092</f>
        <v>14892</v>
      </c>
      <c r="M1092" s="51" t="s">
        <v>36</v>
      </c>
    </row>
    <row r="1093" s="43" customFormat="true" ht="15" hidden="false" customHeight="true" outlineLevel="0" collapsed="false">
      <c r="A1093" s="52" t="s">
        <v>226</v>
      </c>
      <c r="B1093" s="51" t="s">
        <v>2858</v>
      </c>
      <c r="C1093" s="51" t="s">
        <v>7561</v>
      </c>
      <c r="D1093" s="29" t="n">
        <v>20000</v>
      </c>
      <c r="E1093" s="53" t="n">
        <v>1522.5</v>
      </c>
      <c r="F1093" s="29" t="n">
        <f aca="false">D1093+E1093</f>
        <v>21522.5</v>
      </c>
      <c r="G1093" s="32" t="n">
        <v>0</v>
      </c>
      <c r="H1093" s="29" t="n">
        <v>1400</v>
      </c>
      <c r="I1093" s="29" t="n">
        <v>608</v>
      </c>
      <c r="J1093" s="29" t="n">
        <v>2690.12</v>
      </c>
      <c r="K1093" s="29" t="n">
        <f aca="false">G1093+H1093+I1093+J1093</f>
        <v>4698.12</v>
      </c>
      <c r="L1093" s="29" t="n">
        <f aca="false">D1093-K1093</f>
        <v>15301.88</v>
      </c>
      <c r="M1093" s="51" t="s">
        <v>52</v>
      </c>
    </row>
    <row r="1094" s="43" customFormat="true" ht="15" hidden="false" customHeight="true" outlineLevel="0" collapsed="false">
      <c r="A1094" s="52" t="s">
        <v>226</v>
      </c>
      <c r="B1094" s="51" t="s">
        <v>2858</v>
      </c>
      <c r="C1094" s="51" t="s">
        <v>7561</v>
      </c>
      <c r="D1094" s="29" t="n">
        <v>20000</v>
      </c>
      <c r="E1094" s="53" t="n">
        <v>1522.5</v>
      </c>
      <c r="F1094" s="29" t="n">
        <f aca="false">D1094+E1094</f>
        <v>21522.5</v>
      </c>
      <c r="G1094" s="32" t="n">
        <v>0</v>
      </c>
      <c r="H1094" s="29" t="n">
        <v>1400</v>
      </c>
      <c r="I1094" s="29" t="n">
        <v>608</v>
      </c>
      <c r="J1094" s="29" t="n">
        <v>1500</v>
      </c>
      <c r="K1094" s="29" t="n">
        <f aca="false">G1094+H1094+I1094+J1094</f>
        <v>3508</v>
      </c>
      <c r="L1094" s="29" t="n">
        <f aca="false">D1094-K1094</f>
        <v>16492</v>
      </c>
      <c r="M1094" s="51" t="s">
        <v>36</v>
      </c>
    </row>
    <row r="1095" s="43" customFormat="true" ht="15" hidden="false" customHeight="true" outlineLevel="0" collapsed="false">
      <c r="A1095" s="52" t="s">
        <v>226</v>
      </c>
      <c r="B1095" s="51" t="s">
        <v>2858</v>
      </c>
      <c r="C1095" s="51" t="s">
        <v>7561</v>
      </c>
      <c r="D1095" s="29" t="n">
        <v>20000</v>
      </c>
      <c r="E1095" s="53" t="n">
        <v>1522.5</v>
      </c>
      <c r="F1095" s="29" t="n">
        <f aca="false">D1095+E1095</f>
        <v>21522.5</v>
      </c>
      <c r="G1095" s="32" t="n">
        <v>0</v>
      </c>
      <c r="H1095" s="29" t="n">
        <v>1400</v>
      </c>
      <c r="I1095" s="29" t="n">
        <v>608</v>
      </c>
      <c r="J1095" s="29" t="n">
        <v>1500</v>
      </c>
      <c r="K1095" s="29" t="n">
        <f aca="false">G1095+H1095+I1095+J1095</f>
        <v>3508</v>
      </c>
      <c r="L1095" s="29" t="n">
        <f aca="false">D1095-K1095</f>
        <v>16492</v>
      </c>
      <c r="M1095" s="51" t="s">
        <v>52</v>
      </c>
    </row>
    <row r="1096" s="43" customFormat="true" ht="15" hidden="false" customHeight="true" outlineLevel="0" collapsed="false">
      <c r="A1096" s="52" t="s">
        <v>226</v>
      </c>
      <c r="B1096" s="51" t="s">
        <v>2858</v>
      </c>
      <c r="C1096" s="51" t="s">
        <v>7561</v>
      </c>
      <c r="D1096" s="29" t="n">
        <v>20000</v>
      </c>
      <c r="E1096" s="53" t="n">
        <v>1522.5</v>
      </c>
      <c r="F1096" s="29" t="n">
        <f aca="false">D1096+E1096</f>
        <v>21522.5</v>
      </c>
      <c r="G1096" s="32" t="n">
        <v>0</v>
      </c>
      <c r="H1096" s="29" t="n">
        <v>1400</v>
      </c>
      <c r="I1096" s="29" t="n">
        <v>608</v>
      </c>
      <c r="J1096" s="29" t="n">
        <v>1500</v>
      </c>
      <c r="K1096" s="29" t="n">
        <f aca="false">G1096+H1096+I1096+J1096</f>
        <v>3508</v>
      </c>
      <c r="L1096" s="29" t="n">
        <f aca="false">D1096-K1096</f>
        <v>16492</v>
      </c>
      <c r="M1096" s="51" t="s">
        <v>36</v>
      </c>
    </row>
    <row r="1097" s="43" customFormat="true" ht="15" hidden="false" customHeight="true" outlineLevel="0" collapsed="false">
      <c r="A1097" s="52" t="s">
        <v>226</v>
      </c>
      <c r="B1097" s="51" t="s">
        <v>2858</v>
      </c>
      <c r="C1097" s="51" t="s">
        <v>7561</v>
      </c>
      <c r="D1097" s="29" t="n">
        <v>20000</v>
      </c>
      <c r="E1097" s="53" t="n">
        <v>1522.5</v>
      </c>
      <c r="F1097" s="29" t="n">
        <f aca="false">D1097+E1097</f>
        <v>21522.5</v>
      </c>
      <c r="G1097" s="32" t="n">
        <v>0</v>
      </c>
      <c r="H1097" s="29" t="n">
        <v>1400</v>
      </c>
      <c r="I1097" s="29" t="n">
        <v>608</v>
      </c>
      <c r="J1097" s="29" t="n">
        <v>2808.43</v>
      </c>
      <c r="K1097" s="29" t="n">
        <f aca="false">G1097+H1097+I1097+J1097</f>
        <v>4816.43</v>
      </c>
      <c r="L1097" s="29" t="n">
        <f aca="false">D1097-K1097</f>
        <v>15183.57</v>
      </c>
      <c r="M1097" s="51" t="s">
        <v>36</v>
      </c>
    </row>
    <row r="1098" s="43" customFormat="true" ht="15" hidden="false" customHeight="true" outlineLevel="0" collapsed="false">
      <c r="A1098" s="52" t="s">
        <v>226</v>
      </c>
      <c r="B1098" s="51" t="s">
        <v>2858</v>
      </c>
      <c r="C1098" s="51" t="s">
        <v>7561</v>
      </c>
      <c r="D1098" s="29" t="n">
        <v>20000</v>
      </c>
      <c r="E1098" s="53" t="n">
        <v>1522.5</v>
      </c>
      <c r="F1098" s="29" t="n">
        <f aca="false">D1098+E1098</f>
        <v>21522.5</v>
      </c>
      <c r="G1098" s="32" t="n">
        <v>0</v>
      </c>
      <c r="H1098" s="29" t="n">
        <v>1400</v>
      </c>
      <c r="I1098" s="29" t="n">
        <v>608</v>
      </c>
      <c r="J1098" s="29" t="n">
        <v>1500</v>
      </c>
      <c r="K1098" s="29" t="n">
        <f aca="false">G1098+H1098+I1098+J1098</f>
        <v>3508</v>
      </c>
      <c r="L1098" s="29" t="n">
        <f aca="false">D1098-K1098</f>
        <v>16492</v>
      </c>
      <c r="M1098" s="51" t="s">
        <v>36</v>
      </c>
    </row>
    <row r="1099" s="43" customFormat="true" ht="15" hidden="false" customHeight="true" outlineLevel="0" collapsed="false">
      <c r="A1099" s="52" t="s">
        <v>226</v>
      </c>
      <c r="B1099" s="51" t="s">
        <v>2858</v>
      </c>
      <c r="C1099" s="51" t="s">
        <v>7561</v>
      </c>
      <c r="D1099" s="29" t="n">
        <v>20000</v>
      </c>
      <c r="E1099" s="53" t="n">
        <v>1522.5</v>
      </c>
      <c r="F1099" s="29" t="n">
        <f aca="false">D1099+E1099</f>
        <v>21522.5</v>
      </c>
      <c r="G1099" s="32" t="n">
        <v>0</v>
      </c>
      <c r="H1099" s="29" t="n">
        <v>1400</v>
      </c>
      <c r="I1099" s="29" t="n">
        <v>608</v>
      </c>
      <c r="J1099" s="29" t="n">
        <v>2300</v>
      </c>
      <c r="K1099" s="29" t="n">
        <f aca="false">G1099+H1099+I1099+J1099</f>
        <v>4308</v>
      </c>
      <c r="L1099" s="29" t="n">
        <f aca="false">D1099-K1099</f>
        <v>15692</v>
      </c>
      <c r="M1099" s="51" t="s">
        <v>52</v>
      </c>
    </row>
    <row r="1100" s="43" customFormat="true" ht="15" hidden="false" customHeight="true" outlineLevel="0" collapsed="false">
      <c r="A1100" s="52" t="s">
        <v>226</v>
      </c>
      <c r="B1100" s="51" t="s">
        <v>2858</v>
      </c>
      <c r="C1100" s="51" t="s">
        <v>7561</v>
      </c>
      <c r="D1100" s="29" t="n">
        <v>20000</v>
      </c>
      <c r="E1100" s="53" t="n">
        <v>1522.5</v>
      </c>
      <c r="F1100" s="29" t="n">
        <f aca="false">D1100+E1100</f>
        <v>21522.5</v>
      </c>
      <c r="G1100" s="32" t="n">
        <v>0</v>
      </c>
      <c r="H1100" s="29" t="n">
        <v>1400</v>
      </c>
      <c r="I1100" s="29" t="n">
        <v>608</v>
      </c>
      <c r="J1100" s="29" t="n">
        <v>3100</v>
      </c>
      <c r="K1100" s="29" t="n">
        <f aca="false">G1100+H1100+I1100+J1100</f>
        <v>5108</v>
      </c>
      <c r="L1100" s="29" t="n">
        <f aca="false">D1100-K1100</f>
        <v>14892</v>
      </c>
      <c r="M1100" s="51" t="s">
        <v>52</v>
      </c>
    </row>
    <row r="1101" s="43" customFormat="true" ht="15" hidden="false" customHeight="true" outlineLevel="0" collapsed="false">
      <c r="A1101" s="52" t="s">
        <v>226</v>
      </c>
      <c r="B1101" s="51" t="s">
        <v>2858</v>
      </c>
      <c r="C1101" s="51" t="s">
        <v>7561</v>
      </c>
      <c r="D1101" s="29" t="n">
        <v>20000</v>
      </c>
      <c r="E1101" s="53" t="n">
        <v>1522.5</v>
      </c>
      <c r="F1101" s="29" t="n">
        <f aca="false">D1101+E1101</f>
        <v>21522.5</v>
      </c>
      <c r="G1101" s="32" t="n">
        <v>0</v>
      </c>
      <c r="H1101" s="29" t="n">
        <v>1400</v>
      </c>
      <c r="I1101" s="29" t="n">
        <v>608</v>
      </c>
      <c r="J1101" s="29" t="n">
        <v>1500</v>
      </c>
      <c r="K1101" s="29" t="n">
        <f aca="false">G1101+H1101+I1101+J1101</f>
        <v>3508</v>
      </c>
      <c r="L1101" s="29" t="n">
        <f aca="false">D1101-K1101</f>
        <v>16492</v>
      </c>
      <c r="M1101" s="51" t="s">
        <v>52</v>
      </c>
    </row>
    <row r="1102" s="43" customFormat="true" ht="15" hidden="false" customHeight="true" outlineLevel="0" collapsed="false">
      <c r="A1102" s="52" t="s">
        <v>226</v>
      </c>
      <c r="B1102" s="51" t="s">
        <v>2858</v>
      </c>
      <c r="C1102" s="51" t="s">
        <v>7561</v>
      </c>
      <c r="D1102" s="29" t="n">
        <v>20000</v>
      </c>
      <c r="E1102" s="53" t="n">
        <v>1522.5</v>
      </c>
      <c r="F1102" s="29" t="n">
        <f aca="false">D1102+E1102</f>
        <v>21522.5</v>
      </c>
      <c r="G1102" s="32" t="n">
        <v>0</v>
      </c>
      <c r="H1102" s="29" t="n">
        <v>1400</v>
      </c>
      <c r="I1102" s="29" t="n">
        <v>608</v>
      </c>
      <c r="J1102" s="29" t="n">
        <v>1500</v>
      </c>
      <c r="K1102" s="29" t="n">
        <f aca="false">G1102+H1102+I1102+J1102</f>
        <v>3508</v>
      </c>
      <c r="L1102" s="29" t="n">
        <f aca="false">D1102-K1102</f>
        <v>16492</v>
      </c>
      <c r="M1102" s="51" t="s">
        <v>52</v>
      </c>
    </row>
    <row r="1103" s="43" customFormat="true" ht="15" hidden="false" customHeight="true" outlineLevel="0" collapsed="false">
      <c r="A1103" s="52" t="s">
        <v>226</v>
      </c>
      <c r="B1103" s="51" t="s">
        <v>2858</v>
      </c>
      <c r="C1103" s="51" t="s">
        <v>7561</v>
      </c>
      <c r="D1103" s="29" t="n">
        <v>20000</v>
      </c>
      <c r="E1103" s="53" t="n">
        <v>1522.5</v>
      </c>
      <c r="F1103" s="29" t="n">
        <f aca="false">D1103+E1103</f>
        <v>21522.5</v>
      </c>
      <c r="G1103" s="32" t="n">
        <v>0</v>
      </c>
      <c r="H1103" s="29" t="n">
        <v>1400</v>
      </c>
      <c r="I1103" s="29" t="n">
        <v>608</v>
      </c>
      <c r="J1103" s="29" t="n">
        <v>1500</v>
      </c>
      <c r="K1103" s="29" t="n">
        <f aca="false">G1103+H1103+I1103+J1103</f>
        <v>3508</v>
      </c>
      <c r="L1103" s="29" t="n">
        <f aca="false">D1103-K1103</f>
        <v>16492</v>
      </c>
      <c r="M1103" s="51" t="s">
        <v>36</v>
      </c>
    </row>
    <row r="1104" s="43" customFormat="true" ht="15" hidden="false" customHeight="true" outlineLevel="0" collapsed="false">
      <c r="A1104" s="52" t="s">
        <v>226</v>
      </c>
      <c r="B1104" s="51" t="s">
        <v>2858</v>
      </c>
      <c r="C1104" s="51" t="s">
        <v>7561</v>
      </c>
      <c r="D1104" s="29" t="n">
        <v>20000</v>
      </c>
      <c r="E1104" s="29" t="n">
        <v>1522.5</v>
      </c>
      <c r="F1104" s="29" t="n">
        <f aca="false">D1104+E1104</f>
        <v>21522.5</v>
      </c>
      <c r="G1104" s="32" t="n">
        <v>0</v>
      </c>
      <c r="H1104" s="29" t="n">
        <v>1400</v>
      </c>
      <c r="I1104" s="29" t="n">
        <v>608</v>
      </c>
      <c r="J1104" s="29" t="n">
        <v>1500</v>
      </c>
      <c r="K1104" s="29" t="n">
        <f aca="false">G1104+H1104+I1104+J1104</f>
        <v>3508</v>
      </c>
      <c r="L1104" s="29" t="n">
        <f aca="false">D1104-K1104</f>
        <v>16492</v>
      </c>
      <c r="M1104" s="51" t="s">
        <v>52</v>
      </c>
    </row>
    <row r="1105" s="43" customFormat="true" ht="15" hidden="false" customHeight="true" outlineLevel="0" collapsed="false">
      <c r="A1105" s="52" t="s">
        <v>226</v>
      </c>
      <c r="B1105" s="51" t="s">
        <v>2858</v>
      </c>
      <c r="C1105" s="51" t="s">
        <v>7561</v>
      </c>
      <c r="D1105" s="29" t="n">
        <v>20000</v>
      </c>
      <c r="E1105" s="29" t="n">
        <v>1522.5</v>
      </c>
      <c r="F1105" s="29" t="n">
        <f aca="false">D1105+E1105</f>
        <v>21522.5</v>
      </c>
      <c r="G1105" s="32" t="n">
        <v>0</v>
      </c>
      <c r="H1105" s="29" t="n">
        <v>1400</v>
      </c>
      <c r="I1105" s="29" t="n">
        <v>608</v>
      </c>
      <c r="J1105" s="29" t="n">
        <v>2690.12</v>
      </c>
      <c r="K1105" s="29" t="n">
        <f aca="false">G1105+H1105+I1105+J1105</f>
        <v>4698.12</v>
      </c>
      <c r="L1105" s="29" t="n">
        <f aca="false">D1105-K1105</f>
        <v>15301.88</v>
      </c>
      <c r="M1105" s="51" t="s">
        <v>36</v>
      </c>
    </row>
    <row r="1106" s="43" customFormat="true" ht="15" hidden="false" customHeight="true" outlineLevel="0" collapsed="false">
      <c r="A1106" s="52" t="s">
        <v>226</v>
      </c>
      <c r="B1106" s="51" t="s">
        <v>2858</v>
      </c>
      <c r="C1106" s="51" t="s">
        <v>7561</v>
      </c>
      <c r="D1106" s="29" t="n">
        <v>20000</v>
      </c>
      <c r="E1106" s="29" t="n">
        <v>1522.5</v>
      </c>
      <c r="F1106" s="29" t="n">
        <f aca="false">D1106+E1106</f>
        <v>21522.5</v>
      </c>
      <c r="G1106" s="32" t="n">
        <v>0</v>
      </c>
      <c r="H1106" s="29" t="n">
        <v>1400</v>
      </c>
      <c r="I1106" s="29" t="n">
        <v>608</v>
      </c>
      <c r="J1106" s="29" t="n">
        <v>1500</v>
      </c>
      <c r="K1106" s="29" t="n">
        <f aca="false">G1106+H1106+I1106+J1106</f>
        <v>3508</v>
      </c>
      <c r="L1106" s="29" t="n">
        <f aca="false">D1106-K1106</f>
        <v>16492</v>
      </c>
      <c r="M1106" s="51" t="s">
        <v>36</v>
      </c>
    </row>
    <row r="1107" s="43" customFormat="true" ht="15" hidden="false" customHeight="true" outlineLevel="0" collapsed="false">
      <c r="A1107" s="52" t="s">
        <v>226</v>
      </c>
      <c r="B1107" s="51" t="s">
        <v>2858</v>
      </c>
      <c r="C1107" s="51" t="s">
        <v>7561</v>
      </c>
      <c r="D1107" s="29" t="n">
        <v>20000</v>
      </c>
      <c r="E1107" s="29" t="n">
        <v>1522.5</v>
      </c>
      <c r="F1107" s="29" t="n">
        <f aca="false">D1107+E1107</f>
        <v>21522.5</v>
      </c>
      <c r="G1107" s="32" t="n">
        <v>0</v>
      </c>
      <c r="H1107" s="29" t="n">
        <v>1400</v>
      </c>
      <c r="I1107" s="29" t="n">
        <v>608</v>
      </c>
      <c r="J1107" s="29" t="n">
        <v>1500</v>
      </c>
      <c r="K1107" s="29" t="n">
        <f aca="false">G1107+H1107+I1107+J1107</f>
        <v>3508</v>
      </c>
      <c r="L1107" s="29" t="n">
        <f aca="false">D1107-K1107</f>
        <v>16492</v>
      </c>
      <c r="M1107" s="51" t="s">
        <v>52</v>
      </c>
    </row>
    <row r="1108" s="43" customFormat="true" ht="15" hidden="false" customHeight="true" outlineLevel="0" collapsed="false">
      <c r="A1108" s="52" t="s">
        <v>226</v>
      </c>
      <c r="B1108" s="51" t="s">
        <v>2858</v>
      </c>
      <c r="C1108" s="51" t="s">
        <v>7561</v>
      </c>
      <c r="D1108" s="29" t="n">
        <v>20000</v>
      </c>
      <c r="E1108" s="29" t="n">
        <v>1522.5</v>
      </c>
      <c r="F1108" s="29" t="n">
        <f aca="false">D1108+E1108</f>
        <v>21522.5</v>
      </c>
      <c r="G1108" s="32" t="n">
        <v>0</v>
      </c>
      <c r="H1108" s="29" t="n">
        <v>1400</v>
      </c>
      <c r="I1108" s="29" t="n">
        <v>608</v>
      </c>
      <c r="J1108" s="29" t="n">
        <v>1500</v>
      </c>
      <c r="K1108" s="29" t="n">
        <f aca="false">G1108+H1108+I1108+J1108</f>
        <v>3508</v>
      </c>
      <c r="L1108" s="29" t="n">
        <f aca="false">D1108-K1108</f>
        <v>16492</v>
      </c>
      <c r="M1108" s="51" t="s">
        <v>36</v>
      </c>
    </row>
    <row r="1109" s="43" customFormat="true" ht="15" hidden="false" customHeight="true" outlineLevel="0" collapsed="false">
      <c r="A1109" s="52" t="s">
        <v>226</v>
      </c>
      <c r="B1109" s="51" t="s">
        <v>2858</v>
      </c>
      <c r="C1109" s="51" t="s">
        <v>7561</v>
      </c>
      <c r="D1109" s="29" t="n">
        <v>20000</v>
      </c>
      <c r="E1109" s="29" t="n">
        <v>1522.5</v>
      </c>
      <c r="F1109" s="29" t="n">
        <f aca="false">D1109+E1109</f>
        <v>21522.5</v>
      </c>
      <c r="G1109" s="32" t="n">
        <v>0</v>
      </c>
      <c r="H1109" s="29" t="n">
        <v>1400</v>
      </c>
      <c r="I1109" s="29" t="n">
        <v>608</v>
      </c>
      <c r="J1109" s="29" t="n">
        <v>1500</v>
      </c>
      <c r="K1109" s="29" t="n">
        <f aca="false">G1109+H1109+I1109+J1109</f>
        <v>3508</v>
      </c>
      <c r="L1109" s="29" t="n">
        <f aca="false">D1109-K1109</f>
        <v>16492</v>
      </c>
      <c r="M1109" s="51" t="s">
        <v>36</v>
      </c>
    </row>
    <row r="1110" s="43" customFormat="true" ht="15" hidden="false" customHeight="true" outlineLevel="0" collapsed="false">
      <c r="A1110" s="52" t="s">
        <v>226</v>
      </c>
      <c r="B1110" s="51" t="s">
        <v>2858</v>
      </c>
      <c r="C1110" s="51" t="s">
        <v>7561</v>
      </c>
      <c r="D1110" s="29" t="n">
        <v>20000</v>
      </c>
      <c r="E1110" s="29" t="n">
        <v>1522.5</v>
      </c>
      <c r="F1110" s="29" t="n">
        <f aca="false">D1110+E1110</f>
        <v>21522.5</v>
      </c>
      <c r="G1110" s="32" t="n">
        <v>0</v>
      </c>
      <c r="H1110" s="29" t="n">
        <v>1400</v>
      </c>
      <c r="I1110" s="29" t="n">
        <v>608</v>
      </c>
      <c r="J1110" s="29" t="n">
        <v>1500</v>
      </c>
      <c r="K1110" s="29" t="n">
        <f aca="false">G1110+H1110+I1110+J1110</f>
        <v>3508</v>
      </c>
      <c r="L1110" s="29" t="n">
        <f aca="false">D1110-K1110</f>
        <v>16492</v>
      </c>
      <c r="M1110" s="51" t="s">
        <v>36</v>
      </c>
    </row>
    <row r="1111" s="43" customFormat="true" ht="15" hidden="false" customHeight="true" outlineLevel="0" collapsed="false">
      <c r="A1111" s="52" t="s">
        <v>226</v>
      </c>
      <c r="B1111" s="51" t="s">
        <v>2858</v>
      </c>
      <c r="C1111" s="51" t="s">
        <v>7561</v>
      </c>
      <c r="D1111" s="29" t="n">
        <v>20000</v>
      </c>
      <c r="E1111" s="29" t="n">
        <v>1522.5</v>
      </c>
      <c r="F1111" s="29" t="n">
        <f aca="false">D1111+E1111</f>
        <v>21522.5</v>
      </c>
      <c r="G1111" s="32" t="n">
        <v>0</v>
      </c>
      <c r="H1111" s="29" t="n">
        <v>1400</v>
      </c>
      <c r="I1111" s="29" t="n">
        <v>608</v>
      </c>
      <c r="J1111" s="29" t="n">
        <v>2300</v>
      </c>
      <c r="K1111" s="29" t="n">
        <f aca="false">G1111+H1111+I1111+J1111</f>
        <v>4308</v>
      </c>
      <c r="L1111" s="29" t="n">
        <f aca="false">D1111-K1111</f>
        <v>15692</v>
      </c>
      <c r="M1111" s="51" t="s">
        <v>36</v>
      </c>
    </row>
    <row r="1112" s="43" customFormat="true" ht="15" hidden="false" customHeight="true" outlineLevel="0" collapsed="false">
      <c r="A1112" s="52" t="s">
        <v>226</v>
      </c>
      <c r="B1112" s="51" t="s">
        <v>2858</v>
      </c>
      <c r="C1112" s="51" t="s">
        <v>7561</v>
      </c>
      <c r="D1112" s="29" t="n">
        <v>20000</v>
      </c>
      <c r="E1112" s="29" t="n">
        <v>1522.5</v>
      </c>
      <c r="F1112" s="29" t="n">
        <f aca="false">D1112+E1112</f>
        <v>21522.5</v>
      </c>
      <c r="G1112" s="32" t="n">
        <v>0</v>
      </c>
      <c r="H1112" s="29" t="n">
        <v>1400</v>
      </c>
      <c r="I1112" s="29" t="n">
        <v>608</v>
      </c>
      <c r="J1112" s="29" t="n">
        <v>3880.24</v>
      </c>
      <c r="K1112" s="29" t="n">
        <f aca="false">G1112+H1112+I1112+J1112</f>
        <v>5888.24</v>
      </c>
      <c r="L1112" s="29" t="n">
        <f aca="false">D1112-K1112</f>
        <v>14111.76</v>
      </c>
      <c r="M1112" s="51" t="s">
        <v>36</v>
      </c>
    </row>
    <row r="1113" s="43" customFormat="true" ht="15" hidden="false" customHeight="true" outlineLevel="0" collapsed="false">
      <c r="A1113" s="52" t="s">
        <v>226</v>
      </c>
      <c r="B1113" s="51" t="s">
        <v>2858</v>
      </c>
      <c r="C1113" s="51" t="s">
        <v>7561</v>
      </c>
      <c r="D1113" s="29" t="n">
        <v>20000</v>
      </c>
      <c r="E1113" s="29" t="n">
        <v>1522.5</v>
      </c>
      <c r="F1113" s="29" t="n">
        <f aca="false">D1113+E1113</f>
        <v>21522.5</v>
      </c>
      <c r="G1113" s="32" t="n">
        <v>0</v>
      </c>
      <c r="H1113" s="29" t="n">
        <v>1400</v>
      </c>
      <c r="I1113" s="29" t="n">
        <v>608</v>
      </c>
      <c r="J1113" s="29" t="n">
        <v>3100</v>
      </c>
      <c r="K1113" s="29" t="n">
        <f aca="false">G1113+H1113+I1113+J1113</f>
        <v>5108</v>
      </c>
      <c r="L1113" s="29" t="n">
        <f aca="false">D1113-K1113</f>
        <v>14892</v>
      </c>
      <c r="M1113" s="51" t="s">
        <v>36</v>
      </c>
    </row>
    <row r="1114" s="43" customFormat="true" ht="15" hidden="false" customHeight="true" outlineLevel="0" collapsed="false">
      <c r="A1114" s="52" t="s">
        <v>226</v>
      </c>
      <c r="B1114" s="51" t="s">
        <v>2858</v>
      </c>
      <c r="C1114" s="51" t="s">
        <v>7561</v>
      </c>
      <c r="D1114" s="29" t="n">
        <v>20000</v>
      </c>
      <c r="E1114" s="29" t="n">
        <v>1522.5</v>
      </c>
      <c r="F1114" s="29" t="n">
        <f aca="false">D1114+E1114</f>
        <v>21522.5</v>
      </c>
      <c r="G1114" s="32" t="n">
        <v>0</v>
      </c>
      <c r="H1114" s="29" t="n">
        <v>1400</v>
      </c>
      <c r="I1114" s="29" t="n">
        <v>608</v>
      </c>
      <c r="J1114" s="29" t="n">
        <v>1500</v>
      </c>
      <c r="K1114" s="29" t="n">
        <f aca="false">G1114+H1114+I1114+J1114</f>
        <v>3508</v>
      </c>
      <c r="L1114" s="29" t="n">
        <f aca="false">D1114-K1114</f>
        <v>16492</v>
      </c>
      <c r="M1114" s="51" t="s">
        <v>36</v>
      </c>
    </row>
    <row r="1115" s="43" customFormat="true" ht="15" hidden="false" customHeight="true" outlineLevel="0" collapsed="false">
      <c r="A1115" s="52" t="s">
        <v>226</v>
      </c>
      <c r="B1115" s="51" t="s">
        <v>2858</v>
      </c>
      <c r="C1115" s="51" t="s">
        <v>7561</v>
      </c>
      <c r="D1115" s="29" t="n">
        <v>20000</v>
      </c>
      <c r="E1115" s="29" t="n">
        <v>1522.5</v>
      </c>
      <c r="F1115" s="29" t="n">
        <f aca="false">D1115+E1115</f>
        <v>21522.5</v>
      </c>
      <c r="G1115" s="32" t="n">
        <v>0</v>
      </c>
      <c r="H1115" s="29" t="n">
        <v>1400</v>
      </c>
      <c r="I1115" s="29" t="n">
        <v>608</v>
      </c>
      <c r="J1115" s="29" t="n">
        <v>1500</v>
      </c>
      <c r="K1115" s="29" t="n">
        <f aca="false">G1115+H1115+I1115+J1115</f>
        <v>3508</v>
      </c>
      <c r="L1115" s="29" t="n">
        <f aca="false">D1115-K1115</f>
        <v>16492</v>
      </c>
      <c r="M1115" s="51" t="s">
        <v>52</v>
      </c>
    </row>
    <row r="1116" s="43" customFormat="true" ht="15" hidden="false" customHeight="true" outlineLevel="0" collapsed="false">
      <c r="A1116" s="52" t="s">
        <v>226</v>
      </c>
      <c r="B1116" s="51" t="s">
        <v>2858</v>
      </c>
      <c r="C1116" s="51" t="s">
        <v>7561</v>
      </c>
      <c r="D1116" s="29" t="n">
        <v>20000</v>
      </c>
      <c r="E1116" s="29" t="n">
        <v>1522.5</v>
      </c>
      <c r="F1116" s="29" t="n">
        <f aca="false">D1116+E1116</f>
        <v>21522.5</v>
      </c>
      <c r="G1116" s="32" t="n">
        <v>0</v>
      </c>
      <c r="H1116" s="29" t="n">
        <v>1400</v>
      </c>
      <c r="I1116" s="29" t="n">
        <v>608</v>
      </c>
      <c r="J1116" s="29" t="n">
        <v>1500</v>
      </c>
      <c r="K1116" s="29" t="n">
        <f aca="false">G1116+H1116+I1116+J1116</f>
        <v>3508</v>
      </c>
      <c r="L1116" s="29" t="n">
        <f aca="false">D1116-K1116</f>
        <v>16492</v>
      </c>
      <c r="M1116" s="51" t="s">
        <v>52</v>
      </c>
    </row>
    <row r="1117" s="43" customFormat="true" ht="15" hidden="false" customHeight="true" outlineLevel="0" collapsed="false">
      <c r="A1117" s="52" t="s">
        <v>226</v>
      </c>
      <c r="B1117" s="51" t="s">
        <v>2858</v>
      </c>
      <c r="C1117" s="51" t="s">
        <v>7561</v>
      </c>
      <c r="D1117" s="29" t="n">
        <v>20000</v>
      </c>
      <c r="E1117" s="29" t="n">
        <v>1522.5</v>
      </c>
      <c r="F1117" s="29" t="n">
        <f aca="false">D1117+E1117</f>
        <v>21522.5</v>
      </c>
      <c r="G1117" s="32" t="n">
        <v>0</v>
      </c>
      <c r="H1117" s="29" t="n">
        <v>1400</v>
      </c>
      <c r="I1117" s="29" t="n">
        <v>608</v>
      </c>
      <c r="J1117" s="29" t="n">
        <v>3100</v>
      </c>
      <c r="K1117" s="29" t="n">
        <f aca="false">G1117+H1117+I1117+J1117</f>
        <v>5108</v>
      </c>
      <c r="L1117" s="29" t="n">
        <f aca="false">D1117-K1117</f>
        <v>14892</v>
      </c>
      <c r="M1117" s="51" t="s">
        <v>36</v>
      </c>
    </row>
    <row r="1118" s="43" customFormat="true" ht="15" hidden="false" customHeight="true" outlineLevel="0" collapsed="false">
      <c r="A1118" s="52" t="s">
        <v>226</v>
      </c>
      <c r="B1118" s="51" t="s">
        <v>2858</v>
      </c>
      <c r="C1118" s="51" t="s">
        <v>7561</v>
      </c>
      <c r="D1118" s="29" t="n">
        <v>20000</v>
      </c>
      <c r="E1118" s="29" t="n">
        <v>1522.5</v>
      </c>
      <c r="F1118" s="29" t="n">
        <f aca="false">D1118+E1118</f>
        <v>21522.5</v>
      </c>
      <c r="G1118" s="32" t="n">
        <v>0</v>
      </c>
      <c r="H1118" s="29" t="n">
        <v>1400</v>
      </c>
      <c r="I1118" s="29" t="n">
        <v>608</v>
      </c>
      <c r="J1118" s="29" t="n">
        <v>3100</v>
      </c>
      <c r="K1118" s="29" t="n">
        <f aca="false">G1118+H1118+I1118+J1118</f>
        <v>5108</v>
      </c>
      <c r="L1118" s="29" t="n">
        <f aca="false">D1118-K1118</f>
        <v>14892</v>
      </c>
      <c r="M1118" s="51" t="s">
        <v>36</v>
      </c>
    </row>
    <row r="1119" s="43" customFormat="true" ht="15" hidden="false" customHeight="true" outlineLevel="0" collapsed="false">
      <c r="A1119" s="52" t="s">
        <v>226</v>
      </c>
      <c r="B1119" s="51" t="s">
        <v>2858</v>
      </c>
      <c r="C1119" s="51" t="s">
        <v>7561</v>
      </c>
      <c r="D1119" s="29" t="n">
        <v>20000</v>
      </c>
      <c r="E1119" s="29" t="n">
        <v>1522.5</v>
      </c>
      <c r="F1119" s="29" t="n">
        <f aca="false">D1119+E1119</f>
        <v>21522.5</v>
      </c>
      <c r="G1119" s="32" t="n">
        <v>0</v>
      </c>
      <c r="H1119" s="29" t="n">
        <v>1400</v>
      </c>
      <c r="I1119" s="29" t="n">
        <v>608</v>
      </c>
      <c r="J1119" s="29" t="n">
        <v>1500</v>
      </c>
      <c r="K1119" s="29" t="n">
        <f aca="false">G1119+H1119+I1119+J1119</f>
        <v>3508</v>
      </c>
      <c r="L1119" s="29" t="n">
        <f aca="false">D1119-K1119</f>
        <v>16492</v>
      </c>
      <c r="M1119" s="51" t="s">
        <v>36</v>
      </c>
    </row>
    <row r="1120" s="43" customFormat="true" ht="15" hidden="false" customHeight="true" outlineLevel="0" collapsed="false">
      <c r="A1120" s="52" t="s">
        <v>226</v>
      </c>
      <c r="B1120" s="51" t="s">
        <v>2858</v>
      </c>
      <c r="C1120" s="51" t="s">
        <v>7561</v>
      </c>
      <c r="D1120" s="29" t="n">
        <v>20000</v>
      </c>
      <c r="E1120" s="29" t="n">
        <v>1522.5</v>
      </c>
      <c r="F1120" s="29" t="n">
        <f aca="false">D1120+E1120</f>
        <v>21522.5</v>
      </c>
      <c r="G1120" s="32" t="n">
        <v>0</v>
      </c>
      <c r="H1120" s="29" t="n">
        <v>1400</v>
      </c>
      <c r="I1120" s="29" t="n">
        <v>608</v>
      </c>
      <c r="J1120" s="29" t="n">
        <v>3100</v>
      </c>
      <c r="K1120" s="29" t="n">
        <f aca="false">G1120+H1120+I1120+J1120</f>
        <v>5108</v>
      </c>
      <c r="L1120" s="29" t="n">
        <f aca="false">D1120-K1120</f>
        <v>14892</v>
      </c>
      <c r="M1120" s="51" t="s">
        <v>36</v>
      </c>
    </row>
    <row r="1121" s="43" customFormat="true" ht="15" hidden="false" customHeight="true" outlineLevel="0" collapsed="false">
      <c r="A1121" s="52" t="s">
        <v>226</v>
      </c>
      <c r="B1121" s="51" t="s">
        <v>2858</v>
      </c>
      <c r="C1121" s="51" t="s">
        <v>7561</v>
      </c>
      <c r="D1121" s="29" t="n">
        <v>20000</v>
      </c>
      <c r="E1121" s="29" t="n">
        <v>1522.5</v>
      </c>
      <c r="F1121" s="29" t="n">
        <f aca="false">D1121+E1121</f>
        <v>21522.5</v>
      </c>
      <c r="G1121" s="32" t="n">
        <v>0</v>
      </c>
      <c r="H1121" s="29" t="n">
        <v>1400</v>
      </c>
      <c r="I1121" s="29" t="n">
        <v>608</v>
      </c>
      <c r="J1121" s="29" t="n">
        <v>1500</v>
      </c>
      <c r="K1121" s="29" t="n">
        <f aca="false">G1121+H1121+I1121+J1121</f>
        <v>3508</v>
      </c>
      <c r="L1121" s="29" t="n">
        <f aca="false">D1121-K1121</f>
        <v>16492</v>
      </c>
      <c r="M1121" s="51" t="s">
        <v>36</v>
      </c>
    </row>
    <row r="1122" s="43" customFormat="true" ht="15" hidden="false" customHeight="true" outlineLevel="0" collapsed="false">
      <c r="A1122" s="52" t="s">
        <v>226</v>
      </c>
      <c r="B1122" s="51" t="s">
        <v>2858</v>
      </c>
      <c r="C1122" s="51" t="s">
        <v>7561</v>
      </c>
      <c r="D1122" s="29" t="n">
        <v>20000</v>
      </c>
      <c r="E1122" s="29" t="n">
        <v>1522.5</v>
      </c>
      <c r="F1122" s="29" t="n">
        <f aca="false">D1122+E1122</f>
        <v>21522.5</v>
      </c>
      <c r="G1122" s="32" t="n">
        <v>0</v>
      </c>
      <c r="H1122" s="29" t="n">
        <v>1400</v>
      </c>
      <c r="I1122" s="29" t="n">
        <v>608</v>
      </c>
      <c r="J1122" s="29" t="n">
        <v>1500</v>
      </c>
      <c r="K1122" s="29" t="n">
        <f aca="false">G1122+H1122+I1122+J1122</f>
        <v>3508</v>
      </c>
      <c r="L1122" s="29" t="n">
        <f aca="false">D1122-K1122</f>
        <v>16492</v>
      </c>
      <c r="M1122" s="51" t="s">
        <v>36</v>
      </c>
    </row>
    <row r="1123" s="43" customFormat="true" ht="15" hidden="false" customHeight="true" outlineLevel="0" collapsed="false">
      <c r="A1123" s="52" t="s">
        <v>226</v>
      </c>
      <c r="B1123" s="51" t="s">
        <v>2858</v>
      </c>
      <c r="C1123" s="51" t="s">
        <v>7561</v>
      </c>
      <c r="D1123" s="29" t="n">
        <v>20000</v>
      </c>
      <c r="E1123" s="29" t="n">
        <v>1522.5</v>
      </c>
      <c r="F1123" s="29" t="n">
        <f aca="false">D1123+E1123</f>
        <v>21522.5</v>
      </c>
      <c r="G1123" s="32" t="n">
        <v>0</v>
      </c>
      <c r="H1123" s="29" t="n">
        <v>1400</v>
      </c>
      <c r="I1123" s="29" t="n">
        <v>608</v>
      </c>
      <c r="J1123" s="29" t="n">
        <v>1500</v>
      </c>
      <c r="K1123" s="29" t="n">
        <f aca="false">G1123+H1123+I1123+J1123</f>
        <v>3508</v>
      </c>
      <c r="L1123" s="29" t="n">
        <f aca="false">D1123-K1123</f>
        <v>16492</v>
      </c>
      <c r="M1123" s="51" t="s">
        <v>52</v>
      </c>
    </row>
    <row r="1124" s="43" customFormat="true" ht="15" hidden="false" customHeight="true" outlineLevel="0" collapsed="false">
      <c r="A1124" s="52" t="s">
        <v>226</v>
      </c>
      <c r="B1124" s="51" t="s">
        <v>2858</v>
      </c>
      <c r="C1124" s="51" t="s">
        <v>7561</v>
      </c>
      <c r="D1124" s="29" t="n">
        <v>20000</v>
      </c>
      <c r="E1124" s="29" t="n">
        <v>1522.5</v>
      </c>
      <c r="F1124" s="29" t="n">
        <f aca="false">D1124+E1124</f>
        <v>21522.5</v>
      </c>
      <c r="G1124" s="32" t="n">
        <v>0</v>
      </c>
      <c r="H1124" s="29" t="n">
        <v>1400</v>
      </c>
      <c r="I1124" s="29" t="n">
        <v>608</v>
      </c>
      <c r="J1124" s="29" t="n">
        <v>3100</v>
      </c>
      <c r="K1124" s="29" t="n">
        <f aca="false">G1124+H1124+I1124+J1124</f>
        <v>5108</v>
      </c>
      <c r="L1124" s="29" t="n">
        <f aca="false">D1124-K1124</f>
        <v>14892</v>
      </c>
      <c r="M1124" s="51" t="s">
        <v>36</v>
      </c>
    </row>
    <row r="1125" s="43" customFormat="true" ht="15" hidden="false" customHeight="true" outlineLevel="0" collapsed="false">
      <c r="A1125" s="52" t="s">
        <v>226</v>
      </c>
      <c r="B1125" s="51" t="s">
        <v>2858</v>
      </c>
      <c r="C1125" s="51" t="s">
        <v>7561</v>
      </c>
      <c r="D1125" s="29" t="n">
        <v>20000</v>
      </c>
      <c r="E1125" s="29" t="n">
        <v>1522.5</v>
      </c>
      <c r="F1125" s="29" t="n">
        <f aca="false">D1125+E1125</f>
        <v>21522.5</v>
      </c>
      <c r="G1125" s="32" t="n">
        <v>0</v>
      </c>
      <c r="H1125" s="29" t="n">
        <v>1400</v>
      </c>
      <c r="I1125" s="29" t="n">
        <v>608</v>
      </c>
      <c r="J1125" s="29" t="n">
        <v>1500</v>
      </c>
      <c r="K1125" s="29" t="n">
        <f aca="false">G1125+H1125+I1125+J1125</f>
        <v>3508</v>
      </c>
      <c r="L1125" s="29" t="n">
        <f aca="false">D1125-K1125</f>
        <v>16492</v>
      </c>
      <c r="M1125" s="51" t="s">
        <v>52</v>
      </c>
    </row>
    <row r="1126" s="43" customFormat="true" ht="15" hidden="false" customHeight="true" outlineLevel="0" collapsed="false">
      <c r="A1126" s="52" t="s">
        <v>226</v>
      </c>
      <c r="B1126" s="51" t="s">
        <v>2858</v>
      </c>
      <c r="C1126" s="51" t="s">
        <v>7561</v>
      </c>
      <c r="D1126" s="29" t="n">
        <v>20000</v>
      </c>
      <c r="E1126" s="29" t="n">
        <v>1522.5</v>
      </c>
      <c r="F1126" s="29" t="n">
        <f aca="false">D1126+E1126</f>
        <v>21522.5</v>
      </c>
      <c r="G1126" s="32" t="n">
        <v>0</v>
      </c>
      <c r="H1126" s="29" t="n">
        <v>1400</v>
      </c>
      <c r="I1126" s="29" t="n">
        <v>608</v>
      </c>
      <c r="J1126" s="29" t="n">
        <v>1500</v>
      </c>
      <c r="K1126" s="29" t="n">
        <f aca="false">G1126+H1126+I1126+J1126</f>
        <v>3508</v>
      </c>
      <c r="L1126" s="29" t="n">
        <f aca="false">D1126-K1126</f>
        <v>16492</v>
      </c>
      <c r="M1126" s="51" t="s">
        <v>36</v>
      </c>
    </row>
    <row r="1127" s="43" customFormat="true" ht="15" hidden="false" customHeight="true" outlineLevel="0" collapsed="false">
      <c r="A1127" s="52" t="s">
        <v>226</v>
      </c>
      <c r="B1127" s="51" t="s">
        <v>2858</v>
      </c>
      <c r="C1127" s="51" t="s">
        <v>7561</v>
      </c>
      <c r="D1127" s="29" t="n">
        <v>20000</v>
      </c>
      <c r="E1127" s="29" t="n">
        <v>1522.5</v>
      </c>
      <c r="F1127" s="29" t="n">
        <f aca="false">D1127+E1127</f>
        <v>21522.5</v>
      </c>
      <c r="G1127" s="32" t="n">
        <v>0</v>
      </c>
      <c r="H1127" s="29" t="n">
        <v>0</v>
      </c>
      <c r="I1127" s="29" t="n">
        <v>608</v>
      </c>
      <c r="J1127" s="29" t="n">
        <v>1600</v>
      </c>
      <c r="K1127" s="29" t="n">
        <f aca="false">G1127+H1127+I1127+J1127</f>
        <v>2208</v>
      </c>
      <c r="L1127" s="29" t="n">
        <f aca="false">D1127-K1127</f>
        <v>17792</v>
      </c>
      <c r="M1127" s="51" t="s">
        <v>36</v>
      </c>
    </row>
    <row r="1128" s="43" customFormat="true" ht="15" hidden="false" customHeight="true" outlineLevel="0" collapsed="false">
      <c r="A1128" s="52" t="s">
        <v>226</v>
      </c>
      <c r="B1128" s="51" t="s">
        <v>2858</v>
      </c>
      <c r="C1128" s="51" t="s">
        <v>7561</v>
      </c>
      <c r="D1128" s="29" t="n">
        <v>20000</v>
      </c>
      <c r="E1128" s="53" t="n">
        <v>1522.5</v>
      </c>
      <c r="F1128" s="29" t="n">
        <f aca="false">D1128+E1128</f>
        <v>21522.5</v>
      </c>
      <c r="G1128" s="32" t="n">
        <v>0</v>
      </c>
      <c r="H1128" s="29" t="n">
        <v>1400</v>
      </c>
      <c r="I1128" s="29" t="n">
        <v>608</v>
      </c>
      <c r="J1128" s="29" t="n">
        <v>1500</v>
      </c>
      <c r="K1128" s="29" t="n">
        <f aca="false">G1128+H1128+I1128+J1128</f>
        <v>3508</v>
      </c>
      <c r="L1128" s="29" t="n">
        <f aca="false">D1128-K1128</f>
        <v>16492</v>
      </c>
      <c r="M1128" s="51" t="s">
        <v>36</v>
      </c>
    </row>
    <row r="1129" s="43" customFormat="true" ht="15" hidden="false" customHeight="true" outlineLevel="0" collapsed="false">
      <c r="A1129" s="52" t="s">
        <v>226</v>
      </c>
      <c r="B1129" s="51" t="s">
        <v>2858</v>
      </c>
      <c r="C1129" s="51" t="s">
        <v>7561</v>
      </c>
      <c r="D1129" s="29" t="n">
        <v>20000</v>
      </c>
      <c r="E1129" s="53" t="n">
        <v>1522.5</v>
      </c>
      <c r="F1129" s="29" t="n">
        <f aca="false">D1129+E1129</f>
        <v>21522.5</v>
      </c>
      <c r="G1129" s="32" t="n">
        <v>0</v>
      </c>
      <c r="H1129" s="29" t="n">
        <v>1400</v>
      </c>
      <c r="I1129" s="29" t="n">
        <v>608</v>
      </c>
      <c r="J1129" s="29" t="n">
        <v>8358.96</v>
      </c>
      <c r="K1129" s="29" t="n">
        <f aca="false">G1129+H1129+I1129+J1129</f>
        <v>10366.96</v>
      </c>
      <c r="L1129" s="29" t="n">
        <f aca="false">D1129-K1129</f>
        <v>9633.04</v>
      </c>
      <c r="M1129" s="51" t="s">
        <v>36</v>
      </c>
    </row>
    <row r="1130" s="43" customFormat="true" ht="15" hidden="false" customHeight="true" outlineLevel="0" collapsed="false">
      <c r="A1130" s="52" t="s">
        <v>226</v>
      </c>
      <c r="B1130" s="51" t="s">
        <v>2858</v>
      </c>
      <c r="C1130" s="51" t="s">
        <v>7561</v>
      </c>
      <c r="D1130" s="29" t="n">
        <v>20000</v>
      </c>
      <c r="E1130" s="53" t="n">
        <v>1522.5</v>
      </c>
      <c r="F1130" s="29" t="n">
        <f aca="false">D1130+E1130</f>
        <v>21522.5</v>
      </c>
      <c r="G1130" s="32" t="n">
        <v>0</v>
      </c>
      <c r="H1130" s="29" t="n">
        <v>1400</v>
      </c>
      <c r="I1130" s="29" t="n">
        <v>608</v>
      </c>
      <c r="J1130" s="29" t="n">
        <v>1500</v>
      </c>
      <c r="K1130" s="29" t="n">
        <f aca="false">G1130+H1130+I1130+J1130</f>
        <v>3508</v>
      </c>
      <c r="L1130" s="29" t="n">
        <f aca="false">D1130-K1130</f>
        <v>16492</v>
      </c>
      <c r="M1130" s="51" t="s">
        <v>52</v>
      </c>
    </row>
    <row r="1131" s="43" customFormat="true" ht="15" hidden="false" customHeight="true" outlineLevel="0" collapsed="false">
      <c r="A1131" s="52" t="s">
        <v>226</v>
      </c>
      <c r="B1131" s="51" t="s">
        <v>2858</v>
      </c>
      <c r="C1131" s="51" t="s">
        <v>7561</v>
      </c>
      <c r="D1131" s="29" t="n">
        <v>20000</v>
      </c>
      <c r="E1131" s="53" t="n">
        <v>1522.5</v>
      </c>
      <c r="F1131" s="29" t="n">
        <f aca="false">D1131+E1131</f>
        <v>21522.5</v>
      </c>
      <c r="G1131" s="32" t="n">
        <v>0</v>
      </c>
      <c r="H1131" s="29" t="n">
        <v>1400</v>
      </c>
      <c r="I1131" s="29" t="n">
        <v>608</v>
      </c>
      <c r="J1131" s="29" t="n">
        <v>1500</v>
      </c>
      <c r="K1131" s="29" t="n">
        <f aca="false">G1131+H1131+I1131+J1131</f>
        <v>3508</v>
      </c>
      <c r="L1131" s="29" t="n">
        <f aca="false">D1131-K1131</f>
        <v>16492</v>
      </c>
      <c r="M1131" s="51" t="s">
        <v>36</v>
      </c>
    </row>
    <row r="1132" s="43" customFormat="true" ht="15" hidden="false" customHeight="true" outlineLevel="0" collapsed="false">
      <c r="A1132" s="52" t="s">
        <v>226</v>
      </c>
      <c r="B1132" s="51" t="s">
        <v>2858</v>
      </c>
      <c r="C1132" s="51" t="s">
        <v>7561</v>
      </c>
      <c r="D1132" s="29" t="n">
        <v>20000</v>
      </c>
      <c r="E1132" s="53" t="n">
        <v>1522.5</v>
      </c>
      <c r="F1132" s="29" t="n">
        <f aca="false">D1132+E1132</f>
        <v>21522.5</v>
      </c>
      <c r="G1132" s="32" t="n">
        <v>0</v>
      </c>
      <c r="H1132" s="29" t="n">
        <v>1400</v>
      </c>
      <c r="I1132" s="29" t="n">
        <v>608</v>
      </c>
      <c r="J1132" s="29" t="n">
        <v>1500</v>
      </c>
      <c r="K1132" s="29" t="n">
        <f aca="false">G1132+H1132+I1132+J1132</f>
        <v>3508</v>
      </c>
      <c r="L1132" s="29" t="n">
        <f aca="false">D1132-K1132</f>
        <v>16492</v>
      </c>
      <c r="M1132" s="51" t="s">
        <v>36</v>
      </c>
    </row>
    <row r="1133" s="43" customFormat="true" ht="15" hidden="false" customHeight="true" outlineLevel="0" collapsed="false">
      <c r="A1133" s="52" t="s">
        <v>226</v>
      </c>
      <c r="B1133" s="51" t="s">
        <v>2858</v>
      </c>
      <c r="C1133" s="51" t="s">
        <v>7561</v>
      </c>
      <c r="D1133" s="29" t="n">
        <v>20000</v>
      </c>
      <c r="E1133" s="53" t="n">
        <v>1522.5</v>
      </c>
      <c r="F1133" s="29" t="n">
        <f aca="false">D1133+E1133</f>
        <v>21522.5</v>
      </c>
      <c r="G1133" s="32" t="n">
        <v>0</v>
      </c>
      <c r="H1133" s="29" t="n">
        <v>1400</v>
      </c>
      <c r="I1133" s="29" t="n">
        <v>608</v>
      </c>
      <c r="J1133" s="29" t="n">
        <v>1500</v>
      </c>
      <c r="K1133" s="29" t="n">
        <f aca="false">G1133+H1133+I1133+J1133</f>
        <v>3508</v>
      </c>
      <c r="L1133" s="29" t="n">
        <f aca="false">D1133-K1133</f>
        <v>16492</v>
      </c>
      <c r="M1133" s="51" t="s">
        <v>36</v>
      </c>
    </row>
    <row r="1134" s="43" customFormat="true" ht="15" hidden="false" customHeight="true" outlineLevel="0" collapsed="false">
      <c r="A1134" s="52" t="s">
        <v>226</v>
      </c>
      <c r="B1134" s="51" t="s">
        <v>2858</v>
      </c>
      <c r="C1134" s="51" t="s">
        <v>7561</v>
      </c>
      <c r="D1134" s="29" t="n">
        <v>20000</v>
      </c>
      <c r="E1134" s="53" t="n">
        <v>1522.5</v>
      </c>
      <c r="F1134" s="29" t="n">
        <f aca="false">D1134+E1134</f>
        <v>21522.5</v>
      </c>
      <c r="G1134" s="32" t="n">
        <v>0</v>
      </c>
      <c r="H1134" s="29" t="n">
        <v>1400</v>
      </c>
      <c r="I1134" s="29" t="n">
        <v>608</v>
      </c>
      <c r="J1134" s="29" t="n">
        <v>1500</v>
      </c>
      <c r="K1134" s="29" t="n">
        <f aca="false">G1134+H1134+I1134+J1134</f>
        <v>3508</v>
      </c>
      <c r="L1134" s="29" t="n">
        <f aca="false">D1134-K1134</f>
        <v>16492</v>
      </c>
      <c r="M1134" s="51" t="s">
        <v>36</v>
      </c>
    </row>
    <row r="1135" s="43" customFormat="true" ht="15" hidden="false" customHeight="true" outlineLevel="0" collapsed="false">
      <c r="A1135" s="52" t="s">
        <v>226</v>
      </c>
      <c r="B1135" s="51" t="s">
        <v>2858</v>
      </c>
      <c r="C1135" s="51" t="s">
        <v>7561</v>
      </c>
      <c r="D1135" s="29" t="n">
        <v>20000</v>
      </c>
      <c r="E1135" s="53" t="n">
        <v>1522.5</v>
      </c>
      <c r="F1135" s="29" t="n">
        <f aca="false">D1135+E1135</f>
        <v>21522.5</v>
      </c>
      <c r="G1135" s="32" t="n">
        <v>0</v>
      </c>
      <c r="H1135" s="29" t="n">
        <v>1400</v>
      </c>
      <c r="I1135" s="29" t="n">
        <v>608</v>
      </c>
      <c r="J1135" s="29" t="n">
        <v>4560.52</v>
      </c>
      <c r="K1135" s="29" t="n">
        <f aca="false">G1135+H1135+I1135+J1135</f>
        <v>6568.52</v>
      </c>
      <c r="L1135" s="29" t="n">
        <f aca="false">D1135-K1135</f>
        <v>13431.48</v>
      </c>
      <c r="M1135" s="51" t="s">
        <v>36</v>
      </c>
    </row>
    <row r="1136" s="43" customFormat="true" ht="15" hidden="false" customHeight="true" outlineLevel="0" collapsed="false">
      <c r="A1136" s="52" t="s">
        <v>226</v>
      </c>
      <c r="B1136" s="51" t="s">
        <v>2858</v>
      </c>
      <c r="C1136" s="51" t="s">
        <v>7561</v>
      </c>
      <c r="D1136" s="29" t="n">
        <v>20000</v>
      </c>
      <c r="E1136" s="53" t="n">
        <v>1522.5</v>
      </c>
      <c r="F1136" s="29" t="n">
        <f aca="false">D1136+E1136</f>
        <v>21522.5</v>
      </c>
      <c r="G1136" s="32" t="n">
        <v>0</v>
      </c>
      <c r="H1136" s="29" t="n">
        <v>1400</v>
      </c>
      <c r="I1136" s="29" t="n">
        <v>608</v>
      </c>
      <c r="J1136" s="29" t="n">
        <v>2690.12</v>
      </c>
      <c r="K1136" s="29" t="n">
        <f aca="false">G1136+H1136+I1136+J1136</f>
        <v>4698.12</v>
      </c>
      <c r="L1136" s="29" t="n">
        <f aca="false">D1136-K1136</f>
        <v>15301.88</v>
      </c>
      <c r="M1136" s="51" t="s">
        <v>36</v>
      </c>
    </row>
    <row r="1137" s="43" customFormat="true" ht="15" hidden="false" customHeight="true" outlineLevel="0" collapsed="false">
      <c r="A1137" s="52" t="s">
        <v>226</v>
      </c>
      <c r="B1137" s="51" t="s">
        <v>2858</v>
      </c>
      <c r="C1137" s="51" t="s">
        <v>7561</v>
      </c>
      <c r="D1137" s="29" t="n">
        <v>20000</v>
      </c>
      <c r="E1137" s="53" t="n">
        <v>1522.5</v>
      </c>
      <c r="F1137" s="29" t="n">
        <f aca="false">D1137+E1137</f>
        <v>21522.5</v>
      </c>
      <c r="G1137" s="32" t="n">
        <v>0</v>
      </c>
      <c r="H1137" s="29" t="n">
        <v>1400</v>
      </c>
      <c r="I1137" s="29" t="n">
        <v>608</v>
      </c>
      <c r="J1137" s="29" t="n">
        <v>1500</v>
      </c>
      <c r="K1137" s="29" t="n">
        <f aca="false">G1137+H1137+I1137+J1137</f>
        <v>3508</v>
      </c>
      <c r="L1137" s="29" t="n">
        <f aca="false">D1137-K1137</f>
        <v>16492</v>
      </c>
      <c r="M1137" s="51" t="s">
        <v>36</v>
      </c>
    </row>
    <row r="1138" s="43" customFormat="true" ht="15" hidden="false" customHeight="true" outlineLevel="0" collapsed="false">
      <c r="A1138" s="52" t="s">
        <v>226</v>
      </c>
      <c r="B1138" s="51" t="s">
        <v>2858</v>
      </c>
      <c r="C1138" s="51" t="s">
        <v>7561</v>
      </c>
      <c r="D1138" s="29" t="n">
        <v>22650</v>
      </c>
      <c r="E1138" s="53" t="n">
        <v>1522.5</v>
      </c>
      <c r="F1138" s="29" t="n">
        <f aca="false">D1138+E1138</f>
        <v>24172.5</v>
      </c>
      <c r="G1138" s="32" t="n">
        <v>0</v>
      </c>
      <c r="H1138" s="29" t="n">
        <v>1585.5</v>
      </c>
      <c r="I1138" s="29" t="n">
        <v>688.56</v>
      </c>
      <c r="J1138" s="29" t="n">
        <v>2078.75</v>
      </c>
      <c r="K1138" s="29" t="n">
        <f aca="false">G1138+H1138+I1138+J1138</f>
        <v>4352.81</v>
      </c>
      <c r="L1138" s="29" t="n">
        <f aca="false">D1138-K1138</f>
        <v>18297.19</v>
      </c>
      <c r="M1138" s="51" t="s">
        <v>52</v>
      </c>
    </row>
    <row r="1139" s="43" customFormat="true" ht="15" hidden="false" customHeight="true" outlineLevel="0" collapsed="false">
      <c r="A1139" s="52" t="s">
        <v>226</v>
      </c>
      <c r="B1139" s="51" t="s">
        <v>2858</v>
      </c>
      <c r="C1139" s="51" t="s">
        <v>7561</v>
      </c>
      <c r="D1139" s="29" t="n">
        <v>20000</v>
      </c>
      <c r="E1139" s="53" t="n">
        <v>1522.5</v>
      </c>
      <c r="F1139" s="29" t="n">
        <f aca="false">D1139+E1139</f>
        <v>21522.5</v>
      </c>
      <c r="G1139" s="32" t="n">
        <v>0</v>
      </c>
      <c r="H1139" s="29" t="n">
        <v>1400</v>
      </c>
      <c r="I1139" s="29" t="n">
        <v>608</v>
      </c>
      <c r="J1139" s="29" t="n">
        <v>3110.27</v>
      </c>
      <c r="K1139" s="29" t="n">
        <f aca="false">G1139+H1139+I1139+J1139</f>
        <v>5118.27</v>
      </c>
      <c r="L1139" s="29" t="n">
        <f aca="false">D1139-K1139</f>
        <v>14881.73</v>
      </c>
      <c r="M1139" s="51" t="s">
        <v>36</v>
      </c>
    </row>
    <row r="1140" s="43" customFormat="true" ht="15" hidden="false" customHeight="true" outlineLevel="0" collapsed="false">
      <c r="A1140" s="52" t="s">
        <v>226</v>
      </c>
      <c r="B1140" s="51" t="s">
        <v>2858</v>
      </c>
      <c r="C1140" s="51" t="s">
        <v>7561</v>
      </c>
      <c r="D1140" s="29" t="n">
        <v>19500</v>
      </c>
      <c r="E1140" s="53" t="n">
        <v>1522.5</v>
      </c>
      <c r="F1140" s="29" t="n">
        <f aca="false">D1140+E1140</f>
        <v>21022.5</v>
      </c>
      <c r="G1140" s="32" t="n">
        <v>0</v>
      </c>
      <c r="H1140" s="29" t="n">
        <v>1365</v>
      </c>
      <c r="I1140" s="29" t="n">
        <v>592.8</v>
      </c>
      <c r="J1140" s="29" t="n">
        <v>4460.98</v>
      </c>
      <c r="K1140" s="29" t="n">
        <f aca="false">G1140+H1140+I1140+J1140</f>
        <v>6418.78</v>
      </c>
      <c r="L1140" s="29" t="n">
        <f aca="false">D1140-K1140</f>
        <v>13081.22</v>
      </c>
      <c r="M1140" s="51" t="s">
        <v>52</v>
      </c>
    </row>
    <row r="1141" s="43" customFormat="true" ht="15" hidden="false" customHeight="true" outlineLevel="0" collapsed="false">
      <c r="A1141" s="52" t="s">
        <v>226</v>
      </c>
      <c r="B1141" s="51" t="s">
        <v>2858</v>
      </c>
      <c r="C1141" s="51" t="s">
        <v>7561</v>
      </c>
      <c r="D1141" s="29" t="n">
        <v>20000</v>
      </c>
      <c r="E1141" s="53" t="n">
        <v>1522.5</v>
      </c>
      <c r="F1141" s="29" t="n">
        <f aca="false">D1141+E1141</f>
        <v>21522.5</v>
      </c>
      <c r="G1141" s="32" t="n">
        <v>0</v>
      </c>
      <c r="H1141" s="29" t="n">
        <v>1400</v>
      </c>
      <c r="I1141" s="29" t="n">
        <v>608</v>
      </c>
      <c r="J1141" s="29" t="n">
        <v>1500</v>
      </c>
      <c r="K1141" s="29" t="n">
        <f aca="false">G1141+H1141+I1141+J1141</f>
        <v>3508</v>
      </c>
      <c r="L1141" s="29" t="n">
        <f aca="false">D1141-K1141</f>
        <v>16492</v>
      </c>
      <c r="M1141" s="51" t="s">
        <v>36</v>
      </c>
    </row>
    <row r="1142" s="43" customFormat="true" ht="15" hidden="false" customHeight="true" outlineLevel="0" collapsed="false">
      <c r="A1142" s="52" t="s">
        <v>226</v>
      </c>
      <c r="B1142" s="51" t="s">
        <v>2858</v>
      </c>
      <c r="C1142" s="51" t="s">
        <v>7561</v>
      </c>
      <c r="D1142" s="29" t="n">
        <v>20000</v>
      </c>
      <c r="E1142" s="53" t="n">
        <v>1522.5</v>
      </c>
      <c r="F1142" s="29" t="n">
        <f aca="false">D1142+E1142</f>
        <v>21522.5</v>
      </c>
      <c r="G1142" s="32" t="n">
        <v>0</v>
      </c>
      <c r="H1142" s="29" t="n">
        <v>1400</v>
      </c>
      <c r="I1142" s="29" t="n">
        <v>608</v>
      </c>
      <c r="J1142" s="29" t="n">
        <v>1500</v>
      </c>
      <c r="K1142" s="29" t="n">
        <f aca="false">G1142+H1142+I1142+J1142</f>
        <v>3508</v>
      </c>
      <c r="L1142" s="29" t="n">
        <f aca="false">D1142-K1142</f>
        <v>16492</v>
      </c>
      <c r="M1142" s="51" t="s">
        <v>52</v>
      </c>
    </row>
    <row r="1143" s="43" customFormat="true" ht="15" hidden="false" customHeight="true" outlineLevel="0" collapsed="false">
      <c r="A1143" s="52" t="s">
        <v>226</v>
      </c>
      <c r="B1143" s="51" t="s">
        <v>2858</v>
      </c>
      <c r="C1143" s="51" t="s">
        <v>7561</v>
      </c>
      <c r="D1143" s="29" t="n">
        <v>20000</v>
      </c>
      <c r="E1143" s="53" t="n">
        <v>1522.5</v>
      </c>
      <c r="F1143" s="29" t="n">
        <f aca="false">D1143+E1143</f>
        <v>21522.5</v>
      </c>
      <c r="G1143" s="32" t="n">
        <v>0</v>
      </c>
      <c r="H1143" s="29" t="n">
        <v>1400</v>
      </c>
      <c r="I1143" s="29" t="n">
        <v>608</v>
      </c>
      <c r="J1143" s="29" t="n">
        <v>3399.18</v>
      </c>
      <c r="K1143" s="29" t="n">
        <f aca="false">G1143+H1143+I1143+J1143</f>
        <v>5407.18</v>
      </c>
      <c r="L1143" s="29" t="n">
        <f aca="false">D1143-K1143</f>
        <v>14592.82</v>
      </c>
      <c r="M1143" s="51" t="s">
        <v>52</v>
      </c>
    </row>
    <row r="1144" s="43" customFormat="true" ht="15" hidden="false" customHeight="true" outlineLevel="0" collapsed="false">
      <c r="A1144" s="52" t="s">
        <v>226</v>
      </c>
      <c r="B1144" s="51" t="s">
        <v>2858</v>
      </c>
      <c r="C1144" s="51" t="s">
        <v>7561</v>
      </c>
      <c r="D1144" s="29" t="n">
        <v>20000</v>
      </c>
      <c r="E1144" s="53" t="n">
        <v>1522.5</v>
      </c>
      <c r="F1144" s="29" t="n">
        <f aca="false">D1144+E1144</f>
        <v>21522.5</v>
      </c>
      <c r="G1144" s="32" t="n">
        <v>0</v>
      </c>
      <c r="H1144" s="29" t="n">
        <v>1400</v>
      </c>
      <c r="I1144" s="29" t="n">
        <v>608</v>
      </c>
      <c r="J1144" s="29" t="n">
        <v>1500</v>
      </c>
      <c r="K1144" s="29" t="n">
        <f aca="false">G1144+H1144+I1144+J1144</f>
        <v>3508</v>
      </c>
      <c r="L1144" s="29" t="n">
        <f aca="false">D1144-K1144</f>
        <v>16492</v>
      </c>
      <c r="M1144" s="51" t="s">
        <v>52</v>
      </c>
    </row>
    <row r="1145" s="43" customFormat="true" ht="15" hidden="false" customHeight="true" outlineLevel="0" collapsed="false">
      <c r="A1145" s="52" t="s">
        <v>226</v>
      </c>
      <c r="B1145" s="51" t="s">
        <v>2858</v>
      </c>
      <c r="C1145" s="51" t="s">
        <v>7561</v>
      </c>
      <c r="D1145" s="29" t="n">
        <v>20000</v>
      </c>
      <c r="E1145" s="53" t="n">
        <v>1522.5</v>
      </c>
      <c r="F1145" s="29" t="n">
        <f aca="false">D1145+E1145</f>
        <v>21522.5</v>
      </c>
      <c r="G1145" s="32" t="n">
        <v>0</v>
      </c>
      <c r="H1145" s="29" t="n">
        <v>1400</v>
      </c>
      <c r="I1145" s="29" t="n">
        <v>608</v>
      </c>
      <c r="J1145" s="29" t="n">
        <v>3488.94</v>
      </c>
      <c r="K1145" s="29" t="n">
        <f aca="false">G1145+H1145+I1145+J1145</f>
        <v>5496.94</v>
      </c>
      <c r="L1145" s="29" t="n">
        <f aca="false">D1145-K1145</f>
        <v>14503.06</v>
      </c>
      <c r="M1145" s="51" t="s">
        <v>52</v>
      </c>
    </row>
    <row r="1146" s="43" customFormat="true" ht="15" hidden="false" customHeight="true" outlineLevel="0" collapsed="false">
      <c r="A1146" s="52" t="s">
        <v>226</v>
      </c>
      <c r="B1146" s="51" t="s">
        <v>2858</v>
      </c>
      <c r="C1146" s="51" t="s">
        <v>7561</v>
      </c>
      <c r="D1146" s="29" t="n">
        <v>20000</v>
      </c>
      <c r="E1146" s="53" t="n">
        <v>1522.5</v>
      </c>
      <c r="F1146" s="29" t="n">
        <f aca="false">D1146+E1146</f>
        <v>21522.5</v>
      </c>
      <c r="G1146" s="32" t="n">
        <v>0</v>
      </c>
      <c r="H1146" s="29" t="n">
        <v>1400</v>
      </c>
      <c r="I1146" s="29" t="n">
        <v>608</v>
      </c>
      <c r="J1146" s="29" t="n">
        <v>1500</v>
      </c>
      <c r="K1146" s="29" t="n">
        <f aca="false">G1146+H1146+I1146+J1146</f>
        <v>3508</v>
      </c>
      <c r="L1146" s="29" t="n">
        <f aca="false">D1146-K1146</f>
        <v>16492</v>
      </c>
      <c r="M1146" s="51" t="s">
        <v>52</v>
      </c>
    </row>
    <row r="1147" s="43" customFormat="true" ht="15" hidden="false" customHeight="true" outlineLevel="0" collapsed="false">
      <c r="A1147" s="52" t="s">
        <v>226</v>
      </c>
      <c r="B1147" s="51" t="s">
        <v>2858</v>
      </c>
      <c r="C1147" s="51" t="s">
        <v>7561</v>
      </c>
      <c r="D1147" s="29" t="n">
        <v>20000</v>
      </c>
      <c r="E1147" s="53" t="n">
        <v>1522.5</v>
      </c>
      <c r="F1147" s="29" t="n">
        <f aca="false">D1147+E1147</f>
        <v>21522.5</v>
      </c>
      <c r="G1147" s="32" t="n">
        <v>0</v>
      </c>
      <c r="H1147" s="29" t="n">
        <v>1400</v>
      </c>
      <c r="I1147" s="29" t="n">
        <v>608</v>
      </c>
      <c r="J1147" s="29" t="n">
        <v>5208.06</v>
      </c>
      <c r="K1147" s="29" t="n">
        <f aca="false">G1147+H1147+I1147+J1147</f>
        <v>7216.06</v>
      </c>
      <c r="L1147" s="29" t="n">
        <f aca="false">D1147-K1147</f>
        <v>12783.94</v>
      </c>
      <c r="M1147" s="51" t="s">
        <v>36</v>
      </c>
    </row>
    <row r="1148" s="43" customFormat="true" ht="15" hidden="false" customHeight="true" outlineLevel="0" collapsed="false">
      <c r="A1148" s="52" t="s">
        <v>226</v>
      </c>
      <c r="B1148" s="51" t="s">
        <v>2858</v>
      </c>
      <c r="C1148" s="51" t="s">
        <v>7561</v>
      </c>
      <c r="D1148" s="29" t="n">
        <v>20000</v>
      </c>
      <c r="E1148" s="53" t="n">
        <v>1522.5</v>
      </c>
      <c r="F1148" s="29" t="n">
        <f aca="false">D1148+E1148</f>
        <v>21522.5</v>
      </c>
      <c r="G1148" s="32" t="n">
        <v>0</v>
      </c>
      <c r="H1148" s="29" t="n">
        <v>1400</v>
      </c>
      <c r="I1148" s="29" t="n">
        <v>608</v>
      </c>
      <c r="J1148" s="29" t="n">
        <v>1500</v>
      </c>
      <c r="K1148" s="29" t="n">
        <f aca="false">G1148+H1148+I1148+J1148</f>
        <v>3508</v>
      </c>
      <c r="L1148" s="29" t="n">
        <f aca="false">D1148-K1148</f>
        <v>16492</v>
      </c>
      <c r="M1148" s="51" t="s">
        <v>36</v>
      </c>
    </row>
    <row r="1149" s="43" customFormat="true" ht="15" hidden="false" customHeight="true" outlineLevel="0" collapsed="false">
      <c r="A1149" s="52" t="s">
        <v>226</v>
      </c>
      <c r="B1149" s="51" t="s">
        <v>2858</v>
      </c>
      <c r="C1149" s="51" t="s">
        <v>7561</v>
      </c>
      <c r="D1149" s="29" t="n">
        <v>20000</v>
      </c>
      <c r="E1149" s="53" t="n">
        <v>1522.5</v>
      </c>
      <c r="F1149" s="29" t="n">
        <f aca="false">D1149+E1149</f>
        <v>21522.5</v>
      </c>
      <c r="G1149" s="32" t="n">
        <v>0</v>
      </c>
      <c r="H1149" s="29" t="n">
        <v>1400</v>
      </c>
      <c r="I1149" s="29" t="n">
        <v>608</v>
      </c>
      <c r="J1149" s="29" t="n">
        <v>1500</v>
      </c>
      <c r="K1149" s="29" t="n">
        <f aca="false">G1149+H1149+I1149+J1149</f>
        <v>3508</v>
      </c>
      <c r="L1149" s="29" t="n">
        <f aca="false">D1149-K1149</f>
        <v>16492</v>
      </c>
      <c r="M1149" s="51" t="s">
        <v>52</v>
      </c>
    </row>
    <row r="1150" s="43" customFormat="true" ht="15" hidden="false" customHeight="true" outlineLevel="0" collapsed="false">
      <c r="A1150" s="52" t="s">
        <v>226</v>
      </c>
      <c r="B1150" s="51" t="s">
        <v>2858</v>
      </c>
      <c r="C1150" s="51" t="s">
        <v>7561</v>
      </c>
      <c r="D1150" s="29" t="n">
        <v>20000</v>
      </c>
      <c r="E1150" s="53" t="n">
        <v>1522.5</v>
      </c>
      <c r="F1150" s="29" t="n">
        <f aca="false">D1150+E1150</f>
        <v>21522.5</v>
      </c>
      <c r="G1150" s="32" t="n">
        <v>0</v>
      </c>
      <c r="H1150" s="29" t="n">
        <v>1400</v>
      </c>
      <c r="I1150" s="29" t="n">
        <v>608</v>
      </c>
      <c r="J1150" s="29" t="n">
        <v>1500</v>
      </c>
      <c r="K1150" s="29" t="n">
        <f aca="false">G1150+H1150+I1150+J1150</f>
        <v>3508</v>
      </c>
      <c r="L1150" s="29" t="n">
        <f aca="false">D1150-K1150</f>
        <v>16492</v>
      </c>
      <c r="M1150" s="51" t="s">
        <v>36</v>
      </c>
    </row>
    <row r="1151" s="43" customFormat="true" ht="15" hidden="false" customHeight="true" outlineLevel="0" collapsed="false">
      <c r="A1151" s="52" t="s">
        <v>226</v>
      </c>
      <c r="B1151" s="51" t="s">
        <v>2858</v>
      </c>
      <c r="C1151" s="51" t="s">
        <v>7561</v>
      </c>
      <c r="D1151" s="29" t="n">
        <v>20000</v>
      </c>
      <c r="E1151" s="53" t="n">
        <v>1522.5</v>
      </c>
      <c r="F1151" s="29" t="n">
        <f aca="false">D1151+E1151</f>
        <v>21522.5</v>
      </c>
      <c r="G1151" s="32" t="n">
        <v>0</v>
      </c>
      <c r="H1151" s="29" t="n">
        <v>1400</v>
      </c>
      <c r="I1151" s="29" t="n">
        <v>608</v>
      </c>
      <c r="J1151" s="29" t="n">
        <v>1500</v>
      </c>
      <c r="K1151" s="29" t="n">
        <f aca="false">G1151+H1151+I1151+J1151</f>
        <v>3508</v>
      </c>
      <c r="L1151" s="29" t="n">
        <f aca="false">D1151-K1151</f>
        <v>16492</v>
      </c>
      <c r="M1151" s="51" t="s">
        <v>36</v>
      </c>
    </row>
    <row r="1152" s="43" customFormat="true" ht="15" hidden="false" customHeight="true" outlineLevel="0" collapsed="false">
      <c r="A1152" s="52" t="s">
        <v>226</v>
      </c>
      <c r="B1152" s="51" t="s">
        <v>2858</v>
      </c>
      <c r="C1152" s="51" t="s">
        <v>7561</v>
      </c>
      <c r="D1152" s="29" t="n">
        <v>20000</v>
      </c>
      <c r="E1152" s="53" t="n">
        <v>1522.5</v>
      </c>
      <c r="F1152" s="29" t="n">
        <f aca="false">D1152+E1152</f>
        <v>21522.5</v>
      </c>
      <c r="G1152" s="32" t="n">
        <v>0</v>
      </c>
      <c r="H1152" s="29" t="n">
        <v>1400</v>
      </c>
      <c r="I1152" s="29" t="n">
        <v>608</v>
      </c>
      <c r="J1152" s="29" t="n">
        <v>1500</v>
      </c>
      <c r="K1152" s="29" t="n">
        <f aca="false">G1152+H1152+I1152+J1152</f>
        <v>3508</v>
      </c>
      <c r="L1152" s="29" t="n">
        <f aca="false">D1152-K1152</f>
        <v>16492</v>
      </c>
      <c r="M1152" s="51" t="s">
        <v>36</v>
      </c>
    </row>
    <row r="1153" s="43" customFormat="true" ht="15" hidden="false" customHeight="true" outlineLevel="0" collapsed="false">
      <c r="A1153" s="52" t="s">
        <v>226</v>
      </c>
      <c r="B1153" s="51" t="s">
        <v>2858</v>
      </c>
      <c r="C1153" s="51" t="s">
        <v>7561</v>
      </c>
      <c r="D1153" s="29" t="n">
        <v>20000</v>
      </c>
      <c r="E1153" s="53" t="n">
        <v>1522.5</v>
      </c>
      <c r="F1153" s="29" t="n">
        <f aca="false">D1153+E1153</f>
        <v>21522.5</v>
      </c>
      <c r="G1153" s="32" t="n">
        <v>0</v>
      </c>
      <c r="H1153" s="29" t="n">
        <v>1400</v>
      </c>
      <c r="I1153" s="29" t="n">
        <v>608</v>
      </c>
      <c r="J1153" s="29" t="n">
        <v>3011.53</v>
      </c>
      <c r="K1153" s="29" t="n">
        <f aca="false">G1153+H1153+I1153+J1153</f>
        <v>5019.53</v>
      </c>
      <c r="L1153" s="29" t="n">
        <f aca="false">D1153-K1153</f>
        <v>14980.47</v>
      </c>
      <c r="M1153" s="51" t="s">
        <v>36</v>
      </c>
    </row>
    <row r="1154" s="43" customFormat="true" ht="15" hidden="false" customHeight="true" outlineLevel="0" collapsed="false">
      <c r="A1154" s="52" t="s">
        <v>226</v>
      </c>
      <c r="B1154" s="51" t="s">
        <v>2858</v>
      </c>
      <c r="C1154" s="51" t="s">
        <v>7561</v>
      </c>
      <c r="D1154" s="29" t="n">
        <v>20000</v>
      </c>
      <c r="E1154" s="53" t="n">
        <v>1522.5</v>
      </c>
      <c r="F1154" s="29" t="n">
        <f aca="false">D1154+E1154</f>
        <v>21522.5</v>
      </c>
      <c r="G1154" s="32" t="n">
        <v>0</v>
      </c>
      <c r="H1154" s="29" t="n">
        <v>1400</v>
      </c>
      <c r="I1154" s="29" t="n">
        <v>608</v>
      </c>
      <c r="J1154" s="29" t="n">
        <v>4896.54</v>
      </c>
      <c r="K1154" s="29" t="n">
        <f aca="false">G1154+H1154+I1154+J1154</f>
        <v>6904.54</v>
      </c>
      <c r="L1154" s="29" t="n">
        <f aca="false">D1154-K1154</f>
        <v>13095.46</v>
      </c>
      <c r="M1154" s="51" t="s">
        <v>36</v>
      </c>
    </row>
    <row r="1155" s="43" customFormat="true" ht="15" hidden="false" customHeight="true" outlineLevel="0" collapsed="false">
      <c r="A1155" s="52" t="s">
        <v>226</v>
      </c>
      <c r="B1155" s="51" t="s">
        <v>2858</v>
      </c>
      <c r="C1155" s="51" t="s">
        <v>7561</v>
      </c>
      <c r="D1155" s="29" t="n">
        <v>20000</v>
      </c>
      <c r="E1155" s="53" t="n">
        <v>1522.5</v>
      </c>
      <c r="F1155" s="29" t="n">
        <f aca="false">D1155+E1155</f>
        <v>21522.5</v>
      </c>
      <c r="G1155" s="32" t="n">
        <v>0</v>
      </c>
      <c r="H1155" s="29" t="n">
        <v>1400</v>
      </c>
      <c r="I1155" s="29" t="n">
        <v>608</v>
      </c>
      <c r="J1155" s="29" t="n">
        <v>2995.37</v>
      </c>
      <c r="K1155" s="29" t="n">
        <f aca="false">G1155+H1155+I1155+J1155</f>
        <v>5003.37</v>
      </c>
      <c r="L1155" s="29" t="n">
        <f aca="false">D1155-K1155</f>
        <v>14996.63</v>
      </c>
      <c r="M1155" s="51" t="s">
        <v>36</v>
      </c>
    </row>
    <row r="1156" s="43" customFormat="true" ht="15" hidden="false" customHeight="true" outlineLevel="0" collapsed="false">
      <c r="A1156" s="52" t="s">
        <v>226</v>
      </c>
      <c r="B1156" s="51" t="s">
        <v>2858</v>
      </c>
      <c r="C1156" s="51" t="s">
        <v>7561</v>
      </c>
      <c r="D1156" s="29" t="n">
        <v>20000</v>
      </c>
      <c r="E1156" s="53" t="n">
        <v>1522.5</v>
      </c>
      <c r="F1156" s="29" t="n">
        <f aca="false">D1156+E1156</f>
        <v>21522.5</v>
      </c>
      <c r="G1156" s="32" t="n">
        <v>0</v>
      </c>
      <c r="H1156" s="29" t="n">
        <v>1400</v>
      </c>
      <c r="I1156" s="29" t="n">
        <v>608</v>
      </c>
      <c r="J1156" s="29" t="n">
        <v>1500</v>
      </c>
      <c r="K1156" s="29" t="n">
        <f aca="false">G1156+H1156+I1156+J1156</f>
        <v>3508</v>
      </c>
      <c r="L1156" s="29" t="n">
        <f aca="false">D1156-K1156</f>
        <v>16492</v>
      </c>
      <c r="M1156" s="51" t="s">
        <v>36</v>
      </c>
    </row>
    <row r="1157" s="43" customFormat="true" ht="15" hidden="false" customHeight="true" outlineLevel="0" collapsed="false">
      <c r="A1157" s="52" t="s">
        <v>226</v>
      </c>
      <c r="B1157" s="51" t="s">
        <v>2858</v>
      </c>
      <c r="C1157" s="51" t="s">
        <v>7561</v>
      </c>
      <c r="D1157" s="29" t="n">
        <v>20000</v>
      </c>
      <c r="E1157" s="53" t="n">
        <v>1522.5</v>
      </c>
      <c r="F1157" s="29" t="n">
        <f aca="false">D1157+E1157</f>
        <v>21522.5</v>
      </c>
      <c r="G1157" s="32" t="n">
        <v>0</v>
      </c>
      <c r="H1157" s="29" t="n">
        <v>1400</v>
      </c>
      <c r="I1157" s="29" t="n">
        <v>608</v>
      </c>
      <c r="J1157" s="29" t="n">
        <v>1500</v>
      </c>
      <c r="K1157" s="29" t="n">
        <f aca="false">G1157+H1157+I1157+J1157</f>
        <v>3508</v>
      </c>
      <c r="L1157" s="29" t="n">
        <f aca="false">D1157-K1157</f>
        <v>16492</v>
      </c>
      <c r="M1157" s="51" t="s">
        <v>36</v>
      </c>
    </row>
    <row r="1158" s="43" customFormat="true" ht="15" hidden="false" customHeight="true" outlineLevel="0" collapsed="false">
      <c r="A1158" s="52" t="s">
        <v>226</v>
      </c>
      <c r="B1158" s="51" t="s">
        <v>2858</v>
      </c>
      <c r="C1158" s="51" t="s">
        <v>7561</v>
      </c>
      <c r="D1158" s="29" t="n">
        <v>20000</v>
      </c>
      <c r="E1158" s="53" t="n">
        <v>1522.5</v>
      </c>
      <c r="F1158" s="29" t="n">
        <f aca="false">D1158+E1158</f>
        <v>21522.5</v>
      </c>
      <c r="G1158" s="32" t="n">
        <v>0</v>
      </c>
      <c r="H1158" s="29" t="n">
        <v>1400</v>
      </c>
      <c r="I1158" s="29" t="n">
        <v>608</v>
      </c>
      <c r="J1158" s="29" t="n">
        <v>1500</v>
      </c>
      <c r="K1158" s="29" t="n">
        <f aca="false">G1158+H1158+I1158+J1158</f>
        <v>3508</v>
      </c>
      <c r="L1158" s="29" t="n">
        <f aca="false">D1158-K1158</f>
        <v>16492</v>
      </c>
      <c r="M1158" s="51" t="s">
        <v>36</v>
      </c>
    </row>
    <row r="1159" s="43" customFormat="true" ht="15" hidden="false" customHeight="true" outlineLevel="0" collapsed="false">
      <c r="A1159" s="52" t="s">
        <v>226</v>
      </c>
      <c r="B1159" s="51" t="s">
        <v>2858</v>
      </c>
      <c r="C1159" s="51" t="s">
        <v>7561</v>
      </c>
      <c r="D1159" s="29" t="n">
        <v>20000</v>
      </c>
      <c r="E1159" s="53" t="n">
        <v>1522.5</v>
      </c>
      <c r="F1159" s="29" t="n">
        <f aca="false">D1159+E1159</f>
        <v>21522.5</v>
      </c>
      <c r="G1159" s="32" t="n">
        <v>0</v>
      </c>
      <c r="H1159" s="29" t="n">
        <v>1400</v>
      </c>
      <c r="I1159" s="29" t="n">
        <v>608</v>
      </c>
      <c r="J1159" s="29" t="n">
        <v>1500</v>
      </c>
      <c r="K1159" s="29" t="n">
        <f aca="false">G1159+H1159+I1159+J1159</f>
        <v>3508</v>
      </c>
      <c r="L1159" s="29" t="n">
        <f aca="false">D1159-K1159</f>
        <v>16492</v>
      </c>
      <c r="M1159" s="51" t="s">
        <v>52</v>
      </c>
    </row>
    <row r="1160" s="43" customFormat="true" ht="15" hidden="false" customHeight="true" outlineLevel="0" collapsed="false">
      <c r="A1160" s="52" t="s">
        <v>226</v>
      </c>
      <c r="B1160" s="51" t="s">
        <v>2858</v>
      </c>
      <c r="C1160" s="51" t="s">
        <v>7561</v>
      </c>
      <c r="D1160" s="29" t="n">
        <v>20000</v>
      </c>
      <c r="E1160" s="53" t="n">
        <v>1522.5</v>
      </c>
      <c r="F1160" s="29" t="n">
        <f aca="false">D1160+E1160</f>
        <v>21522.5</v>
      </c>
      <c r="G1160" s="32" t="n">
        <v>0</v>
      </c>
      <c r="H1160" s="29" t="n">
        <v>1400</v>
      </c>
      <c r="I1160" s="29" t="n">
        <v>608</v>
      </c>
      <c r="J1160" s="29" t="n">
        <v>3965.12</v>
      </c>
      <c r="K1160" s="29" t="n">
        <f aca="false">G1160+H1160+I1160+J1160</f>
        <v>5973.12</v>
      </c>
      <c r="L1160" s="29" t="n">
        <f aca="false">D1160-K1160</f>
        <v>14026.88</v>
      </c>
      <c r="M1160" s="51" t="s">
        <v>52</v>
      </c>
    </row>
    <row r="1161" s="43" customFormat="true" ht="15" hidden="false" customHeight="true" outlineLevel="0" collapsed="false">
      <c r="A1161" s="52" t="s">
        <v>226</v>
      </c>
      <c r="B1161" s="51" t="s">
        <v>2858</v>
      </c>
      <c r="C1161" s="51" t="s">
        <v>7561</v>
      </c>
      <c r="D1161" s="29" t="n">
        <v>20000</v>
      </c>
      <c r="E1161" s="53" t="n">
        <v>1522.5</v>
      </c>
      <c r="F1161" s="29" t="n">
        <f aca="false">D1161+E1161</f>
        <v>21522.5</v>
      </c>
      <c r="G1161" s="32" t="n">
        <v>0</v>
      </c>
      <c r="H1161" s="29" t="n">
        <v>1400</v>
      </c>
      <c r="I1161" s="29" t="n">
        <v>608</v>
      </c>
      <c r="J1161" s="29" t="n">
        <v>2758.34</v>
      </c>
      <c r="K1161" s="29" t="n">
        <f aca="false">G1161+H1161+I1161+J1161</f>
        <v>4766.34</v>
      </c>
      <c r="L1161" s="29" t="n">
        <f aca="false">D1161-K1161</f>
        <v>15233.66</v>
      </c>
      <c r="M1161" s="51" t="s">
        <v>36</v>
      </c>
    </row>
    <row r="1162" s="43" customFormat="true" ht="15" hidden="false" customHeight="true" outlineLevel="0" collapsed="false">
      <c r="A1162" s="52" t="s">
        <v>226</v>
      </c>
      <c r="B1162" s="51" t="s">
        <v>2858</v>
      </c>
      <c r="C1162" s="51" t="s">
        <v>7561</v>
      </c>
      <c r="D1162" s="29" t="n">
        <v>20000</v>
      </c>
      <c r="E1162" s="53" t="n">
        <v>1522.5</v>
      </c>
      <c r="F1162" s="29" t="n">
        <f aca="false">D1162+E1162</f>
        <v>21522.5</v>
      </c>
      <c r="G1162" s="32" t="n">
        <v>0</v>
      </c>
      <c r="H1162" s="29" t="n">
        <v>1400</v>
      </c>
      <c r="I1162" s="29" t="n">
        <v>608</v>
      </c>
      <c r="J1162" s="29" t="n">
        <v>1500</v>
      </c>
      <c r="K1162" s="29" t="n">
        <f aca="false">G1162+H1162+I1162+J1162</f>
        <v>3508</v>
      </c>
      <c r="L1162" s="29" t="n">
        <f aca="false">D1162-K1162</f>
        <v>16492</v>
      </c>
      <c r="M1162" s="51" t="s">
        <v>36</v>
      </c>
    </row>
    <row r="1163" s="43" customFormat="true" ht="15" hidden="false" customHeight="true" outlineLevel="0" collapsed="false">
      <c r="A1163" s="52" t="s">
        <v>226</v>
      </c>
      <c r="B1163" s="51" t="s">
        <v>2858</v>
      </c>
      <c r="C1163" s="51" t="s">
        <v>7561</v>
      </c>
      <c r="D1163" s="29" t="n">
        <v>20000</v>
      </c>
      <c r="E1163" s="53" t="n">
        <v>1522.5</v>
      </c>
      <c r="F1163" s="29" t="n">
        <f aca="false">D1163+E1163</f>
        <v>21522.5</v>
      </c>
      <c r="G1163" s="32" t="n">
        <v>0</v>
      </c>
      <c r="H1163" s="29" t="n">
        <v>1400</v>
      </c>
      <c r="I1163" s="29" t="n">
        <v>608</v>
      </c>
      <c r="J1163" s="29" t="n">
        <v>1500</v>
      </c>
      <c r="K1163" s="29" t="n">
        <f aca="false">G1163+H1163+I1163+J1163</f>
        <v>3508</v>
      </c>
      <c r="L1163" s="29" t="n">
        <f aca="false">D1163-K1163</f>
        <v>16492</v>
      </c>
      <c r="M1163" s="51" t="s">
        <v>36</v>
      </c>
    </row>
    <row r="1164" s="43" customFormat="true" ht="15" hidden="false" customHeight="true" outlineLevel="0" collapsed="false">
      <c r="A1164" s="52" t="s">
        <v>226</v>
      </c>
      <c r="B1164" s="51" t="s">
        <v>2858</v>
      </c>
      <c r="C1164" s="51" t="s">
        <v>7561</v>
      </c>
      <c r="D1164" s="29" t="n">
        <v>20000</v>
      </c>
      <c r="E1164" s="53" t="n">
        <v>1522.5</v>
      </c>
      <c r="F1164" s="29" t="n">
        <f aca="false">D1164+E1164</f>
        <v>21522.5</v>
      </c>
      <c r="G1164" s="32" t="n">
        <v>0</v>
      </c>
      <c r="H1164" s="29" t="n">
        <v>1400</v>
      </c>
      <c r="I1164" s="29" t="n">
        <v>608</v>
      </c>
      <c r="J1164" s="29" t="n">
        <v>3721.52</v>
      </c>
      <c r="K1164" s="29" t="n">
        <f aca="false">G1164+H1164+I1164+J1164</f>
        <v>5729.52</v>
      </c>
      <c r="L1164" s="29" t="n">
        <f aca="false">D1164-K1164</f>
        <v>14270.48</v>
      </c>
      <c r="M1164" s="51" t="s">
        <v>52</v>
      </c>
    </row>
    <row r="1165" s="43" customFormat="true" ht="15" hidden="false" customHeight="true" outlineLevel="0" collapsed="false">
      <c r="A1165" s="52" t="s">
        <v>226</v>
      </c>
      <c r="B1165" s="51" t="s">
        <v>2858</v>
      </c>
      <c r="C1165" s="51" t="s">
        <v>7561</v>
      </c>
      <c r="D1165" s="29" t="n">
        <v>20000</v>
      </c>
      <c r="E1165" s="53" t="n">
        <v>1522.5</v>
      </c>
      <c r="F1165" s="29" t="n">
        <f aca="false">D1165+E1165</f>
        <v>21522.5</v>
      </c>
      <c r="G1165" s="32" t="n">
        <v>0</v>
      </c>
      <c r="H1165" s="29" t="n">
        <v>1400</v>
      </c>
      <c r="I1165" s="29" t="n">
        <v>608</v>
      </c>
      <c r="J1165" s="29" t="n">
        <v>1500</v>
      </c>
      <c r="K1165" s="29" t="n">
        <f aca="false">G1165+H1165+I1165+J1165</f>
        <v>3508</v>
      </c>
      <c r="L1165" s="29" t="n">
        <f aca="false">D1165-K1165</f>
        <v>16492</v>
      </c>
      <c r="M1165" s="51" t="s">
        <v>52</v>
      </c>
    </row>
    <row r="1166" s="43" customFormat="true" ht="15" hidden="false" customHeight="true" outlineLevel="0" collapsed="false">
      <c r="A1166" s="52" t="s">
        <v>226</v>
      </c>
      <c r="B1166" s="51" t="s">
        <v>2858</v>
      </c>
      <c r="C1166" s="51" t="s">
        <v>7561</v>
      </c>
      <c r="D1166" s="29" t="n">
        <v>20000</v>
      </c>
      <c r="E1166" s="53" t="n">
        <v>1522.5</v>
      </c>
      <c r="F1166" s="29" t="n">
        <f aca="false">D1166+E1166</f>
        <v>21522.5</v>
      </c>
      <c r="G1166" s="32" t="n">
        <v>0</v>
      </c>
      <c r="H1166" s="29" t="n">
        <v>1400</v>
      </c>
      <c r="I1166" s="29" t="n">
        <v>608</v>
      </c>
      <c r="J1166" s="29" t="n">
        <v>1500</v>
      </c>
      <c r="K1166" s="29" t="n">
        <f aca="false">G1166+H1166+I1166+J1166</f>
        <v>3508</v>
      </c>
      <c r="L1166" s="29" t="n">
        <f aca="false">D1166-K1166</f>
        <v>16492</v>
      </c>
      <c r="M1166" s="51" t="s">
        <v>52</v>
      </c>
    </row>
    <row r="1167" s="43" customFormat="true" ht="15" hidden="false" customHeight="true" outlineLevel="0" collapsed="false">
      <c r="A1167" s="52" t="s">
        <v>226</v>
      </c>
      <c r="B1167" s="51" t="s">
        <v>2858</v>
      </c>
      <c r="C1167" s="51" t="s">
        <v>7561</v>
      </c>
      <c r="D1167" s="29" t="n">
        <v>20000</v>
      </c>
      <c r="E1167" s="53" t="n">
        <v>1522.5</v>
      </c>
      <c r="F1167" s="29" t="n">
        <f aca="false">D1167+E1167</f>
        <v>21522.5</v>
      </c>
      <c r="G1167" s="32" t="n">
        <v>0</v>
      </c>
      <c r="H1167" s="29" t="n">
        <v>1400</v>
      </c>
      <c r="I1167" s="29" t="n">
        <v>608</v>
      </c>
      <c r="J1167" s="29" t="n">
        <v>2963.82</v>
      </c>
      <c r="K1167" s="29" t="n">
        <f aca="false">G1167+H1167+I1167+J1167</f>
        <v>4971.82</v>
      </c>
      <c r="L1167" s="29" t="n">
        <f aca="false">D1167-K1167</f>
        <v>15028.18</v>
      </c>
      <c r="M1167" s="51" t="s">
        <v>36</v>
      </c>
    </row>
    <row r="1168" s="43" customFormat="true" ht="15" hidden="false" customHeight="true" outlineLevel="0" collapsed="false">
      <c r="A1168" s="52" t="s">
        <v>226</v>
      </c>
      <c r="B1168" s="51" t="s">
        <v>2858</v>
      </c>
      <c r="C1168" s="51" t="s">
        <v>7561</v>
      </c>
      <c r="D1168" s="29" t="n">
        <v>20000</v>
      </c>
      <c r="E1168" s="53" t="n">
        <v>1522.5</v>
      </c>
      <c r="F1168" s="29" t="n">
        <f aca="false">D1168+E1168</f>
        <v>21522.5</v>
      </c>
      <c r="G1168" s="32" t="n">
        <v>0</v>
      </c>
      <c r="H1168" s="29" t="n">
        <v>1400</v>
      </c>
      <c r="I1168" s="29" t="n">
        <v>608</v>
      </c>
      <c r="J1168" s="29" t="n">
        <v>3721.52</v>
      </c>
      <c r="K1168" s="29" t="n">
        <f aca="false">G1168+H1168+I1168+J1168</f>
        <v>5729.52</v>
      </c>
      <c r="L1168" s="29" t="n">
        <f aca="false">D1168-K1168</f>
        <v>14270.48</v>
      </c>
      <c r="M1168" s="51" t="s">
        <v>36</v>
      </c>
    </row>
    <row r="1169" s="43" customFormat="true" ht="15" hidden="false" customHeight="true" outlineLevel="0" collapsed="false">
      <c r="A1169" s="52" t="s">
        <v>226</v>
      </c>
      <c r="B1169" s="51" t="s">
        <v>2858</v>
      </c>
      <c r="C1169" s="51" t="s">
        <v>7561</v>
      </c>
      <c r="D1169" s="29" t="n">
        <v>20000</v>
      </c>
      <c r="E1169" s="53" t="n">
        <v>1522.5</v>
      </c>
      <c r="F1169" s="29" t="n">
        <f aca="false">D1169+E1169</f>
        <v>21522.5</v>
      </c>
      <c r="G1169" s="32" t="n">
        <v>0</v>
      </c>
      <c r="H1169" s="29" t="n">
        <v>1400</v>
      </c>
      <c r="I1169" s="29" t="n">
        <v>608</v>
      </c>
      <c r="J1169" s="29" t="n">
        <v>1500</v>
      </c>
      <c r="K1169" s="29" t="n">
        <f aca="false">G1169+H1169+I1169+J1169</f>
        <v>3508</v>
      </c>
      <c r="L1169" s="29" t="n">
        <f aca="false">D1169-K1169</f>
        <v>16492</v>
      </c>
      <c r="M1169" s="51" t="s">
        <v>52</v>
      </c>
    </row>
    <row r="1170" s="43" customFormat="true" ht="15" hidden="false" customHeight="true" outlineLevel="0" collapsed="false">
      <c r="A1170" s="52" t="s">
        <v>226</v>
      </c>
      <c r="B1170" s="51" t="s">
        <v>2858</v>
      </c>
      <c r="C1170" s="51" t="s">
        <v>7561</v>
      </c>
      <c r="D1170" s="29" t="n">
        <v>20000</v>
      </c>
      <c r="E1170" s="53" t="n">
        <v>1522.5</v>
      </c>
      <c r="F1170" s="29" t="n">
        <f aca="false">D1170+E1170</f>
        <v>21522.5</v>
      </c>
      <c r="G1170" s="32" t="n">
        <v>0</v>
      </c>
      <c r="H1170" s="29" t="n">
        <v>1400</v>
      </c>
      <c r="I1170" s="29" t="n">
        <v>608</v>
      </c>
      <c r="J1170" s="29" t="n">
        <v>4526.38</v>
      </c>
      <c r="K1170" s="29" t="n">
        <f aca="false">G1170+H1170+I1170+J1170</f>
        <v>6534.38</v>
      </c>
      <c r="L1170" s="29" t="n">
        <f aca="false">D1170-K1170</f>
        <v>13465.62</v>
      </c>
      <c r="M1170" s="51" t="s">
        <v>52</v>
      </c>
    </row>
    <row r="1171" s="43" customFormat="true" ht="15" hidden="false" customHeight="true" outlineLevel="0" collapsed="false">
      <c r="A1171" s="52" t="s">
        <v>226</v>
      </c>
      <c r="B1171" s="51" t="s">
        <v>2858</v>
      </c>
      <c r="C1171" s="51" t="s">
        <v>7561</v>
      </c>
      <c r="D1171" s="29" t="n">
        <v>20000</v>
      </c>
      <c r="E1171" s="53" t="n">
        <v>1522.5</v>
      </c>
      <c r="F1171" s="29" t="n">
        <f aca="false">D1171+E1171</f>
        <v>21522.5</v>
      </c>
      <c r="G1171" s="32" t="n">
        <v>0</v>
      </c>
      <c r="H1171" s="29" t="n">
        <v>1400</v>
      </c>
      <c r="I1171" s="29" t="n">
        <v>608</v>
      </c>
      <c r="J1171" s="29" t="n">
        <v>3127.87</v>
      </c>
      <c r="K1171" s="29" t="n">
        <f aca="false">G1171+H1171+I1171+J1171</f>
        <v>5135.87</v>
      </c>
      <c r="L1171" s="29" t="n">
        <f aca="false">D1171-K1171</f>
        <v>14864.13</v>
      </c>
      <c r="M1171" s="51" t="s">
        <v>36</v>
      </c>
    </row>
    <row r="1172" s="43" customFormat="true" ht="15" hidden="false" customHeight="true" outlineLevel="0" collapsed="false">
      <c r="A1172" s="52" t="s">
        <v>226</v>
      </c>
      <c r="B1172" s="51" t="s">
        <v>2858</v>
      </c>
      <c r="C1172" s="51" t="s">
        <v>7561</v>
      </c>
      <c r="D1172" s="29" t="n">
        <v>20000</v>
      </c>
      <c r="E1172" s="53" t="n">
        <v>1522.5</v>
      </c>
      <c r="F1172" s="29" t="n">
        <f aca="false">D1172+E1172</f>
        <v>21522.5</v>
      </c>
      <c r="G1172" s="32" t="n">
        <v>0</v>
      </c>
      <c r="H1172" s="29" t="n">
        <v>1400</v>
      </c>
      <c r="I1172" s="29" t="n">
        <v>608</v>
      </c>
      <c r="J1172" s="29" t="n">
        <v>1500</v>
      </c>
      <c r="K1172" s="29" t="n">
        <f aca="false">G1172+H1172+I1172+J1172</f>
        <v>3508</v>
      </c>
      <c r="L1172" s="29" t="n">
        <f aca="false">D1172-K1172</f>
        <v>16492</v>
      </c>
      <c r="M1172" s="51" t="s">
        <v>52</v>
      </c>
    </row>
    <row r="1173" s="43" customFormat="true" ht="15" hidden="false" customHeight="true" outlineLevel="0" collapsed="false">
      <c r="A1173" s="52" t="s">
        <v>226</v>
      </c>
      <c r="B1173" s="51" t="s">
        <v>2858</v>
      </c>
      <c r="C1173" s="51" t="s">
        <v>7561</v>
      </c>
      <c r="D1173" s="29" t="n">
        <v>20000</v>
      </c>
      <c r="E1173" s="53" t="n">
        <v>1522.5</v>
      </c>
      <c r="F1173" s="29" t="n">
        <f aca="false">D1173+E1173</f>
        <v>21522.5</v>
      </c>
      <c r="G1173" s="32" t="n">
        <v>0</v>
      </c>
      <c r="H1173" s="29" t="n">
        <v>1400</v>
      </c>
      <c r="I1173" s="29" t="n">
        <v>608</v>
      </c>
      <c r="J1173" s="29" t="n">
        <v>1500</v>
      </c>
      <c r="K1173" s="29" t="n">
        <f aca="false">G1173+H1173+I1173+J1173</f>
        <v>3508</v>
      </c>
      <c r="L1173" s="29" t="n">
        <f aca="false">D1173-K1173</f>
        <v>16492</v>
      </c>
      <c r="M1173" s="51" t="s">
        <v>36</v>
      </c>
    </row>
    <row r="1174" s="43" customFormat="true" ht="15" hidden="false" customHeight="true" outlineLevel="0" collapsed="false">
      <c r="A1174" s="52" t="s">
        <v>226</v>
      </c>
      <c r="B1174" s="51" t="s">
        <v>2858</v>
      </c>
      <c r="C1174" s="51" t="s">
        <v>7561</v>
      </c>
      <c r="D1174" s="29" t="n">
        <v>20000</v>
      </c>
      <c r="E1174" s="53" t="n">
        <v>1522.5</v>
      </c>
      <c r="F1174" s="29" t="n">
        <f aca="false">D1174+E1174</f>
        <v>21522.5</v>
      </c>
      <c r="G1174" s="32" t="n">
        <v>0</v>
      </c>
      <c r="H1174" s="29" t="n">
        <v>1400</v>
      </c>
      <c r="I1174" s="29" t="n">
        <v>608</v>
      </c>
      <c r="J1174" s="29" t="n">
        <v>1500</v>
      </c>
      <c r="K1174" s="29" t="n">
        <f aca="false">G1174+H1174+I1174+J1174</f>
        <v>3508</v>
      </c>
      <c r="L1174" s="29" t="n">
        <f aca="false">D1174-K1174</f>
        <v>16492</v>
      </c>
      <c r="M1174" s="51" t="s">
        <v>52</v>
      </c>
    </row>
    <row r="1175" s="43" customFormat="true" ht="15" hidden="false" customHeight="true" outlineLevel="0" collapsed="false">
      <c r="A1175" s="52" t="s">
        <v>226</v>
      </c>
      <c r="B1175" s="54" t="s">
        <v>2858</v>
      </c>
      <c r="C1175" s="51" t="s">
        <v>7561</v>
      </c>
      <c r="D1175" s="29" t="n">
        <v>20000</v>
      </c>
      <c r="E1175" s="53" t="n">
        <v>1522.5</v>
      </c>
      <c r="F1175" s="29" t="n">
        <f aca="false">D1175+E1175</f>
        <v>21522.5</v>
      </c>
      <c r="G1175" s="32" t="n">
        <v>0</v>
      </c>
      <c r="H1175" s="29" t="n">
        <v>1400</v>
      </c>
      <c r="I1175" s="29" t="n">
        <v>608</v>
      </c>
      <c r="J1175" s="29" t="n">
        <v>1500</v>
      </c>
      <c r="K1175" s="29" t="n">
        <f aca="false">G1175+H1175+I1175+J1175</f>
        <v>3508</v>
      </c>
      <c r="L1175" s="29" t="n">
        <f aca="false">D1175-K1175</f>
        <v>16492</v>
      </c>
      <c r="M1175" s="51" t="s">
        <v>36</v>
      </c>
    </row>
    <row r="1176" s="43" customFormat="true" ht="15" hidden="false" customHeight="true" outlineLevel="0" collapsed="false">
      <c r="A1176" s="52" t="s">
        <v>226</v>
      </c>
      <c r="B1176" s="51" t="s">
        <v>2858</v>
      </c>
      <c r="C1176" s="51" t="s">
        <v>7561</v>
      </c>
      <c r="D1176" s="29" t="n">
        <v>19500</v>
      </c>
      <c r="E1176" s="53" t="n">
        <v>1522.5</v>
      </c>
      <c r="F1176" s="29" t="n">
        <f aca="false">D1176+E1176</f>
        <v>21022.5</v>
      </c>
      <c r="G1176" s="32" t="n">
        <v>0</v>
      </c>
      <c r="H1176" s="29" t="n">
        <v>1365</v>
      </c>
      <c r="I1176" s="29" t="n">
        <v>592.8</v>
      </c>
      <c r="J1176" s="29" t="n">
        <v>3766.19</v>
      </c>
      <c r="K1176" s="29" t="n">
        <f aca="false">G1176+H1176+I1176+J1176</f>
        <v>5723.99</v>
      </c>
      <c r="L1176" s="29" t="n">
        <f aca="false">D1176-K1176</f>
        <v>13776.01</v>
      </c>
      <c r="M1176" s="51" t="s">
        <v>36</v>
      </c>
    </row>
    <row r="1177" s="43" customFormat="true" ht="15" hidden="false" customHeight="true" outlineLevel="0" collapsed="false">
      <c r="A1177" s="52" t="s">
        <v>226</v>
      </c>
      <c r="B1177" s="51" t="s">
        <v>2858</v>
      </c>
      <c r="C1177" s="51" t="s">
        <v>7561</v>
      </c>
      <c r="D1177" s="29" t="n">
        <v>19500</v>
      </c>
      <c r="E1177" s="53" t="n">
        <v>1522.5</v>
      </c>
      <c r="F1177" s="29" t="n">
        <f aca="false">D1177+E1177</f>
        <v>21022.5</v>
      </c>
      <c r="G1177" s="32" t="n">
        <v>0</v>
      </c>
      <c r="H1177" s="29" t="n">
        <v>1365</v>
      </c>
      <c r="I1177" s="29" t="n">
        <v>592.8</v>
      </c>
      <c r="J1177" s="29" t="n">
        <v>3033.58</v>
      </c>
      <c r="K1177" s="29" t="n">
        <f aca="false">G1177+H1177+I1177+J1177</f>
        <v>4991.38</v>
      </c>
      <c r="L1177" s="29" t="n">
        <f aca="false">D1177-K1177</f>
        <v>14508.62</v>
      </c>
      <c r="M1177" s="51" t="s">
        <v>36</v>
      </c>
    </row>
    <row r="1178" s="43" customFormat="true" ht="15" hidden="false" customHeight="true" outlineLevel="0" collapsed="false">
      <c r="A1178" s="52" t="s">
        <v>226</v>
      </c>
      <c r="B1178" s="51" t="s">
        <v>2858</v>
      </c>
      <c r="C1178" s="51" t="s">
        <v>7561</v>
      </c>
      <c r="D1178" s="29" t="n">
        <v>20000</v>
      </c>
      <c r="E1178" s="53" t="n">
        <v>1522.5</v>
      </c>
      <c r="F1178" s="29" t="n">
        <f aca="false">D1178+E1178</f>
        <v>21522.5</v>
      </c>
      <c r="G1178" s="32" t="n">
        <v>0</v>
      </c>
      <c r="H1178" s="29" t="n">
        <v>1400</v>
      </c>
      <c r="I1178" s="29" t="n">
        <v>608</v>
      </c>
      <c r="J1178" s="29" t="n">
        <v>2130</v>
      </c>
      <c r="K1178" s="29" t="n">
        <f aca="false">G1178+H1178+I1178+J1178</f>
        <v>4138</v>
      </c>
      <c r="L1178" s="29" t="n">
        <f aca="false">D1178-K1178</f>
        <v>15862</v>
      </c>
      <c r="M1178" s="51" t="s">
        <v>36</v>
      </c>
    </row>
    <row r="1179" s="43" customFormat="true" ht="15" hidden="false" customHeight="true" outlineLevel="0" collapsed="false">
      <c r="A1179" s="52" t="s">
        <v>226</v>
      </c>
      <c r="B1179" s="51" t="s">
        <v>2858</v>
      </c>
      <c r="C1179" s="51" t="s">
        <v>7561</v>
      </c>
      <c r="D1179" s="29" t="n">
        <v>20000</v>
      </c>
      <c r="E1179" s="53" t="n">
        <v>1522.5</v>
      </c>
      <c r="F1179" s="29" t="n">
        <f aca="false">D1179+E1179</f>
        <v>21522.5</v>
      </c>
      <c r="G1179" s="32" t="n">
        <v>0</v>
      </c>
      <c r="H1179" s="29" t="n">
        <v>1400</v>
      </c>
      <c r="I1179" s="29" t="n">
        <v>608</v>
      </c>
      <c r="J1179" s="29" t="n">
        <v>1500</v>
      </c>
      <c r="K1179" s="29" t="n">
        <f aca="false">G1179+H1179+I1179+J1179</f>
        <v>3508</v>
      </c>
      <c r="L1179" s="29" t="n">
        <f aca="false">D1179-K1179</f>
        <v>16492</v>
      </c>
      <c r="M1179" s="51" t="s">
        <v>52</v>
      </c>
    </row>
    <row r="1180" s="43" customFormat="true" ht="15" hidden="false" customHeight="true" outlineLevel="0" collapsed="false">
      <c r="A1180" s="52" t="s">
        <v>226</v>
      </c>
      <c r="B1180" s="51" t="s">
        <v>2858</v>
      </c>
      <c r="C1180" s="51" t="s">
        <v>7561</v>
      </c>
      <c r="D1180" s="29" t="n">
        <v>20000</v>
      </c>
      <c r="E1180" s="53" t="n">
        <v>1522.5</v>
      </c>
      <c r="F1180" s="29" t="n">
        <f aca="false">D1180+E1180</f>
        <v>21522.5</v>
      </c>
      <c r="G1180" s="32" t="n">
        <v>0</v>
      </c>
      <c r="H1180" s="29" t="n">
        <v>1400</v>
      </c>
      <c r="I1180" s="29" t="n">
        <v>608</v>
      </c>
      <c r="J1180" s="29" t="n">
        <v>1500</v>
      </c>
      <c r="K1180" s="29" t="n">
        <f aca="false">G1180+H1180+I1180+J1180</f>
        <v>3508</v>
      </c>
      <c r="L1180" s="29" t="n">
        <f aca="false">D1180-K1180</f>
        <v>16492</v>
      </c>
      <c r="M1180" s="51" t="s">
        <v>52</v>
      </c>
    </row>
    <row r="1181" s="43" customFormat="true" ht="15" hidden="false" customHeight="true" outlineLevel="0" collapsed="false">
      <c r="A1181" s="52" t="s">
        <v>226</v>
      </c>
      <c r="B1181" s="51" t="s">
        <v>2858</v>
      </c>
      <c r="C1181" s="51" t="s">
        <v>7561</v>
      </c>
      <c r="D1181" s="29" t="n">
        <v>20000</v>
      </c>
      <c r="E1181" s="53" t="n">
        <v>1522.5</v>
      </c>
      <c r="F1181" s="29" t="n">
        <f aca="false">D1181+E1181</f>
        <v>21522.5</v>
      </c>
      <c r="G1181" s="32" t="n">
        <v>0</v>
      </c>
      <c r="H1181" s="29" t="n">
        <v>1400</v>
      </c>
      <c r="I1181" s="29" t="n">
        <v>608</v>
      </c>
      <c r="J1181" s="29" t="n">
        <v>1500</v>
      </c>
      <c r="K1181" s="29" t="n">
        <f aca="false">G1181+H1181+I1181+J1181</f>
        <v>3508</v>
      </c>
      <c r="L1181" s="29" t="n">
        <f aca="false">D1181-K1181</f>
        <v>16492</v>
      </c>
      <c r="M1181" s="51" t="s">
        <v>52</v>
      </c>
    </row>
    <row r="1182" s="43" customFormat="true" ht="15" hidden="false" customHeight="true" outlineLevel="0" collapsed="false">
      <c r="A1182" s="52" t="s">
        <v>226</v>
      </c>
      <c r="B1182" s="51" t="s">
        <v>2858</v>
      </c>
      <c r="C1182" s="51" t="s">
        <v>7561</v>
      </c>
      <c r="D1182" s="29" t="n">
        <v>20000</v>
      </c>
      <c r="E1182" s="53" t="n">
        <v>1522.5</v>
      </c>
      <c r="F1182" s="29" t="n">
        <f aca="false">D1182+E1182</f>
        <v>21522.5</v>
      </c>
      <c r="G1182" s="32" t="n">
        <v>0</v>
      </c>
      <c r="H1182" s="29" t="n">
        <v>1400</v>
      </c>
      <c r="I1182" s="29" t="n">
        <v>608</v>
      </c>
      <c r="J1182" s="29" t="n">
        <v>1500</v>
      </c>
      <c r="K1182" s="29" t="n">
        <f aca="false">G1182+H1182+I1182+J1182</f>
        <v>3508</v>
      </c>
      <c r="L1182" s="29" t="n">
        <f aca="false">D1182-K1182</f>
        <v>16492</v>
      </c>
      <c r="M1182" s="51" t="s">
        <v>36</v>
      </c>
    </row>
    <row r="1183" s="43" customFormat="true" ht="15" hidden="false" customHeight="true" outlineLevel="0" collapsed="false">
      <c r="A1183" s="52" t="s">
        <v>226</v>
      </c>
      <c r="B1183" s="51" t="s">
        <v>2858</v>
      </c>
      <c r="C1183" s="51" t="s">
        <v>7561</v>
      </c>
      <c r="D1183" s="29" t="n">
        <v>20000</v>
      </c>
      <c r="E1183" s="53" t="n">
        <v>1522.5</v>
      </c>
      <c r="F1183" s="29" t="n">
        <f aca="false">D1183+E1183</f>
        <v>21522.5</v>
      </c>
      <c r="G1183" s="32" t="n">
        <v>0</v>
      </c>
      <c r="H1183" s="29" t="n">
        <v>1400</v>
      </c>
      <c r="I1183" s="29" t="n">
        <v>608</v>
      </c>
      <c r="J1183" s="29" t="n">
        <v>4171.34</v>
      </c>
      <c r="K1183" s="29" t="n">
        <f aca="false">G1183+H1183+I1183+J1183</f>
        <v>6179.34</v>
      </c>
      <c r="L1183" s="29" t="n">
        <f aca="false">D1183-K1183</f>
        <v>13820.66</v>
      </c>
      <c r="M1183" s="51" t="s">
        <v>36</v>
      </c>
    </row>
    <row r="1184" s="43" customFormat="true" ht="15" hidden="false" customHeight="true" outlineLevel="0" collapsed="false">
      <c r="A1184" s="52" t="s">
        <v>226</v>
      </c>
      <c r="B1184" s="51" t="s">
        <v>2858</v>
      </c>
      <c r="C1184" s="51" t="s">
        <v>7561</v>
      </c>
      <c r="D1184" s="29" t="n">
        <v>20000</v>
      </c>
      <c r="E1184" s="53" t="n">
        <v>1522.5</v>
      </c>
      <c r="F1184" s="29" t="n">
        <f aca="false">D1184+E1184</f>
        <v>21522.5</v>
      </c>
      <c r="G1184" s="32" t="n">
        <v>0</v>
      </c>
      <c r="H1184" s="29" t="n">
        <v>1400</v>
      </c>
      <c r="I1184" s="29" t="n">
        <v>608</v>
      </c>
      <c r="J1184" s="29" t="n">
        <v>3630.18</v>
      </c>
      <c r="K1184" s="29" t="n">
        <f aca="false">G1184+H1184+I1184+J1184</f>
        <v>5638.18</v>
      </c>
      <c r="L1184" s="29" t="n">
        <f aca="false">D1184-K1184</f>
        <v>14361.82</v>
      </c>
      <c r="M1184" s="51" t="s">
        <v>36</v>
      </c>
    </row>
    <row r="1185" s="43" customFormat="true" ht="15" hidden="false" customHeight="true" outlineLevel="0" collapsed="false">
      <c r="A1185" s="52" t="s">
        <v>226</v>
      </c>
      <c r="B1185" s="51" t="s">
        <v>2858</v>
      </c>
      <c r="C1185" s="51" t="s">
        <v>7561</v>
      </c>
      <c r="D1185" s="29" t="n">
        <v>20000</v>
      </c>
      <c r="E1185" s="53" t="n">
        <v>1522.5</v>
      </c>
      <c r="F1185" s="29" t="n">
        <f aca="false">D1185+E1185</f>
        <v>21522.5</v>
      </c>
      <c r="G1185" s="32" t="n">
        <v>0</v>
      </c>
      <c r="H1185" s="29" t="n">
        <v>1400</v>
      </c>
      <c r="I1185" s="29" t="n">
        <v>608</v>
      </c>
      <c r="J1185" s="29" t="n">
        <v>1500</v>
      </c>
      <c r="K1185" s="29" t="n">
        <f aca="false">G1185+H1185+I1185+J1185</f>
        <v>3508</v>
      </c>
      <c r="L1185" s="29" t="n">
        <f aca="false">D1185-K1185</f>
        <v>16492</v>
      </c>
      <c r="M1185" s="51" t="s">
        <v>36</v>
      </c>
    </row>
    <row r="1186" s="43" customFormat="true" ht="15" hidden="false" customHeight="true" outlineLevel="0" collapsed="false">
      <c r="A1186" s="52" t="s">
        <v>226</v>
      </c>
      <c r="B1186" s="51" t="s">
        <v>2858</v>
      </c>
      <c r="C1186" s="51" t="s">
        <v>7561</v>
      </c>
      <c r="D1186" s="29" t="n">
        <v>20000</v>
      </c>
      <c r="E1186" s="53" t="n">
        <v>1522.5</v>
      </c>
      <c r="F1186" s="29" t="n">
        <f aca="false">D1186+E1186</f>
        <v>21522.5</v>
      </c>
      <c r="G1186" s="32" t="n">
        <v>0</v>
      </c>
      <c r="H1186" s="29" t="n">
        <v>1400</v>
      </c>
      <c r="I1186" s="29" t="n">
        <v>608</v>
      </c>
      <c r="J1186" s="29" t="n">
        <v>1500</v>
      </c>
      <c r="K1186" s="29" t="n">
        <f aca="false">G1186+H1186+I1186+J1186</f>
        <v>3508</v>
      </c>
      <c r="L1186" s="29" t="n">
        <f aca="false">D1186-K1186</f>
        <v>16492</v>
      </c>
      <c r="M1186" s="51" t="s">
        <v>36</v>
      </c>
    </row>
    <row r="1187" s="43" customFormat="true" ht="15" hidden="false" customHeight="true" outlineLevel="0" collapsed="false">
      <c r="A1187" s="52" t="s">
        <v>226</v>
      </c>
      <c r="B1187" s="51" t="s">
        <v>2858</v>
      </c>
      <c r="C1187" s="51" t="s">
        <v>7561</v>
      </c>
      <c r="D1187" s="29" t="n">
        <v>20000</v>
      </c>
      <c r="E1187" s="53" t="n">
        <v>1522.5</v>
      </c>
      <c r="F1187" s="29" t="n">
        <f aca="false">D1187+E1187</f>
        <v>21522.5</v>
      </c>
      <c r="G1187" s="32" t="n">
        <v>0</v>
      </c>
      <c r="H1187" s="29" t="n">
        <v>1400</v>
      </c>
      <c r="I1187" s="29" t="n">
        <v>608</v>
      </c>
      <c r="J1187" s="29" t="n">
        <v>3342.2</v>
      </c>
      <c r="K1187" s="29" t="n">
        <f aca="false">G1187+H1187+I1187+J1187</f>
        <v>5350.2</v>
      </c>
      <c r="L1187" s="29" t="n">
        <f aca="false">D1187-K1187</f>
        <v>14649.8</v>
      </c>
      <c r="M1187" s="51" t="s">
        <v>36</v>
      </c>
    </row>
    <row r="1188" s="43" customFormat="true" ht="15" hidden="false" customHeight="true" outlineLevel="0" collapsed="false">
      <c r="A1188" s="52" t="s">
        <v>226</v>
      </c>
      <c r="B1188" s="51" t="s">
        <v>2858</v>
      </c>
      <c r="C1188" s="51" t="s">
        <v>7561</v>
      </c>
      <c r="D1188" s="29" t="n">
        <v>20000</v>
      </c>
      <c r="E1188" s="53" t="n">
        <v>1522.5</v>
      </c>
      <c r="F1188" s="29" t="n">
        <f aca="false">D1188+E1188</f>
        <v>21522.5</v>
      </c>
      <c r="G1188" s="32" t="n">
        <v>0</v>
      </c>
      <c r="H1188" s="29" t="n">
        <v>1400</v>
      </c>
      <c r="I1188" s="29" t="n">
        <v>608</v>
      </c>
      <c r="J1188" s="29" t="n">
        <v>4197.04</v>
      </c>
      <c r="K1188" s="29" t="n">
        <f aca="false">G1188+H1188+I1188+J1188</f>
        <v>6205.04</v>
      </c>
      <c r="L1188" s="29" t="n">
        <f aca="false">D1188-K1188</f>
        <v>13794.96</v>
      </c>
      <c r="M1188" s="51" t="s">
        <v>52</v>
      </c>
    </row>
    <row r="1189" s="43" customFormat="true" ht="15" hidden="false" customHeight="true" outlineLevel="0" collapsed="false">
      <c r="A1189" s="52" t="s">
        <v>226</v>
      </c>
      <c r="B1189" s="51" t="s">
        <v>2858</v>
      </c>
      <c r="C1189" s="51" t="s">
        <v>7561</v>
      </c>
      <c r="D1189" s="29" t="n">
        <v>20000</v>
      </c>
      <c r="E1189" s="53" t="n">
        <v>1522.5</v>
      </c>
      <c r="F1189" s="29" t="n">
        <f aca="false">D1189+E1189</f>
        <v>21522.5</v>
      </c>
      <c r="G1189" s="32" t="n">
        <v>0</v>
      </c>
      <c r="H1189" s="29" t="n">
        <v>1400</v>
      </c>
      <c r="I1189" s="29" t="n">
        <v>608</v>
      </c>
      <c r="J1189" s="29" t="n">
        <v>1500</v>
      </c>
      <c r="K1189" s="29" t="n">
        <f aca="false">G1189+H1189+I1189+J1189</f>
        <v>3508</v>
      </c>
      <c r="L1189" s="29" t="n">
        <f aca="false">D1189-K1189</f>
        <v>16492</v>
      </c>
      <c r="M1189" s="51" t="s">
        <v>52</v>
      </c>
    </row>
    <row r="1190" s="43" customFormat="true" ht="15" hidden="false" customHeight="true" outlineLevel="0" collapsed="false">
      <c r="A1190" s="52" t="s">
        <v>226</v>
      </c>
      <c r="B1190" s="51" t="s">
        <v>2858</v>
      </c>
      <c r="C1190" s="51" t="s">
        <v>7561</v>
      </c>
      <c r="D1190" s="29" t="n">
        <v>20000</v>
      </c>
      <c r="E1190" s="53" t="n">
        <v>1522.5</v>
      </c>
      <c r="F1190" s="29" t="n">
        <f aca="false">D1190+E1190</f>
        <v>21522.5</v>
      </c>
      <c r="G1190" s="32" t="n">
        <v>0</v>
      </c>
      <c r="H1190" s="29" t="n">
        <v>1400</v>
      </c>
      <c r="I1190" s="29" t="n">
        <v>608</v>
      </c>
      <c r="J1190" s="29" t="n">
        <v>1500</v>
      </c>
      <c r="K1190" s="29" t="n">
        <f aca="false">G1190+H1190+I1190+J1190</f>
        <v>3508</v>
      </c>
      <c r="L1190" s="29" t="n">
        <f aca="false">D1190-K1190</f>
        <v>16492</v>
      </c>
      <c r="M1190" s="51" t="s">
        <v>36</v>
      </c>
    </row>
    <row r="1191" s="43" customFormat="true" ht="15" hidden="false" customHeight="true" outlineLevel="0" collapsed="false">
      <c r="A1191" s="52" t="s">
        <v>226</v>
      </c>
      <c r="B1191" s="51" t="s">
        <v>2858</v>
      </c>
      <c r="C1191" s="51" t="s">
        <v>7561</v>
      </c>
      <c r="D1191" s="29" t="n">
        <v>20000</v>
      </c>
      <c r="E1191" s="53" t="n">
        <v>1522.5</v>
      </c>
      <c r="F1191" s="29" t="n">
        <f aca="false">D1191+E1191</f>
        <v>21522.5</v>
      </c>
      <c r="G1191" s="32" t="n">
        <v>0</v>
      </c>
      <c r="H1191" s="29" t="n">
        <v>1400</v>
      </c>
      <c r="I1191" s="29" t="n">
        <v>608</v>
      </c>
      <c r="J1191" s="29" t="n">
        <v>1880</v>
      </c>
      <c r="K1191" s="29" t="n">
        <f aca="false">G1191+H1191+I1191+J1191</f>
        <v>3888</v>
      </c>
      <c r="L1191" s="29" t="n">
        <f aca="false">D1191-K1191</f>
        <v>16112</v>
      </c>
      <c r="M1191" s="51" t="s">
        <v>52</v>
      </c>
    </row>
    <row r="1192" s="43" customFormat="true" ht="15" hidden="false" customHeight="true" outlineLevel="0" collapsed="false">
      <c r="A1192" s="52" t="s">
        <v>226</v>
      </c>
      <c r="B1192" s="51" t="s">
        <v>2858</v>
      </c>
      <c r="C1192" s="51" t="s">
        <v>7561</v>
      </c>
      <c r="D1192" s="29" t="n">
        <v>20000</v>
      </c>
      <c r="E1192" s="53" t="n">
        <v>1522.5</v>
      </c>
      <c r="F1192" s="29" t="n">
        <f aca="false">D1192+E1192</f>
        <v>21522.5</v>
      </c>
      <c r="G1192" s="32" t="n">
        <v>0</v>
      </c>
      <c r="H1192" s="29" t="n">
        <v>1400</v>
      </c>
      <c r="I1192" s="29" t="n">
        <v>608</v>
      </c>
      <c r="J1192" s="29" t="n">
        <v>1500</v>
      </c>
      <c r="K1192" s="29" t="n">
        <f aca="false">G1192+H1192+I1192+J1192</f>
        <v>3508</v>
      </c>
      <c r="L1192" s="29" t="n">
        <f aca="false">D1192-K1192</f>
        <v>16492</v>
      </c>
      <c r="M1192" s="51" t="s">
        <v>36</v>
      </c>
    </row>
    <row r="1193" s="43" customFormat="true" ht="15" hidden="false" customHeight="true" outlineLevel="0" collapsed="false">
      <c r="A1193" s="52" t="s">
        <v>226</v>
      </c>
      <c r="B1193" s="51" t="s">
        <v>2858</v>
      </c>
      <c r="C1193" s="51" t="s">
        <v>7561</v>
      </c>
      <c r="D1193" s="29" t="n">
        <v>20000</v>
      </c>
      <c r="E1193" s="53" t="n">
        <v>1522.5</v>
      </c>
      <c r="F1193" s="29" t="n">
        <f aca="false">D1193+E1193</f>
        <v>21522.5</v>
      </c>
      <c r="G1193" s="32" t="n">
        <v>0</v>
      </c>
      <c r="H1193" s="29" t="n">
        <v>1400</v>
      </c>
      <c r="I1193" s="29" t="n">
        <v>608</v>
      </c>
      <c r="J1193" s="29" t="n">
        <v>1500</v>
      </c>
      <c r="K1193" s="29" t="n">
        <f aca="false">G1193+H1193+I1193+J1193</f>
        <v>3508</v>
      </c>
      <c r="L1193" s="29" t="n">
        <f aca="false">D1193-K1193</f>
        <v>16492</v>
      </c>
      <c r="M1193" s="51" t="s">
        <v>36</v>
      </c>
    </row>
    <row r="1194" s="43" customFormat="true" ht="15" hidden="false" customHeight="true" outlineLevel="0" collapsed="false">
      <c r="A1194" s="52" t="s">
        <v>226</v>
      </c>
      <c r="B1194" s="51" t="s">
        <v>2858</v>
      </c>
      <c r="C1194" s="51" t="s">
        <v>7561</v>
      </c>
      <c r="D1194" s="29" t="n">
        <v>20000</v>
      </c>
      <c r="E1194" s="53" t="n">
        <v>1522.5</v>
      </c>
      <c r="F1194" s="29" t="n">
        <f aca="false">D1194+E1194</f>
        <v>21522.5</v>
      </c>
      <c r="G1194" s="32" t="n">
        <v>0</v>
      </c>
      <c r="H1194" s="29" t="n">
        <v>1400</v>
      </c>
      <c r="I1194" s="29" t="n">
        <v>608</v>
      </c>
      <c r="J1194" s="29" t="n">
        <v>1500</v>
      </c>
      <c r="K1194" s="29" t="n">
        <f aca="false">G1194+H1194+I1194+J1194</f>
        <v>3508</v>
      </c>
      <c r="L1194" s="29" t="n">
        <f aca="false">D1194-K1194</f>
        <v>16492</v>
      </c>
      <c r="M1194" s="51" t="s">
        <v>52</v>
      </c>
    </row>
    <row r="1195" s="43" customFormat="true" ht="15" hidden="false" customHeight="true" outlineLevel="0" collapsed="false">
      <c r="A1195" s="52" t="s">
        <v>226</v>
      </c>
      <c r="B1195" s="51" t="s">
        <v>2858</v>
      </c>
      <c r="C1195" s="51" t="s">
        <v>7561</v>
      </c>
      <c r="D1195" s="29" t="n">
        <v>20000</v>
      </c>
      <c r="E1195" s="53" t="n">
        <v>1522.5</v>
      </c>
      <c r="F1195" s="29" t="n">
        <f aca="false">D1195+E1195</f>
        <v>21522.5</v>
      </c>
      <c r="G1195" s="32" t="n">
        <v>0</v>
      </c>
      <c r="H1195" s="29" t="n">
        <v>1400</v>
      </c>
      <c r="I1195" s="29" t="n">
        <v>608</v>
      </c>
      <c r="J1195" s="29" t="n">
        <v>1500</v>
      </c>
      <c r="K1195" s="29" t="n">
        <f aca="false">G1195+H1195+I1195+J1195</f>
        <v>3508</v>
      </c>
      <c r="L1195" s="29" t="n">
        <f aca="false">D1195-K1195</f>
        <v>16492</v>
      </c>
      <c r="M1195" s="51" t="s">
        <v>52</v>
      </c>
    </row>
    <row r="1196" s="43" customFormat="true" ht="15" hidden="false" customHeight="true" outlineLevel="0" collapsed="false">
      <c r="A1196" s="52" t="s">
        <v>226</v>
      </c>
      <c r="B1196" s="51" t="s">
        <v>2858</v>
      </c>
      <c r="C1196" s="51" t="s">
        <v>7561</v>
      </c>
      <c r="D1196" s="29" t="n">
        <v>20000</v>
      </c>
      <c r="E1196" s="53" t="n">
        <v>1522.5</v>
      </c>
      <c r="F1196" s="29" t="n">
        <f aca="false">D1196+E1196</f>
        <v>21522.5</v>
      </c>
      <c r="G1196" s="32" t="n">
        <v>0</v>
      </c>
      <c r="H1196" s="29" t="n">
        <v>1400</v>
      </c>
      <c r="I1196" s="29" t="n">
        <v>608</v>
      </c>
      <c r="J1196" s="29" t="n">
        <v>7474.43</v>
      </c>
      <c r="K1196" s="29" t="n">
        <f aca="false">G1196+H1196+I1196+J1196</f>
        <v>9482.43</v>
      </c>
      <c r="L1196" s="29" t="n">
        <f aca="false">D1196-K1196</f>
        <v>10517.57</v>
      </c>
      <c r="M1196" s="51" t="s">
        <v>36</v>
      </c>
    </row>
    <row r="1197" s="43" customFormat="true" ht="15" hidden="false" customHeight="true" outlineLevel="0" collapsed="false">
      <c r="A1197" s="52" t="s">
        <v>226</v>
      </c>
      <c r="B1197" s="51" t="s">
        <v>2858</v>
      </c>
      <c r="C1197" s="51" t="s">
        <v>7561</v>
      </c>
      <c r="D1197" s="29" t="n">
        <v>20000</v>
      </c>
      <c r="E1197" s="53" t="n">
        <v>1522.5</v>
      </c>
      <c r="F1197" s="29" t="n">
        <f aca="false">D1197+E1197</f>
        <v>21522.5</v>
      </c>
      <c r="G1197" s="32" t="n">
        <v>0</v>
      </c>
      <c r="H1197" s="29" t="n">
        <v>1400</v>
      </c>
      <c r="I1197" s="29" t="n">
        <v>608</v>
      </c>
      <c r="J1197" s="29" t="n">
        <v>1500</v>
      </c>
      <c r="K1197" s="29" t="n">
        <f aca="false">G1197+H1197+I1197+J1197</f>
        <v>3508</v>
      </c>
      <c r="L1197" s="29" t="n">
        <f aca="false">D1197-K1197</f>
        <v>16492</v>
      </c>
      <c r="M1197" s="51" t="s">
        <v>52</v>
      </c>
    </row>
    <row r="1198" s="43" customFormat="true" ht="15" hidden="false" customHeight="true" outlineLevel="0" collapsed="false">
      <c r="A1198" s="52" t="s">
        <v>226</v>
      </c>
      <c r="B1198" s="51" t="s">
        <v>2858</v>
      </c>
      <c r="C1198" s="51" t="s">
        <v>7561</v>
      </c>
      <c r="D1198" s="29" t="n">
        <v>20000</v>
      </c>
      <c r="E1198" s="53" t="n">
        <v>1522.5</v>
      </c>
      <c r="F1198" s="29" t="n">
        <f aca="false">D1198+E1198</f>
        <v>21522.5</v>
      </c>
      <c r="G1198" s="32" t="n">
        <v>0</v>
      </c>
      <c r="H1198" s="29" t="n">
        <v>1400</v>
      </c>
      <c r="I1198" s="29" t="n">
        <v>608</v>
      </c>
      <c r="J1198" s="29" t="n">
        <v>3987.74</v>
      </c>
      <c r="K1198" s="29" t="n">
        <f aca="false">G1198+H1198+I1198+J1198</f>
        <v>5995.74</v>
      </c>
      <c r="L1198" s="29" t="n">
        <f aca="false">D1198-K1198</f>
        <v>14004.26</v>
      </c>
      <c r="M1198" s="51" t="s">
        <v>52</v>
      </c>
    </row>
    <row r="1199" s="43" customFormat="true" ht="15" hidden="false" customHeight="true" outlineLevel="0" collapsed="false">
      <c r="A1199" s="52" t="s">
        <v>226</v>
      </c>
      <c r="B1199" s="51" t="s">
        <v>2858</v>
      </c>
      <c r="C1199" s="51" t="s">
        <v>7561</v>
      </c>
      <c r="D1199" s="29" t="n">
        <v>20000</v>
      </c>
      <c r="E1199" s="53" t="n">
        <v>1522.5</v>
      </c>
      <c r="F1199" s="29" t="n">
        <f aca="false">D1199+E1199</f>
        <v>21522.5</v>
      </c>
      <c r="G1199" s="32" t="n">
        <v>0</v>
      </c>
      <c r="H1199" s="29" t="n">
        <v>1400</v>
      </c>
      <c r="I1199" s="29" t="n">
        <v>608</v>
      </c>
      <c r="J1199" s="29" t="n">
        <v>3958.27</v>
      </c>
      <c r="K1199" s="29" t="n">
        <f aca="false">G1199+H1199+I1199+J1199</f>
        <v>5966.27</v>
      </c>
      <c r="L1199" s="29" t="n">
        <f aca="false">D1199-K1199</f>
        <v>14033.73</v>
      </c>
      <c r="M1199" s="51" t="s">
        <v>52</v>
      </c>
    </row>
    <row r="1200" s="43" customFormat="true" ht="15" hidden="false" customHeight="true" outlineLevel="0" collapsed="false">
      <c r="A1200" s="52" t="s">
        <v>226</v>
      </c>
      <c r="B1200" s="51" t="s">
        <v>2858</v>
      </c>
      <c r="C1200" s="51" t="s">
        <v>7561</v>
      </c>
      <c r="D1200" s="29" t="n">
        <v>20000</v>
      </c>
      <c r="E1200" s="53" t="n">
        <v>1522.5</v>
      </c>
      <c r="F1200" s="29" t="n">
        <f aca="false">D1200+E1200</f>
        <v>21522.5</v>
      </c>
      <c r="G1200" s="32" t="n">
        <v>0</v>
      </c>
      <c r="H1200" s="29" t="n">
        <v>1400</v>
      </c>
      <c r="I1200" s="29" t="n">
        <v>608</v>
      </c>
      <c r="J1200" s="29" t="n">
        <v>1500</v>
      </c>
      <c r="K1200" s="29" t="n">
        <f aca="false">G1200+H1200+I1200+J1200</f>
        <v>3508</v>
      </c>
      <c r="L1200" s="29" t="n">
        <f aca="false">D1200-K1200</f>
        <v>16492</v>
      </c>
      <c r="M1200" s="51" t="s">
        <v>52</v>
      </c>
    </row>
    <row r="1201" s="43" customFormat="true" ht="15" hidden="false" customHeight="true" outlineLevel="0" collapsed="false">
      <c r="A1201" s="52" t="s">
        <v>226</v>
      </c>
      <c r="B1201" s="51" t="s">
        <v>2858</v>
      </c>
      <c r="C1201" s="51" t="s">
        <v>7561</v>
      </c>
      <c r="D1201" s="29" t="n">
        <v>20000</v>
      </c>
      <c r="E1201" s="53" t="n">
        <v>1522.5</v>
      </c>
      <c r="F1201" s="29" t="n">
        <f aca="false">D1201+E1201</f>
        <v>21522.5</v>
      </c>
      <c r="G1201" s="32" t="n">
        <v>0</v>
      </c>
      <c r="H1201" s="29" t="n">
        <v>1400</v>
      </c>
      <c r="I1201" s="29" t="n">
        <v>608</v>
      </c>
      <c r="J1201" s="29" t="n">
        <v>1500</v>
      </c>
      <c r="K1201" s="29" t="n">
        <f aca="false">G1201+H1201+I1201+J1201</f>
        <v>3508</v>
      </c>
      <c r="L1201" s="29" t="n">
        <f aca="false">D1201-K1201</f>
        <v>16492</v>
      </c>
      <c r="M1201" s="51" t="s">
        <v>36</v>
      </c>
    </row>
    <row r="1202" s="43" customFormat="true" ht="15" hidden="false" customHeight="true" outlineLevel="0" collapsed="false">
      <c r="A1202" s="52" t="s">
        <v>226</v>
      </c>
      <c r="B1202" s="51" t="s">
        <v>2858</v>
      </c>
      <c r="C1202" s="51" t="s">
        <v>7561</v>
      </c>
      <c r="D1202" s="29" t="n">
        <v>20000</v>
      </c>
      <c r="E1202" s="53" t="n">
        <v>1522.5</v>
      </c>
      <c r="F1202" s="29" t="n">
        <f aca="false">D1202+E1202</f>
        <v>21522.5</v>
      </c>
      <c r="G1202" s="32" t="n">
        <v>0</v>
      </c>
      <c r="H1202" s="29" t="n">
        <v>1400</v>
      </c>
      <c r="I1202" s="29" t="n">
        <v>608</v>
      </c>
      <c r="J1202" s="29" t="n">
        <v>1500</v>
      </c>
      <c r="K1202" s="29" t="n">
        <f aca="false">G1202+H1202+I1202+J1202</f>
        <v>3508</v>
      </c>
      <c r="L1202" s="29" t="n">
        <f aca="false">D1202-K1202</f>
        <v>16492</v>
      </c>
      <c r="M1202" s="51" t="s">
        <v>52</v>
      </c>
    </row>
    <row r="1203" s="43" customFormat="true" ht="15" hidden="false" customHeight="true" outlineLevel="0" collapsed="false">
      <c r="A1203" s="52" t="s">
        <v>226</v>
      </c>
      <c r="B1203" s="51" t="s">
        <v>2858</v>
      </c>
      <c r="C1203" s="51" t="s">
        <v>7561</v>
      </c>
      <c r="D1203" s="29" t="n">
        <v>20000</v>
      </c>
      <c r="E1203" s="53" t="n">
        <v>1522.5</v>
      </c>
      <c r="F1203" s="29" t="n">
        <f aca="false">D1203+E1203</f>
        <v>21522.5</v>
      </c>
      <c r="G1203" s="32" t="n">
        <v>0</v>
      </c>
      <c r="H1203" s="29" t="n">
        <v>1400</v>
      </c>
      <c r="I1203" s="29" t="n">
        <v>608</v>
      </c>
      <c r="J1203" s="29" t="n">
        <v>1500</v>
      </c>
      <c r="K1203" s="29" t="n">
        <f aca="false">G1203+H1203+I1203+J1203</f>
        <v>3508</v>
      </c>
      <c r="L1203" s="29" t="n">
        <f aca="false">D1203-K1203</f>
        <v>16492</v>
      </c>
      <c r="M1203" s="51" t="s">
        <v>36</v>
      </c>
    </row>
    <row r="1204" s="43" customFormat="true" ht="15" hidden="false" customHeight="true" outlineLevel="0" collapsed="false">
      <c r="A1204" s="52" t="s">
        <v>226</v>
      </c>
      <c r="B1204" s="51" t="s">
        <v>2858</v>
      </c>
      <c r="C1204" s="51" t="s">
        <v>7561</v>
      </c>
      <c r="D1204" s="29" t="n">
        <v>20000</v>
      </c>
      <c r="E1204" s="53" t="n">
        <v>1522.5</v>
      </c>
      <c r="F1204" s="29" t="n">
        <f aca="false">D1204+E1204</f>
        <v>21522.5</v>
      </c>
      <c r="G1204" s="32" t="n">
        <v>0</v>
      </c>
      <c r="H1204" s="29" t="n">
        <v>1400</v>
      </c>
      <c r="I1204" s="29" t="n">
        <v>608</v>
      </c>
      <c r="J1204" s="29" t="n">
        <v>3093.95</v>
      </c>
      <c r="K1204" s="29" t="n">
        <f aca="false">G1204+H1204+I1204+J1204</f>
        <v>5101.95</v>
      </c>
      <c r="L1204" s="29" t="n">
        <f aca="false">D1204-K1204</f>
        <v>14898.05</v>
      </c>
      <c r="M1204" s="51" t="s">
        <v>36</v>
      </c>
    </row>
    <row r="1205" s="43" customFormat="true" ht="15" hidden="false" customHeight="true" outlineLevel="0" collapsed="false">
      <c r="A1205" s="52" t="s">
        <v>226</v>
      </c>
      <c r="B1205" s="51" t="s">
        <v>2858</v>
      </c>
      <c r="C1205" s="51" t="s">
        <v>7561</v>
      </c>
      <c r="D1205" s="29" t="n">
        <v>20000</v>
      </c>
      <c r="E1205" s="53" t="n">
        <v>1522.5</v>
      </c>
      <c r="F1205" s="29" t="n">
        <f aca="false">D1205+E1205</f>
        <v>21522.5</v>
      </c>
      <c r="G1205" s="32" t="n">
        <v>0</v>
      </c>
      <c r="H1205" s="29" t="n">
        <v>1400</v>
      </c>
      <c r="I1205" s="29" t="n">
        <v>608</v>
      </c>
      <c r="J1205" s="29" t="n">
        <v>1500</v>
      </c>
      <c r="K1205" s="29" t="n">
        <f aca="false">G1205+H1205+I1205+J1205</f>
        <v>3508</v>
      </c>
      <c r="L1205" s="29" t="n">
        <f aca="false">D1205-K1205</f>
        <v>16492</v>
      </c>
      <c r="M1205" s="51" t="s">
        <v>36</v>
      </c>
    </row>
    <row r="1206" s="43" customFormat="true" ht="15" hidden="false" customHeight="true" outlineLevel="0" collapsed="false">
      <c r="A1206" s="52" t="s">
        <v>226</v>
      </c>
      <c r="B1206" s="51" t="s">
        <v>2858</v>
      </c>
      <c r="C1206" s="51" t="s">
        <v>7561</v>
      </c>
      <c r="D1206" s="29" t="n">
        <v>20000</v>
      </c>
      <c r="E1206" s="53" t="n">
        <v>1522.5</v>
      </c>
      <c r="F1206" s="29" t="n">
        <f aca="false">D1206+E1206</f>
        <v>21522.5</v>
      </c>
      <c r="G1206" s="32" t="n">
        <v>0</v>
      </c>
      <c r="H1206" s="29" t="n">
        <v>1400</v>
      </c>
      <c r="I1206" s="29" t="n">
        <v>608</v>
      </c>
      <c r="J1206" s="29" t="n">
        <v>6009.97</v>
      </c>
      <c r="K1206" s="29" t="n">
        <f aca="false">G1206+H1206+I1206+J1206</f>
        <v>8017.97</v>
      </c>
      <c r="L1206" s="29" t="n">
        <f aca="false">D1206-K1206</f>
        <v>11982.03</v>
      </c>
      <c r="M1206" s="51" t="s">
        <v>36</v>
      </c>
    </row>
    <row r="1207" s="43" customFormat="true" ht="15" hidden="false" customHeight="true" outlineLevel="0" collapsed="false">
      <c r="A1207" s="52" t="s">
        <v>226</v>
      </c>
      <c r="B1207" s="51" t="s">
        <v>2858</v>
      </c>
      <c r="C1207" s="51" t="s">
        <v>7561</v>
      </c>
      <c r="D1207" s="29" t="n">
        <v>20000</v>
      </c>
      <c r="E1207" s="53" t="n">
        <v>1522.5</v>
      </c>
      <c r="F1207" s="29" t="n">
        <f aca="false">D1207+E1207</f>
        <v>21522.5</v>
      </c>
      <c r="G1207" s="32" t="n">
        <v>0</v>
      </c>
      <c r="H1207" s="29" t="n">
        <v>1400</v>
      </c>
      <c r="I1207" s="29" t="n">
        <v>608</v>
      </c>
      <c r="J1207" s="29" t="n">
        <v>3070.12</v>
      </c>
      <c r="K1207" s="29" t="n">
        <f aca="false">G1207+H1207+I1207+J1207</f>
        <v>5078.12</v>
      </c>
      <c r="L1207" s="29" t="n">
        <f aca="false">D1207-K1207</f>
        <v>14921.88</v>
      </c>
      <c r="M1207" s="51" t="s">
        <v>36</v>
      </c>
    </row>
    <row r="1208" s="43" customFormat="true" ht="15" hidden="false" customHeight="true" outlineLevel="0" collapsed="false">
      <c r="A1208" s="52" t="s">
        <v>226</v>
      </c>
      <c r="B1208" s="51" t="s">
        <v>2858</v>
      </c>
      <c r="C1208" s="51" t="s">
        <v>7561</v>
      </c>
      <c r="D1208" s="29" t="n">
        <v>20000</v>
      </c>
      <c r="E1208" s="53" t="n">
        <v>1522.5</v>
      </c>
      <c r="F1208" s="29" t="n">
        <f aca="false">D1208+E1208</f>
        <v>21522.5</v>
      </c>
      <c r="G1208" s="32" t="n">
        <v>0</v>
      </c>
      <c r="H1208" s="29" t="n">
        <v>1400</v>
      </c>
      <c r="I1208" s="29" t="n">
        <v>608</v>
      </c>
      <c r="J1208" s="29" t="n">
        <v>1500</v>
      </c>
      <c r="K1208" s="29" t="n">
        <f aca="false">G1208+H1208+I1208+J1208</f>
        <v>3508</v>
      </c>
      <c r="L1208" s="29" t="n">
        <f aca="false">D1208-K1208</f>
        <v>16492</v>
      </c>
      <c r="M1208" s="51" t="s">
        <v>52</v>
      </c>
    </row>
    <row r="1209" s="43" customFormat="true" ht="15" hidden="false" customHeight="true" outlineLevel="0" collapsed="false">
      <c r="A1209" s="52" t="s">
        <v>226</v>
      </c>
      <c r="B1209" s="51" t="s">
        <v>2858</v>
      </c>
      <c r="C1209" s="51" t="s">
        <v>7561</v>
      </c>
      <c r="D1209" s="29" t="n">
        <v>20000</v>
      </c>
      <c r="E1209" s="53" t="n">
        <v>1522.5</v>
      </c>
      <c r="F1209" s="29" t="n">
        <f aca="false">D1209+E1209</f>
        <v>21522.5</v>
      </c>
      <c r="G1209" s="32" t="n">
        <v>0</v>
      </c>
      <c r="H1209" s="29" t="n">
        <v>1400</v>
      </c>
      <c r="I1209" s="29" t="n">
        <v>608</v>
      </c>
      <c r="J1209" s="29" t="n">
        <v>3786.91</v>
      </c>
      <c r="K1209" s="29" t="n">
        <f aca="false">G1209+H1209+I1209+J1209</f>
        <v>5794.91</v>
      </c>
      <c r="L1209" s="29" t="n">
        <f aca="false">D1209-K1209</f>
        <v>14205.09</v>
      </c>
      <c r="M1209" s="51" t="s">
        <v>52</v>
      </c>
    </row>
    <row r="1210" s="43" customFormat="true" ht="15" hidden="false" customHeight="true" outlineLevel="0" collapsed="false">
      <c r="A1210" s="52" t="s">
        <v>226</v>
      </c>
      <c r="B1210" s="51" t="s">
        <v>2858</v>
      </c>
      <c r="C1210" s="51" t="s">
        <v>7561</v>
      </c>
      <c r="D1210" s="29" t="n">
        <v>20000</v>
      </c>
      <c r="E1210" s="53" t="n">
        <v>1522.5</v>
      </c>
      <c r="F1210" s="29" t="n">
        <f aca="false">D1210+E1210</f>
        <v>21522.5</v>
      </c>
      <c r="G1210" s="32" t="n">
        <v>0</v>
      </c>
      <c r="H1210" s="29" t="n">
        <v>1400</v>
      </c>
      <c r="I1210" s="29" t="n">
        <v>608</v>
      </c>
      <c r="J1210" s="29" t="n">
        <v>1500</v>
      </c>
      <c r="K1210" s="29" t="n">
        <f aca="false">G1210+H1210+I1210+J1210</f>
        <v>3508</v>
      </c>
      <c r="L1210" s="29" t="n">
        <f aca="false">D1210-K1210</f>
        <v>16492</v>
      </c>
      <c r="M1210" s="51" t="s">
        <v>36</v>
      </c>
    </row>
    <row r="1211" s="43" customFormat="true" ht="15" hidden="false" customHeight="true" outlineLevel="0" collapsed="false">
      <c r="A1211" s="52" t="s">
        <v>226</v>
      </c>
      <c r="B1211" s="51" t="s">
        <v>2858</v>
      </c>
      <c r="C1211" s="51" t="s">
        <v>7561</v>
      </c>
      <c r="D1211" s="29" t="n">
        <v>20000</v>
      </c>
      <c r="E1211" s="53" t="n">
        <v>0</v>
      </c>
      <c r="F1211" s="29" t="n">
        <f aca="false">D1211+E1211</f>
        <v>20000</v>
      </c>
      <c r="G1211" s="32" t="n">
        <v>0</v>
      </c>
      <c r="H1211" s="29" t="n">
        <v>0</v>
      </c>
      <c r="I1211" s="29" t="n">
        <v>608</v>
      </c>
      <c r="J1211" s="29" t="n">
        <v>0</v>
      </c>
      <c r="K1211" s="29" t="n">
        <f aca="false">G1211+H1211+I1211+J1211</f>
        <v>608</v>
      </c>
      <c r="L1211" s="29" t="n">
        <f aca="false">D1211-K1211</f>
        <v>19392</v>
      </c>
      <c r="M1211" s="51" t="s">
        <v>36</v>
      </c>
    </row>
    <row r="1212" s="43" customFormat="true" ht="15" hidden="false" customHeight="true" outlineLevel="0" collapsed="false">
      <c r="A1212" s="70" t="s">
        <v>226</v>
      </c>
      <c r="B1212" s="54" t="s">
        <v>2858</v>
      </c>
      <c r="C1212" s="51" t="s">
        <v>7561</v>
      </c>
      <c r="D1212" s="29" t="n">
        <v>20000</v>
      </c>
      <c r="E1212" s="58" t="n">
        <v>0</v>
      </c>
      <c r="F1212" s="29" t="n">
        <f aca="false">D1212+E1212</f>
        <v>20000</v>
      </c>
      <c r="G1212" s="55" t="n">
        <v>0</v>
      </c>
      <c r="H1212" s="29" t="n">
        <v>1400</v>
      </c>
      <c r="I1212" s="29" t="n">
        <v>608</v>
      </c>
      <c r="J1212" s="29" t="n">
        <v>1500</v>
      </c>
      <c r="K1212" s="29" t="n">
        <f aca="false">G1212+H1212+I1212+J1212</f>
        <v>3508</v>
      </c>
      <c r="L1212" s="29" t="n">
        <f aca="false">D1212-K1212</f>
        <v>16492</v>
      </c>
      <c r="M1212" s="51" t="s">
        <v>36</v>
      </c>
    </row>
    <row r="1213" s="43" customFormat="true" ht="15" hidden="false" customHeight="true" outlineLevel="0" collapsed="false">
      <c r="A1213" s="52" t="s">
        <v>226</v>
      </c>
      <c r="B1213" s="51" t="s">
        <v>2858</v>
      </c>
      <c r="C1213" s="51" t="s">
        <v>7561</v>
      </c>
      <c r="D1213" s="29" t="n">
        <v>20000</v>
      </c>
      <c r="E1213" s="53" t="n">
        <v>1522.5</v>
      </c>
      <c r="F1213" s="29" t="n">
        <f aca="false">D1213+E1213</f>
        <v>21522.5</v>
      </c>
      <c r="G1213" s="32" t="n">
        <v>0</v>
      </c>
      <c r="H1213" s="29" t="n">
        <v>1400</v>
      </c>
      <c r="I1213" s="29" t="n">
        <v>608</v>
      </c>
      <c r="J1213" s="29" t="n">
        <v>6816.85</v>
      </c>
      <c r="K1213" s="29" t="n">
        <f aca="false">G1213+H1213+I1213+J1213</f>
        <v>8824.85</v>
      </c>
      <c r="L1213" s="29" t="n">
        <f aca="false">D1213-K1213</f>
        <v>11175.15</v>
      </c>
      <c r="M1213" s="51" t="s">
        <v>52</v>
      </c>
    </row>
    <row r="1214" s="43" customFormat="true" ht="15" hidden="false" customHeight="true" outlineLevel="0" collapsed="false">
      <c r="A1214" s="52" t="s">
        <v>226</v>
      </c>
      <c r="B1214" s="51" t="s">
        <v>2858</v>
      </c>
      <c r="C1214" s="51" t="s">
        <v>7561</v>
      </c>
      <c r="D1214" s="29" t="n">
        <v>20000</v>
      </c>
      <c r="E1214" s="53" t="n">
        <v>1522.5</v>
      </c>
      <c r="F1214" s="29" t="n">
        <f aca="false">D1214+E1214</f>
        <v>21522.5</v>
      </c>
      <c r="G1214" s="32" t="n">
        <v>0</v>
      </c>
      <c r="H1214" s="29" t="n">
        <v>1400</v>
      </c>
      <c r="I1214" s="29" t="n">
        <v>608</v>
      </c>
      <c r="J1214" s="29" t="n">
        <v>7107.34</v>
      </c>
      <c r="K1214" s="29" t="n">
        <f aca="false">G1214+H1214+I1214+J1214</f>
        <v>9115.34</v>
      </c>
      <c r="L1214" s="29" t="n">
        <f aca="false">D1214-K1214</f>
        <v>10884.66</v>
      </c>
      <c r="M1214" s="51" t="s">
        <v>36</v>
      </c>
    </row>
    <row r="1215" s="43" customFormat="true" ht="15" hidden="false" customHeight="true" outlineLevel="0" collapsed="false">
      <c r="A1215" s="52" t="s">
        <v>226</v>
      </c>
      <c r="B1215" s="51" t="s">
        <v>2858</v>
      </c>
      <c r="C1215" s="51" t="s">
        <v>7561</v>
      </c>
      <c r="D1215" s="29" t="n">
        <v>20000</v>
      </c>
      <c r="E1215" s="53" t="n">
        <v>1522.5</v>
      </c>
      <c r="F1215" s="29" t="n">
        <f aca="false">D1215+E1215</f>
        <v>21522.5</v>
      </c>
      <c r="G1215" s="32" t="n">
        <v>0</v>
      </c>
      <c r="H1215" s="29" t="n">
        <v>1400</v>
      </c>
      <c r="I1215" s="29" t="n">
        <v>608</v>
      </c>
      <c r="J1215" s="29" t="n">
        <v>1500</v>
      </c>
      <c r="K1215" s="29" t="n">
        <f aca="false">G1215+H1215+I1215+J1215</f>
        <v>3508</v>
      </c>
      <c r="L1215" s="29" t="n">
        <f aca="false">D1215-K1215</f>
        <v>16492</v>
      </c>
      <c r="M1215" s="51" t="s">
        <v>52</v>
      </c>
    </row>
    <row r="1216" s="43" customFormat="true" ht="15" hidden="false" customHeight="true" outlineLevel="0" collapsed="false">
      <c r="A1216" s="52" t="s">
        <v>226</v>
      </c>
      <c r="B1216" s="51" t="s">
        <v>2858</v>
      </c>
      <c r="C1216" s="51" t="s">
        <v>7561</v>
      </c>
      <c r="D1216" s="29" t="n">
        <v>20000</v>
      </c>
      <c r="E1216" s="53" t="n">
        <v>1522.5</v>
      </c>
      <c r="F1216" s="29" t="n">
        <f aca="false">D1216+E1216</f>
        <v>21522.5</v>
      </c>
      <c r="G1216" s="32" t="n">
        <v>0</v>
      </c>
      <c r="H1216" s="29" t="n">
        <v>1400</v>
      </c>
      <c r="I1216" s="29" t="n">
        <v>608</v>
      </c>
      <c r="J1216" s="29" t="n">
        <v>4966.57</v>
      </c>
      <c r="K1216" s="29" t="n">
        <f aca="false">G1216+H1216+I1216+J1216</f>
        <v>6974.57</v>
      </c>
      <c r="L1216" s="29" t="n">
        <f aca="false">D1216-K1216</f>
        <v>13025.43</v>
      </c>
      <c r="M1216" s="51" t="s">
        <v>52</v>
      </c>
    </row>
    <row r="1217" s="43" customFormat="true" ht="15" hidden="false" customHeight="true" outlineLevel="0" collapsed="false">
      <c r="A1217" s="52" t="s">
        <v>226</v>
      </c>
      <c r="B1217" s="51" t="s">
        <v>2858</v>
      </c>
      <c r="C1217" s="51" t="s">
        <v>7561</v>
      </c>
      <c r="D1217" s="29" t="n">
        <v>20000</v>
      </c>
      <c r="E1217" s="53" t="n">
        <v>1522.5</v>
      </c>
      <c r="F1217" s="29" t="n">
        <f aca="false">D1217+E1217</f>
        <v>21522.5</v>
      </c>
      <c r="G1217" s="32" t="n">
        <v>0</v>
      </c>
      <c r="H1217" s="29" t="n">
        <v>1400</v>
      </c>
      <c r="I1217" s="29" t="n">
        <v>608</v>
      </c>
      <c r="J1217" s="29" t="n">
        <v>1500</v>
      </c>
      <c r="K1217" s="29" t="n">
        <f aca="false">G1217+H1217+I1217+J1217</f>
        <v>3508</v>
      </c>
      <c r="L1217" s="29" t="n">
        <f aca="false">D1217-K1217</f>
        <v>16492</v>
      </c>
      <c r="M1217" s="51" t="s">
        <v>36</v>
      </c>
    </row>
    <row r="1218" s="43" customFormat="true" ht="15" hidden="false" customHeight="true" outlineLevel="0" collapsed="false">
      <c r="A1218" s="52" t="s">
        <v>226</v>
      </c>
      <c r="B1218" s="51" t="s">
        <v>2858</v>
      </c>
      <c r="C1218" s="51" t="s">
        <v>7561</v>
      </c>
      <c r="D1218" s="29" t="n">
        <v>20000</v>
      </c>
      <c r="E1218" s="53" t="n">
        <v>1522.5</v>
      </c>
      <c r="F1218" s="29" t="n">
        <f aca="false">D1218+E1218</f>
        <v>21522.5</v>
      </c>
      <c r="G1218" s="32" t="n">
        <v>0</v>
      </c>
      <c r="H1218" s="29" t="n">
        <v>1400</v>
      </c>
      <c r="I1218" s="29" t="n">
        <v>608</v>
      </c>
      <c r="J1218" s="29" t="n">
        <v>1500</v>
      </c>
      <c r="K1218" s="29" t="n">
        <f aca="false">G1218+H1218+I1218+J1218</f>
        <v>3508</v>
      </c>
      <c r="L1218" s="29" t="n">
        <f aca="false">D1218-K1218</f>
        <v>16492</v>
      </c>
      <c r="M1218" s="51" t="s">
        <v>52</v>
      </c>
    </row>
    <row r="1219" s="43" customFormat="true" ht="15" hidden="false" customHeight="true" outlineLevel="0" collapsed="false">
      <c r="A1219" s="52" t="s">
        <v>226</v>
      </c>
      <c r="B1219" s="51" t="s">
        <v>2858</v>
      </c>
      <c r="C1219" s="51" t="s">
        <v>7561</v>
      </c>
      <c r="D1219" s="29" t="n">
        <v>20000</v>
      </c>
      <c r="E1219" s="53" t="n">
        <v>0</v>
      </c>
      <c r="F1219" s="29" t="n">
        <f aca="false">D1219+E1219</f>
        <v>20000</v>
      </c>
      <c r="G1219" s="32" t="n">
        <v>0</v>
      </c>
      <c r="H1219" s="29" t="n">
        <v>1400</v>
      </c>
      <c r="I1219" s="29" t="n">
        <v>608</v>
      </c>
      <c r="J1219" s="29" t="n">
        <v>4529.35</v>
      </c>
      <c r="K1219" s="29" t="n">
        <f aca="false">G1219+H1219+I1219+J1219</f>
        <v>6537.35</v>
      </c>
      <c r="L1219" s="29" t="n">
        <f aca="false">D1219-K1219</f>
        <v>13462.65</v>
      </c>
      <c r="M1219" s="51" t="s">
        <v>36</v>
      </c>
    </row>
    <row r="1220" s="43" customFormat="true" ht="15" hidden="false" customHeight="true" outlineLevel="0" collapsed="false">
      <c r="A1220" s="52" t="s">
        <v>226</v>
      </c>
      <c r="B1220" s="51" t="s">
        <v>2858</v>
      </c>
      <c r="C1220" s="51" t="s">
        <v>7561</v>
      </c>
      <c r="D1220" s="29" t="n">
        <v>20000</v>
      </c>
      <c r="E1220" s="53" t="n">
        <v>1522.5</v>
      </c>
      <c r="F1220" s="29" t="n">
        <f aca="false">D1220+E1220</f>
        <v>21522.5</v>
      </c>
      <c r="G1220" s="32" t="n">
        <v>0</v>
      </c>
      <c r="H1220" s="29" t="n">
        <v>1400</v>
      </c>
      <c r="I1220" s="29" t="n">
        <v>608</v>
      </c>
      <c r="J1220" s="29" t="n">
        <v>3531.68</v>
      </c>
      <c r="K1220" s="29" t="n">
        <f aca="false">G1220+H1220+I1220+J1220</f>
        <v>5539.68</v>
      </c>
      <c r="L1220" s="29" t="n">
        <f aca="false">D1220-K1220</f>
        <v>14460.32</v>
      </c>
      <c r="M1220" s="51" t="s">
        <v>36</v>
      </c>
    </row>
    <row r="1221" s="43" customFormat="true" ht="15" hidden="false" customHeight="true" outlineLevel="0" collapsed="false">
      <c r="A1221" s="52" t="s">
        <v>226</v>
      </c>
      <c r="B1221" s="51" t="s">
        <v>2858</v>
      </c>
      <c r="C1221" s="51" t="s">
        <v>7561</v>
      </c>
      <c r="D1221" s="29" t="n">
        <v>20000</v>
      </c>
      <c r="E1221" s="53" t="n">
        <v>1522.5</v>
      </c>
      <c r="F1221" s="29" t="n">
        <f aca="false">D1221+E1221</f>
        <v>21522.5</v>
      </c>
      <c r="G1221" s="32" t="n">
        <v>0</v>
      </c>
      <c r="H1221" s="29" t="n">
        <v>1400</v>
      </c>
      <c r="I1221" s="29" t="n">
        <v>608</v>
      </c>
      <c r="J1221" s="29" t="n">
        <v>1500.06</v>
      </c>
      <c r="K1221" s="29" t="n">
        <f aca="false">G1221+H1221+I1221+J1221</f>
        <v>3508.06</v>
      </c>
      <c r="L1221" s="29" t="n">
        <f aca="false">D1221-K1221</f>
        <v>16491.94</v>
      </c>
      <c r="M1221" s="51" t="s">
        <v>36</v>
      </c>
    </row>
    <row r="1222" s="43" customFormat="true" ht="15" hidden="false" customHeight="true" outlineLevel="0" collapsed="false">
      <c r="A1222" s="52" t="s">
        <v>226</v>
      </c>
      <c r="B1222" s="51" t="s">
        <v>2858</v>
      </c>
      <c r="C1222" s="51" t="s">
        <v>7561</v>
      </c>
      <c r="D1222" s="29" t="n">
        <v>20000</v>
      </c>
      <c r="E1222" s="53" t="n">
        <v>1522.5</v>
      </c>
      <c r="F1222" s="29" t="n">
        <f aca="false">D1222+E1222</f>
        <v>21522.5</v>
      </c>
      <c r="G1222" s="32" t="n">
        <v>0</v>
      </c>
      <c r="H1222" s="29" t="n">
        <v>1400</v>
      </c>
      <c r="I1222" s="29" t="n">
        <v>608</v>
      </c>
      <c r="J1222" s="29" t="n">
        <v>6666.25</v>
      </c>
      <c r="K1222" s="29" t="n">
        <f aca="false">G1222+H1222+I1222+J1222</f>
        <v>8674.25</v>
      </c>
      <c r="L1222" s="29" t="n">
        <f aca="false">D1222-K1222</f>
        <v>11325.75</v>
      </c>
      <c r="M1222" s="51" t="s">
        <v>36</v>
      </c>
    </row>
    <row r="1223" s="43" customFormat="true" ht="15" hidden="false" customHeight="true" outlineLevel="0" collapsed="false">
      <c r="A1223" s="52" t="s">
        <v>226</v>
      </c>
      <c r="B1223" s="51" t="s">
        <v>2858</v>
      </c>
      <c r="C1223" s="51" t="s">
        <v>7561</v>
      </c>
      <c r="D1223" s="29" t="n">
        <v>20000</v>
      </c>
      <c r="E1223" s="53" t="n">
        <v>1522.5</v>
      </c>
      <c r="F1223" s="29" t="n">
        <f aca="false">D1223+E1223</f>
        <v>21522.5</v>
      </c>
      <c r="G1223" s="32" t="n">
        <v>0</v>
      </c>
      <c r="H1223" s="29" t="n">
        <v>1400</v>
      </c>
      <c r="I1223" s="29" t="n">
        <v>608</v>
      </c>
      <c r="J1223" s="29" t="n">
        <v>1500</v>
      </c>
      <c r="K1223" s="29" t="n">
        <f aca="false">G1223+H1223+I1223+J1223</f>
        <v>3508</v>
      </c>
      <c r="L1223" s="29" t="n">
        <f aca="false">D1223-K1223</f>
        <v>16492</v>
      </c>
      <c r="M1223" s="51" t="s">
        <v>36</v>
      </c>
    </row>
    <row r="1224" s="43" customFormat="true" ht="15" hidden="false" customHeight="true" outlineLevel="0" collapsed="false">
      <c r="A1224" s="52" t="s">
        <v>226</v>
      </c>
      <c r="B1224" s="51" t="s">
        <v>2858</v>
      </c>
      <c r="C1224" s="51" t="s">
        <v>7561</v>
      </c>
      <c r="D1224" s="29" t="n">
        <v>20000</v>
      </c>
      <c r="E1224" s="53" t="n">
        <v>1522.5</v>
      </c>
      <c r="F1224" s="29" t="n">
        <f aca="false">D1224+E1224</f>
        <v>21522.5</v>
      </c>
      <c r="G1224" s="32" t="n">
        <v>0</v>
      </c>
      <c r="H1224" s="29" t="n">
        <v>1400</v>
      </c>
      <c r="I1224" s="29" t="n">
        <v>608</v>
      </c>
      <c r="J1224" s="29" t="n">
        <v>1880</v>
      </c>
      <c r="K1224" s="29" t="n">
        <f aca="false">G1224+H1224+I1224+J1224</f>
        <v>3888</v>
      </c>
      <c r="L1224" s="29" t="n">
        <f aca="false">D1224-K1224</f>
        <v>16112</v>
      </c>
      <c r="M1224" s="51" t="s">
        <v>52</v>
      </c>
    </row>
    <row r="1225" s="43" customFormat="true" ht="15" hidden="false" customHeight="true" outlineLevel="0" collapsed="false">
      <c r="A1225" s="52" t="s">
        <v>226</v>
      </c>
      <c r="B1225" s="51" t="s">
        <v>2858</v>
      </c>
      <c r="C1225" s="51" t="s">
        <v>7561</v>
      </c>
      <c r="D1225" s="29" t="n">
        <v>22650</v>
      </c>
      <c r="E1225" s="53" t="n">
        <v>1522.5</v>
      </c>
      <c r="F1225" s="29" t="n">
        <f aca="false">D1225+E1225</f>
        <v>24172.5</v>
      </c>
      <c r="G1225" s="32" t="n">
        <v>0</v>
      </c>
      <c r="H1225" s="29" t="n">
        <v>1585.5</v>
      </c>
      <c r="I1225" s="29" t="n">
        <v>688.56</v>
      </c>
      <c r="J1225" s="29" t="n">
        <v>3427.57</v>
      </c>
      <c r="K1225" s="29" t="n">
        <f aca="false">G1225+H1225+I1225+J1225</f>
        <v>5701.63</v>
      </c>
      <c r="L1225" s="29" t="n">
        <f aca="false">D1225-K1225</f>
        <v>16948.37</v>
      </c>
      <c r="M1225" s="51" t="s">
        <v>36</v>
      </c>
    </row>
    <row r="1226" s="43" customFormat="true" ht="15" hidden="false" customHeight="true" outlineLevel="0" collapsed="false">
      <c r="A1226" s="52" t="s">
        <v>226</v>
      </c>
      <c r="B1226" s="51" t="s">
        <v>2858</v>
      </c>
      <c r="C1226" s="51" t="s">
        <v>7561</v>
      </c>
      <c r="D1226" s="29" t="n">
        <v>20000</v>
      </c>
      <c r="E1226" s="53" t="n">
        <v>1522.5</v>
      </c>
      <c r="F1226" s="29" t="n">
        <f aca="false">D1226+E1226</f>
        <v>21522.5</v>
      </c>
      <c r="G1226" s="32" t="n">
        <v>0</v>
      </c>
      <c r="H1226" s="29" t="n">
        <v>1400</v>
      </c>
      <c r="I1226" s="29" t="n">
        <v>608</v>
      </c>
      <c r="J1226" s="29" t="n">
        <v>3686.54</v>
      </c>
      <c r="K1226" s="29" t="n">
        <f aca="false">G1226+H1226+I1226+J1226</f>
        <v>5694.54</v>
      </c>
      <c r="L1226" s="29" t="n">
        <f aca="false">D1226-K1226</f>
        <v>14305.46</v>
      </c>
      <c r="M1226" s="51" t="s">
        <v>36</v>
      </c>
    </row>
    <row r="1227" s="43" customFormat="true" ht="15" hidden="false" customHeight="true" outlineLevel="0" collapsed="false">
      <c r="A1227" s="52" t="s">
        <v>226</v>
      </c>
      <c r="B1227" s="51" t="s">
        <v>2858</v>
      </c>
      <c r="C1227" s="51" t="s">
        <v>7561</v>
      </c>
      <c r="D1227" s="29" t="n">
        <v>20000</v>
      </c>
      <c r="E1227" s="53" t="n">
        <v>1522.5</v>
      </c>
      <c r="F1227" s="29" t="n">
        <f aca="false">D1227+E1227</f>
        <v>21522.5</v>
      </c>
      <c r="G1227" s="32" t="n">
        <v>0</v>
      </c>
      <c r="H1227" s="29" t="n">
        <v>1400</v>
      </c>
      <c r="I1227" s="29" t="n">
        <v>608</v>
      </c>
      <c r="J1227" s="29" t="n">
        <v>1500</v>
      </c>
      <c r="K1227" s="29" t="n">
        <f aca="false">G1227+H1227+I1227+J1227</f>
        <v>3508</v>
      </c>
      <c r="L1227" s="29" t="n">
        <f aca="false">D1227-K1227</f>
        <v>16492</v>
      </c>
      <c r="M1227" s="51" t="s">
        <v>36</v>
      </c>
    </row>
    <row r="1228" s="43" customFormat="true" ht="15" hidden="false" customHeight="true" outlineLevel="0" collapsed="false">
      <c r="A1228" s="52" t="s">
        <v>226</v>
      </c>
      <c r="B1228" s="51" t="s">
        <v>2858</v>
      </c>
      <c r="C1228" s="51" t="s">
        <v>7561</v>
      </c>
      <c r="D1228" s="29" t="n">
        <v>20000</v>
      </c>
      <c r="E1228" s="53" t="n">
        <v>1522.5</v>
      </c>
      <c r="F1228" s="29" t="n">
        <f aca="false">D1228+E1228</f>
        <v>21522.5</v>
      </c>
      <c r="G1228" s="32" t="n">
        <v>0</v>
      </c>
      <c r="H1228" s="29" t="n">
        <v>1400</v>
      </c>
      <c r="I1228" s="29" t="n">
        <v>608</v>
      </c>
      <c r="J1228" s="29" t="n">
        <v>1500</v>
      </c>
      <c r="K1228" s="29" t="n">
        <f aca="false">G1228+H1228+I1228+J1228</f>
        <v>3508</v>
      </c>
      <c r="L1228" s="29" t="n">
        <f aca="false">D1228-K1228</f>
        <v>16492</v>
      </c>
      <c r="M1228" s="51" t="s">
        <v>52</v>
      </c>
    </row>
    <row r="1229" s="43" customFormat="true" ht="15" hidden="false" customHeight="true" outlineLevel="0" collapsed="false">
      <c r="A1229" s="52" t="s">
        <v>226</v>
      </c>
      <c r="B1229" s="51" t="s">
        <v>2858</v>
      </c>
      <c r="C1229" s="51" t="s">
        <v>7561</v>
      </c>
      <c r="D1229" s="29" t="n">
        <v>20000</v>
      </c>
      <c r="E1229" s="53" t="n">
        <v>1522.5</v>
      </c>
      <c r="F1229" s="29" t="n">
        <f aca="false">D1229+E1229</f>
        <v>21522.5</v>
      </c>
      <c r="G1229" s="32" t="n">
        <v>0</v>
      </c>
      <c r="H1229" s="29" t="n">
        <v>1400</v>
      </c>
      <c r="I1229" s="29" t="n">
        <v>608</v>
      </c>
      <c r="J1229" s="29" t="n">
        <v>1880</v>
      </c>
      <c r="K1229" s="29" t="n">
        <f aca="false">G1229+H1229+I1229+J1229</f>
        <v>3888</v>
      </c>
      <c r="L1229" s="29" t="n">
        <f aca="false">D1229-K1229</f>
        <v>16112</v>
      </c>
      <c r="M1229" s="51" t="s">
        <v>36</v>
      </c>
    </row>
    <row r="1230" s="43" customFormat="true" ht="15" hidden="false" customHeight="true" outlineLevel="0" collapsed="false">
      <c r="A1230" s="52" t="s">
        <v>226</v>
      </c>
      <c r="B1230" s="51" t="s">
        <v>2858</v>
      </c>
      <c r="C1230" s="51" t="s">
        <v>7561</v>
      </c>
      <c r="D1230" s="29" t="n">
        <v>20000</v>
      </c>
      <c r="E1230" s="53" t="n">
        <v>1522.5</v>
      </c>
      <c r="F1230" s="29" t="n">
        <f aca="false">D1230+E1230</f>
        <v>21522.5</v>
      </c>
      <c r="G1230" s="32" t="n">
        <v>0</v>
      </c>
      <c r="H1230" s="29" t="n">
        <v>1400</v>
      </c>
      <c r="I1230" s="29" t="n">
        <v>608</v>
      </c>
      <c r="J1230" s="29" t="n">
        <v>2130</v>
      </c>
      <c r="K1230" s="29" t="n">
        <f aca="false">G1230+H1230+I1230+J1230</f>
        <v>4138</v>
      </c>
      <c r="L1230" s="29" t="n">
        <f aca="false">D1230-K1230</f>
        <v>15862</v>
      </c>
      <c r="M1230" s="51" t="s">
        <v>36</v>
      </c>
    </row>
    <row r="1231" s="43" customFormat="true" ht="15" hidden="false" customHeight="true" outlineLevel="0" collapsed="false">
      <c r="A1231" s="52" t="s">
        <v>226</v>
      </c>
      <c r="B1231" s="51" t="s">
        <v>2858</v>
      </c>
      <c r="C1231" s="51" t="s">
        <v>7561</v>
      </c>
      <c r="D1231" s="29" t="n">
        <v>20000</v>
      </c>
      <c r="E1231" s="53" t="n">
        <v>1522.5</v>
      </c>
      <c r="F1231" s="29" t="n">
        <f aca="false">D1231+E1231</f>
        <v>21522.5</v>
      </c>
      <c r="G1231" s="32" t="n">
        <v>0</v>
      </c>
      <c r="H1231" s="29" t="n">
        <v>1400</v>
      </c>
      <c r="I1231" s="29" t="n">
        <v>608</v>
      </c>
      <c r="J1231" s="29" t="n">
        <v>4437.55</v>
      </c>
      <c r="K1231" s="29" t="n">
        <f aca="false">G1231+H1231+I1231+J1231</f>
        <v>6445.55</v>
      </c>
      <c r="L1231" s="29" t="n">
        <f aca="false">D1231-K1231</f>
        <v>13554.45</v>
      </c>
      <c r="M1231" s="51" t="s">
        <v>36</v>
      </c>
    </row>
    <row r="1232" s="43" customFormat="true" ht="15" hidden="false" customHeight="true" outlineLevel="0" collapsed="false">
      <c r="A1232" s="52" t="s">
        <v>226</v>
      </c>
      <c r="B1232" s="51" t="s">
        <v>2858</v>
      </c>
      <c r="C1232" s="51" t="s">
        <v>7561</v>
      </c>
      <c r="D1232" s="29" t="n">
        <v>20000</v>
      </c>
      <c r="E1232" s="53" t="n">
        <v>1522.5</v>
      </c>
      <c r="F1232" s="29" t="n">
        <f aca="false">D1232+E1232</f>
        <v>21522.5</v>
      </c>
      <c r="G1232" s="32" t="n">
        <v>0</v>
      </c>
      <c r="H1232" s="29" t="n">
        <v>1400</v>
      </c>
      <c r="I1232" s="29" t="n">
        <v>608</v>
      </c>
      <c r="J1232" s="29" t="n">
        <v>3390</v>
      </c>
      <c r="K1232" s="29" t="n">
        <f aca="false">G1232+H1232+I1232+J1232</f>
        <v>5398</v>
      </c>
      <c r="L1232" s="29" t="n">
        <f aca="false">D1232-K1232</f>
        <v>14602</v>
      </c>
      <c r="M1232" s="51" t="s">
        <v>52</v>
      </c>
    </row>
    <row r="1233" s="43" customFormat="true" ht="15" hidden="false" customHeight="true" outlineLevel="0" collapsed="false">
      <c r="A1233" s="52" t="s">
        <v>226</v>
      </c>
      <c r="B1233" s="51" t="s">
        <v>2858</v>
      </c>
      <c r="C1233" s="51" t="s">
        <v>7561</v>
      </c>
      <c r="D1233" s="29" t="n">
        <v>20000</v>
      </c>
      <c r="E1233" s="53" t="n">
        <v>1522.5</v>
      </c>
      <c r="F1233" s="29" t="n">
        <f aca="false">D1233+E1233</f>
        <v>21522.5</v>
      </c>
      <c r="G1233" s="32" t="n">
        <v>0</v>
      </c>
      <c r="H1233" s="29" t="n">
        <v>1400</v>
      </c>
      <c r="I1233" s="29" t="n">
        <v>608</v>
      </c>
      <c r="J1233" s="29" t="n">
        <v>1500</v>
      </c>
      <c r="K1233" s="29" t="n">
        <f aca="false">G1233+H1233+I1233+J1233</f>
        <v>3508</v>
      </c>
      <c r="L1233" s="29" t="n">
        <f aca="false">D1233-K1233</f>
        <v>16492</v>
      </c>
      <c r="M1233" s="51" t="s">
        <v>36</v>
      </c>
    </row>
    <row r="1234" s="43" customFormat="true" ht="15" hidden="false" customHeight="true" outlineLevel="0" collapsed="false">
      <c r="A1234" s="52" t="s">
        <v>226</v>
      </c>
      <c r="B1234" s="51" t="s">
        <v>2858</v>
      </c>
      <c r="C1234" s="51" t="s">
        <v>7561</v>
      </c>
      <c r="D1234" s="29" t="n">
        <v>20000</v>
      </c>
      <c r="E1234" s="53" t="n">
        <v>1522.5</v>
      </c>
      <c r="F1234" s="29" t="n">
        <f aca="false">D1234+E1234</f>
        <v>21522.5</v>
      </c>
      <c r="G1234" s="32" t="n">
        <v>0</v>
      </c>
      <c r="H1234" s="29" t="n">
        <v>1400</v>
      </c>
      <c r="I1234" s="29" t="n">
        <v>608</v>
      </c>
      <c r="J1234" s="29" t="n">
        <v>1500</v>
      </c>
      <c r="K1234" s="29" t="n">
        <f aca="false">G1234+H1234+I1234+J1234</f>
        <v>3508</v>
      </c>
      <c r="L1234" s="29" t="n">
        <f aca="false">D1234-K1234</f>
        <v>16492</v>
      </c>
      <c r="M1234" s="51" t="s">
        <v>36</v>
      </c>
    </row>
    <row r="1235" s="43" customFormat="true" ht="15" hidden="false" customHeight="true" outlineLevel="0" collapsed="false">
      <c r="A1235" s="52" t="s">
        <v>226</v>
      </c>
      <c r="B1235" s="51" t="s">
        <v>2858</v>
      </c>
      <c r="C1235" s="51" t="s">
        <v>7561</v>
      </c>
      <c r="D1235" s="29" t="n">
        <v>20000</v>
      </c>
      <c r="E1235" s="53" t="n">
        <v>1522.5</v>
      </c>
      <c r="F1235" s="29" t="n">
        <f aca="false">D1235+E1235</f>
        <v>21522.5</v>
      </c>
      <c r="G1235" s="32" t="n">
        <v>0</v>
      </c>
      <c r="H1235" s="29" t="n">
        <v>1400</v>
      </c>
      <c r="I1235" s="29" t="n">
        <v>608</v>
      </c>
      <c r="J1235" s="29" t="n">
        <v>1500</v>
      </c>
      <c r="K1235" s="29" t="n">
        <f aca="false">G1235+H1235+I1235+J1235</f>
        <v>3508</v>
      </c>
      <c r="L1235" s="29" t="n">
        <f aca="false">D1235-K1235</f>
        <v>16492</v>
      </c>
      <c r="M1235" s="51" t="s">
        <v>36</v>
      </c>
    </row>
    <row r="1236" s="43" customFormat="true" ht="15" hidden="false" customHeight="true" outlineLevel="0" collapsed="false">
      <c r="A1236" s="52" t="s">
        <v>226</v>
      </c>
      <c r="B1236" s="51" t="s">
        <v>2858</v>
      </c>
      <c r="C1236" s="51" t="s">
        <v>7561</v>
      </c>
      <c r="D1236" s="29" t="n">
        <v>20000</v>
      </c>
      <c r="E1236" s="53" t="n">
        <v>1522.5</v>
      </c>
      <c r="F1236" s="29" t="n">
        <f aca="false">D1236+E1236</f>
        <v>21522.5</v>
      </c>
      <c r="G1236" s="32" t="n">
        <v>0</v>
      </c>
      <c r="H1236" s="29" t="n">
        <v>1400</v>
      </c>
      <c r="I1236" s="29" t="n">
        <v>608</v>
      </c>
      <c r="J1236" s="29" t="n">
        <v>4488.41</v>
      </c>
      <c r="K1236" s="29" t="n">
        <f aca="false">G1236+H1236+I1236+J1236</f>
        <v>6496.41</v>
      </c>
      <c r="L1236" s="29" t="n">
        <f aca="false">D1236-K1236</f>
        <v>13503.59</v>
      </c>
      <c r="M1236" s="51" t="s">
        <v>36</v>
      </c>
    </row>
    <row r="1237" s="43" customFormat="true" ht="15" hidden="false" customHeight="true" outlineLevel="0" collapsed="false">
      <c r="A1237" s="52" t="s">
        <v>226</v>
      </c>
      <c r="B1237" s="51" t="s">
        <v>2858</v>
      </c>
      <c r="C1237" s="51" t="s">
        <v>7561</v>
      </c>
      <c r="D1237" s="29" t="n">
        <v>20000</v>
      </c>
      <c r="E1237" s="53" t="n">
        <v>1522.5</v>
      </c>
      <c r="F1237" s="29" t="n">
        <f aca="false">D1237+E1237</f>
        <v>21522.5</v>
      </c>
      <c r="G1237" s="32" t="n">
        <v>0</v>
      </c>
      <c r="H1237" s="29" t="n">
        <v>1400</v>
      </c>
      <c r="I1237" s="29" t="n">
        <v>608</v>
      </c>
      <c r="J1237" s="29" t="n">
        <v>2260</v>
      </c>
      <c r="K1237" s="29" t="n">
        <f aca="false">G1237+H1237+I1237+J1237</f>
        <v>4268</v>
      </c>
      <c r="L1237" s="29" t="n">
        <f aca="false">D1237-K1237</f>
        <v>15732</v>
      </c>
      <c r="M1237" s="51" t="s">
        <v>52</v>
      </c>
    </row>
    <row r="1238" s="43" customFormat="true" ht="15" hidden="false" customHeight="true" outlineLevel="0" collapsed="false">
      <c r="A1238" s="52" t="s">
        <v>226</v>
      </c>
      <c r="B1238" s="51" t="s">
        <v>2858</v>
      </c>
      <c r="C1238" s="51" t="s">
        <v>7561</v>
      </c>
      <c r="D1238" s="29" t="n">
        <v>20000</v>
      </c>
      <c r="E1238" s="53" t="n">
        <v>1522.5</v>
      </c>
      <c r="F1238" s="29" t="n">
        <f aca="false">D1238+E1238</f>
        <v>21522.5</v>
      </c>
      <c r="G1238" s="32" t="n">
        <v>0</v>
      </c>
      <c r="H1238" s="29" t="n">
        <v>1400</v>
      </c>
      <c r="I1238" s="29" t="n">
        <v>608</v>
      </c>
      <c r="J1238" s="29" t="n">
        <v>2995.37</v>
      </c>
      <c r="K1238" s="29" t="n">
        <f aca="false">G1238+H1238+I1238+J1238</f>
        <v>5003.37</v>
      </c>
      <c r="L1238" s="29" t="n">
        <f aca="false">D1238-K1238</f>
        <v>14996.63</v>
      </c>
      <c r="M1238" s="51" t="s">
        <v>36</v>
      </c>
    </row>
    <row r="1239" s="43" customFormat="true" ht="15" hidden="false" customHeight="true" outlineLevel="0" collapsed="false">
      <c r="A1239" s="52" t="s">
        <v>226</v>
      </c>
      <c r="B1239" s="51" t="s">
        <v>2858</v>
      </c>
      <c r="C1239" s="51" t="s">
        <v>7561</v>
      </c>
      <c r="D1239" s="29" t="n">
        <v>20000</v>
      </c>
      <c r="E1239" s="53" t="n">
        <v>1522.5</v>
      </c>
      <c r="F1239" s="29" t="n">
        <f aca="false">D1239+E1239</f>
        <v>21522.5</v>
      </c>
      <c r="G1239" s="32" t="n">
        <v>0</v>
      </c>
      <c r="H1239" s="29" t="n">
        <v>1400</v>
      </c>
      <c r="I1239" s="29" t="n">
        <v>608</v>
      </c>
      <c r="J1239" s="29" t="n">
        <v>5539.5</v>
      </c>
      <c r="K1239" s="29" t="n">
        <f aca="false">G1239+H1239+I1239+J1239</f>
        <v>7547.5</v>
      </c>
      <c r="L1239" s="29" t="n">
        <f aca="false">D1239-K1239</f>
        <v>12452.5</v>
      </c>
      <c r="M1239" s="51" t="s">
        <v>36</v>
      </c>
    </row>
    <row r="1240" s="43" customFormat="true" ht="15" hidden="false" customHeight="true" outlineLevel="0" collapsed="false">
      <c r="A1240" s="52" t="s">
        <v>226</v>
      </c>
      <c r="B1240" s="51" t="s">
        <v>2858</v>
      </c>
      <c r="C1240" s="51" t="s">
        <v>7561</v>
      </c>
      <c r="D1240" s="29" t="n">
        <v>20000</v>
      </c>
      <c r="E1240" s="53" t="n">
        <v>1522.5</v>
      </c>
      <c r="F1240" s="29" t="n">
        <f aca="false">D1240+E1240</f>
        <v>21522.5</v>
      </c>
      <c r="G1240" s="32" t="n">
        <v>0</v>
      </c>
      <c r="H1240" s="29" t="n">
        <v>1400</v>
      </c>
      <c r="I1240" s="29" t="n">
        <v>608</v>
      </c>
      <c r="J1240" s="29" t="n">
        <v>4581.77</v>
      </c>
      <c r="K1240" s="29" t="n">
        <f aca="false">G1240+H1240+I1240+J1240</f>
        <v>6589.77</v>
      </c>
      <c r="L1240" s="29" t="n">
        <f aca="false">D1240-K1240</f>
        <v>13410.23</v>
      </c>
      <c r="M1240" s="51" t="s">
        <v>52</v>
      </c>
    </row>
    <row r="1241" s="43" customFormat="true" ht="15" hidden="false" customHeight="true" outlineLevel="0" collapsed="false">
      <c r="A1241" s="52" t="s">
        <v>226</v>
      </c>
      <c r="B1241" s="51" t="s">
        <v>2858</v>
      </c>
      <c r="C1241" s="51" t="s">
        <v>7561</v>
      </c>
      <c r="D1241" s="29" t="n">
        <v>20000</v>
      </c>
      <c r="E1241" s="53" t="n">
        <v>1522.5</v>
      </c>
      <c r="F1241" s="29" t="n">
        <f aca="false">D1241+E1241</f>
        <v>21522.5</v>
      </c>
      <c r="G1241" s="32" t="n">
        <v>0</v>
      </c>
      <c r="H1241" s="29" t="n">
        <v>1400</v>
      </c>
      <c r="I1241" s="29" t="n">
        <v>608</v>
      </c>
      <c r="J1241" s="29" t="n">
        <v>2260</v>
      </c>
      <c r="K1241" s="29" t="n">
        <f aca="false">G1241+H1241+I1241+J1241</f>
        <v>4268</v>
      </c>
      <c r="L1241" s="29" t="n">
        <f aca="false">D1241-K1241</f>
        <v>15732</v>
      </c>
      <c r="M1241" s="51" t="s">
        <v>36</v>
      </c>
    </row>
    <row r="1242" s="43" customFormat="true" ht="15" hidden="false" customHeight="true" outlineLevel="0" collapsed="false">
      <c r="A1242" s="51" t="s">
        <v>226</v>
      </c>
      <c r="B1242" s="51" t="s">
        <v>2858</v>
      </c>
      <c r="C1242" s="51" t="s">
        <v>7561</v>
      </c>
      <c r="D1242" s="29" t="n">
        <v>20000</v>
      </c>
      <c r="E1242" s="53" t="n">
        <v>1522.5</v>
      </c>
      <c r="F1242" s="29" t="n">
        <f aca="false">D1242+E1242</f>
        <v>21522.5</v>
      </c>
      <c r="G1242" s="32" t="n">
        <v>0</v>
      </c>
      <c r="H1242" s="29" t="n">
        <v>1400</v>
      </c>
      <c r="I1242" s="29" t="n">
        <v>608</v>
      </c>
      <c r="J1242" s="29" t="n">
        <v>3241.2</v>
      </c>
      <c r="K1242" s="29" t="n">
        <f aca="false">G1242+H1242+I1242+J1242</f>
        <v>5249.2</v>
      </c>
      <c r="L1242" s="29" t="n">
        <f aca="false">D1242-K1242</f>
        <v>14750.8</v>
      </c>
      <c r="M1242" s="51" t="s">
        <v>36</v>
      </c>
    </row>
    <row r="1243" s="43" customFormat="true" ht="15" hidden="false" customHeight="true" outlineLevel="0" collapsed="false">
      <c r="A1243" s="52" t="s">
        <v>226</v>
      </c>
      <c r="B1243" s="51" t="s">
        <v>2858</v>
      </c>
      <c r="C1243" s="51" t="s">
        <v>7561</v>
      </c>
      <c r="D1243" s="29" t="n">
        <v>20000</v>
      </c>
      <c r="E1243" s="53" t="n">
        <v>1522.5</v>
      </c>
      <c r="F1243" s="29" t="n">
        <f aca="false">D1243+E1243</f>
        <v>21522.5</v>
      </c>
      <c r="G1243" s="32" t="n">
        <v>0</v>
      </c>
      <c r="H1243" s="29" t="n">
        <v>1400</v>
      </c>
      <c r="I1243" s="29" t="n">
        <v>608</v>
      </c>
      <c r="J1243" s="29" t="n">
        <v>6636.5</v>
      </c>
      <c r="K1243" s="29" t="n">
        <f aca="false">G1243+H1243+I1243+J1243</f>
        <v>8644.5</v>
      </c>
      <c r="L1243" s="29" t="n">
        <f aca="false">D1243-K1243</f>
        <v>11355.5</v>
      </c>
      <c r="M1243" s="51" t="s">
        <v>52</v>
      </c>
    </row>
    <row r="1244" s="43" customFormat="true" ht="15" hidden="false" customHeight="true" outlineLevel="0" collapsed="false">
      <c r="A1244" s="52" t="s">
        <v>226</v>
      </c>
      <c r="B1244" s="51" t="s">
        <v>2858</v>
      </c>
      <c r="C1244" s="51" t="s">
        <v>7561</v>
      </c>
      <c r="D1244" s="29" t="n">
        <v>20000</v>
      </c>
      <c r="E1244" s="53" t="n">
        <v>1522.5</v>
      </c>
      <c r="F1244" s="29" t="n">
        <f aca="false">D1244+E1244</f>
        <v>21522.5</v>
      </c>
      <c r="G1244" s="32" t="n">
        <v>0</v>
      </c>
      <c r="H1244" s="29" t="n">
        <v>1400</v>
      </c>
      <c r="I1244" s="29" t="n">
        <v>608</v>
      </c>
      <c r="J1244" s="29" t="n">
        <v>1500</v>
      </c>
      <c r="K1244" s="29" t="n">
        <f aca="false">G1244+H1244+I1244+J1244</f>
        <v>3508</v>
      </c>
      <c r="L1244" s="29" t="n">
        <f aca="false">D1244-K1244</f>
        <v>16492</v>
      </c>
      <c r="M1244" s="51" t="s">
        <v>52</v>
      </c>
    </row>
    <row r="1245" s="43" customFormat="true" ht="15" hidden="false" customHeight="true" outlineLevel="0" collapsed="false">
      <c r="A1245" s="52" t="s">
        <v>226</v>
      </c>
      <c r="B1245" s="51" t="s">
        <v>2858</v>
      </c>
      <c r="C1245" s="51" t="s">
        <v>7561</v>
      </c>
      <c r="D1245" s="29" t="n">
        <v>20000</v>
      </c>
      <c r="E1245" s="53" t="n">
        <v>1522.5</v>
      </c>
      <c r="F1245" s="29" t="n">
        <f aca="false">D1245+E1245</f>
        <v>21522.5</v>
      </c>
      <c r="G1245" s="32" t="n">
        <v>0</v>
      </c>
      <c r="H1245" s="29" t="n">
        <v>1400</v>
      </c>
      <c r="I1245" s="29" t="n">
        <v>608</v>
      </c>
      <c r="J1245" s="29" t="n">
        <v>2690.12</v>
      </c>
      <c r="K1245" s="29" t="n">
        <f aca="false">G1245+H1245+I1245+J1245</f>
        <v>4698.12</v>
      </c>
      <c r="L1245" s="29" t="n">
        <f aca="false">D1245-K1245</f>
        <v>15301.88</v>
      </c>
      <c r="M1245" s="51" t="s">
        <v>36</v>
      </c>
    </row>
    <row r="1246" s="43" customFormat="true" ht="15" hidden="false" customHeight="true" outlineLevel="0" collapsed="false">
      <c r="A1246" s="52" t="s">
        <v>226</v>
      </c>
      <c r="B1246" s="51" t="s">
        <v>2858</v>
      </c>
      <c r="C1246" s="51" t="s">
        <v>7561</v>
      </c>
      <c r="D1246" s="29" t="n">
        <v>20000</v>
      </c>
      <c r="E1246" s="53" t="n">
        <v>1522.5</v>
      </c>
      <c r="F1246" s="29" t="n">
        <f aca="false">D1246+E1246</f>
        <v>21522.5</v>
      </c>
      <c r="G1246" s="32" t="n">
        <v>0</v>
      </c>
      <c r="H1246" s="29" t="n">
        <v>1400</v>
      </c>
      <c r="I1246" s="29" t="n">
        <v>608</v>
      </c>
      <c r="J1246" s="29" t="n">
        <v>1500</v>
      </c>
      <c r="K1246" s="29" t="n">
        <f aca="false">G1246+H1246+I1246+J1246</f>
        <v>3508</v>
      </c>
      <c r="L1246" s="29" t="n">
        <f aca="false">D1246-K1246</f>
        <v>16492</v>
      </c>
      <c r="M1246" s="51" t="s">
        <v>36</v>
      </c>
    </row>
    <row r="1247" s="43" customFormat="true" ht="15" hidden="false" customHeight="true" outlineLevel="0" collapsed="false">
      <c r="A1247" s="52" t="s">
        <v>226</v>
      </c>
      <c r="B1247" s="51" t="s">
        <v>2858</v>
      </c>
      <c r="C1247" s="51" t="s">
        <v>7561</v>
      </c>
      <c r="D1247" s="29" t="n">
        <v>20000</v>
      </c>
      <c r="E1247" s="53" t="n">
        <v>1522.5</v>
      </c>
      <c r="F1247" s="29" t="n">
        <f aca="false">D1247+E1247</f>
        <v>21522.5</v>
      </c>
      <c r="G1247" s="32" t="n">
        <v>0</v>
      </c>
      <c r="H1247" s="29" t="n">
        <v>1400</v>
      </c>
      <c r="I1247" s="29" t="n">
        <v>608</v>
      </c>
      <c r="J1247" s="29" t="n">
        <v>3757.61</v>
      </c>
      <c r="K1247" s="29" t="n">
        <f aca="false">G1247+H1247+I1247+J1247</f>
        <v>5765.61</v>
      </c>
      <c r="L1247" s="29" t="n">
        <f aca="false">D1247-K1247</f>
        <v>14234.39</v>
      </c>
      <c r="M1247" s="51" t="s">
        <v>36</v>
      </c>
    </row>
    <row r="1248" s="43" customFormat="true" ht="15" hidden="false" customHeight="true" outlineLevel="0" collapsed="false">
      <c r="A1248" s="52" t="s">
        <v>226</v>
      </c>
      <c r="B1248" s="51" t="s">
        <v>2858</v>
      </c>
      <c r="C1248" s="51" t="s">
        <v>7561</v>
      </c>
      <c r="D1248" s="29" t="n">
        <v>20000</v>
      </c>
      <c r="E1248" s="53" t="n">
        <v>1522.5</v>
      </c>
      <c r="F1248" s="29" t="n">
        <f aca="false">D1248+E1248</f>
        <v>21522.5</v>
      </c>
      <c r="G1248" s="32" t="n">
        <v>0</v>
      </c>
      <c r="H1248" s="29" t="n">
        <v>1400</v>
      </c>
      <c r="I1248" s="29" t="n">
        <v>608</v>
      </c>
      <c r="J1248" s="29" t="n">
        <v>1880</v>
      </c>
      <c r="K1248" s="29" t="n">
        <f aca="false">G1248+H1248+I1248+J1248</f>
        <v>3888</v>
      </c>
      <c r="L1248" s="29" t="n">
        <f aca="false">D1248-K1248</f>
        <v>16112</v>
      </c>
      <c r="M1248" s="51" t="s">
        <v>36</v>
      </c>
    </row>
    <row r="1249" s="43" customFormat="true" ht="15" hidden="false" customHeight="true" outlineLevel="0" collapsed="false">
      <c r="A1249" s="52" t="s">
        <v>226</v>
      </c>
      <c r="B1249" s="51" t="s">
        <v>2858</v>
      </c>
      <c r="C1249" s="51" t="s">
        <v>7561</v>
      </c>
      <c r="D1249" s="29" t="n">
        <v>20000</v>
      </c>
      <c r="E1249" s="53" t="n">
        <v>1522.5</v>
      </c>
      <c r="F1249" s="29" t="n">
        <f aca="false">D1249+E1249</f>
        <v>21522.5</v>
      </c>
      <c r="G1249" s="32" t="n">
        <v>0</v>
      </c>
      <c r="H1249" s="29" t="n">
        <v>1400</v>
      </c>
      <c r="I1249" s="29" t="n">
        <v>608</v>
      </c>
      <c r="J1249" s="29" t="n">
        <v>4597.37</v>
      </c>
      <c r="K1249" s="29" t="n">
        <f aca="false">G1249+H1249+I1249+J1249</f>
        <v>6605.37</v>
      </c>
      <c r="L1249" s="29" t="n">
        <f aca="false">D1249-K1249</f>
        <v>13394.63</v>
      </c>
      <c r="M1249" s="51" t="s">
        <v>36</v>
      </c>
    </row>
    <row r="1250" s="43" customFormat="true" ht="15" hidden="false" customHeight="true" outlineLevel="0" collapsed="false">
      <c r="A1250" s="52" t="s">
        <v>226</v>
      </c>
      <c r="B1250" s="51" t="s">
        <v>2858</v>
      </c>
      <c r="C1250" s="51" t="s">
        <v>7561</v>
      </c>
      <c r="D1250" s="29" t="n">
        <v>20000</v>
      </c>
      <c r="E1250" s="53" t="n">
        <v>1522.5</v>
      </c>
      <c r="F1250" s="29" t="n">
        <f aca="false">D1250+E1250</f>
        <v>21522.5</v>
      </c>
      <c r="G1250" s="32" t="n">
        <v>0</v>
      </c>
      <c r="H1250" s="29" t="n">
        <v>1400</v>
      </c>
      <c r="I1250" s="29" t="n">
        <v>608</v>
      </c>
      <c r="J1250" s="29" t="n">
        <v>1500</v>
      </c>
      <c r="K1250" s="29" t="n">
        <f aca="false">G1250+H1250+I1250+J1250</f>
        <v>3508</v>
      </c>
      <c r="L1250" s="29" t="n">
        <f aca="false">D1250-K1250</f>
        <v>16492</v>
      </c>
      <c r="M1250" s="51" t="s">
        <v>36</v>
      </c>
    </row>
    <row r="1251" s="43" customFormat="true" ht="15" hidden="false" customHeight="true" outlineLevel="0" collapsed="false">
      <c r="A1251" s="52" t="s">
        <v>226</v>
      </c>
      <c r="B1251" s="51" t="s">
        <v>2858</v>
      </c>
      <c r="C1251" s="51" t="s">
        <v>7561</v>
      </c>
      <c r="D1251" s="29" t="n">
        <v>20000</v>
      </c>
      <c r="E1251" s="53" t="n">
        <v>1522.5</v>
      </c>
      <c r="F1251" s="29" t="n">
        <f aca="false">D1251+E1251</f>
        <v>21522.5</v>
      </c>
      <c r="G1251" s="32" t="n">
        <v>0</v>
      </c>
      <c r="H1251" s="29" t="n">
        <v>1400</v>
      </c>
      <c r="I1251" s="29" t="n">
        <v>608</v>
      </c>
      <c r="J1251" s="29" t="n">
        <v>1500</v>
      </c>
      <c r="K1251" s="29" t="n">
        <f aca="false">G1251+H1251+I1251+J1251</f>
        <v>3508</v>
      </c>
      <c r="L1251" s="29" t="n">
        <f aca="false">D1251-K1251</f>
        <v>16492</v>
      </c>
      <c r="M1251" s="51" t="s">
        <v>52</v>
      </c>
    </row>
    <row r="1252" s="43" customFormat="true" ht="15" hidden="false" customHeight="true" outlineLevel="0" collapsed="false">
      <c r="A1252" s="52" t="s">
        <v>226</v>
      </c>
      <c r="B1252" s="51" t="s">
        <v>2858</v>
      </c>
      <c r="C1252" s="51" t="s">
        <v>7561</v>
      </c>
      <c r="D1252" s="29" t="n">
        <v>20000</v>
      </c>
      <c r="E1252" s="53" t="n">
        <v>1522.5</v>
      </c>
      <c r="F1252" s="29" t="n">
        <f aca="false">D1252+E1252</f>
        <v>21522.5</v>
      </c>
      <c r="G1252" s="32" t="n">
        <v>0</v>
      </c>
      <c r="H1252" s="29" t="n">
        <v>1400</v>
      </c>
      <c r="I1252" s="29" t="n">
        <v>608</v>
      </c>
      <c r="J1252" s="29" t="n">
        <v>5908.23</v>
      </c>
      <c r="K1252" s="29" t="n">
        <f aca="false">G1252+H1252+I1252+J1252</f>
        <v>7916.23</v>
      </c>
      <c r="L1252" s="29" t="n">
        <f aca="false">D1252-K1252</f>
        <v>12083.77</v>
      </c>
      <c r="M1252" s="51" t="s">
        <v>36</v>
      </c>
    </row>
    <row r="1253" s="43" customFormat="true" ht="15" hidden="false" customHeight="true" outlineLevel="0" collapsed="false">
      <c r="A1253" s="52" t="s">
        <v>226</v>
      </c>
      <c r="B1253" s="51" t="s">
        <v>2858</v>
      </c>
      <c r="C1253" s="51" t="s">
        <v>7561</v>
      </c>
      <c r="D1253" s="29" t="n">
        <v>20000</v>
      </c>
      <c r="E1253" s="53" t="n">
        <v>1522.5</v>
      </c>
      <c r="F1253" s="29" t="n">
        <f aca="false">D1253+E1253</f>
        <v>21522.5</v>
      </c>
      <c r="G1253" s="32" t="n">
        <v>0</v>
      </c>
      <c r="H1253" s="29" t="n">
        <v>1400</v>
      </c>
      <c r="I1253" s="29" t="n">
        <v>608</v>
      </c>
      <c r="J1253" s="29" t="n">
        <v>1500</v>
      </c>
      <c r="K1253" s="29" t="n">
        <f aca="false">G1253+H1253+I1253+J1253</f>
        <v>3508</v>
      </c>
      <c r="L1253" s="29" t="n">
        <f aca="false">D1253-K1253</f>
        <v>16492</v>
      </c>
      <c r="M1253" s="51" t="s">
        <v>52</v>
      </c>
    </row>
    <row r="1254" s="43" customFormat="true" ht="15" hidden="false" customHeight="true" outlineLevel="0" collapsed="false">
      <c r="A1254" s="52" t="s">
        <v>226</v>
      </c>
      <c r="B1254" s="51" t="s">
        <v>2858</v>
      </c>
      <c r="C1254" s="51" t="s">
        <v>7561</v>
      </c>
      <c r="D1254" s="29" t="n">
        <v>20000</v>
      </c>
      <c r="E1254" s="53" t="n">
        <v>1522.5</v>
      </c>
      <c r="F1254" s="29" t="n">
        <f aca="false">D1254+E1254</f>
        <v>21522.5</v>
      </c>
      <c r="G1254" s="32" t="n">
        <v>0</v>
      </c>
      <c r="H1254" s="29" t="n">
        <v>1400</v>
      </c>
      <c r="I1254" s="29" t="n">
        <v>608</v>
      </c>
      <c r="J1254" s="29" t="n">
        <v>7658.76</v>
      </c>
      <c r="K1254" s="29" t="n">
        <f aca="false">G1254+H1254+I1254+J1254</f>
        <v>9666.76</v>
      </c>
      <c r="L1254" s="29" t="n">
        <f aca="false">D1254-K1254</f>
        <v>10333.24</v>
      </c>
      <c r="M1254" s="51" t="s">
        <v>36</v>
      </c>
    </row>
    <row r="1255" s="43" customFormat="true" ht="15" hidden="false" customHeight="true" outlineLevel="0" collapsed="false">
      <c r="A1255" s="52" t="s">
        <v>226</v>
      </c>
      <c r="B1255" s="51" t="s">
        <v>2858</v>
      </c>
      <c r="C1255" s="51" t="s">
        <v>7561</v>
      </c>
      <c r="D1255" s="29" t="n">
        <v>20000</v>
      </c>
      <c r="E1255" s="53" t="n">
        <v>1522.5</v>
      </c>
      <c r="F1255" s="29" t="n">
        <f aca="false">D1255+E1255</f>
        <v>21522.5</v>
      </c>
      <c r="G1255" s="32" t="n">
        <v>0</v>
      </c>
      <c r="H1255" s="29" t="n">
        <v>1400</v>
      </c>
      <c r="I1255" s="29" t="n">
        <v>608</v>
      </c>
      <c r="J1255" s="29" t="n">
        <v>3866.05</v>
      </c>
      <c r="K1255" s="29" t="n">
        <f aca="false">G1255+H1255+I1255+J1255</f>
        <v>5874.05</v>
      </c>
      <c r="L1255" s="29" t="n">
        <f aca="false">D1255-K1255</f>
        <v>14125.95</v>
      </c>
      <c r="M1255" s="51" t="s">
        <v>36</v>
      </c>
    </row>
    <row r="1256" s="43" customFormat="true" ht="15" hidden="false" customHeight="true" outlineLevel="0" collapsed="false">
      <c r="A1256" s="52" t="s">
        <v>226</v>
      </c>
      <c r="B1256" s="51" t="s">
        <v>2858</v>
      </c>
      <c r="C1256" s="51" t="s">
        <v>7561</v>
      </c>
      <c r="D1256" s="29" t="n">
        <v>20000</v>
      </c>
      <c r="E1256" s="53" t="n">
        <v>1522.5</v>
      </c>
      <c r="F1256" s="29" t="n">
        <f aca="false">D1256+E1256</f>
        <v>21522.5</v>
      </c>
      <c r="G1256" s="32" t="n">
        <v>0</v>
      </c>
      <c r="H1256" s="29" t="n">
        <v>1400</v>
      </c>
      <c r="I1256" s="29" t="n">
        <v>608</v>
      </c>
      <c r="J1256" s="29" t="n">
        <v>1500</v>
      </c>
      <c r="K1256" s="29" t="n">
        <f aca="false">G1256+H1256+I1256+J1256</f>
        <v>3508</v>
      </c>
      <c r="L1256" s="29" t="n">
        <f aca="false">D1256-K1256</f>
        <v>16492</v>
      </c>
      <c r="M1256" s="51" t="s">
        <v>52</v>
      </c>
    </row>
    <row r="1257" s="43" customFormat="true" ht="15" hidden="false" customHeight="true" outlineLevel="0" collapsed="false">
      <c r="A1257" s="52" t="s">
        <v>226</v>
      </c>
      <c r="B1257" s="51" t="s">
        <v>2858</v>
      </c>
      <c r="C1257" s="51" t="s">
        <v>7561</v>
      </c>
      <c r="D1257" s="29" t="n">
        <v>20000</v>
      </c>
      <c r="E1257" s="53" t="n">
        <v>1522.5</v>
      </c>
      <c r="F1257" s="29" t="n">
        <f aca="false">D1257+E1257</f>
        <v>21522.5</v>
      </c>
      <c r="G1257" s="32" t="n">
        <v>0</v>
      </c>
      <c r="H1257" s="29" t="n">
        <v>1400</v>
      </c>
      <c r="I1257" s="29" t="n">
        <v>608</v>
      </c>
      <c r="J1257" s="29" t="n">
        <v>5181.66</v>
      </c>
      <c r="K1257" s="29" t="n">
        <f aca="false">G1257+H1257+I1257+J1257</f>
        <v>7189.66</v>
      </c>
      <c r="L1257" s="29" t="n">
        <f aca="false">D1257-K1257</f>
        <v>12810.34</v>
      </c>
      <c r="M1257" s="51" t="s">
        <v>52</v>
      </c>
    </row>
    <row r="1258" s="43" customFormat="true" ht="15" hidden="false" customHeight="true" outlineLevel="0" collapsed="false">
      <c r="A1258" s="52" t="s">
        <v>226</v>
      </c>
      <c r="B1258" s="51" t="s">
        <v>2858</v>
      </c>
      <c r="C1258" s="51" t="s">
        <v>7561</v>
      </c>
      <c r="D1258" s="29" t="n">
        <v>20000</v>
      </c>
      <c r="E1258" s="53" t="n">
        <v>1522.5</v>
      </c>
      <c r="F1258" s="29" t="n">
        <f aca="false">D1258+E1258</f>
        <v>21522.5</v>
      </c>
      <c r="G1258" s="32" t="n">
        <v>0</v>
      </c>
      <c r="H1258" s="29" t="n">
        <v>1400</v>
      </c>
      <c r="I1258" s="29" t="n">
        <v>608</v>
      </c>
      <c r="J1258" s="29" t="n">
        <v>1500</v>
      </c>
      <c r="K1258" s="29" t="n">
        <f aca="false">G1258+H1258+I1258+J1258</f>
        <v>3508</v>
      </c>
      <c r="L1258" s="29" t="n">
        <f aca="false">D1258-K1258</f>
        <v>16492</v>
      </c>
      <c r="M1258" s="51" t="s">
        <v>36</v>
      </c>
    </row>
    <row r="1259" s="43" customFormat="true" ht="15" hidden="false" customHeight="true" outlineLevel="0" collapsed="false">
      <c r="A1259" s="52" t="s">
        <v>226</v>
      </c>
      <c r="B1259" s="51" t="s">
        <v>2858</v>
      </c>
      <c r="C1259" s="51" t="s">
        <v>7561</v>
      </c>
      <c r="D1259" s="29" t="n">
        <v>20000</v>
      </c>
      <c r="E1259" s="53" t="n">
        <v>1522.5</v>
      </c>
      <c r="F1259" s="29" t="n">
        <f aca="false">D1259+E1259</f>
        <v>21522.5</v>
      </c>
      <c r="G1259" s="32" t="n">
        <v>0</v>
      </c>
      <c r="H1259" s="29" t="n">
        <v>1400</v>
      </c>
      <c r="I1259" s="29" t="n">
        <v>608</v>
      </c>
      <c r="J1259" s="29" t="n">
        <v>6727.34</v>
      </c>
      <c r="K1259" s="29" t="n">
        <f aca="false">G1259+H1259+I1259+J1259</f>
        <v>8735.34</v>
      </c>
      <c r="L1259" s="29" t="n">
        <f aca="false">D1259-K1259</f>
        <v>11264.66</v>
      </c>
      <c r="M1259" s="51" t="s">
        <v>36</v>
      </c>
    </row>
    <row r="1260" s="43" customFormat="true" ht="15" hidden="false" customHeight="true" outlineLevel="0" collapsed="false">
      <c r="A1260" s="52" t="s">
        <v>226</v>
      </c>
      <c r="B1260" s="51" t="s">
        <v>2858</v>
      </c>
      <c r="C1260" s="51" t="s">
        <v>7561</v>
      </c>
      <c r="D1260" s="29" t="n">
        <v>20000</v>
      </c>
      <c r="E1260" s="53" t="n">
        <v>1522.5</v>
      </c>
      <c r="F1260" s="29" t="n">
        <f aca="false">D1260+E1260</f>
        <v>21522.5</v>
      </c>
      <c r="G1260" s="32" t="n">
        <v>0</v>
      </c>
      <c r="H1260" s="29" t="n">
        <v>1400</v>
      </c>
      <c r="I1260" s="29" t="n">
        <v>608</v>
      </c>
      <c r="J1260" s="29" t="n">
        <v>4015.12</v>
      </c>
      <c r="K1260" s="29" t="n">
        <f aca="false">G1260+H1260+I1260+J1260</f>
        <v>6023.12</v>
      </c>
      <c r="L1260" s="29" t="n">
        <f aca="false">D1260-K1260</f>
        <v>13976.88</v>
      </c>
      <c r="M1260" s="51" t="s">
        <v>36</v>
      </c>
    </row>
    <row r="1261" s="43" customFormat="true" ht="15" hidden="false" customHeight="true" outlineLevel="0" collapsed="false">
      <c r="A1261" s="52" t="s">
        <v>226</v>
      </c>
      <c r="B1261" s="51" t="s">
        <v>2858</v>
      </c>
      <c r="C1261" s="51" t="s">
        <v>7561</v>
      </c>
      <c r="D1261" s="29" t="n">
        <v>20000</v>
      </c>
      <c r="E1261" s="53" t="n">
        <v>1522.5</v>
      </c>
      <c r="F1261" s="29" t="n">
        <f aca="false">D1261+E1261</f>
        <v>21522.5</v>
      </c>
      <c r="G1261" s="32" t="n">
        <v>0</v>
      </c>
      <c r="H1261" s="29" t="n">
        <v>1400</v>
      </c>
      <c r="I1261" s="29" t="n">
        <v>608</v>
      </c>
      <c r="J1261" s="29" t="n">
        <v>1500</v>
      </c>
      <c r="K1261" s="29" t="n">
        <f aca="false">G1261+H1261+I1261+J1261</f>
        <v>3508</v>
      </c>
      <c r="L1261" s="29" t="n">
        <f aca="false">D1261-K1261</f>
        <v>16492</v>
      </c>
      <c r="M1261" s="51" t="s">
        <v>36</v>
      </c>
    </row>
    <row r="1262" s="43" customFormat="true" ht="15" hidden="false" customHeight="true" outlineLevel="0" collapsed="false">
      <c r="A1262" s="52" t="s">
        <v>226</v>
      </c>
      <c r="B1262" s="51" t="s">
        <v>2858</v>
      </c>
      <c r="C1262" s="51" t="s">
        <v>7561</v>
      </c>
      <c r="D1262" s="29" t="n">
        <v>20000</v>
      </c>
      <c r="E1262" s="53" t="n">
        <v>1522.5</v>
      </c>
      <c r="F1262" s="29" t="n">
        <f aca="false">D1262+E1262</f>
        <v>21522.5</v>
      </c>
      <c r="G1262" s="32" t="n">
        <v>0</v>
      </c>
      <c r="H1262" s="29" t="n">
        <v>1400</v>
      </c>
      <c r="I1262" s="29" t="n">
        <v>608</v>
      </c>
      <c r="J1262" s="29" t="n">
        <v>1500</v>
      </c>
      <c r="K1262" s="29" t="n">
        <f aca="false">G1262+H1262+I1262+J1262</f>
        <v>3508</v>
      </c>
      <c r="L1262" s="29" t="n">
        <f aca="false">D1262-K1262</f>
        <v>16492</v>
      </c>
      <c r="M1262" s="51" t="s">
        <v>52</v>
      </c>
    </row>
    <row r="1263" s="43" customFormat="true" ht="15" hidden="false" customHeight="true" outlineLevel="0" collapsed="false">
      <c r="A1263" s="52" t="s">
        <v>226</v>
      </c>
      <c r="B1263" s="51" t="s">
        <v>2858</v>
      </c>
      <c r="C1263" s="51" t="s">
        <v>7561</v>
      </c>
      <c r="D1263" s="29" t="n">
        <v>20000</v>
      </c>
      <c r="E1263" s="53" t="n">
        <v>1522.5</v>
      </c>
      <c r="F1263" s="29" t="n">
        <f aca="false">D1263+E1263</f>
        <v>21522.5</v>
      </c>
      <c r="G1263" s="32" t="n">
        <v>0</v>
      </c>
      <c r="H1263" s="29" t="n">
        <v>1400</v>
      </c>
      <c r="I1263" s="29" t="n">
        <v>608</v>
      </c>
      <c r="J1263" s="29" t="n">
        <v>2690.12</v>
      </c>
      <c r="K1263" s="29" t="n">
        <f aca="false">G1263+H1263+I1263+J1263</f>
        <v>4698.12</v>
      </c>
      <c r="L1263" s="29" t="n">
        <f aca="false">D1263-K1263</f>
        <v>15301.88</v>
      </c>
      <c r="M1263" s="51" t="s">
        <v>36</v>
      </c>
    </row>
    <row r="1264" s="43" customFormat="true" ht="15" hidden="false" customHeight="true" outlineLevel="0" collapsed="false">
      <c r="A1264" s="52" t="s">
        <v>226</v>
      </c>
      <c r="B1264" s="51" t="s">
        <v>2858</v>
      </c>
      <c r="C1264" s="51" t="s">
        <v>7561</v>
      </c>
      <c r="D1264" s="29" t="n">
        <v>20000</v>
      </c>
      <c r="E1264" s="53" t="n">
        <v>1522.5</v>
      </c>
      <c r="F1264" s="29" t="n">
        <f aca="false">D1264+E1264</f>
        <v>21522.5</v>
      </c>
      <c r="G1264" s="32" t="n">
        <v>0</v>
      </c>
      <c r="H1264" s="29" t="n">
        <v>1400</v>
      </c>
      <c r="I1264" s="29" t="n">
        <v>608</v>
      </c>
      <c r="J1264" s="29" t="n">
        <v>9276.99</v>
      </c>
      <c r="K1264" s="29" t="n">
        <f aca="false">G1264+H1264+I1264+J1264</f>
        <v>11284.99</v>
      </c>
      <c r="L1264" s="29" t="n">
        <f aca="false">D1264-K1264</f>
        <v>8715.01</v>
      </c>
      <c r="M1264" s="51" t="s">
        <v>52</v>
      </c>
    </row>
    <row r="1265" s="43" customFormat="true" ht="15" hidden="false" customHeight="true" outlineLevel="0" collapsed="false">
      <c r="A1265" s="52" t="s">
        <v>226</v>
      </c>
      <c r="B1265" s="51" t="s">
        <v>2858</v>
      </c>
      <c r="C1265" s="51" t="s">
        <v>7561</v>
      </c>
      <c r="D1265" s="29" t="n">
        <v>20000</v>
      </c>
      <c r="E1265" s="53" t="n">
        <v>1522.5</v>
      </c>
      <c r="F1265" s="29" t="n">
        <f aca="false">D1265+E1265</f>
        <v>21522.5</v>
      </c>
      <c r="G1265" s="32" t="n">
        <v>0</v>
      </c>
      <c r="H1265" s="29" t="n">
        <v>1400</v>
      </c>
      <c r="I1265" s="29" t="n">
        <v>608</v>
      </c>
      <c r="J1265" s="29" t="n">
        <v>1500</v>
      </c>
      <c r="K1265" s="29" t="n">
        <f aca="false">G1265+H1265+I1265+J1265</f>
        <v>3508</v>
      </c>
      <c r="L1265" s="29" t="n">
        <f aca="false">D1265-K1265</f>
        <v>16492</v>
      </c>
      <c r="M1265" s="51" t="s">
        <v>52</v>
      </c>
    </row>
    <row r="1266" s="43" customFormat="true" ht="15" hidden="false" customHeight="true" outlineLevel="0" collapsed="false">
      <c r="A1266" s="52" t="s">
        <v>226</v>
      </c>
      <c r="B1266" s="51" t="s">
        <v>2858</v>
      </c>
      <c r="C1266" s="51" t="s">
        <v>7561</v>
      </c>
      <c r="D1266" s="29" t="n">
        <v>20000</v>
      </c>
      <c r="E1266" s="53" t="n">
        <v>1522.5</v>
      </c>
      <c r="F1266" s="29" t="n">
        <f aca="false">D1266+E1266</f>
        <v>21522.5</v>
      </c>
      <c r="G1266" s="32" t="n">
        <v>0</v>
      </c>
      <c r="H1266" s="29" t="n">
        <v>1400</v>
      </c>
      <c r="I1266" s="29" t="n">
        <v>608</v>
      </c>
      <c r="J1266" s="29" t="n">
        <v>4349.53</v>
      </c>
      <c r="K1266" s="29" t="n">
        <f aca="false">G1266+H1266+I1266+J1266</f>
        <v>6357.53</v>
      </c>
      <c r="L1266" s="29" t="n">
        <f aca="false">D1266-K1266</f>
        <v>13642.47</v>
      </c>
      <c r="M1266" s="51" t="s">
        <v>52</v>
      </c>
    </row>
    <row r="1267" s="43" customFormat="true" ht="15" hidden="false" customHeight="true" outlineLevel="0" collapsed="false">
      <c r="A1267" s="52" t="s">
        <v>226</v>
      </c>
      <c r="B1267" s="51" t="s">
        <v>2858</v>
      </c>
      <c r="C1267" s="51" t="s">
        <v>7561</v>
      </c>
      <c r="D1267" s="29" t="n">
        <v>20000</v>
      </c>
      <c r="E1267" s="53" t="n">
        <v>1522.5</v>
      </c>
      <c r="F1267" s="29" t="n">
        <f aca="false">D1267+E1267</f>
        <v>21522.5</v>
      </c>
      <c r="G1267" s="32" t="n">
        <v>0</v>
      </c>
      <c r="H1267" s="29" t="n">
        <v>1400</v>
      </c>
      <c r="I1267" s="29" t="n">
        <v>608</v>
      </c>
      <c r="J1267" s="29" t="n">
        <v>1500</v>
      </c>
      <c r="K1267" s="29" t="n">
        <f aca="false">G1267+H1267+I1267+J1267</f>
        <v>3508</v>
      </c>
      <c r="L1267" s="29" t="n">
        <f aca="false">D1267-K1267</f>
        <v>16492</v>
      </c>
      <c r="M1267" s="51" t="s">
        <v>36</v>
      </c>
    </row>
    <row r="1268" s="43" customFormat="true" ht="15" hidden="false" customHeight="true" outlineLevel="0" collapsed="false">
      <c r="A1268" s="52" t="s">
        <v>226</v>
      </c>
      <c r="B1268" s="51" t="s">
        <v>2858</v>
      </c>
      <c r="C1268" s="51" t="s">
        <v>7561</v>
      </c>
      <c r="D1268" s="29" t="n">
        <v>20000</v>
      </c>
      <c r="E1268" s="53" t="n">
        <v>1522.5</v>
      </c>
      <c r="F1268" s="29" t="n">
        <f aca="false">D1268+E1268</f>
        <v>21522.5</v>
      </c>
      <c r="G1268" s="32" t="n">
        <v>0</v>
      </c>
      <c r="H1268" s="29" t="n">
        <v>1400</v>
      </c>
      <c r="I1268" s="29" t="n">
        <v>608</v>
      </c>
      <c r="J1268" s="29" t="n">
        <v>4035.34</v>
      </c>
      <c r="K1268" s="29" t="n">
        <f aca="false">G1268+H1268+I1268+J1268</f>
        <v>6043.34</v>
      </c>
      <c r="L1268" s="29" t="n">
        <f aca="false">D1268-K1268</f>
        <v>13956.66</v>
      </c>
      <c r="M1268" s="51" t="s">
        <v>36</v>
      </c>
    </row>
    <row r="1269" s="43" customFormat="true" ht="15" hidden="false" customHeight="true" outlineLevel="0" collapsed="false">
      <c r="A1269" s="52" t="s">
        <v>226</v>
      </c>
      <c r="B1269" s="51" t="s">
        <v>2858</v>
      </c>
      <c r="C1269" s="51" t="s">
        <v>7561</v>
      </c>
      <c r="D1269" s="29" t="n">
        <v>20000</v>
      </c>
      <c r="E1269" s="53" t="n">
        <v>1522.5</v>
      </c>
      <c r="F1269" s="29" t="n">
        <f aca="false">D1269+E1269</f>
        <v>21522.5</v>
      </c>
      <c r="G1269" s="32" t="n">
        <v>0</v>
      </c>
      <c r="H1269" s="29" t="n">
        <v>1400</v>
      </c>
      <c r="I1269" s="29" t="n">
        <v>608</v>
      </c>
      <c r="J1269" s="29" t="n">
        <v>6402.08</v>
      </c>
      <c r="K1269" s="29" t="n">
        <f aca="false">G1269+H1269+I1269+J1269</f>
        <v>8410.08</v>
      </c>
      <c r="L1269" s="29" t="n">
        <f aca="false">D1269-K1269</f>
        <v>11589.92</v>
      </c>
      <c r="M1269" s="51" t="s">
        <v>52</v>
      </c>
    </row>
    <row r="1270" s="43" customFormat="true" ht="15" hidden="false" customHeight="true" outlineLevel="0" collapsed="false">
      <c r="A1270" s="52" t="s">
        <v>226</v>
      </c>
      <c r="B1270" s="51" t="s">
        <v>2858</v>
      </c>
      <c r="C1270" s="51" t="s">
        <v>7561</v>
      </c>
      <c r="D1270" s="29" t="n">
        <v>20000</v>
      </c>
      <c r="E1270" s="53" t="n">
        <v>1522.5</v>
      </c>
      <c r="F1270" s="29" t="n">
        <f aca="false">D1270+E1270</f>
        <v>21522.5</v>
      </c>
      <c r="G1270" s="32" t="n">
        <v>0</v>
      </c>
      <c r="H1270" s="29" t="n">
        <v>1400</v>
      </c>
      <c r="I1270" s="29" t="n">
        <v>608</v>
      </c>
      <c r="J1270" s="29" t="n">
        <v>3100</v>
      </c>
      <c r="K1270" s="29" t="n">
        <f aca="false">G1270+H1270+I1270+J1270</f>
        <v>5108</v>
      </c>
      <c r="L1270" s="29" t="n">
        <f aca="false">D1270-K1270</f>
        <v>14892</v>
      </c>
      <c r="M1270" s="51" t="s">
        <v>52</v>
      </c>
    </row>
    <row r="1271" s="43" customFormat="true" ht="15" hidden="false" customHeight="true" outlineLevel="0" collapsed="false">
      <c r="A1271" s="52" t="s">
        <v>226</v>
      </c>
      <c r="B1271" s="51" t="s">
        <v>2858</v>
      </c>
      <c r="C1271" s="51" t="s">
        <v>7561</v>
      </c>
      <c r="D1271" s="29" t="n">
        <v>20000</v>
      </c>
      <c r="E1271" s="53" t="n">
        <v>1522.5</v>
      </c>
      <c r="F1271" s="29" t="n">
        <f aca="false">D1271+E1271</f>
        <v>21522.5</v>
      </c>
      <c r="G1271" s="32" t="n">
        <v>0</v>
      </c>
      <c r="H1271" s="29" t="n">
        <v>1400</v>
      </c>
      <c r="I1271" s="29" t="n">
        <v>608</v>
      </c>
      <c r="J1271" s="29" t="n">
        <v>5015.25</v>
      </c>
      <c r="K1271" s="29" t="n">
        <f aca="false">G1271+H1271+I1271+J1271</f>
        <v>7023.25</v>
      </c>
      <c r="L1271" s="29" t="n">
        <f aca="false">D1271-K1271</f>
        <v>12976.75</v>
      </c>
      <c r="M1271" s="51" t="s">
        <v>36</v>
      </c>
    </row>
    <row r="1272" s="43" customFormat="true" ht="15" hidden="false" customHeight="true" outlineLevel="0" collapsed="false">
      <c r="A1272" s="52" t="s">
        <v>226</v>
      </c>
      <c r="B1272" s="51" t="s">
        <v>2858</v>
      </c>
      <c r="C1272" s="51" t="s">
        <v>7561</v>
      </c>
      <c r="D1272" s="29" t="n">
        <v>20000</v>
      </c>
      <c r="E1272" s="53" t="n">
        <v>1522.5</v>
      </c>
      <c r="F1272" s="29" t="n">
        <f aca="false">D1272+E1272</f>
        <v>21522.5</v>
      </c>
      <c r="G1272" s="32" t="n">
        <v>0</v>
      </c>
      <c r="H1272" s="29" t="n">
        <v>1400</v>
      </c>
      <c r="I1272" s="29" t="n">
        <v>608</v>
      </c>
      <c r="J1272" s="29" t="n">
        <v>3462.27</v>
      </c>
      <c r="K1272" s="29" t="n">
        <f aca="false">G1272+H1272+I1272+J1272</f>
        <v>5470.27</v>
      </c>
      <c r="L1272" s="29" t="n">
        <f aca="false">D1272-K1272</f>
        <v>14529.73</v>
      </c>
      <c r="M1272" s="51" t="s">
        <v>52</v>
      </c>
    </row>
    <row r="1273" s="43" customFormat="true" ht="15" hidden="false" customHeight="true" outlineLevel="0" collapsed="false">
      <c r="A1273" s="52" t="s">
        <v>226</v>
      </c>
      <c r="B1273" s="51" t="s">
        <v>2858</v>
      </c>
      <c r="C1273" s="51" t="s">
        <v>7561</v>
      </c>
      <c r="D1273" s="29" t="n">
        <v>20000</v>
      </c>
      <c r="E1273" s="53" t="n">
        <v>1522.5</v>
      </c>
      <c r="F1273" s="29" t="n">
        <f aca="false">D1273+E1273</f>
        <v>21522.5</v>
      </c>
      <c r="G1273" s="32" t="n">
        <v>0</v>
      </c>
      <c r="H1273" s="29" t="n">
        <v>1400</v>
      </c>
      <c r="I1273" s="29" t="n">
        <v>608</v>
      </c>
      <c r="J1273" s="29" t="n">
        <v>2690.12</v>
      </c>
      <c r="K1273" s="29" t="n">
        <f aca="false">G1273+H1273+I1273+J1273</f>
        <v>4698.12</v>
      </c>
      <c r="L1273" s="29" t="n">
        <f aca="false">D1273-K1273</f>
        <v>15301.88</v>
      </c>
      <c r="M1273" s="51" t="s">
        <v>52</v>
      </c>
    </row>
    <row r="1274" s="43" customFormat="true" ht="15" hidden="false" customHeight="true" outlineLevel="0" collapsed="false">
      <c r="A1274" s="52" t="s">
        <v>226</v>
      </c>
      <c r="B1274" s="51" t="s">
        <v>2858</v>
      </c>
      <c r="C1274" s="51" t="s">
        <v>7561</v>
      </c>
      <c r="D1274" s="29" t="n">
        <v>20000</v>
      </c>
      <c r="E1274" s="53" t="n">
        <v>1522.5</v>
      </c>
      <c r="F1274" s="29" t="n">
        <f aca="false">D1274+E1274</f>
        <v>21522.5</v>
      </c>
      <c r="G1274" s="32" t="n">
        <v>0</v>
      </c>
      <c r="H1274" s="29" t="n">
        <v>1400</v>
      </c>
      <c r="I1274" s="29" t="n">
        <v>608</v>
      </c>
      <c r="J1274" s="29" t="n">
        <v>8309.16</v>
      </c>
      <c r="K1274" s="29" t="n">
        <f aca="false">G1274+H1274+I1274+J1274</f>
        <v>10317.16</v>
      </c>
      <c r="L1274" s="29" t="n">
        <f aca="false">D1274-K1274</f>
        <v>9682.84</v>
      </c>
      <c r="M1274" s="51" t="s">
        <v>52</v>
      </c>
    </row>
    <row r="1275" s="43" customFormat="true" ht="15" hidden="false" customHeight="true" outlineLevel="0" collapsed="false">
      <c r="A1275" s="52" t="s">
        <v>226</v>
      </c>
      <c r="B1275" s="51" t="s">
        <v>2858</v>
      </c>
      <c r="C1275" s="51" t="s">
        <v>7561</v>
      </c>
      <c r="D1275" s="29" t="n">
        <v>20000</v>
      </c>
      <c r="E1275" s="53" t="n">
        <v>1522.5</v>
      </c>
      <c r="F1275" s="29" t="n">
        <f aca="false">D1275+E1275</f>
        <v>21522.5</v>
      </c>
      <c r="G1275" s="32" t="n">
        <v>0</v>
      </c>
      <c r="H1275" s="29" t="n">
        <v>1400</v>
      </c>
      <c r="I1275" s="29" t="n">
        <v>608</v>
      </c>
      <c r="J1275" s="29" t="n">
        <v>1500</v>
      </c>
      <c r="K1275" s="29" t="n">
        <f aca="false">G1275+H1275+I1275+J1275</f>
        <v>3508</v>
      </c>
      <c r="L1275" s="29" t="n">
        <f aca="false">D1275-K1275</f>
        <v>16492</v>
      </c>
      <c r="M1275" s="51" t="s">
        <v>36</v>
      </c>
    </row>
    <row r="1276" s="43" customFormat="true" ht="15" hidden="false" customHeight="true" outlineLevel="0" collapsed="false">
      <c r="A1276" s="52" t="s">
        <v>226</v>
      </c>
      <c r="B1276" s="51" t="s">
        <v>2858</v>
      </c>
      <c r="C1276" s="51" t="s">
        <v>7561</v>
      </c>
      <c r="D1276" s="29" t="n">
        <v>20000</v>
      </c>
      <c r="E1276" s="53" t="n">
        <v>1522.5</v>
      </c>
      <c r="F1276" s="29" t="n">
        <f aca="false">D1276+E1276</f>
        <v>21522.5</v>
      </c>
      <c r="G1276" s="32" t="n">
        <v>0</v>
      </c>
      <c r="H1276" s="29" t="n">
        <v>1400</v>
      </c>
      <c r="I1276" s="29" t="n">
        <v>608</v>
      </c>
      <c r="J1276" s="29" t="n">
        <v>3969.38</v>
      </c>
      <c r="K1276" s="29" t="n">
        <f aca="false">G1276+H1276+I1276+J1276</f>
        <v>5977.38</v>
      </c>
      <c r="L1276" s="29" t="n">
        <f aca="false">D1276-K1276</f>
        <v>14022.62</v>
      </c>
      <c r="M1276" s="51" t="s">
        <v>36</v>
      </c>
    </row>
    <row r="1277" s="43" customFormat="true" ht="15" hidden="false" customHeight="true" outlineLevel="0" collapsed="false">
      <c r="A1277" s="52" t="s">
        <v>226</v>
      </c>
      <c r="B1277" s="51" t="s">
        <v>2858</v>
      </c>
      <c r="C1277" s="51" t="s">
        <v>7561</v>
      </c>
      <c r="D1277" s="29" t="n">
        <v>20000</v>
      </c>
      <c r="E1277" s="53" t="n">
        <v>1522.5</v>
      </c>
      <c r="F1277" s="29" t="n">
        <f aca="false">D1277+E1277</f>
        <v>21522.5</v>
      </c>
      <c r="G1277" s="32" t="n">
        <v>0</v>
      </c>
      <c r="H1277" s="29" t="n">
        <v>1400</v>
      </c>
      <c r="I1277" s="29" t="n">
        <v>608</v>
      </c>
      <c r="J1277" s="29" t="n">
        <v>7242.73</v>
      </c>
      <c r="K1277" s="29" t="n">
        <f aca="false">G1277+H1277+I1277+J1277</f>
        <v>9250.73</v>
      </c>
      <c r="L1277" s="29" t="n">
        <f aca="false">D1277-K1277</f>
        <v>10749.27</v>
      </c>
      <c r="M1277" s="51" t="s">
        <v>52</v>
      </c>
    </row>
    <row r="1278" s="43" customFormat="true" ht="15" hidden="false" customHeight="true" outlineLevel="0" collapsed="false">
      <c r="A1278" s="52" t="s">
        <v>226</v>
      </c>
      <c r="B1278" s="51" t="s">
        <v>2858</v>
      </c>
      <c r="C1278" s="51" t="s">
        <v>7561</v>
      </c>
      <c r="D1278" s="29" t="n">
        <v>20000</v>
      </c>
      <c r="E1278" s="53" t="n">
        <v>1522.5</v>
      </c>
      <c r="F1278" s="29" t="n">
        <f aca="false">D1278+E1278</f>
        <v>21522.5</v>
      </c>
      <c r="G1278" s="32" t="n">
        <v>0</v>
      </c>
      <c r="H1278" s="29" t="n">
        <v>1400</v>
      </c>
      <c r="I1278" s="29" t="n">
        <v>608</v>
      </c>
      <c r="J1278" s="29" t="n">
        <v>3727.27</v>
      </c>
      <c r="K1278" s="29" t="n">
        <f aca="false">G1278+H1278+I1278+J1278</f>
        <v>5735.27</v>
      </c>
      <c r="L1278" s="29" t="n">
        <f aca="false">D1278-K1278</f>
        <v>14264.73</v>
      </c>
      <c r="M1278" s="51" t="s">
        <v>36</v>
      </c>
    </row>
    <row r="1279" s="43" customFormat="true" ht="15" hidden="false" customHeight="true" outlineLevel="0" collapsed="false">
      <c r="A1279" s="52" t="s">
        <v>226</v>
      </c>
      <c r="B1279" s="51" t="s">
        <v>2858</v>
      </c>
      <c r="C1279" s="51" t="s">
        <v>7561</v>
      </c>
      <c r="D1279" s="29" t="n">
        <v>20000</v>
      </c>
      <c r="E1279" s="53" t="n">
        <v>1522.5</v>
      </c>
      <c r="F1279" s="29" t="n">
        <f aca="false">D1279+E1279</f>
        <v>21522.5</v>
      </c>
      <c r="G1279" s="32" t="n">
        <v>0</v>
      </c>
      <c r="H1279" s="29" t="n">
        <v>1400</v>
      </c>
      <c r="I1279" s="29" t="n">
        <v>608</v>
      </c>
      <c r="J1279" s="29" t="n">
        <v>1500</v>
      </c>
      <c r="K1279" s="29" t="n">
        <f aca="false">G1279+H1279+I1279+J1279</f>
        <v>3508</v>
      </c>
      <c r="L1279" s="29" t="n">
        <f aca="false">D1279-K1279</f>
        <v>16492</v>
      </c>
      <c r="M1279" s="51" t="s">
        <v>52</v>
      </c>
    </row>
    <row r="1280" s="43" customFormat="true" ht="15" hidden="false" customHeight="true" outlineLevel="0" collapsed="false">
      <c r="A1280" s="52" t="s">
        <v>226</v>
      </c>
      <c r="B1280" s="51" t="s">
        <v>2858</v>
      </c>
      <c r="C1280" s="51" t="s">
        <v>7561</v>
      </c>
      <c r="D1280" s="29" t="n">
        <v>20000</v>
      </c>
      <c r="E1280" s="53" t="n">
        <v>1522.5</v>
      </c>
      <c r="F1280" s="29" t="n">
        <f aca="false">D1280+E1280</f>
        <v>21522.5</v>
      </c>
      <c r="G1280" s="32" t="n">
        <v>0</v>
      </c>
      <c r="H1280" s="29" t="n">
        <v>1400</v>
      </c>
      <c r="I1280" s="29" t="n">
        <v>608</v>
      </c>
      <c r="J1280" s="29" t="n">
        <v>3944.1</v>
      </c>
      <c r="K1280" s="29" t="n">
        <f aca="false">G1280+H1280+I1280+J1280</f>
        <v>5952.1</v>
      </c>
      <c r="L1280" s="29" t="n">
        <f aca="false">D1280-K1280</f>
        <v>14047.9</v>
      </c>
      <c r="M1280" s="51" t="s">
        <v>52</v>
      </c>
    </row>
    <row r="1281" s="43" customFormat="true" ht="15" hidden="false" customHeight="true" outlineLevel="0" collapsed="false">
      <c r="A1281" s="52" t="s">
        <v>226</v>
      </c>
      <c r="B1281" s="51" t="s">
        <v>2858</v>
      </c>
      <c r="C1281" s="51" t="s">
        <v>7561</v>
      </c>
      <c r="D1281" s="29" t="n">
        <v>20000</v>
      </c>
      <c r="E1281" s="53" t="n">
        <v>1522.5</v>
      </c>
      <c r="F1281" s="29" t="n">
        <f aca="false">D1281+E1281</f>
        <v>21522.5</v>
      </c>
      <c r="G1281" s="32" t="n">
        <v>0</v>
      </c>
      <c r="H1281" s="29" t="n">
        <v>1400</v>
      </c>
      <c r="I1281" s="29" t="n">
        <v>608</v>
      </c>
      <c r="J1281" s="29" t="n">
        <v>1880</v>
      </c>
      <c r="K1281" s="29" t="n">
        <f aca="false">G1281+H1281+I1281+J1281</f>
        <v>3888</v>
      </c>
      <c r="L1281" s="29" t="n">
        <f aca="false">D1281-K1281</f>
        <v>16112</v>
      </c>
      <c r="M1281" s="51" t="s">
        <v>36</v>
      </c>
    </row>
    <row r="1282" s="43" customFormat="true" ht="15" hidden="false" customHeight="true" outlineLevel="0" collapsed="false">
      <c r="A1282" s="52" t="s">
        <v>226</v>
      </c>
      <c r="B1282" s="51" t="s">
        <v>2858</v>
      </c>
      <c r="C1282" s="51" t="s">
        <v>7561</v>
      </c>
      <c r="D1282" s="29" t="n">
        <v>20000</v>
      </c>
      <c r="E1282" s="53" t="n">
        <v>1522.5</v>
      </c>
      <c r="F1282" s="29" t="n">
        <f aca="false">D1282+E1282</f>
        <v>21522.5</v>
      </c>
      <c r="G1282" s="32" t="n">
        <v>0</v>
      </c>
      <c r="H1282" s="29" t="n">
        <v>1400</v>
      </c>
      <c r="I1282" s="29" t="n">
        <v>608</v>
      </c>
      <c r="J1282" s="29" t="n">
        <v>2690.12</v>
      </c>
      <c r="K1282" s="29" t="n">
        <f aca="false">G1282+H1282+I1282+J1282</f>
        <v>4698.12</v>
      </c>
      <c r="L1282" s="29" t="n">
        <f aca="false">D1282-K1282</f>
        <v>15301.88</v>
      </c>
      <c r="M1282" s="51" t="s">
        <v>52</v>
      </c>
    </row>
    <row r="1283" s="43" customFormat="true" ht="15" hidden="false" customHeight="true" outlineLevel="0" collapsed="false">
      <c r="A1283" s="52" t="s">
        <v>226</v>
      </c>
      <c r="B1283" s="51" t="s">
        <v>2858</v>
      </c>
      <c r="C1283" s="51" t="s">
        <v>7561</v>
      </c>
      <c r="D1283" s="29" t="n">
        <v>20000</v>
      </c>
      <c r="E1283" s="53" t="n">
        <v>1522.5</v>
      </c>
      <c r="F1283" s="29" t="n">
        <f aca="false">D1283+E1283</f>
        <v>21522.5</v>
      </c>
      <c r="G1283" s="32" t="n">
        <v>0</v>
      </c>
      <c r="H1283" s="29" t="n">
        <v>1400</v>
      </c>
      <c r="I1283" s="29" t="n">
        <v>608</v>
      </c>
      <c r="J1283" s="29" t="n">
        <v>1500</v>
      </c>
      <c r="K1283" s="29" t="n">
        <f aca="false">G1283+H1283+I1283+J1283</f>
        <v>3508</v>
      </c>
      <c r="L1283" s="29" t="n">
        <f aca="false">D1283-K1283</f>
        <v>16492</v>
      </c>
      <c r="M1283" s="51" t="s">
        <v>52</v>
      </c>
    </row>
    <row r="1284" s="43" customFormat="true" ht="15" hidden="false" customHeight="true" outlineLevel="0" collapsed="false">
      <c r="A1284" s="52" t="s">
        <v>226</v>
      </c>
      <c r="B1284" s="51" t="s">
        <v>2858</v>
      </c>
      <c r="C1284" s="51" t="s">
        <v>7561</v>
      </c>
      <c r="D1284" s="29" t="n">
        <v>20000</v>
      </c>
      <c r="E1284" s="53" t="n">
        <v>1522.5</v>
      </c>
      <c r="F1284" s="29" t="n">
        <f aca="false">D1284+E1284</f>
        <v>21522.5</v>
      </c>
      <c r="G1284" s="32" t="n">
        <v>0</v>
      </c>
      <c r="H1284" s="29" t="n">
        <v>1400</v>
      </c>
      <c r="I1284" s="29" t="n">
        <v>608</v>
      </c>
      <c r="J1284" s="29" t="n">
        <v>1880</v>
      </c>
      <c r="K1284" s="29" t="n">
        <f aca="false">G1284+H1284+I1284+J1284</f>
        <v>3888</v>
      </c>
      <c r="L1284" s="29" t="n">
        <f aca="false">D1284-K1284</f>
        <v>16112</v>
      </c>
      <c r="M1284" s="51" t="s">
        <v>52</v>
      </c>
    </row>
    <row r="1285" s="43" customFormat="true" ht="15" hidden="false" customHeight="true" outlineLevel="0" collapsed="false">
      <c r="A1285" s="52" t="s">
        <v>226</v>
      </c>
      <c r="B1285" s="51" t="s">
        <v>2858</v>
      </c>
      <c r="C1285" s="51" t="s">
        <v>7561</v>
      </c>
      <c r="D1285" s="29" t="n">
        <v>20000</v>
      </c>
      <c r="E1285" s="53" t="n">
        <v>1522.5</v>
      </c>
      <c r="F1285" s="29" t="n">
        <f aca="false">D1285+E1285</f>
        <v>21522.5</v>
      </c>
      <c r="G1285" s="32" t="n">
        <v>0</v>
      </c>
      <c r="H1285" s="29" t="n">
        <v>1400</v>
      </c>
      <c r="I1285" s="29" t="n">
        <v>608</v>
      </c>
      <c r="J1285" s="29" t="n">
        <v>1500</v>
      </c>
      <c r="K1285" s="29" t="n">
        <f aca="false">G1285+H1285+I1285+J1285</f>
        <v>3508</v>
      </c>
      <c r="L1285" s="29" t="n">
        <f aca="false">D1285-K1285</f>
        <v>16492</v>
      </c>
      <c r="M1285" s="51" t="s">
        <v>36</v>
      </c>
    </row>
    <row r="1286" s="43" customFormat="true" ht="15" hidden="false" customHeight="true" outlineLevel="0" collapsed="false">
      <c r="A1286" s="52" t="s">
        <v>226</v>
      </c>
      <c r="B1286" s="51" t="s">
        <v>2858</v>
      </c>
      <c r="C1286" s="51" t="s">
        <v>7561</v>
      </c>
      <c r="D1286" s="29" t="n">
        <v>20000</v>
      </c>
      <c r="E1286" s="53" t="n">
        <v>1522.5</v>
      </c>
      <c r="F1286" s="29" t="n">
        <f aca="false">D1286+E1286</f>
        <v>21522.5</v>
      </c>
      <c r="G1286" s="32" t="n">
        <v>0</v>
      </c>
      <c r="H1286" s="29" t="n">
        <v>1400</v>
      </c>
      <c r="I1286" s="29" t="n">
        <v>608</v>
      </c>
      <c r="J1286" s="29" t="n">
        <v>6028.37</v>
      </c>
      <c r="K1286" s="29" t="n">
        <f aca="false">G1286+H1286+I1286+J1286</f>
        <v>8036.37</v>
      </c>
      <c r="L1286" s="29" t="n">
        <f aca="false">D1286-K1286</f>
        <v>11963.63</v>
      </c>
      <c r="M1286" s="51" t="s">
        <v>52</v>
      </c>
    </row>
    <row r="1287" s="43" customFormat="true" ht="15" hidden="false" customHeight="true" outlineLevel="0" collapsed="false">
      <c r="A1287" s="52" t="s">
        <v>226</v>
      </c>
      <c r="B1287" s="51" t="s">
        <v>2858</v>
      </c>
      <c r="C1287" s="51" t="s">
        <v>7561</v>
      </c>
      <c r="D1287" s="29" t="n">
        <v>20000</v>
      </c>
      <c r="E1287" s="53" t="n">
        <v>1522.5</v>
      </c>
      <c r="F1287" s="29" t="n">
        <f aca="false">D1287+E1287</f>
        <v>21522.5</v>
      </c>
      <c r="G1287" s="32" t="n">
        <v>0</v>
      </c>
      <c r="H1287" s="29" t="n">
        <v>1400</v>
      </c>
      <c r="I1287" s="29" t="n">
        <v>608</v>
      </c>
      <c r="J1287" s="29" t="n">
        <v>1500</v>
      </c>
      <c r="K1287" s="29" t="n">
        <f aca="false">G1287+H1287+I1287+J1287</f>
        <v>3508</v>
      </c>
      <c r="L1287" s="29" t="n">
        <f aca="false">D1287-K1287</f>
        <v>16492</v>
      </c>
      <c r="M1287" s="51" t="s">
        <v>36</v>
      </c>
    </row>
    <row r="1288" s="43" customFormat="true" ht="15" hidden="false" customHeight="true" outlineLevel="0" collapsed="false">
      <c r="A1288" s="52" t="s">
        <v>226</v>
      </c>
      <c r="B1288" s="51" t="s">
        <v>2858</v>
      </c>
      <c r="C1288" s="51" t="s">
        <v>7561</v>
      </c>
      <c r="D1288" s="29" t="n">
        <v>20000</v>
      </c>
      <c r="E1288" s="53" t="n">
        <v>1522.5</v>
      </c>
      <c r="F1288" s="29" t="n">
        <f aca="false">D1288+E1288</f>
        <v>21522.5</v>
      </c>
      <c r="G1288" s="32" t="n">
        <v>0</v>
      </c>
      <c r="H1288" s="29" t="n">
        <v>1400</v>
      </c>
      <c r="I1288" s="29" t="n">
        <v>608</v>
      </c>
      <c r="J1288" s="29" t="n">
        <v>4676.23</v>
      </c>
      <c r="K1288" s="29" t="n">
        <f aca="false">G1288+H1288+I1288+J1288</f>
        <v>6684.23</v>
      </c>
      <c r="L1288" s="29" t="n">
        <f aca="false">D1288-K1288</f>
        <v>13315.77</v>
      </c>
      <c r="M1288" s="51" t="s">
        <v>52</v>
      </c>
    </row>
    <row r="1289" s="43" customFormat="true" ht="15" hidden="false" customHeight="true" outlineLevel="0" collapsed="false">
      <c r="A1289" s="52" t="s">
        <v>226</v>
      </c>
      <c r="B1289" s="51" t="s">
        <v>2858</v>
      </c>
      <c r="C1289" s="51" t="s">
        <v>7561</v>
      </c>
      <c r="D1289" s="29" t="n">
        <v>20000</v>
      </c>
      <c r="E1289" s="53" t="n">
        <v>1522.5</v>
      </c>
      <c r="F1289" s="29" t="n">
        <f aca="false">D1289+E1289</f>
        <v>21522.5</v>
      </c>
      <c r="G1289" s="32" t="n">
        <v>0</v>
      </c>
      <c r="H1289" s="29" t="n">
        <v>1400</v>
      </c>
      <c r="I1289" s="29" t="n">
        <v>608</v>
      </c>
      <c r="J1289" s="29" t="n">
        <v>1500</v>
      </c>
      <c r="K1289" s="29" t="n">
        <f aca="false">G1289+H1289+I1289+J1289</f>
        <v>3508</v>
      </c>
      <c r="L1289" s="29" t="n">
        <f aca="false">D1289-K1289</f>
        <v>16492</v>
      </c>
      <c r="M1289" s="51" t="s">
        <v>52</v>
      </c>
    </row>
    <row r="1290" s="43" customFormat="true" ht="15" hidden="false" customHeight="true" outlineLevel="0" collapsed="false">
      <c r="A1290" s="52" t="s">
        <v>226</v>
      </c>
      <c r="B1290" s="51" t="s">
        <v>2858</v>
      </c>
      <c r="C1290" s="51" t="s">
        <v>7561</v>
      </c>
      <c r="D1290" s="29" t="n">
        <v>20000</v>
      </c>
      <c r="E1290" s="53" t="n">
        <v>1522.5</v>
      </c>
      <c r="F1290" s="29" t="n">
        <f aca="false">D1290+E1290</f>
        <v>21522.5</v>
      </c>
      <c r="G1290" s="32" t="n">
        <v>0</v>
      </c>
      <c r="H1290" s="29" t="n">
        <v>1400</v>
      </c>
      <c r="I1290" s="29" t="n">
        <v>608</v>
      </c>
      <c r="J1290" s="29" t="n">
        <v>5464.29</v>
      </c>
      <c r="K1290" s="29" t="n">
        <f aca="false">G1290+H1290+I1290+J1290</f>
        <v>7472.29</v>
      </c>
      <c r="L1290" s="29" t="n">
        <f aca="false">D1290-K1290</f>
        <v>12527.71</v>
      </c>
      <c r="M1290" s="51" t="s">
        <v>52</v>
      </c>
    </row>
    <row r="1291" s="43" customFormat="true" ht="15" hidden="false" customHeight="true" outlineLevel="0" collapsed="false">
      <c r="A1291" s="52" t="s">
        <v>226</v>
      </c>
      <c r="B1291" s="51" t="s">
        <v>2858</v>
      </c>
      <c r="C1291" s="51" t="s">
        <v>7561</v>
      </c>
      <c r="D1291" s="29" t="n">
        <v>20000</v>
      </c>
      <c r="E1291" s="53" t="n">
        <v>1522.5</v>
      </c>
      <c r="F1291" s="29" t="n">
        <f aca="false">D1291+E1291</f>
        <v>21522.5</v>
      </c>
      <c r="G1291" s="32" t="n">
        <v>0</v>
      </c>
      <c r="H1291" s="29" t="n">
        <v>1400</v>
      </c>
      <c r="I1291" s="29" t="n">
        <v>608</v>
      </c>
      <c r="J1291" s="29" t="n">
        <v>1500</v>
      </c>
      <c r="K1291" s="29" t="n">
        <f aca="false">G1291+H1291+I1291+J1291</f>
        <v>3508</v>
      </c>
      <c r="L1291" s="29" t="n">
        <f aca="false">D1291-K1291</f>
        <v>16492</v>
      </c>
      <c r="M1291" s="51" t="s">
        <v>52</v>
      </c>
    </row>
    <row r="1292" s="43" customFormat="true" ht="15" hidden="false" customHeight="true" outlineLevel="0" collapsed="false">
      <c r="A1292" s="52" t="s">
        <v>226</v>
      </c>
      <c r="B1292" s="51" t="s">
        <v>2858</v>
      </c>
      <c r="C1292" s="51" t="s">
        <v>7561</v>
      </c>
      <c r="D1292" s="29" t="n">
        <v>20000</v>
      </c>
      <c r="E1292" s="53" t="n">
        <v>1522.5</v>
      </c>
      <c r="F1292" s="29" t="n">
        <f aca="false">D1292+E1292</f>
        <v>21522.5</v>
      </c>
      <c r="G1292" s="32" t="n">
        <v>0</v>
      </c>
      <c r="H1292" s="29" t="n">
        <v>1400</v>
      </c>
      <c r="I1292" s="29" t="n">
        <v>608</v>
      </c>
      <c r="J1292" s="29" t="n">
        <v>1500</v>
      </c>
      <c r="K1292" s="29" t="n">
        <f aca="false">G1292+H1292+I1292+J1292</f>
        <v>3508</v>
      </c>
      <c r="L1292" s="29" t="n">
        <f aca="false">D1292-K1292</f>
        <v>16492</v>
      </c>
      <c r="M1292" s="51" t="s">
        <v>52</v>
      </c>
    </row>
    <row r="1293" s="43" customFormat="true" ht="15" hidden="false" customHeight="true" outlineLevel="0" collapsed="false">
      <c r="A1293" s="52" t="s">
        <v>226</v>
      </c>
      <c r="B1293" s="51" t="s">
        <v>2858</v>
      </c>
      <c r="C1293" s="51" t="s">
        <v>7561</v>
      </c>
      <c r="D1293" s="29" t="n">
        <v>20000</v>
      </c>
      <c r="E1293" s="53" t="n">
        <v>1522.5</v>
      </c>
      <c r="F1293" s="29" t="n">
        <f aca="false">D1293+E1293</f>
        <v>21522.5</v>
      </c>
      <c r="G1293" s="32" t="n">
        <v>0</v>
      </c>
      <c r="H1293" s="29" t="n">
        <v>1400</v>
      </c>
      <c r="I1293" s="29" t="n">
        <v>608</v>
      </c>
      <c r="J1293" s="29" t="n">
        <v>7173.52</v>
      </c>
      <c r="K1293" s="29" t="n">
        <f aca="false">G1293+H1293+I1293+J1293</f>
        <v>9181.52</v>
      </c>
      <c r="L1293" s="29" t="n">
        <f aca="false">D1293-K1293</f>
        <v>10818.48</v>
      </c>
      <c r="M1293" s="51" t="s">
        <v>52</v>
      </c>
    </row>
    <row r="1294" s="43" customFormat="true" ht="15" hidden="false" customHeight="true" outlineLevel="0" collapsed="false">
      <c r="A1294" s="52" t="s">
        <v>226</v>
      </c>
      <c r="B1294" s="51" t="s">
        <v>2858</v>
      </c>
      <c r="C1294" s="51" t="s">
        <v>7561</v>
      </c>
      <c r="D1294" s="29" t="n">
        <v>20000</v>
      </c>
      <c r="E1294" s="53" t="n">
        <v>1522.5</v>
      </c>
      <c r="F1294" s="29" t="n">
        <f aca="false">D1294+E1294</f>
        <v>21522.5</v>
      </c>
      <c r="G1294" s="32" t="n">
        <v>0</v>
      </c>
      <c r="H1294" s="29" t="n">
        <v>1400</v>
      </c>
      <c r="I1294" s="29" t="n">
        <v>608</v>
      </c>
      <c r="J1294" s="29" t="n">
        <v>3621.84</v>
      </c>
      <c r="K1294" s="29" t="n">
        <f aca="false">G1294+H1294+I1294+J1294</f>
        <v>5629.84</v>
      </c>
      <c r="L1294" s="29" t="n">
        <f aca="false">D1294-K1294</f>
        <v>14370.16</v>
      </c>
      <c r="M1294" s="51" t="s">
        <v>36</v>
      </c>
    </row>
    <row r="1295" s="43" customFormat="true" ht="15" hidden="false" customHeight="true" outlineLevel="0" collapsed="false">
      <c r="A1295" s="52" t="s">
        <v>226</v>
      </c>
      <c r="B1295" s="51" t="s">
        <v>2858</v>
      </c>
      <c r="C1295" s="51" t="s">
        <v>7561</v>
      </c>
      <c r="D1295" s="29" t="n">
        <v>20000</v>
      </c>
      <c r="E1295" s="53" t="n">
        <v>1522.5</v>
      </c>
      <c r="F1295" s="29" t="n">
        <f aca="false">D1295+E1295</f>
        <v>21522.5</v>
      </c>
      <c r="G1295" s="32" t="n">
        <v>0</v>
      </c>
      <c r="H1295" s="29" t="n">
        <v>1400</v>
      </c>
      <c r="I1295" s="29" t="n">
        <v>608</v>
      </c>
      <c r="J1295" s="29" t="n">
        <v>3064.08</v>
      </c>
      <c r="K1295" s="29" t="n">
        <f aca="false">G1295+H1295+I1295+J1295</f>
        <v>5072.08</v>
      </c>
      <c r="L1295" s="29" t="n">
        <f aca="false">D1295-K1295</f>
        <v>14927.92</v>
      </c>
      <c r="M1295" s="51" t="s">
        <v>36</v>
      </c>
    </row>
    <row r="1296" s="43" customFormat="true" ht="15" hidden="false" customHeight="true" outlineLevel="0" collapsed="false">
      <c r="A1296" s="52" t="s">
        <v>226</v>
      </c>
      <c r="B1296" s="51" t="s">
        <v>2858</v>
      </c>
      <c r="C1296" s="51" t="s">
        <v>7561</v>
      </c>
      <c r="D1296" s="29" t="n">
        <v>20000</v>
      </c>
      <c r="E1296" s="53" t="n">
        <v>1522.5</v>
      </c>
      <c r="F1296" s="29" t="n">
        <f aca="false">D1296+E1296</f>
        <v>21522.5</v>
      </c>
      <c r="G1296" s="32" t="n">
        <v>0</v>
      </c>
      <c r="H1296" s="29" t="n">
        <v>1400</v>
      </c>
      <c r="I1296" s="29" t="n">
        <v>608</v>
      </c>
      <c r="J1296" s="29" t="n">
        <v>1500</v>
      </c>
      <c r="K1296" s="29" t="n">
        <f aca="false">G1296+H1296+I1296+J1296</f>
        <v>3508</v>
      </c>
      <c r="L1296" s="29" t="n">
        <f aca="false">D1296-K1296</f>
        <v>16492</v>
      </c>
      <c r="M1296" s="51" t="s">
        <v>52</v>
      </c>
    </row>
    <row r="1297" s="43" customFormat="true" ht="15" hidden="false" customHeight="true" outlineLevel="0" collapsed="false">
      <c r="A1297" s="52" t="s">
        <v>226</v>
      </c>
      <c r="B1297" s="51" t="s">
        <v>2858</v>
      </c>
      <c r="C1297" s="51" t="s">
        <v>7561</v>
      </c>
      <c r="D1297" s="29" t="n">
        <v>20000</v>
      </c>
      <c r="E1297" s="53" t="n">
        <v>1522.5</v>
      </c>
      <c r="F1297" s="29" t="n">
        <f aca="false">D1297+E1297</f>
        <v>21522.5</v>
      </c>
      <c r="G1297" s="32" t="n">
        <v>0</v>
      </c>
      <c r="H1297" s="29" t="n">
        <v>1400</v>
      </c>
      <c r="I1297" s="29" t="n">
        <v>608</v>
      </c>
      <c r="J1297" s="29" t="n">
        <v>1500</v>
      </c>
      <c r="K1297" s="29" t="n">
        <f aca="false">G1297+H1297+I1297+J1297</f>
        <v>3508</v>
      </c>
      <c r="L1297" s="29" t="n">
        <f aca="false">D1297-K1297</f>
        <v>16492</v>
      </c>
      <c r="M1297" s="51" t="s">
        <v>52</v>
      </c>
    </row>
    <row r="1298" s="43" customFormat="true" ht="15" hidden="false" customHeight="true" outlineLevel="0" collapsed="false">
      <c r="A1298" s="52" t="s">
        <v>226</v>
      </c>
      <c r="B1298" s="51" t="s">
        <v>2858</v>
      </c>
      <c r="C1298" s="51" t="s">
        <v>7561</v>
      </c>
      <c r="D1298" s="29" t="n">
        <v>20000</v>
      </c>
      <c r="E1298" s="53" t="n">
        <v>1522.5</v>
      </c>
      <c r="F1298" s="29" t="n">
        <f aca="false">D1298+E1298</f>
        <v>21522.5</v>
      </c>
      <c r="G1298" s="32" t="n">
        <v>0</v>
      </c>
      <c r="H1298" s="29" t="n">
        <v>1400</v>
      </c>
      <c r="I1298" s="29" t="n">
        <v>608</v>
      </c>
      <c r="J1298" s="29" t="n">
        <v>1500</v>
      </c>
      <c r="K1298" s="29" t="n">
        <f aca="false">G1298+H1298+I1298+J1298</f>
        <v>3508</v>
      </c>
      <c r="L1298" s="29" t="n">
        <f aca="false">D1298-K1298</f>
        <v>16492</v>
      </c>
      <c r="M1298" s="51" t="s">
        <v>36</v>
      </c>
    </row>
    <row r="1299" s="43" customFormat="true" ht="15" hidden="false" customHeight="true" outlineLevel="0" collapsed="false">
      <c r="A1299" s="52" t="s">
        <v>226</v>
      </c>
      <c r="B1299" s="51" t="s">
        <v>2858</v>
      </c>
      <c r="C1299" s="51" t="s">
        <v>7561</v>
      </c>
      <c r="D1299" s="29" t="n">
        <v>20000</v>
      </c>
      <c r="E1299" s="53" t="n">
        <v>1522.5</v>
      </c>
      <c r="F1299" s="29" t="n">
        <f aca="false">D1299+E1299</f>
        <v>21522.5</v>
      </c>
      <c r="G1299" s="32" t="n">
        <v>0</v>
      </c>
      <c r="H1299" s="29" t="n">
        <v>1400</v>
      </c>
      <c r="I1299" s="29" t="n">
        <v>608</v>
      </c>
      <c r="J1299" s="29" t="n">
        <v>3280.87</v>
      </c>
      <c r="K1299" s="29" t="n">
        <f aca="false">G1299+H1299+I1299+J1299</f>
        <v>5288.87</v>
      </c>
      <c r="L1299" s="29" t="n">
        <f aca="false">D1299-K1299</f>
        <v>14711.13</v>
      </c>
      <c r="M1299" s="51" t="s">
        <v>36</v>
      </c>
    </row>
    <row r="1300" s="43" customFormat="true" ht="15" hidden="false" customHeight="true" outlineLevel="0" collapsed="false">
      <c r="A1300" s="52" t="s">
        <v>226</v>
      </c>
      <c r="B1300" s="51" t="s">
        <v>2858</v>
      </c>
      <c r="C1300" s="51" t="s">
        <v>7561</v>
      </c>
      <c r="D1300" s="29" t="n">
        <v>20500</v>
      </c>
      <c r="E1300" s="53" t="n">
        <v>1522.5</v>
      </c>
      <c r="F1300" s="29" t="n">
        <f aca="false">D1300+E1300</f>
        <v>22022.5</v>
      </c>
      <c r="G1300" s="32" t="n">
        <v>0</v>
      </c>
      <c r="H1300" s="29" t="n">
        <v>1435</v>
      </c>
      <c r="I1300" s="29" t="n">
        <v>623.2</v>
      </c>
      <c r="J1300" s="29" t="n">
        <v>8414.84</v>
      </c>
      <c r="K1300" s="29" t="n">
        <f aca="false">G1300+H1300+I1300+J1300</f>
        <v>10473.04</v>
      </c>
      <c r="L1300" s="29" t="n">
        <f aca="false">D1300-K1300</f>
        <v>10026.96</v>
      </c>
      <c r="M1300" s="51" t="s">
        <v>36</v>
      </c>
    </row>
    <row r="1301" s="43" customFormat="true" ht="15" hidden="false" customHeight="true" outlineLevel="0" collapsed="false">
      <c r="A1301" s="52" t="s">
        <v>226</v>
      </c>
      <c r="B1301" s="51" t="s">
        <v>2858</v>
      </c>
      <c r="C1301" s="51" t="s">
        <v>7561</v>
      </c>
      <c r="D1301" s="29" t="n">
        <v>20000</v>
      </c>
      <c r="E1301" s="53" t="n">
        <v>1522.5</v>
      </c>
      <c r="F1301" s="29" t="n">
        <f aca="false">D1301+E1301</f>
        <v>21522.5</v>
      </c>
      <c r="G1301" s="32" t="n">
        <v>0</v>
      </c>
      <c r="H1301" s="29" t="n">
        <v>1400</v>
      </c>
      <c r="I1301" s="29" t="n">
        <v>608</v>
      </c>
      <c r="J1301" s="29" t="n">
        <v>1500</v>
      </c>
      <c r="K1301" s="29" t="n">
        <f aca="false">G1301+H1301+I1301+J1301</f>
        <v>3508</v>
      </c>
      <c r="L1301" s="29" t="n">
        <f aca="false">D1301-K1301</f>
        <v>16492</v>
      </c>
      <c r="M1301" s="51" t="s">
        <v>52</v>
      </c>
    </row>
    <row r="1302" s="43" customFormat="true" ht="15" hidden="false" customHeight="true" outlineLevel="0" collapsed="false">
      <c r="A1302" s="52" t="s">
        <v>226</v>
      </c>
      <c r="B1302" s="51" t="s">
        <v>2858</v>
      </c>
      <c r="C1302" s="51" t="s">
        <v>7561</v>
      </c>
      <c r="D1302" s="29" t="n">
        <v>20000</v>
      </c>
      <c r="E1302" s="53" t="n">
        <v>1522.5</v>
      </c>
      <c r="F1302" s="29" t="n">
        <f aca="false">D1302+E1302</f>
        <v>21522.5</v>
      </c>
      <c r="G1302" s="32" t="n">
        <v>0</v>
      </c>
      <c r="H1302" s="29" t="n">
        <v>1400</v>
      </c>
      <c r="I1302" s="29" t="n">
        <v>608</v>
      </c>
      <c r="J1302" s="29" t="n">
        <v>2690.12</v>
      </c>
      <c r="K1302" s="29" t="n">
        <f aca="false">G1302+H1302+I1302+J1302</f>
        <v>4698.12</v>
      </c>
      <c r="L1302" s="29" t="n">
        <f aca="false">D1302-K1302</f>
        <v>15301.88</v>
      </c>
      <c r="M1302" s="51" t="s">
        <v>52</v>
      </c>
    </row>
    <row r="1303" s="43" customFormat="true" ht="15" hidden="false" customHeight="true" outlineLevel="0" collapsed="false">
      <c r="A1303" s="52" t="s">
        <v>226</v>
      </c>
      <c r="B1303" s="51" t="s">
        <v>2858</v>
      </c>
      <c r="C1303" s="51" t="s">
        <v>7561</v>
      </c>
      <c r="D1303" s="29" t="n">
        <v>20000</v>
      </c>
      <c r="E1303" s="53" t="n">
        <v>1522.5</v>
      </c>
      <c r="F1303" s="29" t="n">
        <f aca="false">D1303+E1303</f>
        <v>21522.5</v>
      </c>
      <c r="G1303" s="32" t="n">
        <v>0</v>
      </c>
      <c r="H1303" s="29" t="n">
        <v>1400</v>
      </c>
      <c r="I1303" s="29" t="n">
        <v>608</v>
      </c>
      <c r="J1303" s="29" t="n">
        <v>6024.73</v>
      </c>
      <c r="K1303" s="29" t="n">
        <f aca="false">G1303+H1303+I1303+J1303</f>
        <v>8032.73</v>
      </c>
      <c r="L1303" s="29" t="n">
        <f aca="false">D1303-K1303</f>
        <v>11967.27</v>
      </c>
      <c r="M1303" s="51" t="s">
        <v>36</v>
      </c>
    </row>
    <row r="1304" s="43" customFormat="true" ht="15" hidden="false" customHeight="true" outlineLevel="0" collapsed="false">
      <c r="A1304" s="71" t="s">
        <v>226</v>
      </c>
      <c r="B1304" s="51" t="s">
        <v>2858</v>
      </c>
      <c r="C1304" s="51" t="s">
        <v>7561</v>
      </c>
      <c r="D1304" s="29" t="n">
        <v>20000</v>
      </c>
      <c r="E1304" s="53" t="n">
        <v>1522.5</v>
      </c>
      <c r="F1304" s="29" t="n">
        <f aca="false">D1304+E1304</f>
        <v>21522.5</v>
      </c>
      <c r="G1304" s="32" t="n">
        <v>0</v>
      </c>
      <c r="H1304" s="29" t="n">
        <v>1400</v>
      </c>
      <c r="I1304" s="29" t="n">
        <v>608</v>
      </c>
      <c r="J1304" s="29" t="n">
        <v>1500</v>
      </c>
      <c r="K1304" s="29" t="n">
        <f aca="false">G1304+H1304+I1304+J1304</f>
        <v>3508</v>
      </c>
      <c r="L1304" s="29" t="n">
        <f aca="false">D1304-K1304</f>
        <v>16492</v>
      </c>
      <c r="M1304" s="51" t="s">
        <v>36</v>
      </c>
    </row>
    <row r="1305" s="43" customFormat="true" ht="15" hidden="false" customHeight="true" outlineLevel="0" collapsed="false">
      <c r="A1305" s="52" t="s">
        <v>226</v>
      </c>
      <c r="B1305" s="51" t="s">
        <v>2858</v>
      </c>
      <c r="C1305" s="51" t="s">
        <v>7561</v>
      </c>
      <c r="D1305" s="29" t="n">
        <v>20000</v>
      </c>
      <c r="E1305" s="53" t="n">
        <v>1522.5</v>
      </c>
      <c r="F1305" s="29" t="n">
        <f aca="false">D1305+E1305</f>
        <v>21522.5</v>
      </c>
      <c r="G1305" s="32" t="n">
        <v>0</v>
      </c>
      <c r="H1305" s="29" t="n">
        <v>1400</v>
      </c>
      <c r="I1305" s="29" t="n">
        <v>608</v>
      </c>
      <c r="J1305" s="29" t="n">
        <v>4281.56</v>
      </c>
      <c r="K1305" s="29" t="n">
        <f aca="false">G1305+H1305+I1305+J1305</f>
        <v>6289.56</v>
      </c>
      <c r="L1305" s="29" t="n">
        <f aca="false">D1305-K1305</f>
        <v>13710.44</v>
      </c>
      <c r="M1305" s="51" t="s">
        <v>36</v>
      </c>
    </row>
    <row r="1306" s="43" customFormat="true" ht="15" hidden="false" customHeight="true" outlineLevel="0" collapsed="false">
      <c r="A1306" s="52" t="s">
        <v>226</v>
      </c>
      <c r="B1306" s="51" t="s">
        <v>2858</v>
      </c>
      <c r="C1306" s="51" t="s">
        <v>7561</v>
      </c>
      <c r="D1306" s="29" t="n">
        <v>20000</v>
      </c>
      <c r="E1306" s="53" t="n">
        <v>1522.5</v>
      </c>
      <c r="F1306" s="29" t="n">
        <f aca="false">D1306+E1306</f>
        <v>21522.5</v>
      </c>
      <c r="G1306" s="32" t="n">
        <v>0</v>
      </c>
      <c r="H1306" s="29" t="n">
        <v>1400</v>
      </c>
      <c r="I1306" s="29" t="n">
        <v>608</v>
      </c>
      <c r="J1306" s="29" t="n">
        <v>1500</v>
      </c>
      <c r="K1306" s="29" t="n">
        <f aca="false">G1306+H1306+I1306+J1306</f>
        <v>3508</v>
      </c>
      <c r="L1306" s="29" t="n">
        <f aca="false">D1306-K1306</f>
        <v>16492</v>
      </c>
      <c r="M1306" s="51" t="s">
        <v>36</v>
      </c>
    </row>
    <row r="1307" s="43" customFormat="true" ht="15" hidden="false" customHeight="true" outlineLevel="0" collapsed="false">
      <c r="A1307" s="52" t="s">
        <v>226</v>
      </c>
      <c r="B1307" s="51" t="s">
        <v>2858</v>
      </c>
      <c r="C1307" s="51" t="s">
        <v>7561</v>
      </c>
      <c r="D1307" s="29" t="n">
        <v>20000</v>
      </c>
      <c r="E1307" s="53" t="n">
        <v>1522.5</v>
      </c>
      <c r="F1307" s="29" t="n">
        <f aca="false">D1307+E1307</f>
        <v>21522.5</v>
      </c>
      <c r="G1307" s="32" t="n">
        <v>0</v>
      </c>
      <c r="H1307" s="29" t="n">
        <v>1400</v>
      </c>
      <c r="I1307" s="29" t="n">
        <v>608</v>
      </c>
      <c r="J1307" s="29" t="n">
        <v>4407.55</v>
      </c>
      <c r="K1307" s="29" t="n">
        <f aca="false">G1307+H1307+I1307+J1307</f>
        <v>6415.55</v>
      </c>
      <c r="L1307" s="29" t="n">
        <f aca="false">D1307-K1307</f>
        <v>13584.45</v>
      </c>
      <c r="M1307" s="51" t="s">
        <v>52</v>
      </c>
    </row>
    <row r="1308" s="43" customFormat="true" ht="15" hidden="false" customHeight="true" outlineLevel="0" collapsed="false">
      <c r="A1308" s="52" t="s">
        <v>226</v>
      </c>
      <c r="B1308" s="51" t="s">
        <v>2858</v>
      </c>
      <c r="C1308" s="51" t="s">
        <v>7561</v>
      </c>
      <c r="D1308" s="29" t="n">
        <v>20000</v>
      </c>
      <c r="E1308" s="53" t="n">
        <v>1522.5</v>
      </c>
      <c r="F1308" s="29" t="n">
        <f aca="false">D1308+E1308</f>
        <v>21522.5</v>
      </c>
      <c r="G1308" s="32" t="n">
        <v>0</v>
      </c>
      <c r="H1308" s="29" t="n">
        <v>1400</v>
      </c>
      <c r="I1308" s="29" t="n">
        <v>608</v>
      </c>
      <c r="J1308" s="29" t="n">
        <v>3100</v>
      </c>
      <c r="K1308" s="29" t="n">
        <f aca="false">G1308+H1308+I1308+J1308</f>
        <v>5108</v>
      </c>
      <c r="L1308" s="29" t="n">
        <f aca="false">D1308-K1308</f>
        <v>14892</v>
      </c>
      <c r="M1308" s="51" t="s">
        <v>36</v>
      </c>
    </row>
    <row r="1309" s="43" customFormat="true" ht="15" hidden="false" customHeight="true" outlineLevel="0" collapsed="false">
      <c r="A1309" s="52" t="s">
        <v>226</v>
      </c>
      <c r="B1309" s="51" t="s">
        <v>2858</v>
      </c>
      <c r="C1309" s="51" t="s">
        <v>7561</v>
      </c>
      <c r="D1309" s="29" t="n">
        <v>20000</v>
      </c>
      <c r="E1309" s="53" t="n">
        <v>1522.5</v>
      </c>
      <c r="F1309" s="29" t="n">
        <f aca="false">D1309+E1309</f>
        <v>21522.5</v>
      </c>
      <c r="G1309" s="32" t="n">
        <v>0</v>
      </c>
      <c r="H1309" s="29" t="n">
        <v>1400</v>
      </c>
      <c r="I1309" s="29" t="n">
        <v>608</v>
      </c>
      <c r="J1309" s="29" t="n">
        <v>1500</v>
      </c>
      <c r="K1309" s="29" t="n">
        <f aca="false">G1309+H1309+I1309+J1309</f>
        <v>3508</v>
      </c>
      <c r="L1309" s="29" t="n">
        <f aca="false">D1309-K1309</f>
        <v>16492</v>
      </c>
      <c r="M1309" s="51" t="s">
        <v>36</v>
      </c>
    </row>
    <row r="1310" s="43" customFormat="true" ht="15" hidden="false" customHeight="true" outlineLevel="0" collapsed="false">
      <c r="A1310" s="52" t="s">
        <v>226</v>
      </c>
      <c r="B1310" s="51" t="s">
        <v>2858</v>
      </c>
      <c r="C1310" s="51" t="s">
        <v>7561</v>
      </c>
      <c r="D1310" s="29" t="n">
        <v>20000</v>
      </c>
      <c r="E1310" s="53" t="n">
        <v>1522.5</v>
      </c>
      <c r="F1310" s="29" t="n">
        <f aca="false">D1310+E1310</f>
        <v>21522.5</v>
      </c>
      <c r="G1310" s="32" t="n">
        <v>0</v>
      </c>
      <c r="H1310" s="29" t="n">
        <v>1400</v>
      </c>
      <c r="I1310" s="29" t="n">
        <v>608</v>
      </c>
      <c r="J1310" s="29" t="n">
        <v>3418.11</v>
      </c>
      <c r="K1310" s="29" t="n">
        <f aca="false">G1310+H1310+I1310+J1310</f>
        <v>5426.11</v>
      </c>
      <c r="L1310" s="29" t="n">
        <f aca="false">D1310-K1310</f>
        <v>14573.89</v>
      </c>
      <c r="M1310" s="51" t="s">
        <v>36</v>
      </c>
    </row>
    <row r="1311" s="43" customFormat="true" ht="15" hidden="false" customHeight="true" outlineLevel="0" collapsed="false">
      <c r="A1311" s="52" t="s">
        <v>226</v>
      </c>
      <c r="B1311" s="51" t="s">
        <v>2858</v>
      </c>
      <c r="C1311" s="51" t="s">
        <v>7561</v>
      </c>
      <c r="D1311" s="29" t="n">
        <v>20000</v>
      </c>
      <c r="E1311" s="53" t="n">
        <v>1522.5</v>
      </c>
      <c r="F1311" s="29" t="n">
        <f aca="false">D1311+E1311</f>
        <v>21522.5</v>
      </c>
      <c r="G1311" s="32" t="n">
        <v>0</v>
      </c>
      <c r="H1311" s="29" t="n">
        <v>1400</v>
      </c>
      <c r="I1311" s="29" t="n">
        <v>608</v>
      </c>
      <c r="J1311" s="29" t="n">
        <v>6727.34</v>
      </c>
      <c r="K1311" s="29" t="n">
        <f aca="false">G1311+H1311+I1311+J1311</f>
        <v>8735.34</v>
      </c>
      <c r="L1311" s="29" t="n">
        <f aca="false">D1311-K1311</f>
        <v>11264.66</v>
      </c>
      <c r="M1311" s="51" t="s">
        <v>36</v>
      </c>
    </row>
    <row r="1312" s="43" customFormat="true" ht="15" hidden="false" customHeight="true" outlineLevel="0" collapsed="false">
      <c r="A1312" s="52" t="s">
        <v>226</v>
      </c>
      <c r="B1312" s="51" t="s">
        <v>2858</v>
      </c>
      <c r="C1312" s="51" t="s">
        <v>7561</v>
      </c>
      <c r="D1312" s="29" t="n">
        <v>20000</v>
      </c>
      <c r="E1312" s="53" t="n">
        <v>1522.5</v>
      </c>
      <c r="F1312" s="29" t="n">
        <f aca="false">D1312+E1312</f>
        <v>21522.5</v>
      </c>
      <c r="G1312" s="32" t="n">
        <v>0</v>
      </c>
      <c r="H1312" s="29" t="n">
        <v>1400</v>
      </c>
      <c r="I1312" s="29" t="n">
        <v>608</v>
      </c>
      <c r="J1312" s="29" t="n">
        <v>2690.12</v>
      </c>
      <c r="K1312" s="29" t="n">
        <f aca="false">G1312+H1312+I1312+J1312</f>
        <v>4698.12</v>
      </c>
      <c r="L1312" s="29" t="n">
        <f aca="false">D1312-K1312</f>
        <v>15301.88</v>
      </c>
      <c r="M1312" s="51" t="s">
        <v>52</v>
      </c>
    </row>
    <row r="1313" s="43" customFormat="true" ht="15" hidden="false" customHeight="true" outlineLevel="0" collapsed="false">
      <c r="A1313" s="52" t="s">
        <v>226</v>
      </c>
      <c r="B1313" s="51" t="s">
        <v>2858</v>
      </c>
      <c r="C1313" s="51" t="s">
        <v>7561</v>
      </c>
      <c r="D1313" s="29" t="n">
        <v>20000</v>
      </c>
      <c r="E1313" s="53" t="n">
        <v>1522.5</v>
      </c>
      <c r="F1313" s="29" t="n">
        <f aca="false">D1313+E1313</f>
        <v>21522.5</v>
      </c>
      <c r="G1313" s="32" t="n">
        <v>0</v>
      </c>
      <c r="H1313" s="29" t="n">
        <v>1400</v>
      </c>
      <c r="I1313" s="29" t="n">
        <v>608</v>
      </c>
      <c r="J1313" s="29" t="n">
        <v>2260</v>
      </c>
      <c r="K1313" s="29" t="n">
        <f aca="false">G1313+H1313+I1313+J1313</f>
        <v>4268</v>
      </c>
      <c r="L1313" s="29" t="n">
        <f aca="false">D1313-K1313</f>
        <v>15732</v>
      </c>
      <c r="M1313" s="51" t="s">
        <v>52</v>
      </c>
    </row>
    <row r="1314" s="43" customFormat="true" ht="15" hidden="false" customHeight="true" outlineLevel="0" collapsed="false">
      <c r="A1314" s="52" t="s">
        <v>226</v>
      </c>
      <c r="B1314" s="51" t="s">
        <v>2858</v>
      </c>
      <c r="C1314" s="51" t="s">
        <v>7561</v>
      </c>
      <c r="D1314" s="29" t="n">
        <v>20000</v>
      </c>
      <c r="E1314" s="53" t="n">
        <v>1522.5</v>
      </c>
      <c r="F1314" s="29" t="n">
        <f aca="false">D1314+E1314</f>
        <v>21522.5</v>
      </c>
      <c r="G1314" s="32" t="n">
        <v>0</v>
      </c>
      <c r="H1314" s="29" t="n">
        <v>1400</v>
      </c>
      <c r="I1314" s="29" t="n">
        <v>608</v>
      </c>
      <c r="J1314" s="29" t="n">
        <v>4988.34</v>
      </c>
      <c r="K1314" s="29" t="n">
        <f aca="false">G1314+H1314+I1314+J1314</f>
        <v>6996.34</v>
      </c>
      <c r="L1314" s="29" t="n">
        <f aca="false">D1314-K1314</f>
        <v>13003.66</v>
      </c>
      <c r="M1314" s="51" t="s">
        <v>52</v>
      </c>
    </row>
    <row r="1315" s="43" customFormat="true" ht="15" hidden="false" customHeight="true" outlineLevel="0" collapsed="false">
      <c r="A1315" s="52" t="s">
        <v>226</v>
      </c>
      <c r="B1315" s="51" t="s">
        <v>2858</v>
      </c>
      <c r="C1315" s="51" t="s">
        <v>7561</v>
      </c>
      <c r="D1315" s="29" t="n">
        <v>20000</v>
      </c>
      <c r="E1315" s="53" t="n">
        <v>1522.5</v>
      </c>
      <c r="F1315" s="29" t="n">
        <f aca="false">D1315+E1315</f>
        <v>21522.5</v>
      </c>
      <c r="G1315" s="32" t="n">
        <v>0</v>
      </c>
      <c r="H1315" s="29" t="n">
        <v>1400</v>
      </c>
      <c r="I1315" s="29" t="n">
        <v>608</v>
      </c>
      <c r="J1315" s="29" t="n">
        <v>1500</v>
      </c>
      <c r="K1315" s="29" t="n">
        <f aca="false">G1315+H1315+I1315+J1315</f>
        <v>3508</v>
      </c>
      <c r="L1315" s="29" t="n">
        <f aca="false">D1315-K1315</f>
        <v>16492</v>
      </c>
      <c r="M1315" s="51" t="s">
        <v>52</v>
      </c>
    </row>
    <row r="1316" s="43" customFormat="true" ht="15" hidden="false" customHeight="true" outlineLevel="0" collapsed="false">
      <c r="A1316" s="52" t="s">
        <v>226</v>
      </c>
      <c r="B1316" s="51" t="s">
        <v>2858</v>
      </c>
      <c r="C1316" s="51" t="s">
        <v>7561</v>
      </c>
      <c r="D1316" s="29" t="n">
        <v>20000</v>
      </c>
      <c r="E1316" s="53" t="n">
        <v>1522.5</v>
      </c>
      <c r="F1316" s="29" t="n">
        <f aca="false">D1316+E1316</f>
        <v>21522.5</v>
      </c>
      <c r="G1316" s="32" t="n">
        <v>0</v>
      </c>
      <c r="H1316" s="29" t="n">
        <v>1400</v>
      </c>
      <c r="I1316" s="29" t="n">
        <v>608</v>
      </c>
      <c r="J1316" s="29" t="n">
        <v>3651.56</v>
      </c>
      <c r="K1316" s="29" t="n">
        <f aca="false">G1316+H1316+I1316+J1316</f>
        <v>5659.56</v>
      </c>
      <c r="L1316" s="29" t="n">
        <f aca="false">D1316-K1316</f>
        <v>14340.44</v>
      </c>
      <c r="M1316" s="51" t="s">
        <v>36</v>
      </c>
    </row>
    <row r="1317" s="43" customFormat="true" ht="15" hidden="false" customHeight="true" outlineLevel="0" collapsed="false">
      <c r="A1317" s="52" t="s">
        <v>226</v>
      </c>
      <c r="B1317" s="51" t="s">
        <v>2858</v>
      </c>
      <c r="C1317" s="51" t="s">
        <v>7561</v>
      </c>
      <c r="D1317" s="29" t="n">
        <v>20000</v>
      </c>
      <c r="E1317" s="53" t="n">
        <v>1522.5</v>
      </c>
      <c r="F1317" s="29" t="n">
        <f aca="false">D1317+E1317</f>
        <v>21522.5</v>
      </c>
      <c r="G1317" s="32" t="n">
        <v>0</v>
      </c>
      <c r="H1317" s="29" t="n">
        <v>1400</v>
      </c>
      <c r="I1317" s="29" t="n">
        <v>608</v>
      </c>
      <c r="J1317" s="29" t="n">
        <v>3100</v>
      </c>
      <c r="K1317" s="29" t="n">
        <f aca="false">G1317+H1317+I1317+J1317</f>
        <v>5108</v>
      </c>
      <c r="L1317" s="29" t="n">
        <f aca="false">D1317-K1317</f>
        <v>14892</v>
      </c>
      <c r="M1317" s="51" t="s">
        <v>52</v>
      </c>
    </row>
    <row r="1318" s="43" customFormat="true" ht="15" hidden="false" customHeight="true" outlineLevel="0" collapsed="false">
      <c r="A1318" s="52" t="s">
        <v>226</v>
      </c>
      <c r="B1318" s="51" t="s">
        <v>2858</v>
      </c>
      <c r="C1318" s="51" t="s">
        <v>7561</v>
      </c>
      <c r="D1318" s="29" t="n">
        <v>20000</v>
      </c>
      <c r="E1318" s="53" t="n">
        <v>1522.5</v>
      </c>
      <c r="F1318" s="29" t="n">
        <f aca="false">D1318+E1318</f>
        <v>21522.5</v>
      </c>
      <c r="G1318" s="32" t="n">
        <v>0</v>
      </c>
      <c r="H1318" s="29" t="n">
        <v>1400</v>
      </c>
      <c r="I1318" s="29" t="n">
        <v>608</v>
      </c>
      <c r="J1318" s="29" t="n">
        <v>5199.61</v>
      </c>
      <c r="K1318" s="29" t="n">
        <f aca="false">G1318+H1318+I1318+J1318</f>
        <v>7207.61</v>
      </c>
      <c r="L1318" s="29" t="n">
        <f aca="false">D1318-K1318</f>
        <v>12792.39</v>
      </c>
      <c r="M1318" s="51" t="s">
        <v>52</v>
      </c>
    </row>
    <row r="1319" s="43" customFormat="true" ht="15" hidden="false" customHeight="true" outlineLevel="0" collapsed="false">
      <c r="A1319" s="52" t="s">
        <v>226</v>
      </c>
      <c r="B1319" s="51" t="s">
        <v>2858</v>
      </c>
      <c r="C1319" s="51" t="s">
        <v>7561</v>
      </c>
      <c r="D1319" s="29" t="n">
        <v>20000</v>
      </c>
      <c r="E1319" s="53" t="n">
        <v>1522.5</v>
      </c>
      <c r="F1319" s="29" t="n">
        <f aca="false">D1319+E1319</f>
        <v>21522.5</v>
      </c>
      <c r="G1319" s="32" t="n">
        <v>0</v>
      </c>
      <c r="H1319" s="29" t="n">
        <v>1400</v>
      </c>
      <c r="I1319" s="29" t="n">
        <v>608</v>
      </c>
      <c r="J1319" s="29" t="n">
        <v>1500</v>
      </c>
      <c r="K1319" s="29" t="n">
        <f aca="false">G1319+H1319+I1319+J1319</f>
        <v>3508</v>
      </c>
      <c r="L1319" s="29" t="n">
        <f aca="false">D1319-K1319</f>
        <v>16492</v>
      </c>
      <c r="M1319" s="51" t="s">
        <v>52</v>
      </c>
    </row>
    <row r="1320" s="43" customFormat="true" ht="15" hidden="false" customHeight="true" outlineLevel="0" collapsed="false">
      <c r="A1320" s="52" t="s">
        <v>226</v>
      </c>
      <c r="B1320" s="51" t="s">
        <v>2858</v>
      </c>
      <c r="C1320" s="51" t="s">
        <v>7561</v>
      </c>
      <c r="D1320" s="29" t="n">
        <v>20000</v>
      </c>
      <c r="E1320" s="53" t="n">
        <v>1522.5</v>
      </c>
      <c r="F1320" s="29" t="n">
        <f aca="false">D1320+E1320</f>
        <v>21522.5</v>
      </c>
      <c r="G1320" s="32" t="n">
        <v>0</v>
      </c>
      <c r="H1320" s="29" t="n">
        <v>1400</v>
      </c>
      <c r="I1320" s="29" t="n">
        <v>608</v>
      </c>
      <c r="J1320" s="29" t="n">
        <v>5102.13</v>
      </c>
      <c r="K1320" s="29" t="n">
        <f aca="false">G1320+H1320+I1320+J1320</f>
        <v>7110.13</v>
      </c>
      <c r="L1320" s="29" t="n">
        <f aca="false">D1320-K1320</f>
        <v>12889.87</v>
      </c>
      <c r="M1320" s="51" t="s">
        <v>36</v>
      </c>
    </row>
    <row r="1321" s="43" customFormat="true" ht="15" hidden="false" customHeight="true" outlineLevel="0" collapsed="false">
      <c r="A1321" s="52" t="s">
        <v>226</v>
      </c>
      <c r="B1321" s="51" t="s">
        <v>2858</v>
      </c>
      <c r="C1321" s="51" t="s">
        <v>7561</v>
      </c>
      <c r="D1321" s="29" t="n">
        <v>20000</v>
      </c>
      <c r="E1321" s="53" t="n">
        <v>1522.5</v>
      </c>
      <c r="F1321" s="29" t="n">
        <f aca="false">D1321+E1321</f>
        <v>21522.5</v>
      </c>
      <c r="G1321" s="32" t="n">
        <v>0</v>
      </c>
      <c r="H1321" s="29" t="n">
        <v>1400</v>
      </c>
      <c r="I1321" s="29" t="n">
        <v>608</v>
      </c>
      <c r="J1321" s="29" t="n">
        <v>3519.06</v>
      </c>
      <c r="K1321" s="29" t="n">
        <f aca="false">G1321+H1321+I1321+J1321</f>
        <v>5527.06</v>
      </c>
      <c r="L1321" s="29" t="n">
        <f aca="false">D1321-K1321</f>
        <v>14472.94</v>
      </c>
      <c r="M1321" s="51" t="s">
        <v>36</v>
      </c>
    </row>
    <row r="1322" s="43" customFormat="true" ht="15" hidden="false" customHeight="true" outlineLevel="0" collapsed="false">
      <c r="A1322" s="52" t="s">
        <v>226</v>
      </c>
      <c r="B1322" s="51" t="s">
        <v>2858</v>
      </c>
      <c r="C1322" s="51" t="s">
        <v>7561</v>
      </c>
      <c r="D1322" s="29" t="n">
        <v>20000</v>
      </c>
      <c r="E1322" s="53" t="n">
        <v>1522.5</v>
      </c>
      <c r="F1322" s="29" t="n">
        <f aca="false">D1322+E1322</f>
        <v>21522.5</v>
      </c>
      <c r="G1322" s="32" t="n">
        <v>0</v>
      </c>
      <c r="H1322" s="29" t="n">
        <v>1400</v>
      </c>
      <c r="I1322" s="29" t="n">
        <v>608</v>
      </c>
      <c r="J1322" s="29" t="n">
        <v>6403.96</v>
      </c>
      <c r="K1322" s="29" t="n">
        <f aca="false">G1322+H1322+I1322+J1322</f>
        <v>8411.96</v>
      </c>
      <c r="L1322" s="29" t="n">
        <f aca="false">D1322-K1322</f>
        <v>11588.04</v>
      </c>
      <c r="M1322" s="51" t="s">
        <v>36</v>
      </c>
    </row>
    <row r="1323" s="43" customFormat="true" ht="15" hidden="false" customHeight="true" outlineLevel="0" collapsed="false">
      <c r="A1323" s="52" t="s">
        <v>226</v>
      </c>
      <c r="B1323" s="51" t="s">
        <v>2858</v>
      </c>
      <c r="C1323" s="51" t="s">
        <v>7561</v>
      </c>
      <c r="D1323" s="29" t="n">
        <v>20000</v>
      </c>
      <c r="E1323" s="53" t="n">
        <v>1522.5</v>
      </c>
      <c r="F1323" s="29" t="n">
        <f aca="false">D1323+E1323</f>
        <v>21522.5</v>
      </c>
      <c r="G1323" s="32" t="n">
        <v>0</v>
      </c>
      <c r="H1323" s="29" t="n">
        <v>1400</v>
      </c>
      <c r="I1323" s="29" t="n">
        <v>608</v>
      </c>
      <c r="J1323" s="29" t="n">
        <v>1500</v>
      </c>
      <c r="K1323" s="29" t="n">
        <f aca="false">G1323+H1323+I1323+J1323</f>
        <v>3508</v>
      </c>
      <c r="L1323" s="29" t="n">
        <f aca="false">D1323-K1323</f>
        <v>16492</v>
      </c>
      <c r="M1323" s="51" t="s">
        <v>36</v>
      </c>
    </row>
    <row r="1324" s="43" customFormat="true" ht="15" hidden="false" customHeight="true" outlineLevel="0" collapsed="false">
      <c r="A1324" s="52" t="s">
        <v>226</v>
      </c>
      <c r="B1324" s="51" t="s">
        <v>2858</v>
      </c>
      <c r="C1324" s="51" t="s">
        <v>7561</v>
      </c>
      <c r="D1324" s="29" t="n">
        <v>20000</v>
      </c>
      <c r="E1324" s="53" t="n">
        <v>1522.5</v>
      </c>
      <c r="F1324" s="29" t="n">
        <f aca="false">D1324+E1324</f>
        <v>21522.5</v>
      </c>
      <c r="G1324" s="32" t="n">
        <v>0</v>
      </c>
      <c r="H1324" s="29" t="n">
        <v>1400</v>
      </c>
      <c r="I1324" s="29" t="n">
        <v>608</v>
      </c>
      <c r="J1324" s="29" t="n">
        <v>1500</v>
      </c>
      <c r="K1324" s="29" t="n">
        <f aca="false">G1324+H1324+I1324+J1324</f>
        <v>3508</v>
      </c>
      <c r="L1324" s="29" t="n">
        <f aca="false">D1324-K1324</f>
        <v>16492</v>
      </c>
      <c r="M1324" s="51" t="s">
        <v>36</v>
      </c>
    </row>
    <row r="1325" s="43" customFormat="true" ht="15" hidden="false" customHeight="true" outlineLevel="0" collapsed="false">
      <c r="A1325" s="52" t="s">
        <v>226</v>
      </c>
      <c r="B1325" s="51" t="s">
        <v>2858</v>
      </c>
      <c r="C1325" s="51" t="s">
        <v>7561</v>
      </c>
      <c r="D1325" s="29" t="n">
        <v>20000</v>
      </c>
      <c r="E1325" s="53" t="n">
        <v>1522.5</v>
      </c>
      <c r="F1325" s="29" t="n">
        <f aca="false">D1325+E1325</f>
        <v>21522.5</v>
      </c>
      <c r="G1325" s="32" t="n">
        <v>0</v>
      </c>
      <c r="H1325" s="29" t="n">
        <v>1400</v>
      </c>
      <c r="I1325" s="29" t="n">
        <v>608</v>
      </c>
      <c r="J1325" s="29" t="n">
        <v>1500</v>
      </c>
      <c r="K1325" s="29" t="n">
        <f aca="false">G1325+H1325+I1325+J1325</f>
        <v>3508</v>
      </c>
      <c r="L1325" s="29" t="n">
        <f aca="false">D1325-K1325</f>
        <v>16492</v>
      </c>
      <c r="M1325" s="51" t="s">
        <v>36</v>
      </c>
    </row>
    <row r="1326" s="43" customFormat="true" ht="15" hidden="false" customHeight="true" outlineLevel="0" collapsed="false">
      <c r="A1326" s="52" t="s">
        <v>226</v>
      </c>
      <c r="B1326" s="51" t="s">
        <v>2858</v>
      </c>
      <c r="C1326" s="51" t="s">
        <v>7561</v>
      </c>
      <c r="D1326" s="29" t="n">
        <v>20000</v>
      </c>
      <c r="E1326" s="53" t="n">
        <v>1522.5</v>
      </c>
      <c r="F1326" s="29" t="n">
        <f aca="false">D1326+E1326</f>
        <v>21522.5</v>
      </c>
      <c r="G1326" s="32" t="n">
        <v>0</v>
      </c>
      <c r="H1326" s="29" t="n">
        <v>1400</v>
      </c>
      <c r="I1326" s="29" t="n">
        <v>608</v>
      </c>
      <c r="J1326" s="29" t="n">
        <v>1500</v>
      </c>
      <c r="K1326" s="29" t="n">
        <f aca="false">G1326+H1326+I1326+J1326</f>
        <v>3508</v>
      </c>
      <c r="L1326" s="29" t="n">
        <f aca="false">D1326-K1326</f>
        <v>16492</v>
      </c>
      <c r="M1326" s="51" t="s">
        <v>36</v>
      </c>
    </row>
    <row r="1327" s="43" customFormat="true" ht="15" hidden="false" customHeight="true" outlineLevel="0" collapsed="false">
      <c r="A1327" s="52" t="s">
        <v>226</v>
      </c>
      <c r="B1327" s="51" t="s">
        <v>2858</v>
      </c>
      <c r="C1327" s="51" t="s">
        <v>7561</v>
      </c>
      <c r="D1327" s="29" t="n">
        <v>20000</v>
      </c>
      <c r="E1327" s="53" t="n">
        <v>1522.5</v>
      </c>
      <c r="F1327" s="29" t="n">
        <f aca="false">D1327+E1327</f>
        <v>21522.5</v>
      </c>
      <c r="G1327" s="32" t="n">
        <v>0</v>
      </c>
      <c r="H1327" s="29" t="n">
        <v>1400</v>
      </c>
      <c r="I1327" s="29" t="n">
        <v>608</v>
      </c>
      <c r="J1327" s="29" t="n">
        <v>1500</v>
      </c>
      <c r="K1327" s="29" t="n">
        <f aca="false">G1327+H1327+I1327+J1327</f>
        <v>3508</v>
      </c>
      <c r="L1327" s="29" t="n">
        <f aca="false">D1327-K1327</f>
        <v>16492</v>
      </c>
      <c r="M1327" s="51" t="s">
        <v>36</v>
      </c>
    </row>
    <row r="1328" s="43" customFormat="true" ht="15" hidden="false" customHeight="true" outlineLevel="0" collapsed="false">
      <c r="A1328" s="52" t="s">
        <v>226</v>
      </c>
      <c r="B1328" s="51" t="s">
        <v>2858</v>
      </c>
      <c r="C1328" s="51" t="s">
        <v>7561</v>
      </c>
      <c r="D1328" s="29" t="n">
        <v>20000</v>
      </c>
      <c r="E1328" s="53" t="n">
        <v>1522.5</v>
      </c>
      <c r="F1328" s="29" t="n">
        <f aca="false">D1328+E1328</f>
        <v>21522.5</v>
      </c>
      <c r="G1328" s="32" t="n">
        <v>0</v>
      </c>
      <c r="H1328" s="29" t="n">
        <v>1400</v>
      </c>
      <c r="I1328" s="29" t="n">
        <v>608</v>
      </c>
      <c r="J1328" s="29" t="n">
        <v>3388.14</v>
      </c>
      <c r="K1328" s="29" t="n">
        <f aca="false">G1328+H1328+I1328+J1328</f>
        <v>5396.14</v>
      </c>
      <c r="L1328" s="29" t="n">
        <f aca="false">D1328-K1328</f>
        <v>14603.86</v>
      </c>
      <c r="M1328" s="51" t="s">
        <v>36</v>
      </c>
    </row>
    <row r="1329" s="43" customFormat="true" ht="15" hidden="false" customHeight="true" outlineLevel="0" collapsed="false">
      <c r="A1329" s="52" t="s">
        <v>226</v>
      </c>
      <c r="B1329" s="51" t="s">
        <v>2858</v>
      </c>
      <c r="C1329" s="51" t="s">
        <v>7561</v>
      </c>
      <c r="D1329" s="29" t="n">
        <v>20000</v>
      </c>
      <c r="E1329" s="53" t="n">
        <v>1522.5</v>
      </c>
      <c r="F1329" s="29" t="n">
        <f aca="false">D1329+E1329</f>
        <v>21522.5</v>
      </c>
      <c r="G1329" s="32" t="n">
        <v>0</v>
      </c>
      <c r="H1329" s="29" t="n">
        <v>1400</v>
      </c>
      <c r="I1329" s="29" t="n">
        <v>608</v>
      </c>
      <c r="J1329" s="29" t="n">
        <v>1500</v>
      </c>
      <c r="K1329" s="29" t="n">
        <f aca="false">G1329+H1329+I1329+J1329</f>
        <v>3508</v>
      </c>
      <c r="L1329" s="29" t="n">
        <f aca="false">D1329-K1329</f>
        <v>16492</v>
      </c>
      <c r="M1329" s="51" t="s">
        <v>36</v>
      </c>
    </row>
    <row r="1330" s="43" customFormat="true" ht="15" hidden="false" customHeight="true" outlineLevel="0" collapsed="false">
      <c r="A1330" s="52" t="s">
        <v>226</v>
      </c>
      <c r="B1330" s="51" t="s">
        <v>2858</v>
      </c>
      <c r="C1330" s="51" t="s">
        <v>7561</v>
      </c>
      <c r="D1330" s="29" t="n">
        <v>20000</v>
      </c>
      <c r="E1330" s="53" t="n">
        <v>1522.5</v>
      </c>
      <c r="F1330" s="29" t="n">
        <f aca="false">D1330+E1330</f>
        <v>21522.5</v>
      </c>
      <c r="G1330" s="32" t="n">
        <v>0</v>
      </c>
      <c r="H1330" s="29" t="n">
        <v>1400</v>
      </c>
      <c r="I1330" s="29" t="n">
        <v>608</v>
      </c>
      <c r="J1330" s="29" t="n">
        <v>1500</v>
      </c>
      <c r="K1330" s="29" t="n">
        <f aca="false">G1330+H1330+I1330+J1330</f>
        <v>3508</v>
      </c>
      <c r="L1330" s="29" t="n">
        <f aca="false">D1330-K1330</f>
        <v>16492</v>
      </c>
      <c r="M1330" s="51" t="s">
        <v>36</v>
      </c>
    </row>
    <row r="1331" s="43" customFormat="true" ht="15" hidden="false" customHeight="true" outlineLevel="0" collapsed="false">
      <c r="A1331" s="52" t="s">
        <v>226</v>
      </c>
      <c r="B1331" s="51" t="s">
        <v>2858</v>
      </c>
      <c r="C1331" s="51" t="s">
        <v>7561</v>
      </c>
      <c r="D1331" s="29" t="n">
        <v>20000</v>
      </c>
      <c r="E1331" s="53" t="n">
        <v>1522.5</v>
      </c>
      <c r="F1331" s="29" t="n">
        <f aca="false">D1331+E1331</f>
        <v>21522.5</v>
      </c>
      <c r="G1331" s="32" t="n">
        <v>0</v>
      </c>
      <c r="H1331" s="29" t="n">
        <v>1400</v>
      </c>
      <c r="I1331" s="29" t="n">
        <v>608</v>
      </c>
      <c r="J1331" s="29" t="n">
        <v>2930.88</v>
      </c>
      <c r="K1331" s="29" t="n">
        <f aca="false">G1331+H1331+I1331+J1331</f>
        <v>4938.88</v>
      </c>
      <c r="L1331" s="29" t="n">
        <f aca="false">D1331-K1331</f>
        <v>15061.12</v>
      </c>
      <c r="M1331" s="51" t="s">
        <v>36</v>
      </c>
    </row>
    <row r="1332" s="43" customFormat="true" ht="15" hidden="false" customHeight="true" outlineLevel="0" collapsed="false">
      <c r="A1332" s="52" t="s">
        <v>226</v>
      </c>
      <c r="B1332" s="51" t="s">
        <v>2858</v>
      </c>
      <c r="C1332" s="51" t="s">
        <v>7561</v>
      </c>
      <c r="D1332" s="29" t="n">
        <v>20000</v>
      </c>
      <c r="E1332" s="53" t="n">
        <v>1522.5</v>
      </c>
      <c r="F1332" s="29" t="n">
        <f aca="false">D1332+E1332</f>
        <v>21522.5</v>
      </c>
      <c r="G1332" s="32" t="n">
        <v>0</v>
      </c>
      <c r="H1332" s="29" t="n">
        <v>1400</v>
      </c>
      <c r="I1332" s="29" t="n">
        <v>608</v>
      </c>
      <c r="J1332" s="29" t="n">
        <v>1880</v>
      </c>
      <c r="K1332" s="29" t="n">
        <f aca="false">G1332+H1332+I1332+J1332</f>
        <v>3888</v>
      </c>
      <c r="L1332" s="29" t="n">
        <f aca="false">D1332-K1332</f>
        <v>16112</v>
      </c>
      <c r="M1332" s="51" t="s">
        <v>36</v>
      </c>
    </row>
    <row r="1333" s="43" customFormat="true" ht="15" hidden="false" customHeight="true" outlineLevel="0" collapsed="false">
      <c r="A1333" s="52" t="s">
        <v>226</v>
      </c>
      <c r="B1333" s="51" t="s">
        <v>2858</v>
      </c>
      <c r="C1333" s="51" t="s">
        <v>7561</v>
      </c>
      <c r="D1333" s="29" t="n">
        <v>20000</v>
      </c>
      <c r="E1333" s="53" t="n">
        <v>1522.5</v>
      </c>
      <c r="F1333" s="29" t="n">
        <f aca="false">D1333+E1333</f>
        <v>21522.5</v>
      </c>
      <c r="G1333" s="32" t="n">
        <v>0</v>
      </c>
      <c r="H1333" s="29" t="n">
        <v>1400</v>
      </c>
      <c r="I1333" s="29" t="n">
        <v>608</v>
      </c>
      <c r="J1333" s="29" t="n">
        <v>2841.54</v>
      </c>
      <c r="K1333" s="29" t="n">
        <f aca="false">G1333+H1333+I1333+J1333</f>
        <v>4849.54</v>
      </c>
      <c r="L1333" s="29" t="n">
        <f aca="false">D1333-K1333</f>
        <v>15150.46</v>
      </c>
      <c r="M1333" s="51" t="s">
        <v>36</v>
      </c>
    </row>
    <row r="1334" s="43" customFormat="true" ht="15" hidden="false" customHeight="true" outlineLevel="0" collapsed="false">
      <c r="A1334" s="52" t="s">
        <v>226</v>
      </c>
      <c r="B1334" s="51" t="s">
        <v>2858</v>
      </c>
      <c r="C1334" s="51" t="s">
        <v>7561</v>
      </c>
      <c r="D1334" s="29" t="n">
        <v>20000</v>
      </c>
      <c r="E1334" s="53" t="n">
        <v>1522.5</v>
      </c>
      <c r="F1334" s="29" t="n">
        <f aca="false">D1334+E1334</f>
        <v>21522.5</v>
      </c>
      <c r="G1334" s="32" t="n">
        <v>0</v>
      </c>
      <c r="H1334" s="29" t="n">
        <v>1400</v>
      </c>
      <c r="I1334" s="29" t="n">
        <v>608</v>
      </c>
      <c r="J1334" s="29" t="n">
        <v>6973.71</v>
      </c>
      <c r="K1334" s="29" t="n">
        <f aca="false">G1334+H1334+I1334+J1334</f>
        <v>8981.71</v>
      </c>
      <c r="L1334" s="29" t="n">
        <f aca="false">D1334-K1334</f>
        <v>11018.29</v>
      </c>
      <c r="M1334" s="51" t="s">
        <v>52</v>
      </c>
    </row>
    <row r="1335" s="43" customFormat="true" ht="15" hidden="false" customHeight="true" outlineLevel="0" collapsed="false">
      <c r="A1335" s="52" t="s">
        <v>226</v>
      </c>
      <c r="B1335" s="51" t="s">
        <v>2858</v>
      </c>
      <c r="C1335" s="51" t="s">
        <v>7561</v>
      </c>
      <c r="D1335" s="29" t="n">
        <v>20000</v>
      </c>
      <c r="E1335" s="53" t="n">
        <v>1522.5</v>
      </c>
      <c r="F1335" s="29" t="n">
        <f aca="false">D1335+E1335</f>
        <v>21522.5</v>
      </c>
      <c r="G1335" s="32" t="n">
        <v>0</v>
      </c>
      <c r="H1335" s="29" t="n">
        <v>1400</v>
      </c>
      <c r="I1335" s="29" t="n">
        <v>608</v>
      </c>
      <c r="J1335" s="29" t="n">
        <v>4663.67</v>
      </c>
      <c r="K1335" s="29" t="n">
        <f aca="false">G1335+H1335+I1335+J1335</f>
        <v>6671.67</v>
      </c>
      <c r="L1335" s="29" t="n">
        <f aca="false">D1335-K1335</f>
        <v>13328.33</v>
      </c>
      <c r="M1335" s="51" t="s">
        <v>52</v>
      </c>
    </row>
    <row r="1336" s="43" customFormat="true" ht="15" hidden="false" customHeight="true" outlineLevel="0" collapsed="false">
      <c r="A1336" s="52" t="s">
        <v>226</v>
      </c>
      <c r="B1336" s="51" t="s">
        <v>2858</v>
      </c>
      <c r="C1336" s="51" t="s">
        <v>7561</v>
      </c>
      <c r="D1336" s="29" t="n">
        <v>20000</v>
      </c>
      <c r="E1336" s="53" t="n">
        <v>1522.5</v>
      </c>
      <c r="F1336" s="29" t="n">
        <f aca="false">D1336+E1336</f>
        <v>21522.5</v>
      </c>
      <c r="G1336" s="32" t="n">
        <v>0</v>
      </c>
      <c r="H1336" s="29" t="n">
        <v>1400</v>
      </c>
      <c r="I1336" s="29" t="n">
        <v>608</v>
      </c>
      <c r="J1336" s="29" t="n">
        <v>2690.12</v>
      </c>
      <c r="K1336" s="29" t="n">
        <f aca="false">G1336+H1336+I1336+J1336</f>
        <v>4698.12</v>
      </c>
      <c r="L1336" s="29" t="n">
        <f aca="false">D1336-K1336</f>
        <v>15301.88</v>
      </c>
      <c r="M1336" s="51" t="s">
        <v>36</v>
      </c>
    </row>
    <row r="1337" s="43" customFormat="true" ht="15" hidden="false" customHeight="true" outlineLevel="0" collapsed="false">
      <c r="A1337" s="52" t="s">
        <v>226</v>
      </c>
      <c r="B1337" s="51" t="s">
        <v>2858</v>
      </c>
      <c r="C1337" s="51" t="s">
        <v>7561</v>
      </c>
      <c r="D1337" s="29" t="n">
        <v>20000</v>
      </c>
      <c r="E1337" s="53" t="n">
        <v>1522.5</v>
      </c>
      <c r="F1337" s="29" t="n">
        <f aca="false">D1337+E1337</f>
        <v>21522.5</v>
      </c>
      <c r="G1337" s="32" t="n">
        <v>0</v>
      </c>
      <c r="H1337" s="29" t="n">
        <v>1400</v>
      </c>
      <c r="I1337" s="29" t="n">
        <v>608</v>
      </c>
      <c r="J1337" s="29" t="n">
        <v>1500</v>
      </c>
      <c r="K1337" s="29" t="n">
        <f aca="false">G1337+H1337+I1337+J1337</f>
        <v>3508</v>
      </c>
      <c r="L1337" s="29" t="n">
        <f aca="false">D1337-K1337</f>
        <v>16492</v>
      </c>
      <c r="M1337" s="51" t="s">
        <v>36</v>
      </c>
    </row>
    <row r="1338" s="43" customFormat="true" ht="15" hidden="false" customHeight="true" outlineLevel="0" collapsed="false">
      <c r="A1338" s="52" t="s">
        <v>226</v>
      </c>
      <c r="B1338" s="51" t="s">
        <v>2858</v>
      </c>
      <c r="C1338" s="51" t="s">
        <v>7561</v>
      </c>
      <c r="D1338" s="29" t="n">
        <v>20000</v>
      </c>
      <c r="E1338" s="53" t="n">
        <v>1522.5</v>
      </c>
      <c r="F1338" s="29" t="n">
        <f aca="false">D1338+E1338</f>
        <v>21522.5</v>
      </c>
      <c r="G1338" s="32" t="n">
        <v>0</v>
      </c>
      <c r="H1338" s="29" t="n">
        <v>1400</v>
      </c>
      <c r="I1338" s="29" t="n">
        <v>608</v>
      </c>
      <c r="J1338" s="29" t="n">
        <v>1500</v>
      </c>
      <c r="K1338" s="29" t="n">
        <f aca="false">G1338+H1338+I1338+J1338</f>
        <v>3508</v>
      </c>
      <c r="L1338" s="29" t="n">
        <f aca="false">D1338-K1338</f>
        <v>16492</v>
      </c>
      <c r="M1338" s="51" t="s">
        <v>36</v>
      </c>
    </row>
    <row r="1339" s="43" customFormat="true" ht="15" hidden="false" customHeight="true" outlineLevel="0" collapsed="false">
      <c r="A1339" s="52" t="s">
        <v>226</v>
      </c>
      <c r="B1339" s="51" t="s">
        <v>2858</v>
      </c>
      <c r="C1339" s="51" t="s">
        <v>7561</v>
      </c>
      <c r="D1339" s="29" t="n">
        <v>20000</v>
      </c>
      <c r="E1339" s="53" t="n">
        <v>1522.5</v>
      </c>
      <c r="F1339" s="29" t="n">
        <f aca="false">D1339+E1339</f>
        <v>21522.5</v>
      </c>
      <c r="G1339" s="32" t="n">
        <v>0</v>
      </c>
      <c r="H1339" s="29" t="n">
        <v>1400</v>
      </c>
      <c r="I1339" s="29" t="n">
        <v>608</v>
      </c>
      <c r="J1339" s="29" t="n">
        <v>2978.33</v>
      </c>
      <c r="K1339" s="29" t="n">
        <f aca="false">G1339+H1339+I1339+J1339</f>
        <v>4986.33</v>
      </c>
      <c r="L1339" s="29" t="n">
        <f aca="false">D1339-K1339</f>
        <v>15013.67</v>
      </c>
      <c r="M1339" s="51" t="s">
        <v>36</v>
      </c>
    </row>
    <row r="1340" s="43" customFormat="true" ht="15" hidden="false" customHeight="true" outlineLevel="0" collapsed="false">
      <c r="A1340" s="52" t="s">
        <v>226</v>
      </c>
      <c r="B1340" s="51" t="s">
        <v>2858</v>
      </c>
      <c r="C1340" s="51" t="s">
        <v>7561</v>
      </c>
      <c r="D1340" s="29" t="n">
        <v>20000</v>
      </c>
      <c r="E1340" s="53" t="n">
        <v>1522.5</v>
      </c>
      <c r="F1340" s="29" t="n">
        <f aca="false">D1340+E1340</f>
        <v>21522.5</v>
      </c>
      <c r="G1340" s="32" t="n">
        <v>0</v>
      </c>
      <c r="H1340" s="29" t="n">
        <v>1400</v>
      </c>
      <c r="I1340" s="29" t="n">
        <v>608</v>
      </c>
      <c r="J1340" s="29" t="n">
        <v>4880</v>
      </c>
      <c r="K1340" s="29" t="n">
        <f aca="false">G1340+H1340+I1340+J1340</f>
        <v>6888</v>
      </c>
      <c r="L1340" s="29" t="n">
        <f aca="false">D1340-K1340</f>
        <v>13112</v>
      </c>
      <c r="M1340" s="51" t="s">
        <v>36</v>
      </c>
    </row>
    <row r="1341" s="43" customFormat="true" ht="15" hidden="false" customHeight="true" outlineLevel="0" collapsed="false">
      <c r="A1341" s="52" t="s">
        <v>226</v>
      </c>
      <c r="B1341" s="51" t="s">
        <v>2858</v>
      </c>
      <c r="C1341" s="51" t="s">
        <v>7561</v>
      </c>
      <c r="D1341" s="29" t="n">
        <v>20000</v>
      </c>
      <c r="E1341" s="53" t="n">
        <v>1522.5</v>
      </c>
      <c r="F1341" s="29" t="n">
        <f aca="false">D1341+E1341</f>
        <v>21522.5</v>
      </c>
      <c r="G1341" s="32" t="n">
        <v>0</v>
      </c>
      <c r="H1341" s="29" t="n">
        <v>1400</v>
      </c>
      <c r="I1341" s="29" t="n">
        <v>608</v>
      </c>
      <c r="J1341" s="29" t="n">
        <v>1500</v>
      </c>
      <c r="K1341" s="29" t="n">
        <f aca="false">G1341+H1341+I1341+J1341</f>
        <v>3508</v>
      </c>
      <c r="L1341" s="29" t="n">
        <f aca="false">D1341-K1341</f>
        <v>16492</v>
      </c>
      <c r="M1341" s="51" t="s">
        <v>36</v>
      </c>
    </row>
    <row r="1342" s="43" customFormat="true" ht="15" hidden="false" customHeight="true" outlineLevel="0" collapsed="false">
      <c r="A1342" s="52" t="s">
        <v>226</v>
      </c>
      <c r="B1342" s="51" t="s">
        <v>2858</v>
      </c>
      <c r="C1342" s="51" t="s">
        <v>7561</v>
      </c>
      <c r="D1342" s="29" t="n">
        <v>20000</v>
      </c>
      <c r="E1342" s="53" t="n">
        <v>1522.5</v>
      </c>
      <c r="F1342" s="29" t="n">
        <f aca="false">D1342+E1342</f>
        <v>21522.5</v>
      </c>
      <c r="G1342" s="32" t="n">
        <v>0</v>
      </c>
      <c r="H1342" s="29" t="n">
        <v>1400</v>
      </c>
      <c r="I1342" s="29" t="n">
        <v>608</v>
      </c>
      <c r="J1342" s="29" t="n">
        <v>2771.35</v>
      </c>
      <c r="K1342" s="29" t="n">
        <f aca="false">G1342+H1342+I1342+J1342</f>
        <v>4779.35</v>
      </c>
      <c r="L1342" s="29" t="n">
        <f aca="false">D1342-K1342</f>
        <v>15220.65</v>
      </c>
      <c r="M1342" s="51" t="s">
        <v>36</v>
      </c>
    </row>
    <row r="1343" s="43" customFormat="true" ht="15" hidden="false" customHeight="true" outlineLevel="0" collapsed="false">
      <c r="A1343" s="52" t="s">
        <v>226</v>
      </c>
      <c r="B1343" s="51" t="s">
        <v>2858</v>
      </c>
      <c r="C1343" s="51" t="s">
        <v>7561</v>
      </c>
      <c r="D1343" s="29" t="n">
        <v>20000</v>
      </c>
      <c r="E1343" s="53" t="n">
        <v>1522.5</v>
      </c>
      <c r="F1343" s="29" t="n">
        <f aca="false">D1343+E1343</f>
        <v>21522.5</v>
      </c>
      <c r="G1343" s="32" t="n">
        <v>0</v>
      </c>
      <c r="H1343" s="29" t="n">
        <v>1400</v>
      </c>
      <c r="I1343" s="29" t="n">
        <v>608</v>
      </c>
      <c r="J1343" s="29" t="n">
        <v>1500</v>
      </c>
      <c r="K1343" s="29" t="n">
        <f aca="false">G1343+H1343+I1343+J1343</f>
        <v>3508</v>
      </c>
      <c r="L1343" s="29" t="n">
        <f aca="false">D1343-K1343</f>
        <v>16492</v>
      </c>
      <c r="M1343" s="51" t="s">
        <v>36</v>
      </c>
    </row>
    <row r="1344" s="43" customFormat="true" ht="15" hidden="false" customHeight="true" outlineLevel="0" collapsed="false">
      <c r="A1344" s="52" t="s">
        <v>226</v>
      </c>
      <c r="B1344" s="51" t="s">
        <v>2858</v>
      </c>
      <c r="C1344" s="51" t="s">
        <v>7561</v>
      </c>
      <c r="D1344" s="29" t="n">
        <v>20000</v>
      </c>
      <c r="E1344" s="53" t="n">
        <v>1522.5</v>
      </c>
      <c r="F1344" s="29" t="n">
        <f aca="false">D1344+E1344</f>
        <v>21522.5</v>
      </c>
      <c r="G1344" s="32" t="n">
        <v>0</v>
      </c>
      <c r="H1344" s="29" t="n">
        <v>1400</v>
      </c>
      <c r="I1344" s="29" t="n">
        <v>608</v>
      </c>
      <c r="J1344" s="29" t="n">
        <v>1500</v>
      </c>
      <c r="K1344" s="29" t="n">
        <f aca="false">G1344+H1344+I1344+J1344</f>
        <v>3508</v>
      </c>
      <c r="L1344" s="29" t="n">
        <f aca="false">D1344-K1344</f>
        <v>16492</v>
      </c>
      <c r="M1344" s="51" t="s">
        <v>36</v>
      </c>
    </row>
    <row r="1345" s="43" customFormat="true" ht="15" hidden="false" customHeight="true" outlineLevel="0" collapsed="false">
      <c r="A1345" s="52" t="s">
        <v>226</v>
      </c>
      <c r="B1345" s="51" t="s">
        <v>2858</v>
      </c>
      <c r="C1345" s="51" t="s">
        <v>7561</v>
      </c>
      <c r="D1345" s="29" t="n">
        <v>20000</v>
      </c>
      <c r="E1345" s="53" t="n">
        <v>1522.5</v>
      </c>
      <c r="F1345" s="29" t="n">
        <f aca="false">D1345+E1345</f>
        <v>21522.5</v>
      </c>
      <c r="G1345" s="32" t="n">
        <v>0</v>
      </c>
      <c r="H1345" s="29" t="n">
        <v>1400</v>
      </c>
      <c r="I1345" s="29" t="n">
        <v>608</v>
      </c>
      <c r="J1345" s="29" t="n">
        <v>1500</v>
      </c>
      <c r="K1345" s="29" t="n">
        <f aca="false">G1345+H1345+I1345+J1345</f>
        <v>3508</v>
      </c>
      <c r="L1345" s="29" t="n">
        <f aca="false">D1345-K1345</f>
        <v>16492</v>
      </c>
      <c r="M1345" s="51" t="s">
        <v>52</v>
      </c>
    </row>
    <row r="1346" s="43" customFormat="true" ht="15" hidden="false" customHeight="true" outlineLevel="0" collapsed="false">
      <c r="A1346" s="52" t="s">
        <v>226</v>
      </c>
      <c r="B1346" s="51" t="s">
        <v>2858</v>
      </c>
      <c r="C1346" s="51" t="s">
        <v>7561</v>
      </c>
      <c r="D1346" s="29" t="n">
        <v>20000</v>
      </c>
      <c r="E1346" s="53" t="n">
        <v>1522.5</v>
      </c>
      <c r="F1346" s="29" t="n">
        <f aca="false">D1346+E1346</f>
        <v>21522.5</v>
      </c>
      <c r="G1346" s="32" t="n">
        <v>0</v>
      </c>
      <c r="H1346" s="29" t="n">
        <v>1400</v>
      </c>
      <c r="I1346" s="29" t="n">
        <v>608</v>
      </c>
      <c r="J1346" s="29" t="n">
        <v>4664.41</v>
      </c>
      <c r="K1346" s="29" t="n">
        <f aca="false">G1346+H1346+I1346+J1346</f>
        <v>6672.41</v>
      </c>
      <c r="L1346" s="29" t="n">
        <f aca="false">D1346-K1346</f>
        <v>13327.59</v>
      </c>
      <c r="M1346" s="51" t="s">
        <v>36</v>
      </c>
    </row>
    <row r="1347" s="43" customFormat="true" ht="15" hidden="false" customHeight="true" outlineLevel="0" collapsed="false">
      <c r="A1347" s="52" t="s">
        <v>226</v>
      </c>
      <c r="B1347" s="51" t="s">
        <v>2858</v>
      </c>
      <c r="C1347" s="51" t="s">
        <v>7561</v>
      </c>
      <c r="D1347" s="29" t="n">
        <v>20000</v>
      </c>
      <c r="E1347" s="53" t="n">
        <v>1522.5</v>
      </c>
      <c r="F1347" s="29" t="n">
        <f aca="false">D1347+E1347</f>
        <v>21522.5</v>
      </c>
      <c r="G1347" s="32" t="n">
        <v>0</v>
      </c>
      <c r="H1347" s="29" t="n">
        <v>1400</v>
      </c>
      <c r="I1347" s="29" t="n">
        <v>608</v>
      </c>
      <c r="J1347" s="29" t="n">
        <v>1500</v>
      </c>
      <c r="K1347" s="29" t="n">
        <f aca="false">G1347+H1347+I1347+J1347</f>
        <v>3508</v>
      </c>
      <c r="L1347" s="29" t="n">
        <f aca="false">D1347-K1347</f>
        <v>16492</v>
      </c>
      <c r="M1347" s="51" t="s">
        <v>52</v>
      </c>
    </row>
    <row r="1348" s="43" customFormat="true" ht="15" hidden="false" customHeight="true" outlineLevel="0" collapsed="false">
      <c r="A1348" s="52" t="s">
        <v>226</v>
      </c>
      <c r="B1348" s="51" t="s">
        <v>2858</v>
      </c>
      <c r="C1348" s="51" t="s">
        <v>7561</v>
      </c>
      <c r="D1348" s="29" t="n">
        <v>20000</v>
      </c>
      <c r="E1348" s="53" t="n">
        <v>1522.5</v>
      </c>
      <c r="F1348" s="29" t="n">
        <f aca="false">D1348+E1348</f>
        <v>21522.5</v>
      </c>
      <c r="G1348" s="32" t="n">
        <v>0</v>
      </c>
      <c r="H1348" s="29" t="n">
        <v>1400</v>
      </c>
      <c r="I1348" s="29" t="n">
        <v>608</v>
      </c>
      <c r="J1348" s="29" t="n">
        <v>2969.88</v>
      </c>
      <c r="K1348" s="29" t="n">
        <f aca="false">G1348+H1348+I1348+J1348</f>
        <v>4977.88</v>
      </c>
      <c r="L1348" s="29" t="n">
        <f aca="false">D1348-K1348</f>
        <v>15022.12</v>
      </c>
      <c r="M1348" s="51" t="s">
        <v>36</v>
      </c>
    </row>
    <row r="1349" s="43" customFormat="true" ht="15" hidden="false" customHeight="true" outlineLevel="0" collapsed="false">
      <c r="A1349" s="52" t="s">
        <v>226</v>
      </c>
      <c r="B1349" s="51" t="s">
        <v>2858</v>
      </c>
      <c r="C1349" s="51" t="s">
        <v>7561</v>
      </c>
      <c r="D1349" s="29" t="n">
        <v>20000</v>
      </c>
      <c r="E1349" s="53" t="n">
        <v>1522.5</v>
      </c>
      <c r="F1349" s="29" t="n">
        <f aca="false">D1349+E1349</f>
        <v>21522.5</v>
      </c>
      <c r="G1349" s="32" t="n">
        <v>0</v>
      </c>
      <c r="H1349" s="29" t="n">
        <v>1400</v>
      </c>
      <c r="I1349" s="29" t="n">
        <v>608</v>
      </c>
      <c r="J1349" s="29" t="n">
        <v>1500</v>
      </c>
      <c r="K1349" s="29" t="n">
        <f aca="false">G1349+H1349+I1349+J1349</f>
        <v>3508</v>
      </c>
      <c r="L1349" s="29" t="n">
        <f aca="false">D1349-K1349</f>
        <v>16492</v>
      </c>
      <c r="M1349" s="51" t="s">
        <v>52</v>
      </c>
    </row>
    <row r="1350" s="43" customFormat="true" ht="15" hidden="false" customHeight="true" outlineLevel="0" collapsed="false">
      <c r="A1350" s="52" t="s">
        <v>226</v>
      </c>
      <c r="B1350" s="51" t="s">
        <v>2858</v>
      </c>
      <c r="C1350" s="51" t="s">
        <v>7561</v>
      </c>
      <c r="D1350" s="29" t="n">
        <v>20000</v>
      </c>
      <c r="E1350" s="53" t="n">
        <v>1522.5</v>
      </c>
      <c r="F1350" s="29" t="n">
        <f aca="false">D1350+E1350</f>
        <v>21522.5</v>
      </c>
      <c r="G1350" s="32" t="n">
        <v>0</v>
      </c>
      <c r="H1350" s="29" t="n">
        <v>1400</v>
      </c>
      <c r="I1350" s="29" t="n">
        <v>608</v>
      </c>
      <c r="J1350" s="29" t="n">
        <v>3299.25</v>
      </c>
      <c r="K1350" s="29" t="n">
        <f aca="false">G1350+H1350+I1350+J1350</f>
        <v>5307.25</v>
      </c>
      <c r="L1350" s="29" t="n">
        <f aca="false">D1350-K1350</f>
        <v>14692.75</v>
      </c>
      <c r="M1350" s="51" t="s">
        <v>52</v>
      </c>
    </row>
    <row r="1351" s="43" customFormat="true" ht="15" hidden="false" customHeight="true" outlineLevel="0" collapsed="false">
      <c r="A1351" s="52" t="s">
        <v>226</v>
      </c>
      <c r="B1351" s="51" t="s">
        <v>2858</v>
      </c>
      <c r="C1351" s="51" t="s">
        <v>7561</v>
      </c>
      <c r="D1351" s="29" t="n">
        <v>20000</v>
      </c>
      <c r="E1351" s="53" t="n">
        <v>1522.5</v>
      </c>
      <c r="F1351" s="29" t="n">
        <f aca="false">D1351+E1351</f>
        <v>21522.5</v>
      </c>
      <c r="G1351" s="32" t="n">
        <v>0</v>
      </c>
      <c r="H1351" s="29" t="n">
        <v>1400</v>
      </c>
      <c r="I1351" s="29" t="n">
        <v>608</v>
      </c>
      <c r="J1351" s="29" t="n">
        <v>4715.65</v>
      </c>
      <c r="K1351" s="29" t="n">
        <f aca="false">G1351+H1351+I1351+J1351</f>
        <v>6723.65</v>
      </c>
      <c r="L1351" s="29" t="n">
        <f aca="false">D1351-K1351</f>
        <v>13276.35</v>
      </c>
      <c r="M1351" s="51" t="s">
        <v>36</v>
      </c>
    </row>
    <row r="1352" s="43" customFormat="true" ht="15" hidden="false" customHeight="true" outlineLevel="0" collapsed="false">
      <c r="A1352" s="52" t="s">
        <v>226</v>
      </c>
      <c r="B1352" s="51" t="s">
        <v>2858</v>
      </c>
      <c r="C1352" s="51" t="s">
        <v>7561</v>
      </c>
      <c r="D1352" s="29" t="n">
        <v>20000</v>
      </c>
      <c r="E1352" s="53" t="n">
        <v>1522.5</v>
      </c>
      <c r="F1352" s="29" t="n">
        <f aca="false">D1352+E1352</f>
        <v>21522.5</v>
      </c>
      <c r="G1352" s="32" t="n">
        <v>0</v>
      </c>
      <c r="H1352" s="29" t="n">
        <v>1400</v>
      </c>
      <c r="I1352" s="29" t="n">
        <v>608</v>
      </c>
      <c r="J1352" s="29" t="n">
        <v>3551.73</v>
      </c>
      <c r="K1352" s="29" t="n">
        <f aca="false">G1352+H1352+I1352+J1352</f>
        <v>5559.73</v>
      </c>
      <c r="L1352" s="29" t="n">
        <f aca="false">D1352-K1352</f>
        <v>14440.27</v>
      </c>
      <c r="M1352" s="51" t="s">
        <v>36</v>
      </c>
    </row>
    <row r="1353" s="43" customFormat="true" ht="15" hidden="false" customHeight="true" outlineLevel="0" collapsed="false">
      <c r="A1353" s="52" t="s">
        <v>226</v>
      </c>
      <c r="B1353" s="51" t="s">
        <v>2858</v>
      </c>
      <c r="C1353" s="51" t="s">
        <v>7561</v>
      </c>
      <c r="D1353" s="29" t="n">
        <v>20000</v>
      </c>
      <c r="E1353" s="53" t="n">
        <v>1522.5</v>
      </c>
      <c r="F1353" s="29" t="n">
        <f aca="false">D1353+E1353</f>
        <v>21522.5</v>
      </c>
      <c r="G1353" s="32" t="n">
        <v>0</v>
      </c>
      <c r="H1353" s="29" t="n">
        <v>1400</v>
      </c>
      <c r="I1353" s="29" t="n">
        <v>608</v>
      </c>
      <c r="J1353" s="29" t="n">
        <v>1880</v>
      </c>
      <c r="K1353" s="29" t="n">
        <f aca="false">G1353+H1353+I1353+J1353</f>
        <v>3888</v>
      </c>
      <c r="L1353" s="29" t="n">
        <f aca="false">D1353-K1353</f>
        <v>16112</v>
      </c>
      <c r="M1353" s="51" t="s">
        <v>36</v>
      </c>
    </row>
    <row r="1354" s="43" customFormat="true" ht="15" hidden="false" customHeight="true" outlineLevel="0" collapsed="false">
      <c r="A1354" s="52" t="s">
        <v>226</v>
      </c>
      <c r="B1354" s="51" t="s">
        <v>2858</v>
      </c>
      <c r="C1354" s="51" t="s">
        <v>7561</v>
      </c>
      <c r="D1354" s="29" t="n">
        <v>20000</v>
      </c>
      <c r="E1354" s="53" t="n">
        <v>1522.5</v>
      </c>
      <c r="F1354" s="29" t="n">
        <f aca="false">D1354+E1354</f>
        <v>21522.5</v>
      </c>
      <c r="G1354" s="32" t="n">
        <v>0</v>
      </c>
      <c r="H1354" s="29" t="n">
        <v>1400</v>
      </c>
      <c r="I1354" s="29" t="n">
        <v>608</v>
      </c>
      <c r="J1354" s="29" t="n">
        <v>1500</v>
      </c>
      <c r="K1354" s="29" t="n">
        <f aca="false">G1354+H1354+I1354+J1354</f>
        <v>3508</v>
      </c>
      <c r="L1354" s="29" t="n">
        <f aca="false">D1354-K1354</f>
        <v>16492</v>
      </c>
      <c r="M1354" s="51" t="s">
        <v>52</v>
      </c>
    </row>
    <row r="1355" s="43" customFormat="true" ht="15" hidden="false" customHeight="true" outlineLevel="0" collapsed="false">
      <c r="A1355" s="52" t="s">
        <v>226</v>
      </c>
      <c r="B1355" s="51" t="s">
        <v>2858</v>
      </c>
      <c r="C1355" s="51" t="s">
        <v>7561</v>
      </c>
      <c r="D1355" s="29" t="n">
        <v>20000</v>
      </c>
      <c r="E1355" s="53" t="n">
        <v>1522.5</v>
      </c>
      <c r="F1355" s="29" t="n">
        <f aca="false">D1355+E1355</f>
        <v>21522.5</v>
      </c>
      <c r="G1355" s="32" t="n">
        <v>0</v>
      </c>
      <c r="H1355" s="29" t="n">
        <v>1400</v>
      </c>
      <c r="I1355" s="29" t="n">
        <v>608</v>
      </c>
      <c r="J1355" s="29" t="n">
        <v>1500</v>
      </c>
      <c r="K1355" s="29" t="n">
        <f aca="false">G1355+H1355+I1355+J1355</f>
        <v>3508</v>
      </c>
      <c r="L1355" s="29" t="n">
        <f aca="false">D1355-K1355</f>
        <v>16492</v>
      </c>
      <c r="M1355" s="51" t="s">
        <v>36</v>
      </c>
    </row>
    <row r="1356" s="43" customFormat="true" ht="15" hidden="false" customHeight="true" outlineLevel="0" collapsed="false">
      <c r="A1356" s="52" t="s">
        <v>226</v>
      </c>
      <c r="B1356" s="51" t="s">
        <v>2858</v>
      </c>
      <c r="C1356" s="51" t="s">
        <v>7561</v>
      </c>
      <c r="D1356" s="29" t="n">
        <v>20000</v>
      </c>
      <c r="E1356" s="53" t="n">
        <v>1522.5</v>
      </c>
      <c r="F1356" s="29" t="n">
        <f aca="false">D1356+E1356</f>
        <v>21522.5</v>
      </c>
      <c r="G1356" s="32" t="n">
        <v>0</v>
      </c>
      <c r="H1356" s="29" t="n">
        <v>1400</v>
      </c>
      <c r="I1356" s="29" t="n">
        <v>608</v>
      </c>
      <c r="J1356" s="29" t="n">
        <v>3210.85</v>
      </c>
      <c r="K1356" s="29" t="n">
        <f aca="false">G1356+H1356+I1356+J1356</f>
        <v>5218.85</v>
      </c>
      <c r="L1356" s="29" t="n">
        <f aca="false">D1356-K1356</f>
        <v>14781.15</v>
      </c>
      <c r="M1356" s="51" t="s">
        <v>52</v>
      </c>
    </row>
    <row r="1357" s="43" customFormat="true" ht="15" hidden="false" customHeight="true" outlineLevel="0" collapsed="false">
      <c r="A1357" s="52" t="s">
        <v>226</v>
      </c>
      <c r="B1357" s="51" t="s">
        <v>2858</v>
      </c>
      <c r="C1357" s="51" t="s">
        <v>7561</v>
      </c>
      <c r="D1357" s="29" t="n">
        <v>20000</v>
      </c>
      <c r="E1357" s="53" t="n">
        <v>1522.5</v>
      </c>
      <c r="F1357" s="29" t="n">
        <f aca="false">D1357+E1357</f>
        <v>21522.5</v>
      </c>
      <c r="G1357" s="32" t="n">
        <v>0</v>
      </c>
      <c r="H1357" s="29" t="n">
        <v>1400</v>
      </c>
      <c r="I1357" s="29" t="n">
        <v>608</v>
      </c>
      <c r="J1357" s="29" t="n">
        <v>5043.67</v>
      </c>
      <c r="K1357" s="29" t="n">
        <f aca="false">G1357+H1357+I1357+J1357</f>
        <v>7051.67</v>
      </c>
      <c r="L1357" s="29" t="n">
        <f aca="false">D1357-K1357</f>
        <v>12948.33</v>
      </c>
      <c r="M1357" s="51" t="s">
        <v>52</v>
      </c>
    </row>
    <row r="1358" s="43" customFormat="true" ht="15" hidden="false" customHeight="true" outlineLevel="0" collapsed="false">
      <c r="A1358" s="52" t="s">
        <v>226</v>
      </c>
      <c r="B1358" s="51" t="s">
        <v>2858</v>
      </c>
      <c r="C1358" s="51" t="s">
        <v>7561</v>
      </c>
      <c r="D1358" s="29" t="n">
        <v>20000</v>
      </c>
      <c r="E1358" s="53" t="n">
        <v>1522.5</v>
      </c>
      <c r="F1358" s="29" t="n">
        <f aca="false">D1358+E1358</f>
        <v>21522.5</v>
      </c>
      <c r="G1358" s="32" t="n">
        <v>0</v>
      </c>
      <c r="H1358" s="29" t="n">
        <v>1400</v>
      </c>
      <c r="I1358" s="29" t="n">
        <v>608</v>
      </c>
      <c r="J1358" s="29" t="n">
        <v>1500</v>
      </c>
      <c r="K1358" s="29" t="n">
        <f aca="false">G1358+H1358+I1358+J1358</f>
        <v>3508</v>
      </c>
      <c r="L1358" s="29" t="n">
        <f aca="false">D1358-K1358</f>
        <v>16492</v>
      </c>
      <c r="M1358" s="51" t="s">
        <v>52</v>
      </c>
    </row>
    <row r="1359" s="43" customFormat="true" ht="15" hidden="false" customHeight="true" outlineLevel="0" collapsed="false">
      <c r="A1359" s="52" t="s">
        <v>226</v>
      </c>
      <c r="B1359" s="51" t="s">
        <v>2858</v>
      </c>
      <c r="C1359" s="51" t="s">
        <v>7561</v>
      </c>
      <c r="D1359" s="29" t="n">
        <v>20000</v>
      </c>
      <c r="E1359" s="53" t="n">
        <v>1522.5</v>
      </c>
      <c r="F1359" s="29" t="n">
        <f aca="false">D1359+E1359</f>
        <v>21522.5</v>
      </c>
      <c r="G1359" s="32" t="n">
        <v>0</v>
      </c>
      <c r="H1359" s="29" t="n">
        <v>1400</v>
      </c>
      <c r="I1359" s="29" t="n">
        <v>608</v>
      </c>
      <c r="J1359" s="29" t="n">
        <v>1500</v>
      </c>
      <c r="K1359" s="29" t="n">
        <f aca="false">G1359+H1359+I1359+J1359</f>
        <v>3508</v>
      </c>
      <c r="L1359" s="29" t="n">
        <f aca="false">D1359-K1359</f>
        <v>16492</v>
      </c>
      <c r="M1359" s="51" t="s">
        <v>52</v>
      </c>
    </row>
    <row r="1360" s="43" customFormat="true" ht="15" hidden="false" customHeight="true" outlineLevel="0" collapsed="false">
      <c r="A1360" s="52" t="s">
        <v>226</v>
      </c>
      <c r="B1360" s="51" t="s">
        <v>2858</v>
      </c>
      <c r="C1360" s="51" t="s">
        <v>7561</v>
      </c>
      <c r="D1360" s="29" t="n">
        <v>20000</v>
      </c>
      <c r="E1360" s="53" t="n">
        <v>1522.5</v>
      </c>
      <c r="F1360" s="29" t="n">
        <f aca="false">D1360+E1360</f>
        <v>21522.5</v>
      </c>
      <c r="G1360" s="32" t="n">
        <v>0</v>
      </c>
      <c r="H1360" s="29" t="n">
        <v>1400</v>
      </c>
      <c r="I1360" s="29" t="n">
        <v>608</v>
      </c>
      <c r="J1360" s="29" t="n">
        <v>3446.13</v>
      </c>
      <c r="K1360" s="29" t="n">
        <f aca="false">G1360+H1360+I1360+J1360</f>
        <v>5454.13</v>
      </c>
      <c r="L1360" s="29" t="n">
        <f aca="false">D1360-K1360</f>
        <v>14545.87</v>
      </c>
      <c r="M1360" s="51" t="s">
        <v>52</v>
      </c>
    </row>
    <row r="1361" s="43" customFormat="true" ht="15" hidden="false" customHeight="true" outlineLevel="0" collapsed="false">
      <c r="A1361" s="52" t="s">
        <v>226</v>
      </c>
      <c r="B1361" s="51" t="s">
        <v>2858</v>
      </c>
      <c r="C1361" s="51" t="s">
        <v>7561</v>
      </c>
      <c r="D1361" s="29" t="n">
        <v>20000</v>
      </c>
      <c r="E1361" s="53" t="n">
        <v>1522.5</v>
      </c>
      <c r="F1361" s="29" t="n">
        <f aca="false">D1361+E1361</f>
        <v>21522.5</v>
      </c>
      <c r="G1361" s="32" t="n">
        <v>0</v>
      </c>
      <c r="H1361" s="29" t="n">
        <v>1400</v>
      </c>
      <c r="I1361" s="29" t="n">
        <v>608</v>
      </c>
      <c r="J1361" s="29" t="n">
        <v>3599.88</v>
      </c>
      <c r="K1361" s="29" t="n">
        <f aca="false">G1361+H1361+I1361+J1361</f>
        <v>5607.88</v>
      </c>
      <c r="L1361" s="29" t="n">
        <f aca="false">D1361-K1361</f>
        <v>14392.12</v>
      </c>
      <c r="M1361" s="51" t="s">
        <v>36</v>
      </c>
    </row>
    <row r="1362" s="43" customFormat="true" ht="15" hidden="false" customHeight="true" outlineLevel="0" collapsed="false">
      <c r="A1362" s="52" t="s">
        <v>226</v>
      </c>
      <c r="B1362" s="51" t="s">
        <v>2858</v>
      </c>
      <c r="C1362" s="51" t="s">
        <v>7561</v>
      </c>
      <c r="D1362" s="29" t="n">
        <v>20000</v>
      </c>
      <c r="E1362" s="53" t="n">
        <v>1522.5</v>
      </c>
      <c r="F1362" s="29" t="n">
        <f aca="false">D1362+E1362</f>
        <v>21522.5</v>
      </c>
      <c r="G1362" s="32" t="n">
        <v>0</v>
      </c>
      <c r="H1362" s="29" t="n">
        <v>1400</v>
      </c>
      <c r="I1362" s="29" t="n">
        <v>608</v>
      </c>
      <c r="J1362" s="29" t="n">
        <v>2300</v>
      </c>
      <c r="K1362" s="29" t="n">
        <f aca="false">G1362+H1362+I1362+J1362</f>
        <v>4308</v>
      </c>
      <c r="L1362" s="29" t="n">
        <f aca="false">D1362-K1362</f>
        <v>15692</v>
      </c>
      <c r="M1362" s="51" t="s">
        <v>36</v>
      </c>
    </row>
    <row r="1363" s="43" customFormat="true" ht="15" hidden="false" customHeight="true" outlineLevel="0" collapsed="false">
      <c r="A1363" s="52" t="s">
        <v>226</v>
      </c>
      <c r="B1363" s="51" t="s">
        <v>2858</v>
      </c>
      <c r="C1363" s="51" t="s">
        <v>7561</v>
      </c>
      <c r="D1363" s="29" t="n">
        <v>20000</v>
      </c>
      <c r="E1363" s="53" t="n">
        <v>1522.5</v>
      </c>
      <c r="F1363" s="29" t="n">
        <f aca="false">D1363+E1363</f>
        <v>21522.5</v>
      </c>
      <c r="G1363" s="32" t="n">
        <v>0</v>
      </c>
      <c r="H1363" s="29" t="n">
        <v>1400</v>
      </c>
      <c r="I1363" s="29" t="n">
        <v>608</v>
      </c>
      <c r="J1363" s="29" t="n">
        <v>1500</v>
      </c>
      <c r="K1363" s="29" t="n">
        <f aca="false">G1363+H1363+I1363+J1363</f>
        <v>3508</v>
      </c>
      <c r="L1363" s="29" t="n">
        <f aca="false">D1363-K1363</f>
        <v>16492</v>
      </c>
      <c r="M1363" s="51" t="s">
        <v>36</v>
      </c>
    </row>
    <row r="1364" s="43" customFormat="true" ht="15" hidden="false" customHeight="true" outlineLevel="0" collapsed="false">
      <c r="A1364" s="52" t="s">
        <v>226</v>
      </c>
      <c r="B1364" s="51" t="s">
        <v>2858</v>
      </c>
      <c r="C1364" s="51" t="s">
        <v>7561</v>
      </c>
      <c r="D1364" s="29" t="n">
        <v>20000</v>
      </c>
      <c r="E1364" s="53" t="n">
        <v>1522.5</v>
      </c>
      <c r="F1364" s="29" t="n">
        <f aca="false">D1364+E1364</f>
        <v>21522.5</v>
      </c>
      <c r="G1364" s="32" t="n">
        <v>0</v>
      </c>
      <c r="H1364" s="29" t="n">
        <v>1400</v>
      </c>
      <c r="I1364" s="29" t="n">
        <v>608</v>
      </c>
      <c r="J1364" s="29" t="n">
        <v>1500</v>
      </c>
      <c r="K1364" s="29" t="n">
        <f aca="false">G1364+H1364+I1364+J1364</f>
        <v>3508</v>
      </c>
      <c r="L1364" s="29" t="n">
        <f aca="false">D1364-K1364</f>
        <v>16492</v>
      </c>
      <c r="M1364" s="51" t="s">
        <v>52</v>
      </c>
    </row>
    <row r="1365" s="43" customFormat="true" ht="15" hidden="false" customHeight="true" outlineLevel="0" collapsed="false">
      <c r="A1365" s="52" t="s">
        <v>226</v>
      </c>
      <c r="B1365" s="51" t="s">
        <v>2858</v>
      </c>
      <c r="C1365" s="51" t="s">
        <v>7561</v>
      </c>
      <c r="D1365" s="29" t="n">
        <v>20000</v>
      </c>
      <c r="E1365" s="53" t="n">
        <v>1522.5</v>
      </c>
      <c r="F1365" s="29" t="n">
        <f aca="false">D1365+E1365</f>
        <v>21522.5</v>
      </c>
      <c r="G1365" s="32" t="n">
        <v>0</v>
      </c>
      <c r="H1365" s="29" t="n">
        <v>1400</v>
      </c>
      <c r="I1365" s="29" t="n">
        <v>608</v>
      </c>
      <c r="J1365" s="29" t="n">
        <v>1500</v>
      </c>
      <c r="K1365" s="29" t="n">
        <f aca="false">G1365+H1365+I1365+J1365</f>
        <v>3508</v>
      </c>
      <c r="L1365" s="29" t="n">
        <f aca="false">D1365-K1365</f>
        <v>16492</v>
      </c>
      <c r="M1365" s="51" t="s">
        <v>52</v>
      </c>
    </row>
    <row r="1366" s="43" customFormat="true" ht="15" hidden="false" customHeight="true" outlineLevel="0" collapsed="false">
      <c r="A1366" s="52" t="s">
        <v>226</v>
      </c>
      <c r="B1366" s="51" t="s">
        <v>2858</v>
      </c>
      <c r="C1366" s="51" t="s">
        <v>7561</v>
      </c>
      <c r="D1366" s="29" t="n">
        <v>20000</v>
      </c>
      <c r="E1366" s="53" t="n">
        <v>1522.5</v>
      </c>
      <c r="F1366" s="29" t="n">
        <f aca="false">D1366+E1366</f>
        <v>21522.5</v>
      </c>
      <c r="G1366" s="32" t="n">
        <v>0</v>
      </c>
      <c r="H1366" s="29" t="n">
        <v>1400</v>
      </c>
      <c r="I1366" s="29" t="n">
        <v>608</v>
      </c>
      <c r="J1366" s="29" t="n">
        <v>3100</v>
      </c>
      <c r="K1366" s="29" t="n">
        <f aca="false">G1366+H1366+I1366+J1366</f>
        <v>5108</v>
      </c>
      <c r="L1366" s="29" t="n">
        <f aca="false">D1366-K1366</f>
        <v>14892</v>
      </c>
      <c r="M1366" s="51" t="s">
        <v>36</v>
      </c>
    </row>
    <row r="1367" s="43" customFormat="true" ht="15" hidden="false" customHeight="true" outlineLevel="0" collapsed="false">
      <c r="A1367" s="52" t="s">
        <v>226</v>
      </c>
      <c r="B1367" s="51" t="s">
        <v>2858</v>
      </c>
      <c r="C1367" s="51" t="s">
        <v>7561</v>
      </c>
      <c r="D1367" s="29" t="n">
        <v>20000</v>
      </c>
      <c r="E1367" s="53" t="n">
        <v>1522.5</v>
      </c>
      <c r="F1367" s="29" t="n">
        <f aca="false">D1367+E1367</f>
        <v>21522.5</v>
      </c>
      <c r="G1367" s="32" t="n">
        <v>0</v>
      </c>
      <c r="H1367" s="29" t="n">
        <v>1400</v>
      </c>
      <c r="I1367" s="29" t="n">
        <v>608</v>
      </c>
      <c r="J1367" s="29" t="n">
        <v>3100</v>
      </c>
      <c r="K1367" s="29" t="n">
        <f aca="false">G1367+H1367+I1367+J1367</f>
        <v>5108</v>
      </c>
      <c r="L1367" s="29" t="n">
        <f aca="false">D1367-K1367</f>
        <v>14892</v>
      </c>
      <c r="M1367" s="51" t="s">
        <v>52</v>
      </c>
    </row>
    <row r="1368" s="43" customFormat="true" ht="15" hidden="false" customHeight="true" outlineLevel="0" collapsed="false">
      <c r="A1368" s="52" t="s">
        <v>226</v>
      </c>
      <c r="B1368" s="51" t="s">
        <v>2858</v>
      </c>
      <c r="C1368" s="51" t="s">
        <v>7561</v>
      </c>
      <c r="D1368" s="29" t="n">
        <v>20000</v>
      </c>
      <c r="E1368" s="53" t="n">
        <v>1522.5</v>
      </c>
      <c r="F1368" s="29" t="n">
        <f aca="false">D1368+E1368</f>
        <v>21522.5</v>
      </c>
      <c r="G1368" s="32" t="n">
        <v>0</v>
      </c>
      <c r="H1368" s="29" t="n">
        <v>1400</v>
      </c>
      <c r="I1368" s="29" t="n">
        <v>608</v>
      </c>
      <c r="J1368" s="29" t="n">
        <v>1500</v>
      </c>
      <c r="K1368" s="29" t="n">
        <f aca="false">G1368+H1368+I1368+J1368</f>
        <v>3508</v>
      </c>
      <c r="L1368" s="29" t="n">
        <f aca="false">D1368-K1368</f>
        <v>16492</v>
      </c>
      <c r="M1368" s="51" t="s">
        <v>36</v>
      </c>
    </row>
    <row r="1369" s="43" customFormat="true" ht="15" hidden="false" customHeight="true" outlineLevel="0" collapsed="false">
      <c r="A1369" s="52" t="s">
        <v>226</v>
      </c>
      <c r="B1369" s="51" t="s">
        <v>2858</v>
      </c>
      <c r="C1369" s="51" t="s">
        <v>7561</v>
      </c>
      <c r="D1369" s="29" t="n">
        <v>20000</v>
      </c>
      <c r="E1369" s="53" t="n">
        <v>1522.5</v>
      </c>
      <c r="F1369" s="29" t="n">
        <f aca="false">D1369+E1369</f>
        <v>21522.5</v>
      </c>
      <c r="G1369" s="32" t="n">
        <v>0</v>
      </c>
      <c r="H1369" s="29" t="n">
        <v>1400</v>
      </c>
      <c r="I1369" s="29" t="n">
        <v>608</v>
      </c>
      <c r="J1369" s="29" t="n">
        <v>1500</v>
      </c>
      <c r="K1369" s="29" t="n">
        <f aca="false">G1369+H1369+I1369+J1369</f>
        <v>3508</v>
      </c>
      <c r="L1369" s="29" t="n">
        <f aca="false">D1369-K1369</f>
        <v>16492</v>
      </c>
      <c r="M1369" s="51" t="s">
        <v>52</v>
      </c>
    </row>
    <row r="1370" s="43" customFormat="true" ht="15" hidden="false" customHeight="true" outlineLevel="0" collapsed="false">
      <c r="A1370" s="52" t="s">
        <v>226</v>
      </c>
      <c r="B1370" s="51" t="s">
        <v>2858</v>
      </c>
      <c r="C1370" s="51" t="s">
        <v>7561</v>
      </c>
      <c r="D1370" s="29" t="n">
        <v>20000</v>
      </c>
      <c r="E1370" s="53" t="n">
        <v>1522.5</v>
      </c>
      <c r="F1370" s="29" t="n">
        <f aca="false">D1370+E1370</f>
        <v>21522.5</v>
      </c>
      <c r="G1370" s="32" t="n">
        <v>0</v>
      </c>
      <c r="H1370" s="29" t="n">
        <v>1400</v>
      </c>
      <c r="I1370" s="29" t="n">
        <v>608</v>
      </c>
      <c r="J1370" s="29" t="n">
        <v>1500</v>
      </c>
      <c r="K1370" s="29" t="n">
        <f aca="false">G1370+H1370+I1370+J1370</f>
        <v>3508</v>
      </c>
      <c r="L1370" s="29" t="n">
        <f aca="false">D1370-K1370</f>
        <v>16492</v>
      </c>
      <c r="M1370" s="51" t="s">
        <v>52</v>
      </c>
    </row>
    <row r="1371" s="43" customFormat="true" ht="15" hidden="false" customHeight="true" outlineLevel="0" collapsed="false">
      <c r="A1371" s="52" t="s">
        <v>226</v>
      </c>
      <c r="B1371" s="51" t="s">
        <v>2858</v>
      </c>
      <c r="C1371" s="51" t="s">
        <v>7561</v>
      </c>
      <c r="D1371" s="29" t="n">
        <v>20000</v>
      </c>
      <c r="E1371" s="53" t="n">
        <v>1522.5</v>
      </c>
      <c r="F1371" s="29" t="n">
        <f aca="false">D1371+E1371</f>
        <v>21522.5</v>
      </c>
      <c r="G1371" s="32" t="n">
        <v>0</v>
      </c>
      <c r="H1371" s="29" t="n">
        <v>1400</v>
      </c>
      <c r="I1371" s="29" t="n">
        <v>608</v>
      </c>
      <c r="J1371" s="29" t="n">
        <v>2300</v>
      </c>
      <c r="K1371" s="29" t="n">
        <f aca="false">G1371+H1371+I1371+J1371</f>
        <v>4308</v>
      </c>
      <c r="L1371" s="29" t="n">
        <f aca="false">D1371-K1371</f>
        <v>15692</v>
      </c>
      <c r="M1371" s="51" t="s">
        <v>36</v>
      </c>
    </row>
    <row r="1372" s="43" customFormat="true" ht="15" hidden="false" customHeight="true" outlineLevel="0" collapsed="false">
      <c r="A1372" s="52" t="s">
        <v>226</v>
      </c>
      <c r="B1372" s="51" t="s">
        <v>2858</v>
      </c>
      <c r="C1372" s="51" t="s">
        <v>7561</v>
      </c>
      <c r="D1372" s="29" t="n">
        <v>20000</v>
      </c>
      <c r="E1372" s="53" t="n">
        <v>1522.5</v>
      </c>
      <c r="F1372" s="29" t="n">
        <f aca="false">D1372+E1372</f>
        <v>21522.5</v>
      </c>
      <c r="G1372" s="32" t="n">
        <v>0</v>
      </c>
      <c r="H1372" s="29" t="n">
        <v>1400</v>
      </c>
      <c r="I1372" s="29" t="n">
        <v>608</v>
      </c>
      <c r="J1372" s="29" t="n">
        <v>3100</v>
      </c>
      <c r="K1372" s="29" t="n">
        <f aca="false">G1372+H1372+I1372+J1372</f>
        <v>5108</v>
      </c>
      <c r="L1372" s="29" t="n">
        <f aca="false">D1372-K1372</f>
        <v>14892</v>
      </c>
      <c r="M1372" s="51" t="s">
        <v>36</v>
      </c>
    </row>
    <row r="1373" s="43" customFormat="true" ht="15" hidden="false" customHeight="true" outlineLevel="0" collapsed="false">
      <c r="A1373" s="52" t="s">
        <v>226</v>
      </c>
      <c r="B1373" s="51" t="s">
        <v>2858</v>
      </c>
      <c r="C1373" s="51" t="s">
        <v>7561</v>
      </c>
      <c r="D1373" s="29" t="n">
        <v>20000</v>
      </c>
      <c r="E1373" s="53" t="n">
        <v>1522.5</v>
      </c>
      <c r="F1373" s="29" t="n">
        <f aca="false">D1373+E1373</f>
        <v>21522.5</v>
      </c>
      <c r="G1373" s="32" t="n">
        <v>0</v>
      </c>
      <c r="H1373" s="29" t="n">
        <v>1400</v>
      </c>
      <c r="I1373" s="29" t="n">
        <v>608</v>
      </c>
      <c r="J1373" s="29" t="n">
        <v>1500</v>
      </c>
      <c r="K1373" s="29" t="n">
        <f aca="false">G1373+H1373+I1373+J1373</f>
        <v>3508</v>
      </c>
      <c r="L1373" s="29" t="n">
        <f aca="false">D1373-K1373</f>
        <v>16492</v>
      </c>
      <c r="M1373" s="51" t="s">
        <v>36</v>
      </c>
    </row>
    <row r="1374" s="43" customFormat="true" ht="15" hidden="false" customHeight="true" outlineLevel="0" collapsed="false">
      <c r="A1374" s="52" t="s">
        <v>226</v>
      </c>
      <c r="B1374" s="51" t="s">
        <v>2858</v>
      </c>
      <c r="C1374" s="51" t="s">
        <v>7561</v>
      </c>
      <c r="D1374" s="29" t="n">
        <v>20000</v>
      </c>
      <c r="E1374" s="53" t="n">
        <v>1522.5</v>
      </c>
      <c r="F1374" s="29" t="n">
        <f aca="false">D1374+E1374</f>
        <v>21522.5</v>
      </c>
      <c r="G1374" s="32" t="n">
        <v>0</v>
      </c>
      <c r="H1374" s="29" t="n">
        <v>1400</v>
      </c>
      <c r="I1374" s="29" t="n">
        <v>608</v>
      </c>
      <c r="J1374" s="29" t="n">
        <v>1500</v>
      </c>
      <c r="K1374" s="29" t="n">
        <f aca="false">G1374+H1374+I1374+J1374</f>
        <v>3508</v>
      </c>
      <c r="L1374" s="29" t="n">
        <f aca="false">D1374-K1374</f>
        <v>16492</v>
      </c>
      <c r="M1374" s="51" t="s">
        <v>36</v>
      </c>
    </row>
    <row r="1375" s="43" customFormat="true" ht="15" hidden="false" customHeight="true" outlineLevel="0" collapsed="false">
      <c r="A1375" s="52" t="s">
        <v>226</v>
      </c>
      <c r="B1375" s="51" t="s">
        <v>2858</v>
      </c>
      <c r="C1375" s="51" t="s">
        <v>7561</v>
      </c>
      <c r="D1375" s="29" t="n">
        <v>20000</v>
      </c>
      <c r="E1375" s="53" t="n">
        <v>1522.5</v>
      </c>
      <c r="F1375" s="29" t="n">
        <f aca="false">D1375+E1375</f>
        <v>21522.5</v>
      </c>
      <c r="G1375" s="32" t="n">
        <v>0</v>
      </c>
      <c r="H1375" s="29" t="n">
        <v>1400</v>
      </c>
      <c r="I1375" s="29" t="n">
        <v>608</v>
      </c>
      <c r="J1375" s="29" t="n">
        <v>1500</v>
      </c>
      <c r="K1375" s="29" t="n">
        <f aca="false">G1375+H1375+I1375+J1375</f>
        <v>3508</v>
      </c>
      <c r="L1375" s="29" t="n">
        <f aca="false">D1375-K1375</f>
        <v>16492</v>
      </c>
      <c r="M1375" s="51" t="s">
        <v>36</v>
      </c>
    </row>
    <row r="1376" s="43" customFormat="true" ht="15" hidden="false" customHeight="true" outlineLevel="0" collapsed="false">
      <c r="A1376" s="52" t="s">
        <v>226</v>
      </c>
      <c r="B1376" s="51" t="s">
        <v>2858</v>
      </c>
      <c r="C1376" s="51" t="s">
        <v>7561</v>
      </c>
      <c r="D1376" s="29" t="n">
        <v>20000</v>
      </c>
      <c r="E1376" s="53" t="n">
        <v>1522.5</v>
      </c>
      <c r="F1376" s="29" t="n">
        <f aca="false">D1376+E1376</f>
        <v>21522.5</v>
      </c>
      <c r="G1376" s="32" t="n">
        <v>0</v>
      </c>
      <c r="H1376" s="29" t="n">
        <v>1400</v>
      </c>
      <c r="I1376" s="29" t="n">
        <v>608</v>
      </c>
      <c r="J1376" s="29" t="n">
        <v>1880</v>
      </c>
      <c r="K1376" s="29" t="n">
        <f aca="false">G1376+H1376+I1376+J1376</f>
        <v>3888</v>
      </c>
      <c r="L1376" s="29" t="n">
        <f aca="false">D1376-K1376</f>
        <v>16112</v>
      </c>
      <c r="M1376" s="51" t="s">
        <v>52</v>
      </c>
    </row>
    <row r="1377" s="43" customFormat="true" ht="15" hidden="false" customHeight="true" outlineLevel="0" collapsed="false">
      <c r="A1377" s="52" t="s">
        <v>226</v>
      </c>
      <c r="B1377" s="51" t="s">
        <v>2858</v>
      </c>
      <c r="C1377" s="51" t="s">
        <v>7561</v>
      </c>
      <c r="D1377" s="29" t="n">
        <v>20000</v>
      </c>
      <c r="E1377" s="53" t="n">
        <v>1522.5</v>
      </c>
      <c r="F1377" s="29" t="n">
        <f aca="false">D1377+E1377</f>
        <v>21522.5</v>
      </c>
      <c r="G1377" s="32" t="n">
        <v>0</v>
      </c>
      <c r="H1377" s="29" t="n">
        <v>1400</v>
      </c>
      <c r="I1377" s="29" t="n">
        <v>608</v>
      </c>
      <c r="J1377" s="29" t="n">
        <v>3100</v>
      </c>
      <c r="K1377" s="29" t="n">
        <f aca="false">G1377+H1377+I1377+J1377</f>
        <v>5108</v>
      </c>
      <c r="L1377" s="29" t="n">
        <f aca="false">D1377-K1377</f>
        <v>14892</v>
      </c>
      <c r="M1377" s="51" t="s">
        <v>36</v>
      </c>
    </row>
    <row r="1378" s="43" customFormat="true" ht="15" hidden="false" customHeight="true" outlineLevel="0" collapsed="false">
      <c r="A1378" s="52" t="s">
        <v>226</v>
      </c>
      <c r="B1378" s="51" t="s">
        <v>2858</v>
      </c>
      <c r="C1378" s="51" t="s">
        <v>7561</v>
      </c>
      <c r="D1378" s="29" t="n">
        <v>20000</v>
      </c>
      <c r="E1378" s="53" t="n">
        <v>1522.5</v>
      </c>
      <c r="F1378" s="29" t="n">
        <f aca="false">D1378+E1378</f>
        <v>21522.5</v>
      </c>
      <c r="G1378" s="32" t="n">
        <v>0</v>
      </c>
      <c r="H1378" s="29" t="n">
        <v>1400</v>
      </c>
      <c r="I1378" s="29" t="n">
        <v>608</v>
      </c>
      <c r="J1378" s="29" t="n">
        <v>1500</v>
      </c>
      <c r="K1378" s="29" t="n">
        <f aca="false">G1378+H1378+I1378+J1378</f>
        <v>3508</v>
      </c>
      <c r="L1378" s="29" t="n">
        <f aca="false">D1378-K1378</f>
        <v>16492</v>
      </c>
      <c r="M1378" s="51" t="s">
        <v>36</v>
      </c>
    </row>
    <row r="1379" s="43" customFormat="true" ht="15" hidden="false" customHeight="true" outlineLevel="0" collapsed="false">
      <c r="A1379" s="52" t="s">
        <v>226</v>
      </c>
      <c r="B1379" s="51" t="s">
        <v>2858</v>
      </c>
      <c r="C1379" s="51" t="s">
        <v>7561</v>
      </c>
      <c r="D1379" s="29" t="n">
        <v>20000</v>
      </c>
      <c r="E1379" s="53" t="n">
        <v>1522.5</v>
      </c>
      <c r="F1379" s="29" t="n">
        <f aca="false">D1379+E1379</f>
        <v>21522.5</v>
      </c>
      <c r="G1379" s="32" t="n">
        <v>0</v>
      </c>
      <c r="H1379" s="29" t="n">
        <v>1400</v>
      </c>
      <c r="I1379" s="29" t="n">
        <v>608</v>
      </c>
      <c r="J1379" s="29" t="n">
        <v>4290.12</v>
      </c>
      <c r="K1379" s="29" t="n">
        <f aca="false">G1379+H1379+I1379+J1379</f>
        <v>6298.12</v>
      </c>
      <c r="L1379" s="29" t="n">
        <f aca="false">D1379-K1379</f>
        <v>13701.88</v>
      </c>
      <c r="M1379" s="51" t="s">
        <v>52</v>
      </c>
    </row>
    <row r="1380" s="43" customFormat="true" ht="15" hidden="false" customHeight="true" outlineLevel="0" collapsed="false">
      <c r="A1380" s="52" t="s">
        <v>226</v>
      </c>
      <c r="B1380" s="51" t="s">
        <v>2858</v>
      </c>
      <c r="C1380" s="51" t="s">
        <v>7561</v>
      </c>
      <c r="D1380" s="29" t="n">
        <v>20000</v>
      </c>
      <c r="E1380" s="53" t="n">
        <v>1522.5</v>
      </c>
      <c r="F1380" s="29" t="n">
        <f aca="false">D1380+E1380</f>
        <v>21522.5</v>
      </c>
      <c r="G1380" s="32" t="n">
        <v>0</v>
      </c>
      <c r="H1380" s="29" t="n">
        <v>1400</v>
      </c>
      <c r="I1380" s="29" t="n">
        <v>608</v>
      </c>
      <c r="J1380" s="29" t="n">
        <v>1500</v>
      </c>
      <c r="K1380" s="29" t="n">
        <f aca="false">G1380+H1380+I1380+J1380</f>
        <v>3508</v>
      </c>
      <c r="L1380" s="29" t="n">
        <f aca="false">D1380-K1380</f>
        <v>16492</v>
      </c>
      <c r="M1380" s="51" t="s">
        <v>36</v>
      </c>
    </row>
    <row r="1381" s="43" customFormat="true" ht="15" hidden="false" customHeight="true" outlineLevel="0" collapsed="false">
      <c r="A1381" s="52" t="s">
        <v>226</v>
      </c>
      <c r="B1381" s="51" t="s">
        <v>2858</v>
      </c>
      <c r="C1381" s="51" t="s">
        <v>7561</v>
      </c>
      <c r="D1381" s="29" t="n">
        <v>20000</v>
      </c>
      <c r="E1381" s="53" t="n">
        <v>1522.5</v>
      </c>
      <c r="F1381" s="29" t="n">
        <f aca="false">D1381+E1381</f>
        <v>21522.5</v>
      </c>
      <c r="G1381" s="32" t="n">
        <v>0</v>
      </c>
      <c r="H1381" s="29" t="n">
        <v>1400</v>
      </c>
      <c r="I1381" s="29" t="n">
        <v>608</v>
      </c>
      <c r="J1381" s="29" t="n">
        <v>3100</v>
      </c>
      <c r="K1381" s="29" t="n">
        <f aca="false">G1381+H1381+I1381+J1381</f>
        <v>5108</v>
      </c>
      <c r="L1381" s="29" t="n">
        <f aca="false">D1381-K1381</f>
        <v>14892</v>
      </c>
      <c r="M1381" s="51" t="s">
        <v>36</v>
      </c>
    </row>
    <row r="1382" s="43" customFormat="true" ht="15" hidden="false" customHeight="true" outlineLevel="0" collapsed="false">
      <c r="A1382" s="52" t="s">
        <v>226</v>
      </c>
      <c r="B1382" s="51" t="s">
        <v>2858</v>
      </c>
      <c r="C1382" s="51" t="s">
        <v>7561</v>
      </c>
      <c r="D1382" s="29" t="n">
        <v>20000</v>
      </c>
      <c r="E1382" s="53" t="n">
        <v>1522.5</v>
      </c>
      <c r="F1382" s="29" t="n">
        <f aca="false">D1382+E1382</f>
        <v>21522.5</v>
      </c>
      <c r="G1382" s="32" t="n">
        <v>0</v>
      </c>
      <c r="H1382" s="29" t="n">
        <v>1400</v>
      </c>
      <c r="I1382" s="29" t="n">
        <v>608</v>
      </c>
      <c r="J1382" s="29" t="n">
        <v>2300</v>
      </c>
      <c r="K1382" s="29" t="n">
        <f aca="false">G1382+H1382+I1382+J1382</f>
        <v>4308</v>
      </c>
      <c r="L1382" s="29" t="n">
        <f aca="false">D1382-K1382</f>
        <v>15692</v>
      </c>
      <c r="M1382" s="51" t="s">
        <v>36</v>
      </c>
    </row>
    <row r="1383" s="43" customFormat="true" ht="15" hidden="false" customHeight="true" outlineLevel="0" collapsed="false">
      <c r="A1383" s="52" t="s">
        <v>226</v>
      </c>
      <c r="B1383" s="51" t="s">
        <v>2858</v>
      </c>
      <c r="C1383" s="51" t="s">
        <v>7561</v>
      </c>
      <c r="D1383" s="29" t="n">
        <v>20000</v>
      </c>
      <c r="E1383" s="53" t="n">
        <v>1522.5</v>
      </c>
      <c r="F1383" s="29" t="n">
        <f aca="false">D1383+E1383</f>
        <v>21522.5</v>
      </c>
      <c r="G1383" s="32" t="n">
        <v>0</v>
      </c>
      <c r="H1383" s="29" t="n">
        <v>1400</v>
      </c>
      <c r="I1383" s="29" t="n">
        <v>608</v>
      </c>
      <c r="J1383" s="29" t="n">
        <v>4290.12</v>
      </c>
      <c r="K1383" s="29" t="n">
        <f aca="false">G1383+H1383+I1383+J1383</f>
        <v>6298.12</v>
      </c>
      <c r="L1383" s="29" t="n">
        <f aca="false">D1383-K1383</f>
        <v>13701.88</v>
      </c>
      <c r="M1383" s="51" t="s">
        <v>36</v>
      </c>
    </row>
    <row r="1384" s="43" customFormat="true" ht="15" hidden="false" customHeight="true" outlineLevel="0" collapsed="false">
      <c r="A1384" s="52" t="s">
        <v>226</v>
      </c>
      <c r="B1384" s="51" t="s">
        <v>2858</v>
      </c>
      <c r="C1384" s="51" t="s">
        <v>7561</v>
      </c>
      <c r="D1384" s="29" t="n">
        <v>20000</v>
      </c>
      <c r="E1384" s="53" t="n">
        <v>1522.5</v>
      </c>
      <c r="F1384" s="29" t="n">
        <f aca="false">D1384+E1384</f>
        <v>21522.5</v>
      </c>
      <c r="G1384" s="32" t="n">
        <v>0</v>
      </c>
      <c r="H1384" s="29" t="n">
        <v>1400</v>
      </c>
      <c r="I1384" s="29" t="n">
        <v>608</v>
      </c>
      <c r="J1384" s="29" t="n">
        <v>1880</v>
      </c>
      <c r="K1384" s="29" t="n">
        <f aca="false">G1384+H1384+I1384+J1384</f>
        <v>3888</v>
      </c>
      <c r="L1384" s="29" t="n">
        <f aca="false">D1384-K1384</f>
        <v>16112</v>
      </c>
      <c r="M1384" s="51" t="s">
        <v>36</v>
      </c>
    </row>
    <row r="1385" s="43" customFormat="true" ht="15" hidden="false" customHeight="true" outlineLevel="0" collapsed="false">
      <c r="A1385" s="52" t="s">
        <v>226</v>
      </c>
      <c r="B1385" s="51" t="s">
        <v>2858</v>
      </c>
      <c r="C1385" s="51" t="s">
        <v>7561</v>
      </c>
      <c r="D1385" s="29" t="n">
        <v>20000</v>
      </c>
      <c r="E1385" s="53" t="n">
        <v>1522.5</v>
      </c>
      <c r="F1385" s="29" t="n">
        <f aca="false">D1385+E1385</f>
        <v>21522.5</v>
      </c>
      <c r="G1385" s="32" t="n">
        <v>0</v>
      </c>
      <c r="H1385" s="29" t="n">
        <v>1400</v>
      </c>
      <c r="I1385" s="29" t="n">
        <v>608</v>
      </c>
      <c r="J1385" s="29" t="n">
        <v>2260</v>
      </c>
      <c r="K1385" s="29" t="n">
        <f aca="false">G1385+H1385+I1385+J1385</f>
        <v>4268</v>
      </c>
      <c r="L1385" s="29" t="n">
        <f aca="false">D1385-K1385</f>
        <v>15732</v>
      </c>
      <c r="M1385" s="51" t="s">
        <v>36</v>
      </c>
    </row>
    <row r="1386" s="43" customFormat="true" ht="15" hidden="false" customHeight="true" outlineLevel="0" collapsed="false">
      <c r="A1386" s="52" t="s">
        <v>226</v>
      </c>
      <c r="B1386" s="51" t="s">
        <v>2858</v>
      </c>
      <c r="C1386" s="51" t="s">
        <v>7561</v>
      </c>
      <c r="D1386" s="29" t="n">
        <v>20000</v>
      </c>
      <c r="E1386" s="53" t="n">
        <v>1522.5</v>
      </c>
      <c r="F1386" s="29" t="n">
        <f aca="false">D1386+E1386</f>
        <v>21522.5</v>
      </c>
      <c r="G1386" s="32" t="n">
        <v>0</v>
      </c>
      <c r="H1386" s="29" t="n">
        <v>1400</v>
      </c>
      <c r="I1386" s="29" t="n">
        <v>608</v>
      </c>
      <c r="J1386" s="29" t="n">
        <v>2690.12</v>
      </c>
      <c r="K1386" s="29" t="n">
        <f aca="false">G1386+H1386+I1386+J1386</f>
        <v>4698.12</v>
      </c>
      <c r="L1386" s="29" t="n">
        <f aca="false">D1386-K1386</f>
        <v>15301.88</v>
      </c>
      <c r="M1386" s="51" t="s">
        <v>36</v>
      </c>
    </row>
    <row r="1387" s="43" customFormat="true" ht="15" hidden="false" customHeight="true" outlineLevel="0" collapsed="false">
      <c r="A1387" s="52" t="s">
        <v>226</v>
      </c>
      <c r="B1387" s="51" t="s">
        <v>2858</v>
      </c>
      <c r="C1387" s="51" t="s">
        <v>7561</v>
      </c>
      <c r="D1387" s="29" t="n">
        <v>20000</v>
      </c>
      <c r="E1387" s="53" t="n">
        <v>1522.5</v>
      </c>
      <c r="F1387" s="29" t="n">
        <f aca="false">D1387+E1387</f>
        <v>21522.5</v>
      </c>
      <c r="G1387" s="32" t="n">
        <v>0</v>
      </c>
      <c r="H1387" s="29" t="n">
        <v>1400</v>
      </c>
      <c r="I1387" s="29" t="n">
        <v>608</v>
      </c>
      <c r="J1387" s="29" t="n">
        <v>3100</v>
      </c>
      <c r="K1387" s="29" t="n">
        <f aca="false">G1387+H1387+I1387+J1387</f>
        <v>5108</v>
      </c>
      <c r="L1387" s="29" t="n">
        <f aca="false">D1387-K1387</f>
        <v>14892</v>
      </c>
      <c r="M1387" s="51" t="s">
        <v>36</v>
      </c>
    </row>
    <row r="1388" s="43" customFormat="true" ht="15" hidden="false" customHeight="true" outlineLevel="0" collapsed="false">
      <c r="A1388" s="52" t="s">
        <v>226</v>
      </c>
      <c r="B1388" s="51" t="s">
        <v>2858</v>
      </c>
      <c r="C1388" s="51" t="s">
        <v>7561</v>
      </c>
      <c r="D1388" s="29" t="n">
        <v>20000</v>
      </c>
      <c r="E1388" s="53" t="n">
        <v>1522.5</v>
      </c>
      <c r="F1388" s="29" t="n">
        <f aca="false">D1388+E1388</f>
        <v>21522.5</v>
      </c>
      <c r="G1388" s="32" t="n">
        <v>0</v>
      </c>
      <c r="H1388" s="29" t="n">
        <v>1400</v>
      </c>
      <c r="I1388" s="29" t="n">
        <v>608</v>
      </c>
      <c r="J1388" s="29" t="n">
        <v>1500</v>
      </c>
      <c r="K1388" s="29" t="n">
        <f aca="false">G1388+H1388+I1388+J1388</f>
        <v>3508</v>
      </c>
      <c r="L1388" s="29" t="n">
        <f aca="false">D1388-K1388</f>
        <v>16492</v>
      </c>
      <c r="M1388" s="51" t="s">
        <v>36</v>
      </c>
    </row>
    <row r="1389" s="43" customFormat="true" ht="15" hidden="false" customHeight="true" outlineLevel="0" collapsed="false">
      <c r="A1389" s="52" t="s">
        <v>226</v>
      </c>
      <c r="B1389" s="51" t="s">
        <v>2858</v>
      </c>
      <c r="C1389" s="51" t="s">
        <v>7561</v>
      </c>
      <c r="D1389" s="29" t="n">
        <v>20000</v>
      </c>
      <c r="E1389" s="53" t="n">
        <v>1522.5</v>
      </c>
      <c r="F1389" s="29" t="n">
        <f aca="false">D1389+E1389</f>
        <v>21522.5</v>
      </c>
      <c r="G1389" s="32" t="n">
        <v>0</v>
      </c>
      <c r="H1389" s="29" t="n">
        <v>1400</v>
      </c>
      <c r="I1389" s="29" t="n">
        <v>608</v>
      </c>
      <c r="J1389" s="29" t="n">
        <v>1500</v>
      </c>
      <c r="K1389" s="29" t="n">
        <f aca="false">G1389+H1389+I1389+J1389</f>
        <v>3508</v>
      </c>
      <c r="L1389" s="29" t="n">
        <f aca="false">D1389-K1389</f>
        <v>16492</v>
      </c>
      <c r="M1389" s="51" t="s">
        <v>52</v>
      </c>
    </row>
    <row r="1390" s="43" customFormat="true" ht="15" hidden="false" customHeight="true" outlineLevel="0" collapsed="false">
      <c r="A1390" s="52" t="s">
        <v>226</v>
      </c>
      <c r="B1390" s="51" t="s">
        <v>2858</v>
      </c>
      <c r="C1390" s="51" t="s">
        <v>7561</v>
      </c>
      <c r="D1390" s="29" t="n">
        <v>20000</v>
      </c>
      <c r="E1390" s="53" t="n">
        <v>1522.5</v>
      </c>
      <c r="F1390" s="29" t="n">
        <f aca="false">D1390+E1390</f>
        <v>21522.5</v>
      </c>
      <c r="G1390" s="32" t="n">
        <v>0</v>
      </c>
      <c r="H1390" s="29" t="n">
        <v>1400</v>
      </c>
      <c r="I1390" s="29" t="n">
        <v>608</v>
      </c>
      <c r="J1390" s="29" t="n">
        <v>1500</v>
      </c>
      <c r="K1390" s="29" t="n">
        <f aca="false">G1390+H1390+I1390+J1390</f>
        <v>3508</v>
      </c>
      <c r="L1390" s="29" t="n">
        <f aca="false">D1390-K1390</f>
        <v>16492</v>
      </c>
      <c r="M1390" s="51" t="s">
        <v>36</v>
      </c>
    </row>
    <row r="1391" s="43" customFormat="true" ht="15" hidden="false" customHeight="true" outlineLevel="0" collapsed="false">
      <c r="A1391" s="52" t="s">
        <v>226</v>
      </c>
      <c r="B1391" s="51" t="s">
        <v>2858</v>
      </c>
      <c r="C1391" s="51" t="s">
        <v>7561</v>
      </c>
      <c r="D1391" s="29" t="n">
        <v>20000</v>
      </c>
      <c r="E1391" s="53" t="n">
        <v>1522.5</v>
      </c>
      <c r="F1391" s="29" t="n">
        <f aca="false">D1391+E1391</f>
        <v>21522.5</v>
      </c>
      <c r="G1391" s="32" t="n">
        <v>0</v>
      </c>
      <c r="H1391" s="29" t="n">
        <v>1400</v>
      </c>
      <c r="I1391" s="29" t="n">
        <v>608</v>
      </c>
      <c r="J1391" s="29" t="n">
        <v>3100</v>
      </c>
      <c r="K1391" s="29" t="n">
        <f aca="false">G1391+H1391+I1391+J1391</f>
        <v>5108</v>
      </c>
      <c r="L1391" s="29" t="n">
        <f aca="false">D1391-K1391</f>
        <v>14892</v>
      </c>
      <c r="M1391" s="51" t="s">
        <v>36</v>
      </c>
    </row>
    <row r="1392" s="43" customFormat="true" ht="15" hidden="false" customHeight="true" outlineLevel="0" collapsed="false">
      <c r="A1392" s="52" t="s">
        <v>226</v>
      </c>
      <c r="B1392" s="51" t="s">
        <v>2858</v>
      </c>
      <c r="C1392" s="51" t="s">
        <v>7561</v>
      </c>
      <c r="D1392" s="29" t="n">
        <v>20000</v>
      </c>
      <c r="E1392" s="53" t="n">
        <v>1522.5</v>
      </c>
      <c r="F1392" s="29" t="n">
        <f aca="false">D1392+E1392</f>
        <v>21522.5</v>
      </c>
      <c r="G1392" s="32" t="n">
        <v>0</v>
      </c>
      <c r="H1392" s="29" t="n">
        <v>1400</v>
      </c>
      <c r="I1392" s="29" t="n">
        <v>608</v>
      </c>
      <c r="J1392" s="29" t="n">
        <v>3100</v>
      </c>
      <c r="K1392" s="29" t="n">
        <f aca="false">G1392+H1392+I1392+J1392</f>
        <v>5108</v>
      </c>
      <c r="L1392" s="29" t="n">
        <f aca="false">D1392-K1392</f>
        <v>14892</v>
      </c>
      <c r="M1392" s="51" t="s">
        <v>52</v>
      </c>
    </row>
    <row r="1393" s="43" customFormat="true" ht="15" hidden="false" customHeight="true" outlineLevel="0" collapsed="false">
      <c r="A1393" s="52" t="s">
        <v>226</v>
      </c>
      <c r="B1393" s="51" t="s">
        <v>2858</v>
      </c>
      <c r="C1393" s="51" t="s">
        <v>7561</v>
      </c>
      <c r="D1393" s="29" t="n">
        <v>20000</v>
      </c>
      <c r="E1393" s="53" t="n">
        <v>1522.5</v>
      </c>
      <c r="F1393" s="29" t="n">
        <f aca="false">D1393+E1393</f>
        <v>21522.5</v>
      </c>
      <c r="G1393" s="32" t="n">
        <v>0</v>
      </c>
      <c r="H1393" s="29" t="n">
        <v>1400</v>
      </c>
      <c r="I1393" s="29" t="n">
        <v>608</v>
      </c>
      <c r="J1393" s="29" t="n">
        <v>1500</v>
      </c>
      <c r="K1393" s="29" t="n">
        <f aca="false">G1393+H1393+I1393+J1393</f>
        <v>3508</v>
      </c>
      <c r="L1393" s="29" t="n">
        <f aca="false">D1393-K1393</f>
        <v>16492</v>
      </c>
      <c r="M1393" s="51" t="s">
        <v>52</v>
      </c>
    </row>
    <row r="1394" s="43" customFormat="true" ht="15" hidden="false" customHeight="true" outlineLevel="0" collapsed="false">
      <c r="A1394" s="52" t="s">
        <v>226</v>
      </c>
      <c r="B1394" s="51" t="s">
        <v>2858</v>
      </c>
      <c r="C1394" s="51" t="s">
        <v>7561</v>
      </c>
      <c r="D1394" s="29" t="n">
        <v>20000</v>
      </c>
      <c r="E1394" s="53" t="n">
        <v>1522.5</v>
      </c>
      <c r="F1394" s="29" t="n">
        <f aca="false">D1394+E1394</f>
        <v>21522.5</v>
      </c>
      <c r="G1394" s="32" t="n">
        <v>0</v>
      </c>
      <c r="H1394" s="29" t="n">
        <v>1400</v>
      </c>
      <c r="I1394" s="29" t="n">
        <v>608</v>
      </c>
      <c r="J1394" s="29" t="n">
        <v>1500</v>
      </c>
      <c r="K1394" s="29" t="n">
        <f aca="false">G1394+H1394+I1394+J1394</f>
        <v>3508</v>
      </c>
      <c r="L1394" s="29" t="n">
        <f aca="false">D1394-K1394</f>
        <v>16492</v>
      </c>
      <c r="M1394" s="51" t="s">
        <v>36</v>
      </c>
    </row>
    <row r="1395" s="43" customFormat="true" ht="15" hidden="false" customHeight="true" outlineLevel="0" collapsed="false">
      <c r="A1395" s="52" t="s">
        <v>226</v>
      </c>
      <c r="B1395" s="51" t="s">
        <v>2858</v>
      </c>
      <c r="C1395" s="51" t="s">
        <v>7561</v>
      </c>
      <c r="D1395" s="29" t="n">
        <v>20000</v>
      </c>
      <c r="E1395" s="53" t="n">
        <v>1522.5</v>
      </c>
      <c r="F1395" s="29" t="n">
        <f aca="false">D1395+E1395</f>
        <v>21522.5</v>
      </c>
      <c r="G1395" s="32" t="n">
        <v>0</v>
      </c>
      <c r="H1395" s="29" t="n">
        <v>1400</v>
      </c>
      <c r="I1395" s="29" t="n">
        <v>608</v>
      </c>
      <c r="J1395" s="29" t="n">
        <v>3100</v>
      </c>
      <c r="K1395" s="29" t="n">
        <f aca="false">G1395+H1395+I1395+J1395</f>
        <v>5108</v>
      </c>
      <c r="L1395" s="29" t="n">
        <f aca="false">D1395-K1395</f>
        <v>14892</v>
      </c>
      <c r="M1395" s="51" t="s">
        <v>36</v>
      </c>
    </row>
    <row r="1396" s="43" customFormat="true" ht="15" hidden="false" customHeight="true" outlineLevel="0" collapsed="false">
      <c r="A1396" s="52" t="s">
        <v>226</v>
      </c>
      <c r="B1396" s="51" t="s">
        <v>2858</v>
      </c>
      <c r="C1396" s="51" t="s">
        <v>7561</v>
      </c>
      <c r="D1396" s="29" t="n">
        <v>20000</v>
      </c>
      <c r="E1396" s="53" t="n">
        <v>1522.5</v>
      </c>
      <c r="F1396" s="29" t="n">
        <f aca="false">D1396+E1396</f>
        <v>21522.5</v>
      </c>
      <c r="G1396" s="32" t="n">
        <v>0</v>
      </c>
      <c r="H1396" s="29" t="n">
        <v>1400</v>
      </c>
      <c r="I1396" s="29" t="n">
        <v>608</v>
      </c>
      <c r="J1396" s="29" t="n">
        <v>7967.17</v>
      </c>
      <c r="K1396" s="29" t="n">
        <f aca="false">G1396+H1396+I1396+J1396</f>
        <v>9975.17</v>
      </c>
      <c r="L1396" s="29" t="n">
        <f aca="false">D1396-K1396</f>
        <v>10024.83</v>
      </c>
      <c r="M1396" s="51" t="s">
        <v>52</v>
      </c>
    </row>
    <row r="1397" s="43" customFormat="true" ht="15" hidden="false" customHeight="true" outlineLevel="0" collapsed="false">
      <c r="A1397" s="52" t="s">
        <v>226</v>
      </c>
      <c r="B1397" s="51" t="s">
        <v>2858</v>
      </c>
      <c r="C1397" s="51" t="s">
        <v>7561</v>
      </c>
      <c r="D1397" s="29" t="n">
        <v>20000</v>
      </c>
      <c r="E1397" s="53" t="n">
        <v>1522.5</v>
      </c>
      <c r="F1397" s="29" t="n">
        <f aca="false">D1397+E1397</f>
        <v>21522.5</v>
      </c>
      <c r="G1397" s="32" t="n">
        <v>0</v>
      </c>
      <c r="H1397" s="29" t="n">
        <v>1400</v>
      </c>
      <c r="I1397" s="29" t="n">
        <v>608</v>
      </c>
      <c r="J1397" s="29" t="n">
        <v>4528.37</v>
      </c>
      <c r="K1397" s="29" t="n">
        <f aca="false">G1397+H1397+I1397+J1397</f>
        <v>6536.37</v>
      </c>
      <c r="L1397" s="29" t="n">
        <f aca="false">D1397-K1397</f>
        <v>13463.63</v>
      </c>
      <c r="M1397" s="51" t="s">
        <v>36</v>
      </c>
    </row>
    <row r="1398" s="43" customFormat="true" ht="15" hidden="false" customHeight="true" outlineLevel="0" collapsed="false">
      <c r="A1398" s="52" t="s">
        <v>226</v>
      </c>
      <c r="B1398" s="51" t="s">
        <v>2858</v>
      </c>
      <c r="C1398" s="51" t="s">
        <v>7561</v>
      </c>
      <c r="D1398" s="29" t="n">
        <v>20000</v>
      </c>
      <c r="E1398" s="53" t="n">
        <v>1522.5</v>
      </c>
      <c r="F1398" s="29" t="n">
        <f aca="false">D1398+E1398</f>
        <v>21522.5</v>
      </c>
      <c r="G1398" s="32" t="n">
        <v>0</v>
      </c>
      <c r="H1398" s="29" t="n">
        <v>1400</v>
      </c>
      <c r="I1398" s="29" t="n">
        <v>608</v>
      </c>
      <c r="J1398" s="29" t="n">
        <v>7768.52</v>
      </c>
      <c r="K1398" s="29" t="n">
        <f aca="false">G1398+H1398+I1398+J1398</f>
        <v>9776.52</v>
      </c>
      <c r="L1398" s="29" t="n">
        <f aca="false">D1398-K1398</f>
        <v>10223.48</v>
      </c>
      <c r="M1398" s="51" t="s">
        <v>52</v>
      </c>
    </row>
    <row r="1399" s="43" customFormat="true" ht="15" hidden="false" customHeight="true" outlineLevel="0" collapsed="false">
      <c r="A1399" s="56" t="s">
        <v>226</v>
      </c>
      <c r="B1399" s="51" t="s">
        <v>2858</v>
      </c>
      <c r="C1399" s="51" t="s">
        <v>7561</v>
      </c>
      <c r="D1399" s="29" t="n">
        <v>20000</v>
      </c>
      <c r="E1399" s="29" t="n">
        <v>0</v>
      </c>
      <c r="F1399" s="29" t="n">
        <f aca="false">D1399+E1399</f>
        <v>20000</v>
      </c>
      <c r="G1399" s="32" t="n">
        <v>0</v>
      </c>
      <c r="H1399" s="29" t="n">
        <v>2000</v>
      </c>
      <c r="I1399" s="51" t="n">
        <v>0</v>
      </c>
      <c r="J1399" s="29" t="n">
        <v>0</v>
      </c>
      <c r="K1399" s="29" t="n">
        <f aca="false">G1399+H1399+I1399+J1399</f>
        <v>2000</v>
      </c>
      <c r="L1399" s="29" t="n">
        <f aca="false">D1399-K1399</f>
        <v>18000</v>
      </c>
      <c r="M1399" s="51" t="s">
        <v>36</v>
      </c>
    </row>
    <row r="1400" s="43" customFormat="true" ht="15" hidden="false" customHeight="true" outlineLevel="0" collapsed="false">
      <c r="A1400" s="54" t="s">
        <v>226</v>
      </c>
      <c r="B1400" s="51" t="s">
        <v>2858</v>
      </c>
      <c r="C1400" s="51" t="s">
        <v>7561</v>
      </c>
      <c r="D1400" s="35" t="n">
        <v>10000</v>
      </c>
      <c r="E1400" s="53" t="n">
        <v>1218.75</v>
      </c>
      <c r="F1400" s="29" t="n">
        <f aca="false">D1400+E1400</f>
        <v>11218.75</v>
      </c>
      <c r="G1400" s="32" t="n">
        <v>0</v>
      </c>
      <c r="H1400" s="29" t="n">
        <v>1000</v>
      </c>
      <c r="I1400" s="29" t="n">
        <v>0</v>
      </c>
      <c r="J1400" s="29" t="n">
        <v>0</v>
      </c>
      <c r="K1400" s="29" t="n">
        <f aca="false">G1400+H1400+I1400+J1400</f>
        <v>1000</v>
      </c>
      <c r="L1400" s="29" t="n">
        <f aca="false">D1400-K1400</f>
        <v>9000</v>
      </c>
      <c r="M1400" s="51" t="s">
        <v>36</v>
      </c>
    </row>
    <row r="1401" s="43" customFormat="true" ht="15" hidden="false" customHeight="true" outlineLevel="0" collapsed="false">
      <c r="A1401" s="52" t="s">
        <v>226</v>
      </c>
      <c r="B1401" s="51" t="s">
        <v>2858</v>
      </c>
      <c r="C1401" s="51" t="s">
        <v>7561</v>
      </c>
      <c r="D1401" s="29" t="n">
        <v>8700</v>
      </c>
      <c r="E1401" s="53" t="n">
        <v>2362.5</v>
      </c>
      <c r="F1401" s="29" t="n">
        <f aca="false">D1401+E1401</f>
        <v>11062.5</v>
      </c>
      <c r="G1401" s="32" t="n">
        <v>0</v>
      </c>
      <c r="H1401" s="29" t="n">
        <v>870</v>
      </c>
      <c r="I1401" s="29" t="n">
        <v>0</v>
      </c>
      <c r="J1401" s="29" t="n">
        <v>0</v>
      </c>
      <c r="K1401" s="29" t="n">
        <f aca="false">G1401+H1401+I1401+J1401</f>
        <v>870</v>
      </c>
      <c r="L1401" s="29" t="n">
        <f aca="false">D1401-K1401</f>
        <v>7830</v>
      </c>
      <c r="M1401" s="51" t="s">
        <v>36</v>
      </c>
    </row>
    <row r="1402" s="43" customFormat="true" ht="15" hidden="false" customHeight="true" outlineLevel="0" collapsed="false">
      <c r="A1402" s="52" t="s">
        <v>226</v>
      </c>
      <c r="B1402" s="51" t="s">
        <v>2858</v>
      </c>
      <c r="C1402" s="51" t="s">
        <v>7561</v>
      </c>
      <c r="D1402" s="29" t="n">
        <v>20000</v>
      </c>
      <c r="E1402" s="53" t="n">
        <v>2362.5</v>
      </c>
      <c r="F1402" s="29" t="n">
        <f aca="false">D1402+E1402</f>
        <v>22362.5</v>
      </c>
      <c r="G1402" s="32" t="n">
        <v>0</v>
      </c>
      <c r="H1402" s="29" t="n">
        <v>2000</v>
      </c>
      <c r="I1402" s="29" t="n">
        <v>0</v>
      </c>
      <c r="J1402" s="29" t="n">
        <v>0</v>
      </c>
      <c r="K1402" s="29" t="n">
        <f aca="false">G1402+H1402+I1402+J1402</f>
        <v>2000</v>
      </c>
      <c r="L1402" s="29" t="n">
        <f aca="false">D1402-K1402</f>
        <v>18000</v>
      </c>
      <c r="M1402" s="51" t="s">
        <v>36</v>
      </c>
    </row>
    <row r="1403" s="43" customFormat="true" ht="15" hidden="false" customHeight="true" outlineLevel="0" collapsed="false">
      <c r="A1403" s="52" t="s">
        <v>226</v>
      </c>
      <c r="B1403" s="51" t="s">
        <v>2858</v>
      </c>
      <c r="C1403" s="51" t="s">
        <v>7561</v>
      </c>
      <c r="D1403" s="29" t="n">
        <v>7200</v>
      </c>
      <c r="E1403" s="53" t="n">
        <v>2025</v>
      </c>
      <c r="F1403" s="29" t="n">
        <f aca="false">D1403+E1403</f>
        <v>9225</v>
      </c>
      <c r="G1403" s="32" t="n">
        <v>0</v>
      </c>
      <c r="H1403" s="29" t="n">
        <v>720</v>
      </c>
      <c r="I1403" s="29" t="n">
        <v>0</v>
      </c>
      <c r="J1403" s="29" t="n">
        <v>0</v>
      </c>
      <c r="K1403" s="29" t="n">
        <f aca="false">G1403+H1403+I1403+J1403</f>
        <v>720</v>
      </c>
      <c r="L1403" s="29" t="n">
        <f aca="false">D1403-K1403</f>
        <v>6480</v>
      </c>
      <c r="M1403" s="51" t="s">
        <v>36</v>
      </c>
    </row>
    <row r="1404" s="43" customFormat="true" ht="15" hidden="false" customHeight="true" outlineLevel="0" collapsed="false">
      <c r="A1404" s="52" t="s">
        <v>226</v>
      </c>
      <c r="B1404" s="51" t="s">
        <v>2858</v>
      </c>
      <c r="C1404" s="51" t="s">
        <v>7561</v>
      </c>
      <c r="D1404" s="29" t="n">
        <v>8700</v>
      </c>
      <c r="E1404" s="53" t="n">
        <v>2025</v>
      </c>
      <c r="F1404" s="29" t="n">
        <f aca="false">D1404+E1404</f>
        <v>10725</v>
      </c>
      <c r="G1404" s="32" t="n">
        <v>0</v>
      </c>
      <c r="H1404" s="29" t="n">
        <v>870</v>
      </c>
      <c r="I1404" s="29" t="n">
        <v>0</v>
      </c>
      <c r="J1404" s="29" t="n">
        <v>0</v>
      </c>
      <c r="K1404" s="29" t="n">
        <f aca="false">G1404+H1404+I1404+J1404</f>
        <v>870</v>
      </c>
      <c r="L1404" s="29" t="n">
        <f aca="false">D1404-K1404</f>
        <v>7830</v>
      </c>
      <c r="M1404" s="51" t="s">
        <v>36</v>
      </c>
    </row>
    <row r="1405" s="43" customFormat="true" ht="15" hidden="false" customHeight="true" outlineLevel="0" collapsed="false">
      <c r="A1405" s="52" t="s">
        <v>226</v>
      </c>
      <c r="B1405" s="51" t="s">
        <v>2858</v>
      </c>
      <c r="C1405" s="51" t="s">
        <v>7561</v>
      </c>
      <c r="D1405" s="35" t="n">
        <v>22000</v>
      </c>
      <c r="E1405" s="53" t="n">
        <v>1755</v>
      </c>
      <c r="F1405" s="29" t="n">
        <f aca="false">D1405+E1405</f>
        <v>23755</v>
      </c>
      <c r="G1405" s="32" t="n">
        <v>0</v>
      </c>
      <c r="H1405" s="29" t="n">
        <v>2200</v>
      </c>
      <c r="I1405" s="29" t="n">
        <v>0</v>
      </c>
      <c r="J1405" s="29" t="n">
        <v>0</v>
      </c>
      <c r="K1405" s="29" t="n">
        <f aca="false">G1405+H1405+I1405+J1405</f>
        <v>2200</v>
      </c>
      <c r="L1405" s="29" t="n">
        <f aca="false">D1405-K1405</f>
        <v>19800</v>
      </c>
      <c r="M1405" s="51" t="s">
        <v>52</v>
      </c>
    </row>
    <row r="1406" s="43" customFormat="true" ht="15" hidden="false" customHeight="true" outlineLevel="0" collapsed="false">
      <c r="A1406" s="52" t="s">
        <v>226</v>
      </c>
      <c r="B1406" s="51" t="s">
        <v>2858</v>
      </c>
      <c r="C1406" s="51" t="s">
        <v>7561</v>
      </c>
      <c r="D1406" s="35" t="n">
        <v>22000</v>
      </c>
      <c r="E1406" s="53" t="n">
        <v>1755</v>
      </c>
      <c r="F1406" s="29" t="n">
        <f aca="false">D1406+E1406</f>
        <v>23755</v>
      </c>
      <c r="G1406" s="32" t="n">
        <v>0</v>
      </c>
      <c r="H1406" s="29" t="n">
        <v>2200</v>
      </c>
      <c r="I1406" s="29" t="n">
        <v>0</v>
      </c>
      <c r="J1406" s="29" t="n">
        <v>0</v>
      </c>
      <c r="K1406" s="29" t="n">
        <f aca="false">G1406+H1406+I1406+J1406</f>
        <v>2200</v>
      </c>
      <c r="L1406" s="29" t="n">
        <f aca="false">D1406-K1406</f>
        <v>19800</v>
      </c>
      <c r="M1406" s="51" t="s">
        <v>36</v>
      </c>
    </row>
    <row r="1407" s="43" customFormat="true" ht="15" hidden="false" customHeight="true" outlineLevel="0" collapsed="false">
      <c r="A1407" s="52" t="s">
        <v>226</v>
      </c>
      <c r="B1407" s="51" t="s">
        <v>2858</v>
      </c>
      <c r="C1407" s="51" t="s">
        <v>7561</v>
      </c>
      <c r="D1407" s="29" t="n">
        <v>7500</v>
      </c>
      <c r="E1407" s="53" t="n">
        <v>1755</v>
      </c>
      <c r="F1407" s="29" t="n">
        <f aca="false">D1407+E1407</f>
        <v>9255</v>
      </c>
      <c r="G1407" s="32" t="n">
        <v>0</v>
      </c>
      <c r="H1407" s="29" t="n">
        <v>750</v>
      </c>
      <c r="I1407" s="29" t="n">
        <v>0</v>
      </c>
      <c r="J1407" s="29" t="n">
        <v>0</v>
      </c>
      <c r="K1407" s="29" t="n">
        <f aca="false">G1407+H1407+I1407+J1407</f>
        <v>750</v>
      </c>
      <c r="L1407" s="29" t="n">
        <f aca="false">D1407-K1407</f>
        <v>6750</v>
      </c>
      <c r="M1407" s="51" t="s">
        <v>36</v>
      </c>
    </row>
    <row r="1408" s="43" customFormat="true" ht="15" hidden="false" customHeight="true" outlineLevel="0" collapsed="false">
      <c r="A1408" s="52" t="s">
        <v>226</v>
      </c>
      <c r="B1408" s="51" t="s">
        <v>2858</v>
      </c>
      <c r="C1408" s="51" t="s">
        <v>7561</v>
      </c>
      <c r="D1408" s="35" t="n">
        <v>22000</v>
      </c>
      <c r="E1408" s="53" t="n">
        <v>1755</v>
      </c>
      <c r="F1408" s="29" t="n">
        <f aca="false">D1408+E1408</f>
        <v>23755</v>
      </c>
      <c r="G1408" s="32" t="n">
        <v>0</v>
      </c>
      <c r="H1408" s="29" t="n">
        <v>2200</v>
      </c>
      <c r="I1408" s="29" t="n">
        <v>0</v>
      </c>
      <c r="J1408" s="29" t="n">
        <v>0</v>
      </c>
      <c r="K1408" s="29" t="n">
        <f aca="false">G1408+H1408+I1408+J1408</f>
        <v>2200</v>
      </c>
      <c r="L1408" s="29" t="n">
        <f aca="false">D1408-K1408</f>
        <v>19800</v>
      </c>
      <c r="M1408" s="51" t="s">
        <v>52</v>
      </c>
    </row>
    <row r="1409" s="43" customFormat="true" ht="15" hidden="false" customHeight="true" outlineLevel="0" collapsed="false">
      <c r="A1409" s="52" t="s">
        <v>226</v>
      </c>
      <c r="B1409" s="51" t="s">
        <v>2858</v>
      </c>
      <c r="C1409" s="51" t="s">
        <v>7561</v>
      </c>
      <c r="D1409" s="29" t="n">
        <v>7200</v>
      </c>
      <c r="E1409" s="53" t="n">
        <v>1755</v>
      </c>
      <c r="F1409" s="29" t="n">
        <f aca="false">D1409+E1409</f>
        <v>8955</v>
      </c>
      <c r="G1409" s="32" t="n">
        <v>0</v>
      </c>
      <c r="H1409" s="29" t="n">
        <v>720</v>
      </c>
      <c r="I1409" s="29" t="n">
        <v>0</v>
      </c>
      <c r="J1409" s="29" t="n">
        <v>0</v>
      </c>
      <c r="K1409" s="29" t="n">
        <f aca="false">G1409+H1409+I1409+J1409</f>
        <v>720</v>
      </c>
      <c r="L1409" s="29" t="n">
        <f aca="false">D1409-K1409</f>
        <v>6480</v>
      </c>
      <c r="M1409" s="51" t="s">
        <v>36</v>
      </c>
    </row>
    <row r="1410" s="43" customFormat="true" ht="15" hidden="false" customHeight="true" outlineLevel="0" collapsed="false">
      <c r="A1410" s="52" t="s">
        <v>226</v>
      </c>
      <c r="B1410" s="51" t="s">
        <v>2858</v>
      </c>
      <c r="C1410" s="51" t="s">
        <v>7561</v>
      </c>
      <c r="D1410" s="35" t="n">
        <v>22000</v>
      </c>
      <c r="E1410" s="53" t="n">
        <v>1540</v>
      </c>
      <c r="F1410" s="29" t="n">
        <f aca="false">D1410+E1410</f>
        <v>23540</v>
      </c>
      <c r="G1410" s="32" t="n">
        <v>0</v>
      </c>
      <c r="H1410" s="29" t="n">
        <v>2200</v>
      </c>
      <c r="I1410" s="29" t="n">
        <v>0</v>
      </c>
      <c r="J1410" s="29" t="n">
        <v>0</v>
      </c>
      <c r="K1410" s="29" t="n">
        <f aca="false">G1410+H1410+I1410+J1410</f>
        <v>2200</v>
      </c>
      <c r="L1410" s="29" t="n">
        <f aca="false">D1410-K1410</f>
        <v>19800</v>
      </c>
      <c r="M1410" s="51" t="s">
        <v>52</v>
      </c>
    </row>
    <row r="1411" s="43" customFormat="true" ht="15" hidden="false" customHeight="true" outlineLevel="0" collapsed="false">
      <c r="A1411" s="52" t="s">
        <v>226</v>
      </c>
      <c r="B1411" s="51" t="s">
        <v>2858</v>
      </c>
      <c r="C1411" s="51" t="s">
        <v>7561</v>
      </c>
      <c r="D1411" s="35" t="n">
        <v>22000</v>
      </c>
      <c r="E1411" s="53" t="n">
        <v>1540</v>
      </c>
      <c r="F1411" s="29" t="n">
        <f aca="false">D1411+E1411</f>
        <v>23540</v>
      </c>
      <c r="G1411" s="32" t="n">
        <v>0</v>
      </c>
      <c r="H1411" s="29" t="n">
        <v>2200</v>
      </c>
      <c r="I1411" s="29" t="n">
        <v>0</v>
      </c>
      <c r="J1411" s="29" t="n">
        <v>0</v>
      </c>
      <c r="K1411" s="29" t="n">
        <f aca="false">G1411+H1411+I1411+J1411</f>
        <v>2200</v>
      </c>
      <c r="L1411" s="29" t="n">
        <f aca="false">D1411-K1411</f>
        <v>19800</v>
      </c>
      <c r="M1411" s="51" t="s">
        <v>36</v>
      </c>
    </row>
    <row r="1412" s="43" customFormat="true" ht="15" hidden="false" customHeight="true" outlineLevel="0" collapsed="false">
      <c r="A1412" s="52" t="s">
        <v>226</v>
      </c>
      <c r="B1412" s="51" t="s">
        <v>2858</v>
      </c>
      <c r="C1412" s="51" t="s">
        <v>7561</v>
      </c>
      <c r="D1412" s="35" t="n">
        <v>22000</v>
      </c>
      <c r="E1412" s="53" t="n">
        <v>1540</v>
      </c>
      <c r="F1412" s="29" t="n">
        <f aca="false">D1412+E1412</f>
        <v>23540</v>
      </c>
      <c r="G1412" s="32" t="n">
        <v>0</v>
      </c>
      <c r="H1412" s="29" t="n">
        <v>2200</v>
      </c>
      <c r="I1412" s="29" t="n">
        <v>0</v>
      </c>
      <c r="J1412" s="29" t="n">
        <v>0</v>
      </c>
      <c r="K1412" s="29" t="n">
        <f aca="false">G1412+H1412+I1412+J1412</f>
        <v>2200</v>
      </c>
      <c r="L1412" s="29" t="n">
        <f aca="false">D1412-K1412</f>
        <v>19800</v>
      </c>
      <c r="M1412" s="51" t="s">
        <v>52</v>
      </c>
    </row>
    <row r="1413" s="43" customFormat="true" ht="15" hidden="false" customHeight="true" outlineLevel="0" collapsed="false">
      <c r="A1413" s="52" t="s">
        <v>226</v>
      </c>
      <c r="B1413" s="51" t="s">
        <v>2858</v>
      </c>
      <c r="C1413" s="51" t="s">
        <v>7561</v>
      </c>
      <c r="D1413" s="57" t="n">
        <v>18500</v>
      </c>
      <c r="E1413" s="53" t="n">
        <v>1540</v>
      </c>
      <c r="F1413" s="29" t="n">
        <f aca="false">D1413+E1413</f>
        <v>20040</v>
      </c>
      <c r="G1413" s="32" t="n">
        <v>0</v>
      </c>
      <c r="H1413" s="29" t="n">
        <v>1850</v>
      </c>
      <c r="I1413" s="29" t="n">
        <v>0</v>
      </c>
      <c r="J1413" s="29" t="n">
        <v>0</v>
      </c>
      <c r="K1413" s="29" t="n">
        <f aca="false">G1413+H1413+I1413+J1413</f>
        <v>1850</v>
      </c>
      <c r="L1413" s="29" t="n">
        <f aca="false">D1413-K1413</f>
        <v>16650</v>
      </c>
      <c r="M1413" s="51" t="s">
        <v>52</v>
      </c>
    </row>
    <row r="1414" s="43" customFormat="true" ht="15" hidden="false" customHeight="true" outlineLevel="0" collapsed="false">
      <c r="A1414" s="52" t="s">
        <v>226</v>
      </c>
      <c r="B1414" s="51" t="s">
        <v>2858</v>
      </c>
      <c r="C1414" s="51" t="s">
        <v>7561</v>
      </c>
      <c r="D1414" s="57" t="n">
        <v>18500</v>
      </c>
      <c r="E1414" s="53" t="n">
        <v>1540</v>
      </c>
      <c r="F1414" s="29" t="n">
        <f aca="false">D1414+E1414</f>
        <v>20040</v>
      </c>
      <c r="G1414" s="32" t="n">
        <v>0</v>
      </c>
      <c r="H1414" s="29" t="n">
        <v>1850</v>
      </c>
      <c r="I1414" s="29" t="n">
        <v>0</v>
      </c>
      <c r="J1414" s="29" t="n">
        <v>0</v>
      </c>
      <c r="K1414" s="29" t="n">
        <f aca="false">G1414+H1414+I1414+J1414</f>
        <v>1850</v>
      </c>
      <c r="L1414" s="29" t="n">
        <f aca="false">D1414-K1414</f>
        <v>16650</v>
      </c>
      <c r="M1414" s="51" t="s">
        <v>36</v>
      </c>
    </row>
    <row r="1415" s="43" customFormat="true" ht="15" hidden="false" customHeight="true" outlineLevel="0" collapsed="false">
      <c r="A1415" s="52" t="s">
        <v>226</v>
      </c>
      <c r="B1415" s="51" t="s">
        <v>2858</v>
      </c>
      <c r="C1415" s="51" t="s">
        <v>7561</v>
      </c>
      <c r="D1415" s="35" t="n">
        <v>22000</v>
      </c>
      <c r="E1415" s="53" t="n">
        <v>1540</v>
      </c>
      <c r="F1415" s="29" t="n">
        <f aca="false">D1415+E1415</f>
        <v>23540</v>
      </c>
      <c r="G1415" s="32" t="n">
        <v>0</v>
      </c>
      <c r="H1415" s="29" t="n">
        <v>2200</v>
      </c>
      <c r="I1415" s="29" t="n">
        <v>0</v>
      </c>
      <c r="J1415" s="29" t="n">
        <v>0</v>
      </c>
      <c r="K1415" s="29" t="n">
        <f aca="false">G1415+H1415+I1415+J1415</f>
        <v>2200</v>
      </c>
      <c r="L1415" s="29" t="n">
        <f aca="false">D1415-K1415</f>
        <v>19800</v>
      </c>
      <c r="M1415" s="51" t="s">
        <v>36</v>
      </c>
    </row>
    <row r="1416" s="43" customFormat="true" ht="15" hidden="false" customHeight="true" outlineLevel="0" collapsed="false">
      <c r="A1416" s="52" t="s">
        <v>226</v>
      </c>
      <c r="B1416" s="51" t="s">
        <v>2858</v>
      </c>
      <c r="C1416" s="51" t="s">
        <v>7561</v>
      </c>
      <c r="D1416" s="29" t="n">
        <v>7200</v>
      </c>
      <c r="E1416" s="53" t="n">
        <v>1540</v>
      </c>
      <c r="F1416" s="29" t="n">
        <f aca="false">D1416+E1416</f>
        <v>8740</v>
      </c>
      <c r="G1416" s="32" t="n">
        <v>0</v>
      </c>
      <c r="H1416" s="29" t="n">
        <v>720</v>
      </c>
      <c r="I1416" s="29" t="n">
        <v>0</v>
      </c>
      <c r="J1416" s="29" t="n">
        <v>0</v>
      </c>
      <c r="K1416" s="29" t="n">
        <f aca="false">G1416+H1416+I1416+J1416</f>
        <v>720</v>
      </c>
      <c r="L1416" s="29" t="n">
        <f aca="false">D1416-K1416</f>
        <v>6480</v>
      </c>
      <c r="M1416" s="51" t="s">
        <v>36</v>
      </c>
    </row>
    <row r="1417" s="43" customFormat="true" ht="15" hidden="false" customHeight="true" outlineLevel="0" collapsed="false">
      <c r="A1417" s="52" t="s">
        <v>226</v>
      </c>
      <c r="B1417" s="51" t="s">
        <v>2858</v>
      </c>
      <c r="C1417" s="51" t="s">
        <v>7561</v>
      </c>
      <c r="D1417" s="29" t="n">
        <v>9000</v>
      </c>
      <c r="E1417" s="53" t="n">
        <v>1540</v>
      </c>
      <c r="F1417" s="29" t="n">
        <f aca="false">D1417+E1417</f>
        <v>10540</v>
      </c>
      <c r="G1417" s="32" t="n">
        <v>0</v>
      </c>
      <c r="H1417" s="29" t="n">
        <v>900</v>
      </c>
      <c r="I1417" s="29" t="n">
        <v>0</v>
      </c>
      <c r="J1417" s="29" t="n">
        <v>0</v>
      </c>
      <c r="K1417" s="29" t="n">
        <f aca="false">G1417+H1417+I1417+J1417</f>
        <v>900</v>
      </c>
      <c r="L1417" s="29" t="n">
        <f aca="false">D1417-K1417</f>
        <v>8100</v>
      </c>
      <c r="M1417" s="51" t="s">
        <v>36</v>
      </c>
    </row>
    <row r="1418" s="43" customFormat="true" ht="15" hidden="false" customHeight="true" outlineLevel="0" collapsed="false">
      <c r="A1418" s="52" t="s">
        <v>226</v>
      </c>
      <c r="B1418" s="51" t="s">
        <v>2858</v>
      </c>
      <c r="C1418" s="51" t="s">
        <v>7561</v>
      </c>
      <c r="D1418" s="57" t="n">
        <v>18500</v>
      </c>
      <c r="E1418" s="53" t="n">
        <v>1957.5</v>
      </c>
      <c r="F1418" s="29" t="n">
        <f aca="false">D1418+E1418</f>
        <v>20457.5</v>
      </c>
      <c r="G1418" s="32" t="n">
        <v>0</v>
      </c>
      <c r="H1418" s="29" t="n">
        <v>1850</v>
      </c>
      <c r="I1418" s="29" t="n">
        <v>0</v>
      </c>
      <c r="J1418" s="29" t="n">
        <v>0</v>
      </c>
      <c r="K1418" s="29" t="n">
        <f aca="false">G1418+H1418+I1418+J1418</f>
        <v>1850</v>
      </c>
      <c r="L1418" s="29" t="n">
        <f aca="false">D1418-K1418</f>
        <v>16650</v>
      </c>
      <c r="M1418" s="51" t="s">
        <v>52</v>
      </c>
    </row>
    <row r="1419" s="43" customFormat="true" ht="15" hidden="false" customHeight="true" outlineLevel="0" collapsed="false">
      <c r="A1419" s="52" t="s">
        <v>226</v>
      </c>
      <c r="B1419" s="51" t="s">
        <v>2858</v>
      </c>
      <c r="C1419" s="51" t="s">
        <v>7561</v>
      </c>
      <c r="D1419" s="57" t="n">
        <v>18500</v>
      </c>
      <c r="E1419" s="53" t="n">
        <v>1957.5</v>
      </c>
      <c r="F1419" s="29" t="n">
        <f aca="false">D1419+E1419</f>
        <v>20457.5</v>
      </c>
      <c r="G1419" s="32" t="n">
        <v>0</v>
      </c>
      <c r="H1419" s="29" t="n">
        <v>1850</v>
      </c>
      <c r="I1419" s="29" t="n">
        <v>0</v>
      </c>
      <c r="J1419" s="29" t="n">
        <v>0</v>
      </c>
      <c r="K1419" s="29" t="n">
        <f aca="false">G1419+H1419+I1419+J1419</f>
        <v>1850</v>
      </c>
      <c r="L1419" s="29" t="n">
        <f aca="false">D1419-K1419</f>
        <v>16650</v>
      </c>
      <c r="M1419" s="51" t="s">
        <v>52</v>
      </c>
    </row>
    <row r="1420" s="43" customFormat="true" ht="15" hidden="false" customHeight="true" outlineLevel="0" collapsed="false">
      <c r="A1420" s="52" t="s">
        <v>226</v>
      </c>
      <c r="B1420" s="51" t="s">
        <v>2858</v>
      </c>
      <c r="C1420" s="51" t="s">
        <v>7561</v>
      </c>
      <c r="D1420" s="35" t="n">
        <v>22000</v>
      </c>
      <c r="E1420" s="53" t="n">
        <v>1957.5</v>
      </c>
      <c r="F1420" s="29" t="n">
        <f aca="false">D1420+E1420</f>
        <v>23957.5</v>
      </c>
      <c r="G1420" s="32" t="n">
        <v>0</v>
      </c>
      <c r="H1420" s="29" t="n">
        <v>2200</v>
      </c>
      <c r="I1420" s="29" t="n">
        <v>0</v>
      </c>
      <c r="J1420" s="29" t="n">
        <v>0</v>
      </c>
      <c r="K1420" s="29" t="n">
        <f aca="false">G1420+H1420+I1420+J1420</f>
        <v>2200</v>
      </c>
      <c r="L1420" s="29" t="n">
        <f aca="false">D1420-K1420</f>
        <v>19800</v>
      </c>
      <c r="M1420" s="51" t="s">
        <v>52</v>
      </c>
    </row>
    <row r="1421" s="43" customFormat="true" ht="15" hidden="false" customHeight="true" outlineLevel="0" collapsed="false">
      <c r="A1421" s="52" t="s">
        <v>226</v>
      </c>
      <c r="B1421" s="51" t="s">
        <v>2858</v>
      </c>
      <c r="C1421" s="51" t="s">
        <v>7561</v>
      </c>
      <c r="D1421" s="57" t="n">
        <v>18500</v>
      </c>
      <c r="E1421" s="53" t="n">
        <v>1957.5</v>
      </c>
      <c r="F1421" s="29" t="n">
        <f aca="false">D1421+E1421</f>
        <v>20457.5</v>
      </c>
      <c r="G1421" s="32" t="n">
        <v>0</v>
      </c>
      <c r="H1421" s="29" t="n">
        <v>1850</v>
      </c>
      <c r="I1421" s="29" t="n">
        <v>0</v>
      </c>
      <c r="J1421" s="29" t="n">
        <v>0</v>
      </c>
      <c r="K1421" s="29" t="n">
        <f aca="false">G1421+H1421+I1421+J1421</f>
        <v>1850</v>
      </c>
      <c r="L1421" s="29" t="n">
        <f aca="false">D1421-K1421</f>
        <v>16650</v>
      </c>
      <c r="M1421" s="51" t="s">
        <v>52</v>
      </c>
    </row>
    <row r="1422" s="43" customFormat="true" ht="15" hidden="false" customHeight="true" outlineLevel="0" collapsed="false">
      <c r="A1422" s="52" t="s">
        <v>226</v>
      </c>
      <c r="B1422" s="51" t="s">
        <v>2858</v>
      </c>
      <c r="C1422" s="51" t="s">
        <v>7561</v>
      </c>
      <c r="D1422" s="57" t="n">
        <v>18500</v>
      </c>
      <c r="E1422" s="53" t="n">
        <v>1957.5</v>
      </c>
      <c r="F1422" s="29" t="n">
        <f aca="false">D1422+E1422</f>
        <v>20457.5</v>
      </c>
      <c r="G1422" s="32" t="n">
        <v>0</v>
      </c>
      <c r="H1422" s="29" t="n">
        <v>1850</v>
      </c>
      <c r="I1422" s="29" t="n">
        <v>0</v>
      </c>
      <c r="J1422" s="29" t="n">
        <v>0</v>
      </c>
      <c r="K1422" s="29" t="n">
        <f aca="false">G1422+H1422+I1422+J1422</f>
        <v>1850</v>
      </c>
      <c r="L1422" s="29" t="n">
        <f aca="false">D1422-K1422</f>
        <v>16650</v>
      </c>
      <c r="M1422" s="51" t="s">
        <v>52</v>
      </c>
    </row>
    <row r="1423" s="43" customFormat="true" ht="15" hidden="false" customHeight="true" outlineLevel="0" collapsed="false">
      <c r="A1423" s="52" t="s">
        <v>226</v>
      </c>
      <c r="B1423" s="51" t="s">
        <v>2858</v>
      </c>
      <c r="C1423" s="51" t="s">
        <v>7561</v>
      </c>
      <c r="D1423" s="29" t="n">
        <v>18500</v>
      </c>
      <c r="E1423" s="53" t="n">
        <v>1957.5</v>
      </c>
      <c r="F1423" s="29" t="n">
        <f aca="false">D1423+E1423</f>
        <v>20457.5</v>
      </c>
      <c r="G1423" s="32" t="n">
        <v>0</v>
      </c>
      <c r="H1423" s="29" t="n">
        <v>1850</v>
      </c>
      <c r="I1423" s="29" t="n">
        <v>0</v>
      </c>
      <c r="J1423" s="29" t="n">
        <v>0</v>
      </c>
      <c r="K1423" s="29" t="n">
        <f aca="false">G1423+H1423+I1423+J1423</f>
        <v>1850</v>
      </c>
      <c r="L1423" s="29" t="n">
        <f aca="false">D1423-K1423</f>
        <v>16650</v>
      </c>
      <c r="M1423" s="51" t="s">
        <v>52</v>
      </c>
    </row>
    <row r="1424" s="43" customFormat="true" ht="15" hidden="false" customHeight="true" outlineLevel="0" collapsed="false">
      <c r="A1424" s="52" t="s">
        <v>226</v>
      </c>
      <c r="B1424" s="51" t="s">
        <v>2858</v>
      </c>
      <c r="C1424" s="51" t="s">
        <v>7561</v>
      </c>
      <c r="D1424" s="57" t="n">
        <v>18500</v>
      </c>
      <c r="E1424" s="53" t="n">
        <v>1755.5</v>
      </c>
      <c r="F1424" s="29" t="n">
        <f aca="false">D1424+E1424</f>
        <v>20255.5</v>
      </c>
      <c r="G1424" s="32" t="n">
        <v>0</v>
      </c>
      <c r="H1424" s="29" t="n">
        <v>1850</v>
      </c>
      <c r="I1424" s="29" t="n">
        <v>0</v>
      </c>
      <c r="J1424" s="29" t="n">
        <v>0</v>
      </c>
      <c r="K1424" s="29" t="n">
        <f aca="false">G1424+H1424+I1424+J1424</f>
        <v>1850</v>
      </c>
      <c r="L1424" s="29" t="n">
        <f aca="false">D1424-K1424</f>
        <v>16650</v>
      </c>
      <c r="M1424" s="51" t="s">
        <v>52</v>
      </c>
    </row>
    <row r="1425" s="43" customFormat="true" ht="15" hidden="false" customHeight="true" outlineLevel="0" collapsed="false">
      <c r="A1425" s="52" t="s">
        <v>226</v>
      </c>
      <c r="B1425" s="51" t="s">
        <v>2858</v>
      </c>
      <c r="C1425" s="51" t="s">
        <v>7561</v>
      </c>
      <c r="D1425" s="57" t="n">
        <v>18500</v>
      </c>
      <c r="E1425" s="53" t="n">
        <v>1540</v>
      </c>
      <c r="F1425" s="29" t="n">
        <f aca="false">D1425+E1425</f>
        <v>20040</v>
      </c>
      <c r="G1425" s="32" t="n">
        <v>0</v>
      </c>
      <c r="H1425" s="29" t="n">
        <v>1850</v>
      </c>
      <c r="I1425" s="29" t="n">
        <v>0</v>
      </c>
      <c r="J1425" s="29" t="n">
        <v>0</v>
      </c>
      <c r="K1425" s="29" t="n">
        <f aca="false">G1425+H1425+I1425+J1425</f>
        <v>1850</v>
      </c>
      <c r="L1425" s="29" t="n">
        <f aca="false">D1425-K1425</f>
        <v>16650</v>
      </c>
      <c r="M1425" s="51" t="s">
        <v>52</v>
      </c>
    </row>
    <row r="1426" s="43" customFormat="true" ht="15" hidden="false" customHeight="true" outlineLevel="0" collapsed="false">
      <c r="A1426" s="52" t="s">
        <v>226</v>
      </c>
      <c r="B1426" s="51" t="s">
        <v>2858</v>
      </c>
      <c r="C1426" s="51" t="s">
        <v>7561</v>
      </c>
      <c r="D1426" s="35" t="n">
        <v>9000</v>
      </c>
      <c r="E1426" s="53" t="n">
        <v>1540</v>
      </c>
      <c r="F1426" s="29" t="n">
        <f aca="false">D1426+E1426</f>
        <v>10540</v>
      </c>
      <c r="G1426" s="32" t="n">
        <v>0</v>
      </c>
      <c r="H1426" s="29" t="n">
        <v>900</v>
      </c>
      <c r="I1426" s="29" t="n">
        <v>0</v>
      </c>
      <c r="J1426" s="29" t="n">
        <v>0</v>
      </c>
      <c r="K1426" s="29" t="n">
        <f aca="false">G1426+H1426+I1426+J1426</f>
        <v>900</v>
      </c>
      <c r="L1426" s="29" t="n">
        <f aca="false">D1426-K1426</f>
        <v>8100</v>
      </c>
      <c r="M1426" s="51" t="s">
        <v>36</v>
      </c>
    </row>
    <row r="1427" s="43" customFormat="true" ht="15" hidden="false" customHeight="true" outlineLevel="0" collapsed="false">
      <c r="A1427" s="52" t="s">
        <v>226</v>
      </c>
      <c r="B1427" s="51" t="s">
        <v>2858</v>
      </c>
      <c r="C1427" s="51" t="s">
        <v>7561</v>
      </c>
      <c r="D1427" s="35" t="n">
        <v>22000</v>
      </c>
      <c r="E1427" s="53" t="n">
        <v>1957.5</v>
      </c>
      <c r="F1427" s="29" t="n">
        <f aca="false">D1427+E1427</f>
        <v>23957.5</v>
      </c>
      <c r="G1427" s="32" t="n">
        <v>0</v>
      </c>
      <c r="H1427" s="29" t="n">
        <v>2200</v>
      </c>
      <c r="I1427" s="29" t="n">
        <v>0</v>
      </c>
      <c r="J1427" s="29" t="n">
        <v>0</v>
      </c>
      <c r="K1427" s="29" t="n">
        <f aca="false">G1427+H1427+I1427+J1427</f>
        <v>2200</v>
      </c>
      <c r="L1427" s="29" t="n">
        <f aca="false">D1427-K1427</f>
        <v>19800</v>
      </c>
      <c r="M1427" s="51" t="s">
        <v>52</v>
      </c>
    </row>
    <row r="1428" s="43" customFormat="true" ht="15" hidden="false" customHeight="true" outlineLevel="0" collapsed="false">
      <c r="A1428" s="52" t="s">
        <v>226</v>
      </c>
      <c r="B1428" s="51" t="s">
        <v>2858</v>
      </c>
      <c r="C1428" s="51" t="s">
        <v>7561</v>
      </c>
      <c r="D1428" s="57" t="n">
        <v>25000</v>
      </c>
      <c r="E1428" s="53" t="n">
        <v>1957.5</v>
      </c>
      <c r="F1428" s="29" t="n">
        <f aca="false">D1428+E1428</f>
        <v>26957.5</v>
      </c>
      <c r="G1428" s="32" t="n">
        <v>0</v>
      </c>
      <c r="H1428" s="29" t="n">
        <v>2500</v>
      </c>
      <c r="I1428" s="29" t="n">
        <v>0</v>
      </c>
      <c r="J1428" s="29" t="n">
        <v>0</v>
      </c>
      <c r="K1428" s="29" t="n">
        <f aca="false">G1428+H1428+I1428+J1428</f>
        <v>2500</v>
      </c>
      <c r="L1428" s="29" t="n">
        <f aca="false">D1428-K1428</f>
        <v>22500</v>
      </c>
      <c r="M1428" s="51" t="s">
        <v>36</v>
      </c>
    </row>
    <row r="1429" s="43" customFormat="true" ht="15" hidden="false" customHeight="true" outlineLevel="0" collapsed="false">
      <c r="A1429" s="52" t="s">
        <v>226</v>
      </c>
      <c r="B1429" s="51" t="s">
        <v>2858</v>
      </c>
      <c r="C1429" s="51" t="s">
        <v>7561</v>
      </c>
      <c r="D1429" s="57" t="n">
        <v>18500</v>
      </c>
      <c r="E1429" s="53" t="n">
        <v>1957.5</v>
      </c>
      <c r="F1429" s="29" t="n">
        <f aca="false">D1429+E1429</f>
        <v>20457.5</v>
      </c>
      <c r="G1429" s="32" t="n">
        <v>0</v>
      </c>
      <c r="H1429" s="29" t="n">
        <v>1850</v>
      </c>
      <c r="I1429" s="29" t="n">
        <v>0</v>
      </c>
      <c r="J1429" s="29" t="n">
        <v>0</v>
      </c>
      <c r="K1429" s="29" t="n">
        <f aca="false">G1429+H1429+I1429+J1429</f>
        <v>1850</v>
      </c>
      <c r="L1429" s="29" t="n">
        <f aca="false">D1429-K1429</f>
        <v>16650</v>
      </c>
      <c r="M1429" s="51" t="s">
        <v>52</v>
      </c>
    </row>
    <row r="1430" s="43" customFormat="true" ht="15" hidden="false" customHeight="true" outlineLevel="0" collapsed="false">
      <c r="A1430" s="52" t="s">
        <v>226</v>
      </c>
      <c r="B1430" s="51" t="s">
        <v>2858</v>
      </c>
      <c r="C1430" s="51" t="s">
        <v>7561</v>
      </c>
      <c r="D1430" s="29" t="n">
        <v>18500</v>
      </c>
      <c r="E1430" s="53" t="n">
        <v>1957.5</v>
      </c>
      <c r="F1430" s="29" t="n">
        <f aca="false">D1430+E1430</f>
        <v>20457.5</v>
      </c>
      <c r="G1430" s="32" t="n">
        <v>0</v>
      </c>
      <c r="H1430" s="29" t="n">
        <v>1850</v>
      </c>
      <c r="I1430" s="29" t="n">
        <v>0</v>
      </c>
      <c r="J1430" s="29" t="n">
        <v>0</v>
      </c>
      <c r="K1430" s="29" t="n">
        <f aca="false">G1430+H1430+I1430+J1430</f>
        <v>1850</v>
      </c>
      <c r="L1430" s="29" t="n">
        <f aca="false">D1430-K1430</f>
        <v>16650</v>
      </c>
      <c r="M1430" s="51" t="s">
        <v>36</v>
      </c>
    </row>
    <row r="1431" s="43" customFormat="true" ht="15" hidden="false" customHeight="true" outlineLevel="0" collapsed="false">
      <c r="A1431" s="52" t="s">
        <v>226</v>
      </c>
      <c r="B1431" s="51" t="s">
        <v>2858</v>
      </c>
      <c r="C1431" s="51" t="s">
        <v>7561</v>
      </c>
      <c r="D1431" s="57" t="n">
        <v>18500</v>
      </c>
      <c r="E1431" s="53" t="n">
        <v>1957.5</v>
      </c>
      <c r="F1431" s="29" t="n">
        <f aca="false">D1431+E1431</f>
        <v>20457.5</v>
      </c>
      <c r="G1431" s="32" t="n">
        <v>0</v>
      </c>
      <c r="H1431" s="29" t="n">
        <v>1850</v>
      </c>
      <c r="I1431" s="29" t="n">
        <v>0</v>
      </c>
      <c r="J1431" s="29" t="n">
        <v>0</v>
      </c>
      <c r="K1431" s="29" t="n">
        <f aca="false">G1431+H1431+I1431+J1431</f>
        <v>1850</v>
      </c>
      <c r="L1431" s="29" t="n">
        <f aca="false">D1431-K1431</f>
        <v>16650</v>
      </c>
      <c r="M1431" s="51" t="s">
        <v>52</v>
      </c>
    </row>
    <row r="1432" s="43" customFormat="true" ht="15" hidden="false" customHeight="true" outlineLevel="0" collapsed="false">
      <c r="A1432" s="52" t="s">
        <v>226</v>
      </c>
      <c r="B1432" s="51" t="s">
        <v>2858</v>
      </c>
      <c r="C1432" s="51" t="s">
        <v>7561</v>
      </c>
      <c r="D1432" s="29" t="n">
        <v>18500</v>
      </c>
      <c r="E1432" s="53" t="n">
        <v>1957.5</v>
      </c>
      <c r="F1432" s="29" t="n">
        <f aca="false">D1432+E1432</f>
        <v>20457.5</v>
      </c>
      <c r="G1432" s="32" t="n">
        <v>0</v>
      </c>
      <c r="H1432" s="29" t="n">
        <v>1850</v>
      </c>
      <c r="I1432" s="29" t="n">
        <v>0</v>
      </c>
      <c r="J1432" s="29" t="n">
        <v>0</v>
      </c>
      <c r="K1432" s="29" t="n">
        <f aca="false">G1432+H1432+I1432+J1432</f>
        <v>1850</v>
      </c>
      <c r="L1432" s="29" t="n">
        <f aca="false">D1432-K1432</f>
        <v>16650</v>
      </c>
      <c r="M1432" s="51" t="s">
        <v>36</v>
      </c>
    </row>
    <row r="1433" s="43" customFormat="true" ht="15" hidden="false" customHeight="true" outlineLevel="0" collapsed="false">
      <c r="A1433" s="52" t="s">
        <v>226</v>
      </c>
      <c r="B1433" s="51" t="s">
        <v>2858</v>
      </c>
      <c r="C1433" s="51" t="s">
        <v>7561</v>
      </c>
      <c r="D1433" s="57" t="n">
        <v>18500</v>
      </c>
      <c r="E1433" s="53" t="n">
        <v>1957.5</v>
      </c>
      <c r="F1433" s="29" t="n">
        <f aca="false">D1433+E1433</f>
        <v>20457.5</v>
      </c>
      <c r="G1433" s="32" t="n">
        <v>0</v>
      </c>
      <c r="H1433" s="29" t="n">
        <v>1850</v>
      </c>
      <c r="I1433" s="29" t="n">
        <v>0</v>
      </c>
      <c r="J1433" s="29" t="n">
        <v>4646.52</v>
      </c>
      <c r="K1433" s="29" t="n">
        <f aca="false">G1433+H1433+I1433+J1433</f>
        <v>6496.52</v>
      </c>
      <c r="L1433" s="29" t="n">
        <f aca="false">D1433-K1433</f>
        <v>12003.48</v>
      </c>
      <c r="M1433" s="51" t="s">
        <v>52</v>
      </c>
    </row>
    <row r="1434" s="43" customFormat="true" ht="15" hidden="false" customHeight="true" outlineLevel="0" collapsed="false">
      <c r="A1434" s="52" t="s">
        <v>226</v>
      </c>
      <c r="B1434" s="51" t="s">
        <v>2858</v>
      </c>
      <c r="C1434" s="51" t="s">
        <v>7561</v>
      </c>
      <c r="D1434" s="57" t="n">
        <v>18500</v>
      </c>
      <c r="E1434" s="53" t="n">
        <v>1957.5</v>
      </c>
      <c r="F1434" s="29" t="n">
        <f aca="false">D1434+E1434</f>
        <v>20457.5</v>
      </c>
      <c r="G1434" s="32" t="n">
        <v>0</v>
      </c>
      <c r="H1434" s="29" t="n">
        <v>1850</v>
      </c>
      <c r="I1434" s="29" t="n">
        <v>0</v>
      </c>
      <c r="J1434" s="29" t="n">
        <v>0</v>
      </c>
      <c r="K1434" s="29" t="n">
        <f aca="false">G1434+H1434+I1434+J1434</f>
        <v>1850</v>
      </c>
      <c r="L1434" s="29" t="n">
        <f aca="false">D1434-K1434</f>
        <v>16650</v>
      </c>
      <c r="M1434" s="51" t="s">
        <v>52</v>
      </c>
    </row>
    <row r="1435" s="43" customFormat="true" ht="15" hidden="false" customHeight="true" outlineLevel="0" collapsed="false">
      <c r="A1435" s="52" t="s">
        <v>226</v>
      </c>
      <c r="B1435" s="51" t="s">
        <v>2858</v>
      </c>
      <c r="C1435" s="51" t="s">
        <v>7561</v>
      </c>
      <c r="D1435" s="57" t="n">
        <v>18500</v>
      </c>
      <c r="E1435" s="53" t="n">
        <v>1957.5</v>
      </c>
      <c r="F1435" s="29" t="n">
        <f aca="false">D1435+E1435</f>
        <v>20457.5</v>
      </c>
      <c r="G1435" s="32" t="n">
        <v>0</v>
      </c>
      <c r="H1435" s="29" t="n">
        <v>1850</v>
      </c>
      <c r="I1435" s="29" t="n">
        <v>0</v>
      </c>
      <c r="J1435" s="29" t="n">
        <v>0</v>
      </c>
      <c r="K1435" s="29" t="n">
        <f aca="false">G1435+H1435+I1435+J1435</f>
        <v>1850</v>
      </c>
      <c r="L1435" s="29" t="n">
        <f aca="false">D1435-K1435</f>
        <v>16650</v>
      </c>
      <c r="M1435" s="51" t="s">
        <v>52</v>
      </c>
    </row>
    <row r="1436" s="43" customFormat="true" ht="15" hidden="false" customHeight="true" outlineLevel="0" collapsed="false">
      <c r="A1436" s="52" t="s">
        <v>226</v>
      </c>
      <c r="B1436" s="51" t="s">
        <v>2858</v>
      </c>
      <c r="C1436" s="51" t="s">
        <v>7561</v>
      </c>
      <c r="D1436" s="57" t="n">
        <v>18500</v>
      </c>
      <c r="E1436" s="53" t="n">
        <v>1957.5</v>
      </c>
      <c r="F1436" s="29" t="n">
        <f aca="false">D1436+E1436</f>
        <v>20457.5</v>
      </c>
      <c r="G1436" s="32" t="n">
        <v>0</v>
      </c>
      <c r="H1436" s="29" t="n">
        <v>1850</v>
      </c>
      <c r="I1436" s="29" t="n">
        <v>0</v>
      </c>
      <c r="J1436" s="29" t="n">
        <v>0</v>
      </c>
      <c r="K1436" s="29" t="n">
        <f aca="false">G1436+H1436+I1436+J1436</f>
        <v>1850</v>
      </c>
      <c r="L1436" s="29" t="n">
        <f aca="false">D1436-K1436</f>
        <v>16650</v>
      </c>
      <c r="M1436" s="51" t="s">
        <v>36</v>
      </c>
    </row>
    <row r="1437" s="43" customFormat="true" ht="15" hidden="false" customHeight="true" outlineLevel="0" collapsed="false">
      <c r="A1437" s="52" t="s">
        <v>226</v>
      </c>
      <c r="B1437" s="51" t="s">
        <v>2858</v>
      </c>
      <c r="C1437" s="51" t="s">
        <v>7561</v>
      </c>
      <c r="D1437" s="29" t="n">
        <v>18500</v>
      </c>
      <c r="E1437" s="53" t="n">
        <v>1957.5</v>
      </c>
      <c r="F1437" s="29" t="n">
        <f aca="false">D1437+E1437</f>
        <v>20457.5</v>
      </c>
      <c r="G1437" s="32" t="n">
        <v>0</v>
      </c>
      <c r="H1437" s="29" t="n">
        <v>1850</v>
      </c>
      <c r="I1437" s="29" t="n">
        <v>0</v>
      </c>
      <c r="J1437" s="29" t="n">
        <v>0</v>
      </c>
      <c r="K1437" s="29" t="n">
        <f aca="false">G1437+H1437+I1437+J1437</f>
        <v>1850</v>
      </c>
      <c r="L1437" s="29" t="n">
        <f aca="false">D1437-K1437</f>
        <v>16650</v>
      </c>
      <c r="M1437" s="51" t="s">
        <v>36</v>
      </c>
    </row>
    <row r="1438" s="43" customFormat="true" ht="15" hidden="false" customHeight="true" outlineLevel="0" collapsed="false">
      <c r="A1438" s="52" t="s">
        <v>226</v>
      </c>
      <c r="B1438" s="51" t="s">
        <v>2858</v>
      </c>
      <c r="C1438" s="51" t="s">
        <v>7561</v>
      </c>
      <c r="D1438" s="57" t="n">
        <v>18500</v>
      </c>
      <c r="E1438" s="53" t="n">
        <v>1957.5</v>
      </c>
      <c r="F1438" s="29" t="n">
        <f aca="false">D1438+E1438</f>
        <v>20457.5</v>
      </c>
      <c r="G1438" s="32" t="n">
        <v>0</v>
      </c>
      <c r="H1438" s="29" t="n">
        <v>1850</v>
      </c>
      <c r="I1438" s="29" t="n">
        <v>0</v>
      </c>
      <c r="J1438" s="29" t="n">
        <v>0</v>
      </c>
      <c r="K1438" s="29" t="n">
        <f aca="false">G1438+H1438+I1438+J1438</f>
        <v>1850</v>
      </c>
      <c r="L1438" s="29" t="n">
        <f aca="false">D1438-K1438</f>
        <v>16650</v>
      </c>
      <c r="M1438" s="51" t="s">
        <v>52</v>
      </c>
    </row>
    <row r="1439" s="43" customFormat="true" ht="15" hidden="false" customHeight="true" outlineLevel="0" collapsed="false">
      <c r="A1439" s="52" t="s">
        <v>226</v>
      </c>
      <c r="B1439" s="51" t="s">
        <v>2858</v>
      </c>
      <c r="C1439" s="51" t="s">
        <v>7561</v>
      </c>
      <c r="D1439" s="57" t="n">
        <v>18500</v>
      </c>
      <c r="E1439" s="53" t="n">
        <v>1957.5</v>
      </c>
      <c r="F1439" s="29" t="n">
        <f aca="false">D1439+E1439</f>
        <v>20457.5</v>
      </c>
      <c r="G1439" s="32" t="n">
        <v>0</v>
      </c>
      <c r="H1439" s="29" t="n">
        <v>1850</v>
      </c>
      <c r="I1439" s="29" t="n">
        <v>0</v>
      </c>
      <c r="J1439" s="29" t="n">
        <v>0</v>
      </c>
      <c r="K1439" s="29" t="n">
        <f aca="false">G1439+H1439+I1439+J1439</f>
        <v>1850</v>
      </c>
      <c r="L1439" s="29" t="n">
        <f aca="false">D1439-K1439</f>
        <v>16650</v>
      </c>
      <c r="M1439" s="51" t="s">
        <v>36</v>
      </c>
    </row>
    <row r="1440" s="43" customFormat="true" ht="15" hidden="false" customHeight="true" outlineLevel="0" collapsed="false">
      <c r="A1440" s="52" t="s">
        <v>226</v>
      </c>
      <c r="B1440" s="51" t="s">
        <v>2858</v>
      </c>
      <c r="C1440" s="51" t="s">
        <v>7561</v>
      </c>
      <c r="D1440" s="57" t="n">
        <v>18500</v>
      </c>
      <c r="E1440" s="53" t="n">
        <v>1540</v>
      </c>
      <c r="F1440" s="29" t="n">
        <f aca="false">D1440+E1440</f>
        <v>20040</v>
      </c>
      <c r="G1440" s="32" t="n">
        <v>0</v>
      </c>
      <c r="H1440" s="29" t="n">
        <v>1850</v>
      </c>
      <c r="I1440" s="29" t="n">
        <v>0</v>
      </c>
      <c r="J1440" s="29" t="n">
        <v>0</v>
      </c>
      <c r="K1440" s="29" t="n">
        <f aca="false">G1440+H1440+I1440+J1440</f>
        <v>1850</v>
      </c>
      <c r="L1440" s="29" t="n">
        <f aca="false">D1440-K1440</f>
        <v>16650</v>
      </c>
      <c r="M1440" s="51" t="s">
        <v>52</v>
      </c>
    </row>
    <row r="1441" s="43" customFormat="true" ht="15" hidden="false" customHeight="true" outlineLevel="0" collapsed="false">
      <c r="A1441" s="52" t="s">
        <v>226</v>
      </c>
      <c r="B1441" s="51" t="s">
        <v>2858</v>
      </c>
      <c r="C1441" s="51" t="s">
        <v>7561</v>
      </c>
      <c r="D1441" s="57" t="n">
        <v>18500</v>
      </c>
      <c r="E1441" s="53" t="n">
        <v>1957.5</v>
      </c>
      <c r="F1441" s="29" t="n">
        <f aca="false">D1441+E1441</f>
        <v>20457.5</v>
      </c>
      <c r="G1441" s="32" t="n">
        <v>0</v>
      </c>
      <c r="H1441" s="29" t="n">
        <v>1850</v>
      </c>
      <c r="I1441" s="29" t="n">
        <v>0</v>
      </c>
      <c r="J1441" s="29" t="n">
        <v>0</v>
      </c>
      <c r="K1441" s="29" t="n">
        <f aca="false">G1441+H1441+I1441+J1441</f>
        <v>1850</v>
      </c>
      <c r="L1441" s="29" t="n">
        <f aca="false">D1441-K1441</f>
        <v>16650</v>
      </c>
      <c r="M1441" s="51" t="s">
        <v>36</v>
      </c>
    </row>
    <row r="1442" s="43" customFormat="true" ht="15" hidden="false" customHeight="true" outlineLevel="0" collapsed="false">
      <c r="A1442" s="52" t="s">
        <v>226</v>
      </c>
      <c r="B1442" s="51" t="s">
        <v>2858</v>
      </c>
      <c r="C1442" s="51" t="s">
        <v>7561</v>
      </c>
      <c r="D1442" s="29" t="n">
        <v>18500</v>
      </c>
      <c r="E1442" s="53" t="n">
        <v>1957.5</v>
      </c>
      <c r="F1442" s="29" t="n">
        <f aca="false">D1442+E1442</f>
        <v>20457.5</v>
      </c>
      <c r="G1442" s="32" t="n">
        <v>0</v>
      </c>
      <c r="H1442" s="29" t="n">
        <v>1850</v>
      </c>
      <c r="I1442" s="29" t="n">
        <v>0</v>
      </c>
      <c r="J1442" s="29" t="n">
        <v>0</v>
      </c>
      <c r="K1442" s="29" t="n">
        <f aca="false">G1442+H1442+I1442+J1442</f>
        <v>1850</v>
      </c>
      <c r="L1442" s="29" t="n">
        <f aca="false">D1442-K1442</f>
        <v>16650</v>
      </c>
      <c r="M1442" s="51" t="s">
        <v>52</v>
      </c>
    </row>
    <row r="1443" s="43" customFormat="true" ht="15" hidden="false" customHeight="true" outlineLevel="0" collapsed="false">
      <c r="A1443" s="52" t="s">
        <v>226</v>
      </c>
      <c r="B1443" s="51" t="s">
        <v>2858</v>
      </c>
      <c r="C1443" s="51" t="s">
        <v>7561</v>
      </c>
      <c r="D1443" s="57" t="n">
        <v>18500</v>
      </c>
      <c r="E1443" s="53" t="n">
        <v>1957.5</v>
      </c>
      <c r="F1443" s="29" t="n">
        <f aca="false">D1443+E1443</f>
        <v>20457.5</v>
      </c>
      <c r="G1443" s="32" t="n">
        <v>0</v>
      </c>
      <c r="H1443" s="29" t="n">
        <v>1850</v>
      </c>
      <c r="I1443" s="29" t="n">
        <v>0</v>
      </c>
      <c r="J1443" s="29" t="n">
        <v>0</v>
      </c>
      <c r="K1443" s="29" t="n">
        <f aca="false">G1443+H1443+I1443+J1443</f>
        <v>1850</v>
      </c>
      <c r="L1443" s="29" t="n">
        <f aca="false">D1443-K1443</f>
        <v>16650</v>
      </c>
      <c r="M1443" s="51" t="s">
        <v>36</v>
      </c>
    </row>
    <row r="1444" s="43" customFormat="true" ht="15" hidden="false" customHeight="true" outlineLevel="0" collapsed="false">
      <c r="A1444" s="52" t="s">
        <v>226</v>
      </c>
      <c r="B1444" s="51" t="s">
        <v>2858</v>
      </c>
      <c r="C1444" s="51" t="s">
        <v>7561</v>
      </c>
      <c r="D1444" s="57" t="n">
        <v>18500</v>
      </c>
      <c r="E1444" s="53" t="n">
        <v>1957.5</v>
      </c>
      <c r="F1444" s="29" t="n">
        <f aca="false">D1444+E1444</f>
        <v>20457.5</v>
      </c>
      <c r="G1444" s="32" t="n">
        <v>0</v>
      </c>
      <c r="H1444" s="29" t="n">
        <v>1850</v>
      </c>
      <c r="I1444" s="29" t="n">
        <v>0</v>
      </c>
      <c r="J1444" s="29" t="n">
        <v>0</v>
      </c>
      <c r="K1444" s="29" t="n">
        <f aca="false">G1444+H1444+I1444+J1444</f>
        <v>1850</v>
      </c>
      <c r="L1444" s="29" t="n">
        <f aca="false">D1444-K1444</f>
        <v>16650</v>
      </c>
      <c r="M1444" s="51" t="s">
        <v>52</v>
      </c>
    </row>
    <row r="1445" s="43" customFormat="true" ht="15" hidden="false" customHeight="true" outlineLevel="0" collapsed="false">
      <c r="A1445" s="52" t="s">
        <v>226</v>
      </c>
      <c r="B1445" s="51" t="s">
        <v>2858</v>
      </c>
      <c r="C1445" s="51" t="s">
        <v>7561</v>
      </c>
      <c r="D1445" s="57" t="n">
        <v>18500</v>
      </c>
      <c r="E1445" s="53" t="n">
        <v>1957.5</v>
      </c>
      <c r="F1445" s="29" t="n">
        <f aca="false">D1445+E1445</f>
        <v>20457.5</v>
      </c>
      <c r="G1445" s="32" t="n">
        <v>0</v>
      </c>
      <c r="H1445" s="29" t="n">
        <v>1850</v>
      </c>
      <c r="I1445" s="29" t="n">
        <v>0</v>
      </c>
      <c r="J1445" s="29" t="n">
        <v>0</v>
      </c>
      <c r="K1445" s="29" t="n">
        <f aca="false">G1445+H1445+I1445+J1445</f>
        <v>1850</v>
      </c>
      <c r="L1445" s="29" t="n">
        <f aca="false">D1445-K1445</f>
        <v>16650</v>
      </c>
      <c r="M1445" s="51" t="s">
        <v>52</v>
      </c>
    </row>
    <row r="1446" s="43" customFormat="true" ht="15" hidden="false" customHeight="true" outlineLevel="0" collapsed="false">
      <c r="A1446" s="52" t="s">
        <v>226</v>
      </c>
      <c r="B1446" s="51" t="s">
        <v>2858</v>
      </c>
      <c r="C1446" s="51" t="s">
        <v>7561</v>
      </c>
      <c r="D1446" s="57" t="n">
        <v>18500</v>
      </c>
      <c r="E1446" s="53" t="n">
        <v>1957.5</v>
      </c>
      <c r="F1446" s="29" t="n">
        <f aca="false">D1446+E1446</f>
        <v>20457.5</v>
      </c>
      <c r="G1446" s="32" t="n">
        <v>0</v>
      </c>
      <c r="H1446" s="29" t="n">
        <v>1850</v>
      </c>
      <c r="I1446" s="29" t="n">
        <v>0</v>
      </c>
      <c r="J1446" s="29" t="n">
        <v>0</v>
      </c>
      <c r="K1446" s="29" t="n">
        <f aca="false">G1446+H1446+I1446+J1446</f>
        <v>1850</v>
      </c>
      <c r="L1446" s="29" t="n">
        <f aca="false">D1446-K1446</f>
        <v>16650</v>
      </c>
      <c r="M1446" s="51" t="s">
        <v>36</v>
      </c>
    </row>
    <row r="1447" s="43" customFormat="true" ht="15" hidden="false" customHeight="true" outlineLevel="0" collapsed="false">
      <c r="A1447" s="52" t="s">
        <v>226</v>
      </c>
      <c r="B1447" s="51" t="s">
        <v>2858</v>
      </c>
      <c r="C1447" s="51" t="s">
        <v>7561</v>
      </c>
      <c r="D1447" s="29" t="n">
        <v>18500</v>
      </c>
      <c r="E1447" s="53" t="n">
        <v>1957.5</v>
      </c>
      <c r="F1447" s="29" t="n">
        <f aca="false">D1447+E1447</f>
        <v>20457.5</v>
      </c>
      <c r="G1447" s="32" t="n">
        <v>0</v>
      </c>
      <c r="H1447" s="29" t="n">
        <v>1850</v>
      </c>
      <c r="I1447" s="29" t="n">
        <v>0</v>
      </c>
      <c r="J1447" s="29" t="n">
        <v>0</v>
      </c>
      <c r="K1447" s="29" t="n">
        <f aca="false">G1447+H1447+I1447+J1447</f>
        <v>1850</v>
      </c>
      <c r="L1447" s="29" t="n">
        <f aca="false">D1447-K1447</f>
        <v>16650</v>
      </c>
      <c r="M1447" s="51" t="s">
        <v>52</v>
      </c>
    </row>
    <row r="1448" s="43" customFormat="true" ht="15" hidden="false" customHeight="true" outlineLevel="0" collapsed="false">
      <c r="A1448" s="52" t="s">
        <v>226</v>
      </c>
      <c r="B1448" s="51" t="s">
        <v>2858</v>
      </c>
      <c r="C1448" s="51" t="s">
        <v>7561</v>
      </c>
      <c r="D1448" s="29" t="n">
        <v>9000</v>
      </c>
      <c r="E1448" s="53" t="n">
        <v>1957.5</v>
      </c>
      <c r="F1448" s="29" t="n">
        <f aca="false">D1448+E1448</f>
        <v>10957.5</v>
      </c>
      <c r="G1448" s="32" t="n">
        <v>0</v>
      </c>
      <c r="H1448" s="29" t="n">
        <v>900</v>
      </c>
      <c r="I1448" s="29" t="n">
        <v>0</v>
      </c>
      <c r="J1448" s="29" t="n">
        <v>0</v>
      </c>
      <c r="K1448" s="29" t="n">
        <f aca="false">G1448+H1448+I1448+J1448</f>
        <v>900</v>
      </c>
      <c r="L1448" s="29" t="n">
        <f aca="false">D1448-K1448</f>
        <v>8100</v>
      </c>
      <c r="M1448" s="51" t="s">
        <v>52</v>
      </c>
    </row>
    <row r="1449" s="43" customFormat="true" ht="15" hidden="false" customHeight="true" outlineLevel="0" collapsed="false">
      <c r="A1449" s="52" t="s">
        <v>226</v>
      </c>
      <c r="B1449" s="51" t="s">
        <v>2858</v>
      </c>
      <c r="C1449" s="51" t="s">
        <v>7561</v>
      </c>
      <c r="D1449" s="29" t="n">
        <v>9000</v>
      </c>
      <c r="E1449" s="53" t="n">
        <v>1957.5</v>
      </c>
      <c r="F1449" s="29" t="n">
        <f aca="false">D1449+E1449</f>
        <v>10957.5</v>
      </c>
      <c r="G1449" s="32" t="n">
        <v>0</v>
      </c>
      <c r="H1449" s="29" t="n">
        <v>900</v>
      </c>
      <c r="I1449" s="29" t="n">
        <v>0</v>
      </c>
      <c r="J1449" s="29" t="n">
        <v>0</v>
      </c>
      <c r="K1449" s="29" t="n">
        <f aca="false">G1449+H1449+I1449+J1449</f>
        <v>900</v>
      </c>
      <c r="L1449" s="29" t="n">
        <f aca="false">D1449-K1449</f>
        <v>8100</v>
      </c>
      <c r="M1449" s="51" t="s">
        <v>52</v>
      </c>
    </row>
    <row r="1450" s="43" customFormat="true" ht="15" hidden="false" customHeight="true" outlineLevel="0" collapsed="false">
      <c r="A1450" s="52" t="s">
        <v>226</v>
      </c>
      <c r="B1450" s="51" t="s">
        <v>2858</v>
      </c>
      <c r="C1450" s="51" t="s">
        <v>7561</v>
      </c>
      <c r="D1450" s="57" t="n">
        <v>18500</v>
      </c>
      <c r="E1450" s="53" t="n">
        <v>1740</v>
      </c>
      <c r="F1450" s="29" t="n">
        <f aca="false">D1450+E1450</f>
        <v>20240</v>
      </c>
      <c r="G1450" s="32" t="n">
        <v>0</v>
      </c>
      <c r="H1450" s="29" t="n">
        <v>1850</v>
      </c>
      <c r="I1450" s="29" t="n">
        <v>0</v>
      </c>
      <c r="J1450" s="29" t="n">
        <v>0</v>
      </c>
      <c r="K1450" s="29" t="n">
        <f aca="false">G1450+H1450+I1450+J1450</f>
        <v>1850</v>
      </c>
      <c r="L1450" s="29" t="n">
        <f aca="false">D1450-K1450</f>
        <v>16650</v>
      </c>
      <c r="M1450" s="51" t="s">
        <v>52</v>
      </c>
    </row>
    <row r="1451" s="43" customFormat="true" ht="15" hidden="false" customHeight="true" outlineLevel="0" collapsed="false">
      <c r="A1451" s="52" t="s">
        <v>226</v>
      </c>
      <c r="B1451" s="51" t="s">
        <v>2858</v>
      </c>
      <c r="C1451" s="51" t="s">
        <v>7561</v>
      </c>
      <c r="D1451" s="57" t="n">
        <v>18500</v>
      </c>
      <c r="E1451" s="53" t="n">
        <v>1740</v>
      </c>
      <c r="F1451" s="29" t="n">
        <f aca="false">D1451+E1451</f>
        <v>20240</v>
      </c>
      <c r="G1451" s="32" t="n">
        <v>0</v>
      </c>
      <c r="H1451" s="29" t="n">
        <v>1850</v>
      </c>
      <c r="I1451" s="29" t="n">
        <v>0</v>
      </c>
      <c r="J1451" s="29" t="n">
        <v>0</v>
      </c>
      <c r="K1451" s="29" t="n">
        <f aca="false">G1451+H1451+I1451+J1451</f>
        <v>1850</v>
      </c>
      <c r="L1451" s="29" t="n">
        <f aca="false">D1451-K1451</f>
        <v>16650</v>
      </c>
      <c r="M1451" s="51" t="s">
        <v>52</v>
      </c>
    </row>
    <row r="1452" s="43" customFormat="true" ht="15" hidden="false" customHeight="true" outlineLevel="0" collapsed="false">
      <c r="A1452" s="52" t="s">
        <v>226</v>
      </c>
      <c r="B1452" s="51" t="s">
        <v>2858</v>
      </c>
      <c r="C1452" s="51" t="s">
        <v>7561</v>
      </c>
      <c r="D1452" s="29" t="n">
        <v>18500</v>
      </c>
      <c r="E1452" s="53" t="n">
        <v>1740</v>
      </c>
      <c r="F1452" s="29" t="n">
        <f aca="false">D1452+E1452</f>
        <v>20240</v>
      </c>
      <c r="G1452" s="32" t="n">
        <v>0</v>
      </c>
      <c r="H1452" s="29" t="n">
        <v>1850</v>
      </c>
      <c r="I1452" s="29" t="n">
        <v>0</v>
      </c>
      <c r="J1452" s="29" t="n">
        <v>0</v>
      </c>
      <c r="K1452" s="29" t="n">
        <f aca="false">G1452+H1452+I1452+J1452</f>
        <v>1850</v>
      </c>
      <c r="L1452" s="29" t="n">
        <f aca="false">D1452-K1452</f>
        <v>16650</v>
      </c>
      <c r="M1452" s="51" t="s">
        <v>36</v>
      </c>
    </row>
    <row r="1453" s="43" customFormat="true" ht="15" hidden="false" customHeight="true" outlineLevel="0" collapsed="false">
      <c r="A1453" s="52" t="s">
        <v>226</v>
      </c>
      <c r="B1453" s="51" t="s">
        <v>2858</v>
      </c>
      <c r="C1453" s="51" t="s">
        <v>7561</v>
      </c>
      <c r="D1453" s="29" t="n">
        <v>18500</v>
      </c>
      <c r="E1453" s="53" t="n">
        <v>1740</v>
      </c>
      <c r="F1453" s="29" t="n">
        <f aca="false">D1453+E1453</f>
        <v>20240</v>
      </c>
      <c r="G1453" s="32" t="n">
        <v>0</v>
      </c>
      <c r="H1453" s="29" t="n">
        <v>1850</v>
      </c>
      <c r="I1453" s="29" t="n">
        <v>0</v>
      </c>
      <c r="J1453" s="29" t="n">
        <v>0</v>
      </c>
      <c r="K1453" s="29" t="n">
        <f aca="false">G1453+H1453+I1453+J1453</f>
        <v>1850</v>
      </c>
      <c r="L1453" s="29" t="n">
        <f aca="false">D1453-K1453</f>
        <v>16650</v>
      </c>
      <c r="M1453" s="51" t="s">
        <v>36</v>
      </c>
    </row>
    <row r="1454" s="43" customFormat="true" ht="15" hidden="false" customHeight="true" outlineLevel="0" collapsed="false">
      <c r="A1454" s="52" t="s">
        <v>226</v>
      </c>
      <c r="B1454" s="51" t="s">
        <v>2858</v>
      </c>
      <c r="C1454" s="51" t="s">
        <v>7561</v>
      </c>
      <c r="D1454" s="57" t="n">
        <v>18500</v>
      </c>
      <c r="E1454" s="53" t="n">
        <v>1740</v>
      </c>
      <c r="F1454" s="29" t="n">
        <f aca="false">D1454+E1454</f>
        <v>20240</v>
      </c>
      <c r="G1454" s="32" t="n">
        <v>0</v>
      </c>
      <c r="H1454" s="29" t="n">
        <v>1850</v>
      </c>
      <c r="I1454" s="29" t="n">
        <v>0</v>
      </c>
      <c r="J1454" s="29" t="n">
        <v>0</v>
      </c>
      <c r="K1454" s="29" t="n">
        <f aca="false">G1454+H1454+I1454+J1454</f>
        <v>1850</v>
      </c>
      <c r="L1454" s="29" t="n">
        <f aca="false">D1454-K1454</f>
        <v>16650</v>
      </c>
      <c r="M1454" s="51" t="s">
        <v>52</v>
      </c>
    </row>
    <row r="1455" s="43" customFormat="true" ht="15" hidden="false" customHeight="true" outlineLevel="0" collapsed="false">
      <c r="A1455" s="52" t="s">
        <v>226</v>
      </c>
      <c r="B1455" s="51" t="s">
        <v>2858</v>
      </c>
      <c r="C1455" s="51" t="s">
        <v>7561</v>
      </c>
      <c r="D1455" s="29" t="n">
        <v>18500</v>
      </c>
      <c r="E1455" s="53" t="n">
        <v>1740</v>
      </c>
      <c r="F1455" s="29" t="n">
        <f aca="false">D1455+E1455</f>
        <v>20240</v>
      </c>
      <c r="G1455" s="32" t="n">
        <v>0</v>
      </c>
      <c r="H1455" s="29" t="n">
        <v>1850</v>
      </c>
      <c r="I1455" s="29" t="n">
        <v>0</v>
      </c>
      <c r="J1455" s="29" t="n">
        <v>0</v>
      </c>
      <c r="K1455" s="29" t="n">
        <f aca="false">G1455+H1455+I1455+J1455</f>
        <v>1850</v>
      </c>
      <c r="L1455" s="29" t="n">
        <f aca="false">D1455-K1455</f>
        <v>16650</v>
      </c>
      <c r="M1455" s="51" t="s">
        <v>36</v>
      </c>
    </row>
    <row r="1456" s="43" customFormat="true" ht="15" hidden="false" customHeight="true" outlineLevel="0" collapsed="false">
      <c r="A1456" s="52" t="s">
        <v>226</v>
      </c>
      <c r="B1456" s="51" t="s">
        <v>2858</v>
      </c>
      <c r="C1456" s="51" t="s">
        <v>7561</v>
      </c>
      <c r="D1456" s="29" t="n">
        <v>18500</v>
      </c>
      <c r="E1456" s="53" t="n">
        <v>1740</v>
      </c>
      <c r="F1456" s="29" t="n">
        <f aca="false">D1456+E1456</f>
        <v>20240</v>
      </c>
      <c r="G1456" s="32" t="n">
        <v>0</v>
      </c>
      <c r="H1456" s="29" t="n">
        <v>1850</v>
      </c>
      <c r="I1456" s="29" t="n">
        <v>0</v>
      </c>
      <c r="J1456" s="29" t="n">
        <v>0</v>
      </c>
      <c r="K1456" s="29" t="n">
        <f aca="false">G1456+H1456+I1456+J1456</f>
        <v>1850</v>
      </c>
      <c r="L1456" s="29" t="n">
        <f aca="false">D1456-K1456</f>
        <v>16650</v>
      </c>
      <c r="M1456" s="51" t="s">
        <v>36</v>
      </c>
    </row>
    <row r="1457" s="43" customFormat="true" ht="15" hidden="false" customHeight="true" outlineLevel="0" collapsed="false">
      <c r="A1457" s="52" t="s">
        <v>226</v>
      </c>
      <c r="B1457" s="51" t="s">
        <v>2858</v>
      </c>
      <c r="C1457" s="51" t="s">
        <v>7561</v>
      </c>
      <c r="D1457" s="29" t="n">
        <v>18500</v>
      </c>
      <c r="E1457" s="53" t="n">
        <v>1740</v>
      </c>
      <c r="F1457" s="29" t="n">
        <f aca="false">D1457+E1457</f>
        <v>20240</v>
      </c>
      <c r="G1457" s="32" t="n">
        <v>0</v>
      </c>
      <c r="H1457" s="29" t="n">
        <v>1850</v>
      </c>
      <c r="I1457" s="29" t="n">
        <v>0</v>
      </c>
      <c r="J1457" s="29" t="n">
        <v>0</v>
      </c>
      <c r="K1457" s="29" t="n">
        <f aca="false">G1457+H1457+I1457+J1457</f>
        <v>1850</v>
      </c>
      <c r="L1457" s="29" t="n">
        <f aca="false">D1457-K1457</f>
        <v>16650</v>
      </c>
      <c r="M1457" s="51" t="s">
        <v>36</v>
      </c>
    </row>
    <row r="1458" s="43" customFormat="true" ht="15" hidden="false" customHeight="true" outlineLevel="0" collapsed="false">
      <c r="A1458" s="52" t="s">
        <v>226</v>
      </c>
      <c r="B1458" s="51" t="s">
        <v>2858</v>
      </c>
      <c r="C1458" s="51" t="s">
        <v>7561</v>
      </c>
      <c r="D1458" s="29" t="n">
        <v>9000</v>
      </c>
      <c r="E1458" s="53" t="n">
        <v>1740</v>
      </c>
      <c r="F1458" s="29" t="n">
        <f aca="false">D1458+E1458</f>
        <v>10740</v>
      </c>
      <c r="G1458" s="32" t="n">
        <v>0</v>
      </c>
      <c r="H1458" s="29" t="n">
        <v>900</v>
      </c>
      <c r="I1458" s="29" t="n">
        <v>0</v>
      </c>
      <c r="J1458" s="29" t="n">
        <v>0</v>
      </c>
      <c r="K1458" s="29" t="n">
        <f aca="false">G1458+H1458+I1458+J1458</f>
        <v>900</v>
      </c>
      <c r="L1458" s="29" t="n">
        <f aca="false">D1458-K1458</f>
        <v>8100</v>
      </c>
      <c r="M1458" s="51" t="s">
        <v>36</v>
      </c>
    </row>
    <row r="1459" s="43" customFormat="true" ht="15" hidden="false" customHeight="true" outlineLevel="0" collapsed="false">
      <c r="A1459" s="52" t="s">
        <v>226</v>
      </c>
      <c r="B1459" s="51" t="s">
        <v>2858</v>
      </c>
      <c r="C1459" s="51" t="s">
        <v>7561</v>
      </c>
      <c r="D1459" s="29" t="n">
        <v>9000</v>
      </c>
      <c r="E1459" s="53" t="n">
        <v>1740</v>
      </c>
      <c r="F1459" s="29" t="n">
        <f aca="false">D1459+E1459</f>
        <v>10740</v>
      </c>
      <c r="G1459" s="32" t="n">
        <v>0</v>
      </c>
      <c r="H1459" s="29" t="n">
        <v>900</v>
      </c>
      <c r="I1459" s="29" t="n">
        <v>0</v>
      </c>
      <c r="J1459" s="29" t="n">
        <v>0</v>
      </c>
      <c r="K1459" s="29" t="n">
        <f aca="false">G1459+H1459+I1459+J1459</f>
        <v>900</v>
      </c>
      <c r="L1459" s="29" t="n">
        <f aca="false">D1459-K1459</f>
        <v>8100</v>
      </c>
      <c r="M1459" s="51" t="s">
        <v>36</v>
      </c>
    </row>
    <row r="1460" s="43" customFormat="true" ht="15" hidden="false" customHeight="true" outlineLevel="0" collapsed="false">
      <c r="A1460" s="52" t="s">
        <v>226</v>
      </c>
      <c r="B1460" s="51" t="s">
        <v>2858</v>
      </c>
      <c r="C1460" s="51" t="s">
        <v>7561</v>
      </c>
      <c r="D1460" s="29" t="n">
        <v>18500</v>
      </c>
      <c r="E1460" s="53" t="n">
        <v>1740</v>
      </c>
      <c r="F1460" s="29" t="n">
        <f aca="false">D1460+E1460</f>
        <v>20240</v>
      </c>
      <c r="G1460" s="32" t="n">
        <v>0</v>
      </c>
      <c r="H1460" s="29" t="n">
        <v>1850</v>
      </c>
      <c r="I1460" s="29" t="n">
        <v>0</v>
      </c>
      <c r="J1460" s="29" t="n">
        <v>0</v>
      </c>
      <c r="K1460" s="29" t="n">
        <f aca="false">G1460+H1460+I1460+J1460</f>
        <v>1850</v>
      </c>
      <c r="L1460" s="29" t="n">
        <f aca="false">D1460-K1460</f>
        <v>16650</v>
      </c>
      <c r="M1460" s="51" t="s">
        <v>36</v>
      </c>
    </row>
    <row r="1461" s="43" customFormat="true" ht="15" hidden="false" customHeight="true" outlineLevel="0" collapsed="false">
      <c r="A1461" s="52" t="s">
        <v>226</v>
      </c>
      <c r="B1461" s="51" t="s">
        <v>2858</v>
      </c>
      <c r="C1461" s="51" t="s">
        <v>7561</v>
      </c>
      <c r="D1461" s="29" t="n">
        <v>9000</v>
      </c>
      <c r="E1461" s="53" t="n">
        <v>1740</v>
      </c>
      <c r="F1461" s="29" t="n">
        <f aca="false">D1461+E1461</f>
        <v>10740</v>
      </c>
      <c r="G1461" s="32" t="n">
        <v>0</v>
      </c>
      <c r="H1461" s="29" t="n">
        <v>900</v>
      </c>
      <c r="I1461" s="29" t="n">
        <v>0</v>
      </c>
      <c r="J1461" s="29" t="n">
        <v>0</v>
      </c>
      <c r="K1461" s="29" t="n">
        <f aca="false">G1461+H1461+I1461+J1461</f>
        <v>900</v>
      </c>
      <c r="L1461" s="29" t="n">
        <f aca="false">D1461-K1461</f>
        <v>8100</v>
      </c>
      <c r="M1461" s="51" t="s">
        <v>36</v>
      </c>
    </row>
    <row r="1462" s="43" customFormat="true" ht="15" hidden="false" customHeight="true" outlineLevel="0" collapsed="false">
      <c r="A1462" s="52" t="s">
        <v>226</v>
      </c>
      <c r="B1462" s="51" t="s">
        <v>2858</v>
      </c>
      <c r="C1462" s="51" t="s">
        <v>7561</v>
      </c>
      <c r="D1462" s="29" t="n">
        <v>9000</v>
      </c>
      <c r="E1462" s="53" t="n">
        <v>1740</v>
      </c>
      <c r="F1462" s="29" t="n">
        <f aca="false">D1462+E1462</f>
        <v>10740</v>
      </c>
      <c r="G1462" s="32" t="n">
        <v>0</v>
      </c>
      <c r="H1462" s="29" t="n">
        <v>900</v>
      </c>
      <c r="I1462" s="29" t="n">
        <v>0</v>
      </c>
      <c r="J1462" s="29" t="n">
        <v>0</v>
      </c>
      <c r="K1462" s="29" t="n">
        <f aca="false">G1462+H1462+I1462+J1462</f>
        <v>900</v>
      </c>
      <c r="L1462" s="29" t="n">
        <f aca="false">D1462-K1462</f>
        <v>8100</v>
      </c>
      <c r="M1462" s="51" t="s">
        <v>36</v>
      </c>
    </row>
    <row r="1463" s="43" customFormat="true" ht="15" hidden="false" customHeight="true" outlineLevel="0" collapsed="false">
      <c r="A1463" s="52" t="s">
        <v>226</v>
      </c>
      <c r="B1463" s="51" t="s">
        <v>2858</v>
      </c>
      <c r="C1463" s="51" t="s">
        <v>7561</v>
      </c>
      <c r="D1463" s="29" t="n">
        <v>9000</v>
      </c>
      <c r="E1463" s="53" t="n">
        <v>1740</v>
      </c>
      <c r="F1463" s="29" t="n">
        <f aca="false">D1463+E1463</f>
        <v>10740</v>
      </c>
      <c r="G1463" s="32" t="n">
        <v>0</v>
      </c>
      <c r="H1463" s="29" t="n">
        <v>900</v>
      </c>
      <c r="I1463" s="29" t="n">
        <v>0</v>
      </c>
      <c r="J1463" s="29" t="n">
        <v>0</v>
      </c>
      <c r="K1463" s="29" t="n">
        <f aca="false">G1463+H1463+I1463+J1463</f>
        <v>900</v>
      </c>
      <c r="L1463" s="29" t="n">
        <f aca="false">D1463-K1463</f>
        <v>8100</v>
      </c>
      <c r="M1463" s="51" t="s">
        <v>36</v>
      </c>
    </row>
    <row r="1464" s="43" customFormat="true" ht="15" hidden="false" customHeight="true" outlineLevel="0" collapsed="false">
      <c r="A1464" s="52" t="s">
        <v>226</v>
      </c>
      <c r="B1464" s="51" t="s">
        <v>2858</v>
      </c>
      <c r="C1464" s="51" t="s">
        <v>7561</v>
      </c>
      <c r="D1464" s="29" t="n">
        <v>9000</v>
      </c>
      <c r="E1464" s="53" t="n">
        <v>1740</v>
      </c>
      <c r="F1464" s="29" t="n">
        <f aca="false">D1464+E1464</f>
        <v>10740</v>
      </c>
      <c r="G1464" s="32" t="n">
        <v>0</v>
      </c>
      <c r="H1464" s="29" t="n">
        <v>900</v>
      </c>
      <c r="I1464" s="29" t="n">
        <v>0</v>
      </c>
      <c r="J1464" s="29" t="n">
        <v>3020.24</v>
      </c>
      <c r="K1464" s="29" t="n">
        <f aca="false">G1464+H1464+I1464+J1464</f>
        <v>3920.24</v>
      </c>
      <c r="L1464" s="29" t="n">
        <f aca="false">D1464-K1464</f>
        <v>5079.76</v>
      </c>
      <c r="M1464" s="51" t="s">
        <v>36</v>
      </c>
    </row>
    <row r="1465" s="43" customFormat="true" ht="15" hidden="false" customHeight="true" outlineLevel="0" collapsed="false">
      <c r="A1465" s="52" t="s">
        <v>226</v>
      </c>
      <c r="B1465" s="51" t="s">
        <v>2858</v>
      </c>
      <c r="C1465" s="51" t="s">
        <v>7561</v>
      </c>
      <c r="D1465" s="29" t="n">
        <v>9000</v>
      </c>
      <c r="E1465" s="53" t="n">
        <v>1740</v>
      </c>
      <c r="F1465" s="29" t="n">
        <f aca="false">D1465+E1465</f>
        <v>10740</v>
      </c>
      <c r="G1465" s="32" t="n">
        <v>0</v>
      </c>
      <c r="H1465" s="29" t="n">
        <v>900</v>
      </c>
      <c r="I1465" s="29" t="n">
        <v>0</v>
      </c>
      <c r="J1465" s="29" t="n">
        <v>0</v>
      </c>
      <c r="K1465" s="29" t="n">
        <f aca="false">G1465+H1465+I1465+J1465</f>
        <v>900</v>
      </c>
      <c r="L1465" s="29" t="n">
        <f aca="false">D1465-K1465</f>
        <v>8100</v>
      </c>
      <c r="M1465" s="51" t="s">
        <v>36</v>
      </c>
    </row>
    <row r="1466" s="43" customFormat="true" ht="15" hidden="false" customHeight="true" outlineLevel="0" collapsed="false">
      <c r="A1466" s="52" t="s">
        <v>226</v>
      </c>
      <c r="B1466" s="51" t="s">
        <v>2858</v>
      </c>
      <c r="C1466" s="51" t="s">
        <v>7561</v>
      </c>
      <c r="D1466" s="57" t="n">
        <v>18500</v>
      </c>
      <c r="E1466" s="53" t="n">
        <v>1522.5</v>
      </c>
      <c r="F1466" s="29" t="n">
        <f aca="false">D1466+E1466</f>
        <v>20022.5</v>
      </c>
      <c r="G1466" s="32" t="n">
        <v>0</v>
      </c>
      <c r="H1466" s="29" t="n">
        <v>1850</v>
      </c>
      <c r="I1466" s="29" t="n">
        <v>0</v>
      </c>
      <c r="J1466" s="29" t="n">
        <v>0</v>
      </c>
      <c r="K1466" s="29" t="n">
        <f aca="false">G1466+H1466+I1466+J1466</f>
        <v>1850</v>
      </c>
      <c r="L1466" s="29" t="n">
        <f aca="false">D1466-K1466</f>
        <v>16650</v>
      </c>
      <c r="M1466" s="51" t="s">
        <v>52</v>
      </c>
    </row>
    <row r="1467" s="43" customFormat="true" ht="15" hidden="false" customHeight="true" outlineLevel="0" collapsed="false">
      <c r="A1467" s="52" t="s">
        <v>226</v>
      </c>
      <c r="B1467" s="51" t="s">
        <v>2858</v>
      </c>
      <c r="C1467" s="51" t="s">
        <v>7561</v>
      </c>
      <c r="D1467" s="29" t="n">
        <v>9000</v>
      </c>
      <c r="E1467" s="53" t="n">
        <v>1522.5</v>
      </c>
      <c r="F1467" s="29" t="n">
        <f aca="false">D1467+E1467</f>
        <v>10522.5</v>
      </c>
      <c r="G1467" s="32" t="n">
        <v>0</v>
      </c>
      <c r="H1467" s="29" t="n">
        <v>900</v>
      </c>
      <c r="I1467" s="29" t="n">
        <v>0</v>
      </c>
      <c r="J1467" s="29" t="n">
        <v>0</v>
      </c>
      <c r="K1467" s="29" t="n">
        <f aca="false">G1467+H1467+I1467+J1467</f>
        <v>900</v>
      </c>
      <c r="L1467" s="29" t="n">
        <f aca="false">D1467-K1467</f>
        <v>8100</v>
      </c>
      <c r="M1467" s="51" t="s">
        <v>36</v>
      </c>
    </row>
    <row r="1468" s="43" customFormat="true" ht="15" hidden="false" customHeight="true" outlineLevel="0" collapsed="false">
      <c r="A1468" s="52" t="s">
        <v>226</v>
      </c>
      <c r="B1468" s="51" t="s">
        <v>2858</v>
      </c>
      <c r="C1468" s="51" t="s">
        <v>7561</v>
      </c>
      <c r="D1468" s="29" t="n">
        <v>9000</v>
      </c>
      <c r="E1468" s="53" t="n">
        <v>1522.5</v>
      </c>
      <c r="F1468" s="29" t="n">
        <f aca="false">D1468+E1468</f>
        <v>10522.5</v>
      </c>
      <c r="G1468" s="32" t="n">
        <v>0</v>
      </c>
      <c r="H1468" s="29" t="n">
        <v>900</v>
      </c>
      <c r="I1468" s="29" t="n">
        <v>0</v>
      </c>
      <c r="J1468" s="29" t="n">
        <v>380</v>
      </c>
      <c r="K1468" s="29" t="n">
        <f aca="false">G1468+H1468+I1468+J1468</f>
        <v>1280</v>
      </c>
      <c r="L1468" s="29" t="n">
        <f aca="false">D1468-K1468</f>
        <v>7720</v>
      </c>
      <c r="M1468" s="51" t="s">
        <v>36</v>
      </c>
    </row>
    <row r="1469" s="43" customFormat="true" ht="15" hidden="false" customHeight="true" outlineLevel="0" collapsed="false">
      <c r="A1469" s="52" t="s">
        <v>226</v>
      </c>
      <c r="B1469" s="51" t="s">
        <v>2858</v>
      </c>
      <c r="C1469" s="51" t="s">
        <v>7561</v>
      </c>
      <c r="D1469" s="29" t="n">
        <v>9000</v>
      </c>
      <c r="E1469" s="53" t="n">
        <v>1522.5</v>
      </c>
      <c r="F1469" s="29" t="n">
        <f aca="false">D1469+E1469</f>
        <v>10522.5</v>
      </c>
      <c r="G1469" s="32" t="n">
        <v>0</v>
      </c>
      <c r="H1469" s="29" t="n">
        <v>900</v>
      </c>
      <c r="I1469" s="29" t="n">
        <v>0</v>
      </c>
      <c r="J1469" s="29" t="n">
        <v>0</v>
      </c>
      <c r="K1469" s="29" t="n">
        <f aca="false">G1469+H1469+I1469+J1469</f>
        <v>900</v>
      </c>
      <c r="L1469" s="29" t="n">
        <f aca="false">D1469-K1469</f>
        <v>8100</v>
      </c>
      <c r="M1469" s="51" t="s">
        <v>36</v>
      </c>
    </row>
    <row r="1470" s="43" customFormat="true" ht="15" hidden="false" customHeight="true" outlineLevel="0" collapsed="false">
      <c r="A1470" s="52" t="s">
        <v>226</v>
      </c>
      <c r="B1470" s="51" t="s">
        <v>2858</v>
      </c>
      <c r="C1470" s="51" t="s">
        <v>7561</v>
      </c>
      <c r="D1470" s="29" t="n">
        <v>18000</v>
      </c>
      <c r="E1470" s="53" t="n">
        <v>1522.5</v>
      </c>
      <c r="F1470" s="29" t="n">
        <f aca="false">D1470+E1470</f>
        <v>19522.5</v>
      </c>
      <c r="G1470" s="32" t="n">
        <v>0</v>
      </c>
      <c r="H1470" s="29" t="n">
        <v>1800</v>
      </c>
      <c r="I1470" s="29" t="n">
        <v>0</v>
      </c>
      <c r="J1470" s="29" t="n">
        <v>2024.91</v>
      </c>
      <c r="K1470" s="29" t="n">
        <f aca="false">G1470+H1470+I1470+J1470</f>
        <v>3824.91</v>
      </c>
      <c r="L1470" s="29" t="n">
        <f aca="false">D1470-K1470</f>
        <v>14175.09</v>
      </c>
      <c r="M1470" s="51" t="s">
        <v>52</v>
      </c>
    </row>
    <row r="1471" s="43" customFormat="true" ht="15" hidden="false" customHeight="true" outlineLevel="0" collapsed="false">
      <c r="A1471" s="52" t="s">
        <v>226</v>
      </c>
      <c r="B1471" s="51" t="s">
        <v>2858</v>
      </c>
      <c r="C1471" s="51" t="s">
        <v>7561</v>
      </c>
      <c r="D1471" s="29" t="n">
        <v>9000</v>
      </c>
      <c r="E1471" s="53" t="n">
        <v>1522.5</v>
      </c>
      <c r="F1471" s="29" t="n">
        <f aca="false">D1471+E1471</f>
        <v>10522.5</v>
      </c>
      <c r="G1471" s="32" t="n">
        <v>0</v>
      </c>
      <c r="H1471" s="29" t="n">
        <v>900</v>
      </c>
      <c r="I1471" s="29" t="n">
        <v>0</v>
      </c>
      <c r="J1471" s="29" t="n">
        <v>0</v>
      </c>
      <c r="K1471" s="29" t="n">
        <f aca="false">G1471+H1471+I1471+J1471</f>
        <v>900</v>
      </c>
      <c r="L1471" s="29" t="n">
        <f aca="false">D1471-K1471</f>
        <v>8100</v>
      </c>
      <c r="M1471" s="51" t="s">
        <v>36</v>
      </c>
    </row>
    <row r="1472" s="43" customFormat="true" ht="15" hidden="false" customHeight="true" outlineLevel="0" collapsed="false">
      <c r="A1472" s="52" t="s">
        <v>226</v>
      </c>
      <c r="B1472" s="51" t="s">
        <v>2858</v>
      </c>
      <c r="C1472" s="51" t="s">
        <v>7561</v>
      </c>
      <c r="D1472" s="29" t="n">
        <v>9000</v>
      </c>
      <c r="E1472" s="53" t="n">
        <v>1522.5</v>
      </c>
      <c r="F1472" s="29" t="n">
        <f aca="false">D1472+E1472</f>
        <v>10522.5</v>
      </c>
      <c r="G1472" s="32" t="n">
        <v>0</v>
      </c>
      <c r="H1472" s="29" t="n">
        <v>900</v>
      </c>
      <c r="I1472" s="29" t="n">
        <v>0</v>
      </c>
      <c r="J1472" s="29" t="n">
        <v>4425.73</v>
      </c>
      <c r="K1472" s="29" t="n">
        <f aca="false">G1472+H1472+I1472+J1472</f>
        <v>5325.73</v>
      </c>
      <c r="L1472" s="29" t="n">
        <f aca="false">D1472-K1472</f>
        <v>3674.27</v>
      </c>
      <c r="M1472" s="51" t="s">
        <v>52</v>
      </c>
    </row>
    <row r="1473" s="43" customFormat="true" ht="15" hidden="false" customHeight="true" outlineLevel="0" collapsed="false">
      <c r="A1473" s="52" t="s">
        <v>226</v>
      </c>
      <c r="B1473" s="51" t="s">
        <v>2858</v>
      </c>
      <c r="C1473" s="51" t="s">
        <v>7561</v>
      </c>
      <c r="D1473" s="29" t="n">
        <v>9000</v>
      </c>
      <c r="E1473" s="53" t="n">
        <v>1522.5</v>
      </c>
      <c r="F1473" s="29" t="n">
        <f aca="false">D1473+E1473</f>
        <v>10522.5</v>
      </c>
      <c r="G1473" s="32" t="n">
        <v>0</v>
      </c>
      <c r="H1473" s="29" t="n">
        <v>900</v>
      </c>
      <c r="I1473" s="29" t="n">
        <v>0</v>
      </c>
      <c r="J1473" s="29" t="n">
        <v>0</v>
      </c>
      <c r="K1473" s="29" t="n">
        <f aca="false">G1473+H1473+I1473+J1473</f>
        <v>900</v>
      </c>
      <c r="L1473" s="29" t="n">
        <f aca="false">D1473-K1473</f>
        <v>8100</v>
      </c>
      <c r="M1473" s="51" t="s">
        <v>52</v>
      </c>
    </row>
    <row r="1474" s="43" customFormat="true" ht="15" hidden="false" customHeight="true" outlineLevel="0" collapsed="false">
      <c r="A1474" s="51" t="s">
        <v>226</v>
      </c>
      <c r="B1474" s="51" t="s">
        <v>2858</v>
      </c>
      <c r="C1474" s="51" t="s">
        <v>7561</v>
      </c>
      <c r="D1474" s="29" t="n">
        <v>9000</v>
      </c>
      <c r="E1474" s="53" t="n">
        <v>1522.5</v>
      </c>
      <c r="F1474" s="29" t="n">
        <f aca="false">D1474+E1474</f>
        <v>10522.5</v>
      </c>
      <c r="G1474" s="32" t="n">
        <v>0</v>
      </c>
      <c r="H1474" s="29" t="n">
        <v>900</v>
      </c>
      <c r="I1474" s="29" t="n">
        <v>0</v>
      </c>
      <c r="J1474" s="29" t="n">
        <v>0</v>
      </c>
      <c r="K1474" s="29" t="n">
        <f aca="false">G1474+H1474+I1474+J1474</f>
        <v>900</v>
      </c>
      <c r="L1474" s="29" t="n">
        <f aca="false">D1474-K1474</f>
        <v>8100</v>
      </c>
      <c r="M1474" s="51" t="s">
        <v>36</v>
      </c>
    </row>
    <row r="1475" s="43" customFormat="true" ht="15" hidden="false" customHeight="true" outlineLevel="0" collapsed="false">
      <c r="A1475" s="51" t="s">
        <v>226</v>
      </c>
      <c r="B1475" s="51" t="s">
        <v>2858</v>
      </c>
      <c r="C1475" s="51" t="s">
        <v>7561</v>
      </c>
      <c r="D1475" s="29" t="n">
        <v>9000</v>
      </c>
      <c r="E1475" s="53" t="n">
        <v>1522.5</v>
      </c>
      <c r="F1475" s="29" t="n">
        <f aca="false">D1475+E1475</f>
        <v>10522.5</v>
      </c>
      <c r="G1475" s="32" t="n">
        <v>0</v>
      </c>
      <c r="H1475" s="29" t="n">
        <v>900</v>
      </c>
      <c r="I1475" s="29" t="n">
        <v>0</v>
      </c>
      <c r="J1475" s="29" t="n">
        <v>0</v>
      </c>
      <c r="K1475" s="29" t="n">
        <f aca="false">G1475+H1475+I1475+J1475</f>
        <v>900</v>
      </c>
      <c r="L1475" s="29" t="n">
        <f aca="false">D1475-K1475</f>
        <v>8100</v>
      </c>
      <c r="M1475" s="51" t="s">
        <v>36</v>
      </c>
    </row>
    <row r="1476" s="43" customFormat="true" ht="15" hidden="false" customHeight="true" outlineLevel="0" collapsed="false">
      <c r="A1476" s="51" t="s">
        <v>226</v>
      </c>
      <c r="B1476" s="51" t="s">
        <v>2858</v>
      </c>
      <c r="C1476" s="51" t="s">
        <v>7561</v>
      </c>
      <c r="D1476" s="29" t="n">
        <v>9000</v>
      </c>
      <c r="E1476" s="53" t="n">
        <v>1522.5</v>
      </c>
      <c r="F1476" s="29" t="n">
        <f aca="false">D1476+E1476</f>
        <v>10522.5</v>
      </c>
      <c r="G1476" s="32" t="n">
        <v>0</v>
      </c>
      <c r="H1476" s="29" t="n">
        <v>900</v>
      </c>
      <c r="I1476" s="29" t="n">
        <v>0</v>
      </c>
      <c r="J1476" s="29" t="n">
        <v>0</v>
      </c>
      <c r="K1476" s="29" t="n">
        <f aca="false">G1476+H1476+I1476+J1476</f>
        <v>900</v>
      </c>
      <c r="L1476" s="29" t="n">
        <f aca="false">D1476-K1476</f>
        <v>8100</v>
      </c>
      <c r="M1476" s="51" t="s">
        <v>36</v>
      </c>
    </row>
    <row r="1477" s="43" customFormat="true" ht="15" hidden="false" customHeight="true" outlineLevel="0" collapsed="false">
      <c r="A1477" s="54" t="s">
        <v>226</v>
      </c>
      <c r="B1477" s="54" t="s">
        <v>2858</v>
      </c>
      <c r="C1477" s="51" t="s">
        <v>7561</v>
      </c>
      <c r="D1477" s="29" t="n">
        <v>9000</v>
      </c>
      <c r="E1477" s="53" t="n">
        <v>1522.5</v>
      </c>
      <c r="F1477" s="29" t="n">
        <f aca="false">D1477+E1477</f>
        <v>10522.5</v>
      </c>
      <c r="G1477" s="32" t="n">
        <v>0</v>
      </c>
      <c r="H1477" s="29" t="n">
        <v>900</v>
      </c>
      <c r="I1477" s="29" t="n">
        <v>0</v>
      </c>
      <c r="J1477" s="29" t="n">
        <v>3020.24</v>
      </c>
      <c r="K1477" s="29" t="n">
        <f aca="false">G1477+H1477+I1477+J1477</f>
        <v>3920.24</v>
      </c>
      <c r="L1477" s="29" t="n">
        <f aca="false">D1477-K1477</f>
        <v>5079.76</v>
      </c>
      <c r="M1477" s="51" t="s">
        <v>36</v>
      </c>
    </row>
    <row r="1478" s="43" customFormat="true" ht="15" hidden="false" customHeight="true" outlineLevel="0" collapsed="false">
      <c r="A1478" s="51" t="s">
        <v>226</v>
      </c>
      <c r="B1478" s="54" t="s">
        <v>2858</v>
      </c>
      <c r="C1478" s="51" t="s">
        <v>7561</v>
      </c>
      <c r="D1478" s="29" t="n">
        <v>10000</v>
      </c>
      <c r="E1478" s="53" t="n">
        <v>1740</v>
      </c>
      <c r="F1478" s="29" t="n">
        <f aca="false">D1478+E1478</f>
        <v>11740</v>
      </c>
      <c r="G1478" s="32" t="n">
        <v>0</v>
      </c>
      <c r="H1478" s="29" t="n">
        <v>1000</v>
      </c>
      <c r="I1478" s="29" t="n">
        <v>0</v>
      </c>
      <c r="J1478" s="29" t="n">
        <v>50</v>
      </c>
      <c r="K1478" s="29" t="n">
        <f aca="false">G1478+H1478+I1478+J1478</f>
        <v>1050</v>
      </c>
      <c r="L1478" s="29" t="n">
        <f aca="false">D1478-K1478</f>
        <v>8950</v>
      </c>
      <c r="M1478" s="51" t="s">
        <v>36</v>
      </c>
    </row>
    <row r="1479" s="43" customFormat="true" ht="15" hidden="false" customHeight="true" outlineLevel="0" collapsed="false">
      <c r="A1479" s="52" t="s">
        <v>226</v>
      </c>
      <c r="B1479" s="51" t="s">
        <v>2858</v>
      </c>
      <c r="C1479" s="51" t="s">
        <v>7561</v>
      </c>
      <c r="D1479" s="29" t="n">
        <v>9000</v>
      </c>
      <c r="E1479" s="53" t="n">
        <v>1740</v>
      </c>
      <c r="F1479" s="29" t="n">
        <f aca="false">D1479+E1479</f>
        <v>10740</v>
      </c>
      <c r="G1479" s="32" t="n">
        <v>0</v>
      </c>
      <c r="H1479" s="29" t="n">
        <v>900</v>
      </c>
      <c r="I1479" s="29" t="n">
        <v>0</v>
      </c>
      <c r="J1479" s="29" t="n">
        <v>0</v>
      </c>
      <c r="K1479" s="29" t="n">
        <f aca="false">G1479+H1479+I1479+J1479</f>
        <v>900</v>
      </c>
      <c r="L1479" s="29" t="n">
        <f aca="false">D1479-K1479</f>
        <v>8100</v>
      </c>
      <c r="M1479" s="51" t="s">
        <v>36</v>
      </c>
    </row>
    <row r="1480" s="43" customFormat="true" ht="15" hidden="false" customHeight="true" outlineLevel="0" collapsed="false">
      <c r="A1480" s="52" t="s">
        <v>226</v>
      </c>
      <c r="B1480" s="51" t="s">
        <v>2858</v>
      </c>
      <c r="C1480" s="51" t="s">
        <v>7561</v>
      </c>
      <c r="D1480" s="29" t="n">
        <v>18000</v>
      </c>
      <c r="E1480" s="53" t="n">
        <v>1522.5</v>
      </c>
      <c r="F1480" s="29" t="n">
        <f aca="false">D1480+E1480</f>
        <v>19522.5</v>
      </c>
      <c r="G1480" s="32" t="n">
        <v>0</v>
      </c>
      <c r="H1480" s="29" t="n">
        <v>1800</v>
      </c>
      <c r="I1480" s="29" t="n">
        <v>0</v>
      </c>
      <c r="J1480" s="29" t="n">
        <v>0</v>
      </c>
      <c r="K1480" s="29" t="n">
        <f aca="false">G1480+H1480+I1480+J1480</f>
        <v>1800</v>
      </c>
      <c r="L1480" s="29" t="n">
        <f aca="false">D1480-K1480</f>
        <v>16200</v>
      </c>
      <c r="M1480" s="51" t="s">
        <v>36</v>
      </c>
    </row>
    <row r="1481" s="43" customFormat="true" ht="15" hidden="false" customHeight="true" outlineLevel="0" collapsed="false">
      <c r="A1481" s="52" t="s">
        <v>226</v>
      </c>
      <c r="B1481" s="51" t="s">
        <v>2858</v>
      </c>
      <c r="C1481" s="51" t="s">
        <v>7561</v>
      </c>
      <c r="D1481" s="29" t="n">
        <v>9000</v>
      </c>
      <c r="E1481" s="53" t="n">
        <v>1522.5</v>
      </c>
      <c r="F1481" s="29" t="n">
        <f aca="false">D1481+E1481</f>
        <v>10522.5</v>
      </c>
      <c r="G1481" s="32" t="n">
        <v>0</v>
      </c>
      <c r="H1481" s="29" t="n">
        <v>900</v>
      </c>
      <c r="I1481" s="29" t="n">
        <v>0</v>
      </c>
      <c r="J1481" s="29" t="n">
        <v>0</v>
      </c>
      <c r="K1481" s="29" t="n">
        <f aca="false">G1481+H1481+I1481+J1481</f>
        <v>900</v>
      </c>
      <c r="L1481" s="29" t="n">
        <f aca="false">D1481-K1481</f>
        <v>8100</v>
      </c>
      <c r="M1481" s="51" t="s">
        <v>36</v>
      </c>
    </row>
    <row r="1482" s="43" customFormat="true" ht="15" hidden="false" customHeight="true" outlineLevel="0" collapsed="false">
      <c r="A1482" s="54" t="s">
        <v>226</v>
      </c>
      <c r="B1482" s="51" t="s">
        <v>2858</v>
      </c>
      <c r="C1482" s="51" t="s">
        <v>7561</v>
      </c>
      <c r="D1482" s="35" t="n">
        <v>20000</v>
      </c>
      <c r="E1482" s="58" t="n">
        <v>0</v>
      </c>
      <c r="F1482" s="29" t="n">
        <f aca="false">D1482+E1482</f>
        <v>20000</v>
      </c>
      <c r="G1482" s="55" t="n">
        <v>0</v>
      </c>
      <c r="H1482" s="35" t="n">
        <v>0</v>
      </c>
      <c r="I1482" s="35" t="n">
        <v>0</v>
      </c>
      <c r="J1482" s="29" t="n">
        <v>0</v>
      </c>
      <c r="K1482" s="29" t="n">
        <f aca="false">G1482+H1482+I1482+J1482</f>
        <v>0</v>
      </c>
      <c r="L1482" s="29" t="n">
        <f aca="false">D1482-K1482</f>
        <v>20000</v>
      </c>
      <c r="M1482" s="51" t="s">
        <v>52</v>
      </c>
    </row>
    <row r="1483" s="43" customFormat="true" ht="15" hidden="false" customHeight="true" outlineLevel="0" collapsed="false">
      <c r="A1483" s="54" t="s">
        <v>226</v>
      </c>
      <c r="B1483" s="51" t="s">
        <v>2858</v>
      </c>
      <c r="C1483" s="51" t="s">
        <v>7561</v>
      </c>
      <c r="D1483" s="35" t="n">
        <v>20000</v>
      </c>
      <c r="E1483" s="58" t="n">
        <v>0</v>
      </c>
      <c r="F1483" s="29" t="n">
        <f aca="false">D1483+E1483</f>
        <v>20000</v>
      </c>
      <c r="G1483" s="55" t="n">
        <v>0</v>
      </c>
      <c r="H1483" s="35" t="n">
        <v>0</v>
      </c>
      <c r="I1483" s="35" t="n">
        <v>0</v>
      </c>
      <c r="J1483" s="29" t="n">
        <v>0</v>
      </c>
      <c r="K1483" s="29" t="n">
        <f aca="false">G1483+H1483+I1483+J1483</f>
        <v>0</v>
      </c>
      <c r="L1483" s="29" t="n">
        <f aca="false">D1483-K1483</f>
        <v>20000</v>
      </c>
      <c r="M1483" s="51" t="s">
        <v>36</v>
      </c>
    </row>
    <row r="1484" s="43" customFormat="true" ht="15" hidden="false" customHeight="true" outlineLevel="0" collapsed="false">
      <c r="A1484" s="54"/>
      <c r="B1484" s="51"/>
      <c r="C1484" s="51"/>
      <c r="D1484" s="59" t="n">
        <f aca="false">SUM(D947:D1483)</f>
        <v>10552850</v>
      </c>
      <c r="E1484" s="60" t="n">
        <f aca="false">SUM(E947:E1483)</f>
        <v>775779.25</v>
      </c>
      <c r="F1484" s="61" t="n">
        <f aca="false">SUM(F947:F1483)</f>
        <v>11328629.25</v>
      </c>
      <c r="G1484" s="62" t="n">
        <f aca="false">SUM(G947:G1483)</f>
        <v>39562.24</v>
      </c>
      <c r="H1484" s="59" t="n">
        <f aca="false">SUM(H947:H1483)</f>
        <v>805409.5</v>
      </c>
      <c r="I1484" s="59" t="n">
        <f aca="false">SUM(I947:I1483)</f>
        <v>213889.84</v>
      </c>
      <c r="J1484" s="61" t="n">
        <f aca="false">SUM(J947:J1483)</f>
        <v>1005411.2</v>
      </c>
      <c r="K1484" s="61" t="n">
        <f aca="false">SUM(K947:K1483)</f>
        <v>2064272.78</v>
      </c>
      <c r="L1484" s="61" t="n">
        <f aca="false">SUM(L947:L1483)</f>
        <v>8488577.22</v>
      </c>
      <c r="M1484" s="51"/>
    </row>
    <row r="1485" s="43" customFormat="true" ht="15" hidden="false" customHeight="true" outlineLevel="0" collapsed="false">
      <c r="A1485" s="54"/>
      <c r="B1485" s="51"/>
      <c r="C1485" s="51"/>
      <c r="D1485" s="35"/>
      <c r="E1485" s="58"/>
      <c r="F1485" s="29"/>
      <c r="G1485" s="55"/>
      <c r="H1485" s="35"/>
      <c r="I1485" s="35"/>
      <c r="J1485" s="29"/>
      <c r="K1485" s="29"/>
      <c r="L1485" s="29"/>
      <c r="M1485" s="51"/>
    </row>
    <row r="1486" s="43" customFormat="true" ht="15" hidden="false" customHeight="true" outlineLevel="0" collapsed="false">
      <c r="A1486" s="54"/>
      <c r="B1486" s="51"/>
      <c r="C1486" s="51"/>
      <c r="D1486" s="35"/>
      <c r="E1486" s="58"/>
      <c r="F1486" s="29"/>
      <c r="G1486" s="55"/>
      <c r="H1486" s="35"/>
      <c r="I1486" s="35"/>
      <c r="J1486" s="29"/>
      <c r="K1486" s="29"/>
      <c r="L1486" s="29"/>
      <c r="M1486" s="51"/>
    </row>
    <row r="1487" s="43" customFormat="true" ht="15" hidden="false" customHeight="true" outlineLevel="0" collapsed="false">
      <c r="A1487" s="54"/>
      <c r="B1487" s="51"/>
      <c r="C1487" s="51"/>
      <c r="D1487" s="35"/>
      <c r="E1487" s="58"/>
      <c r="F1487" s="29"/>
      <c r="G1487" s="55"/>
      <c r="H1487" s="35"/>
      <c r="I1487" s="35"/>
      <c r="J1487" s="29"/>
      <c r="K1487" s="29"/>
      <c r="L1487" s="29"/>
      <c r="M1487" s="51"/>
    </row>
    <row r="1488" s="43" customFormat="true" ht="15" hidden="false" customHeight="true" outlineLevel="0" collapsed="false">
      <c r="A1488" s="54"/>
      <c r="B1488" s="51"/>
      <c r="C1488" s="51"/>
      <c r="D1488" s="35"/>
      <c r="E1488" s="58"/>
      <c r="F1488" s="29"/>
      <c r="G1488" s="55"/>
      <c r="H1488" s="35"/>
      <c r="I1488" s="35"/>
      <c r="J1488" s="29"/>
      <c r="K1488" s="29"/>
      <c r="L1488" s="29"/>
      <c r="M1488" s="51"/>
    </row>
    <row r="1489" s="43" customFormat="true" ht="15" hidden="false" customHeight="true" outlineLevel="0" collapsed="false">
      <c r="A1489" s="51" t="s">
        <v>4373</v>
      </c>
      <c r="B1489" s="51" t="s">
        <v>4374</v>
      </c>
      <c r="C1489" s="51" t="s">
        <v>7561</v>
      </c>
      <c r="D1489" s="29" t="n">
        <v>90000</v>
      </c>
      <c r="E1489" s="29" t="n">
        <v>0</v>
      </c>
      <c r="F1489" s="29" t="n">
        <f aca="false">D1489+E1489</f>
        <v>90000</v>
      </c>
      <c r="G1489" s="32" t="n">
        <v>8832.94</v>
      </c>
      <c r="H1489" s="29" t="n">
        <v>9000</v>
      </c>
      <c r="I1489" s="35" t="n">
        <v>0</v>
      </c>
      <c r="J1489" s="29" t="n">
        <v>0</v>
      </c>
      <c r="K1489" s="29" t="n">
        <f aca="false">G1489+H1489+I1489+J1489</f>
        <v>17832.94</v>
      </c>
      <c r="L1489" s="29" t="n">
        <f aca="false">D1489-K1489</f>
        <v>72167.06</v>
      </c>
      <c r="M1489" s="51" t="s">
        <v>36</v>
      </c>
    </row>
    <row r="1490" s="43" customFormat="true" ht="15" hidden="false" customHeight="true" outlineLevel="0" collapsed="false">
      <c r="A1490" s="52" t="s">
        <v>1067</v>
      </c>
      <c r="B1490" s="51" t="s">
        <v>4374</v>
      </c>
      <c r="C1490" s="51" t="s">
        <v>7561</v>
      </c>
      <c r="D1490" s="29" t="n">
        <v>70000</v>
      </c>
      <c r="E1490" s="53" t="n">
        <v>0</v>
      </c>
      <c r="F1490" s="29" t="n">
        <f aca="false">D1490+E1490</f>
        <v>70000</v>
      </c>
      <c r="G1490" s="32" t="n">
        <v>4795.86</v>
      </c>
      <c r="H1490" s="29" t="n">
        <v>7000</v>
      </c>
      <c r="I1490" s="29" t="n">
        <v>0</v>
      </c>
      <c r="J1490" s="29" t="n">
        <v>0</v>
      </c>
      <c r="K1490" s="29" t="n">
        <f aca="false">G1490+H1490+I1490+J1490</f>
        <v>11795.86</v>
      </c>
      <c r="L1490" s="29" t="n">
        <f aca="false">D1490-K1490</f>
        <v>58204.14</v>
      </c>
      <c r="M1490" s="51" t="s">
        <v>36</v>
      </c>
    </row>
    <row r="1491" s="43" customFormat="true" ht="15" hidden="false" customHeight="true" outlineLevel="0" collapsed="false">
      <c r="A1491" s="56" t="s">
        <v>533</v>
      </c>
      <c r="B1491" s="54" t="s">
        <v>4374</v>
      </c>
      <c r="C1491" s="51" t="s">
        <v>7561</v>
      </c>
      <c r="D1491" s="35" t="n">
        <v>70000</v>
      </c>
      <c r="E1491" s="53" t="n">
        <v>0</v>
      </c>
      <c r="F1491" s="29" t="n">
        <f aca="false">D1491+E1491</f>
        <v>70000</v>
      </c>
      <c r="G1491" s="32" t="n">
        <v>4795.86</v>
      </c>
      <c r="H1491" s="29" t="n">
        <v>7000</v>
      </c>
      <c r="I1491" s="29" t="n">
        <v>0</v>
      </c>
      <c r="J1491" s="29" t="n">
        <v>0</v>
      </c>
      <c r="K1491" s="29" t="n">
        <f aca="false">G1491+H1491+I1491+J1491</f>
        <v>11795.86</v>
      </c>
      <c r="L1491" s="29" t="n">
        <f aca="false">D1491-K1491</f>
        <v>58204.14</v>
      </c>
      <c r="M1491" s="51" t="s">
        <v>36</v>
      </c>
    </row>
    <row r="1492" s="43" customFormat="true" ht="15" hidden="false" customHeight="true" outlineLevel="0" collapsed="false">
      <c r="A1492" s="52" t="s">
        <v>2881</v>
      </c>
      <c r="B1492" s="54" t="s">
        <v>4374</v>
      </c>
      <c r="C1492" s="51" t="s">
        <v>7561</v>
      </c>
      <c r="D1492" s="57" t="n">
        <v>25000</v>
      </c>
      <c r="E1492" s="53" t="n">
        <v>1957.5</v>
      </c>
      <c r="F1492" s="29" t="n">
        <f aca="false">D1492+E1492</f>
        <v>26957.5</v>
      </c>
      <c r="G1492" s="32" t="n">
        <v>0</v>
      </c>
      <c r="H1492" s="29" t="n">
        <v>2500</v>
      </c>
      <c r="I1492" s="29" t="n">
        <v>0</v>
      </c>
      <c r="J1492" s="29" t="n">
        <v>2861.76</v>
      </c>
      <c r="K1492" s="29" t="n">
        <f aca="false">G1492+H1492+I1492+J1492</f>
        <v>5361.76</v>
      </c>
      <c r="L1492" s="29" t="n">
        <f aca="false">D1492-K1492</f>
        <v>19638.24</v>
      </c>
      <c r="M1492" s="51" t="s">
        <v>52</v>
      </c>
    </row>
    <row r="1493" s="43" customFormat="true" ht="15" hidden="false" customHeight="true" outlineLevel="0" collapsed="false">
      <c r="A1493" s="52" t="s">
        <v>2129</v>
      </c>
      <c r="B1493" s="54" t="s">
        <v>4374</v>
      </c>
      <c r="C1493" s="51" t="s">
        <v>7561</v>
      </c>
      <c r="D1493" s="57" t="n">
        <v>18500</v>
      </c>
      <c r="E1493" s="53" t="n">
        <v>1957.5</v>
      </c>
      <c r="F1493" s="29" t="n">
        <f aca="false">D1493+E1493</f>
        <v>20457.5</v>
      </c>
      <c r="G1493" s="32" t="n">
        <v>0</v>
      </c>
      <c r="H1493" s="29" t="n">
        <v>1850</v>
      </c>
      <c r="I1493" s="29" t="n">
        <v>0</v>
      </c>
      <c r="J1493" s="29" t="n">
        <v>0</v>
      </c>
      <c r="K1493" s="29" t="n">
        <f aca="false">G1493+H1493+I1493+J1493</f>
        <v>1850</v>
      </c>
      <c r="L1493" s="29" t="n">
        <f aca="false">D1493-K1493</f>
        <v>16650</v>
      </c>
      <c r="M1493" s="51" t="s">
        <v>52</v>
      </c>
    </row>
    <row r="1494" s="43" customFormat="true" ht="15" hidden="false" customHeight="true" outlineLevel="0" collapsed="false">
      <c r="A1494" s="54" t="s">
        <v>4391</v>
      </c>
      <c r="B1494" s="54" t="s">
        <v>4374</v>
      </c>
      <c r="C1494" s="51" t="s">
        <v>7561</v>
      </c>
      <c r="D1494" s="57" t="n">
        <v>18500</v>
      </c>
      <c r="E1494" s="53" t="n">
        <v>1957.5</v>
      </c>
      <c r="F1494" s="29" t="n">
        <f aca="false">D1494+E1494</f>
        <v>20457.5</v>
      </c>
      <c r="G1494" s="32" t="n">
        <v>0</v>
      </c>
      <c r="H1494" s="29" t="n">
        <v>1850</v>
      </c>
      <c r="I1494" s="29" t="n">
        <v>0</v>
      </c>
      <c r="J1494" s="29" t="n">
        <v>0</v>
      </c>
      <c r="K1494" s="29" t="n">
        <f aca="false">G1494+H1494+I1494+J1494</f>
        <v>1850</v>
      </c>
      <c r="L1494" s="29" t="n">
        <f aca="false">D1494-K1494</f>
        <v>16650</v>
      </c>
      <c r="M1494" s="51" t="s">
        <v>52</v>
      </c>
    </row>
    <row r="1495" s="43" customFormat="true" ht="15" hidden="false" customHeight="true" outlineLevel="0" collapsed="false">
      <c r="A1495" s="54" t="s">
        <v>928</v>
      </c>
      <c r="B1495" s="51" t="s">
        <v>4374</v>
      </c>
      <c r="C1495" s="51" t="s">
        <v>7561</v>
      </c>
      <c r="D1495" s="35" t="n">
        <v>15000</v>
      </c>
      <c r="E1495" s="58" t="n">
        <v>0</v>
      </c>
      <c r="F1495" s="29" t="n">
        <f aca="false">D1495+E1495</f>
        <v>15000</v>
      </c>
      <c r="G1495" s="55" t="n">
        <v>0</v>
      </c>
      <c r="H1495" s="35" t="n">
        <v>0</v>
      </c>
      <c r="I1495" s="35" t="n">
        <v>0</v>
      </c>
      <c r="J1495" s="29" t="n">
        <v>0</v>
      </c>
      <c r="K1495" s="29" t="n">
        <f aca="false">G1495+H1495+I1495+J1495</f>
        <v>0</v>
      </c>
      <c r="L1495" s="29" t="n">
        <f aca="false">D1495-K1495</f>
        <v>15000</v>
      </c>
      <c r="M1495" s="51" t="s">
        <v>36</v>
      </c>
    </row>
    <row r="1496" s="43" customFormat="true" ht="15" hidden="false" customHeight="true" outlineLevel="0" collapsed="false">
      <c r="A1496" s="70" t="s">
        <v>2913</v>
      </c>
      <c r="B1496" s="51" t="s">
        <v>4374</v>
      </c>
      <c r="C1496" s="51" t="s">
        <v>7561</v>
      </c>
      <c r="D1496" s="29" t="n">
        <v>15000</v>
      </c>
      <c r="E1496" s="53" t="n">
        <v>2025</v>
      </c>
      <c r="F1496" s="29" t="n">
        <f aca="false">D1496+E1496</f>
        <v>17025</v>
      </c>
      <c r="G1496" s="32" t="n">
        <v>0</v>
      </c>
      <c r="H1496" s="29" t="n">
        <v>1500</v>
      </c>
      <c r="I1496" s="29" t="n">
        <v>0</v>
      </c>
      <c r="J1496" s="29" t="n">
        <v>0</v>
      </c>
      <c r="K1496" s="29" t="n">
        <f aca="false">G1496+H1496+I1496+J1496</f>
        <v>1500</v>
      </c>
      <c r="L1496" s="29" t="n">
        <f aca="false">D1496-K1496</f>
        <v>13500</v>
      </c>
      <c r="M1496" s="51" t="s">
        <v>36</v>
      </c>
    </row>
    <row r="1497" s="43" customFormat="true" ht="15" hidden="false" customHeight="true" outlineLevel="0" collapsed="false">
      <c r="A1497" s="52" t="s">
        <v>2362</v>
      </c>
      <c r="B1497" s="54" t="s">
        <v>4374</v>
      </c>
      <c r="C1497" s="51" t="s">
        <v>7561</v>
      </c>
      <c r="D1497" s="29" t="n">
        <v>18500</v>
      </c>
      <c r="E1497" s="53" t="n">
        <v>1957.5</v>
      </c>
      <c r="F1497" s="29" t="n">
        <f aca="false">D1497+E1497</f>
        <v>20457.5</v>
      </c>
      <c r="G1497" s="32" t="n">
        <v>0</v>
      </c>
      <c r="H1497" s="29" t="n">
        <v>1850</v>
      </c>
      <c r="I1497" s="29" t="n">
        <v>0</v>
      </c>
      <c r="J1497" s="29" t="n">
        <v>0</v>
      </c>
      <c r="K1497" s="29" t="n">
        <f aca="false">G1497+H1497+I1497+J1497</f>
        <v>1850</v>
      </c>
      <c r="L1497" s="29" t="n">
        <f aca="false">D1497-K1497</f>
        <v>16650</v>
      </c>
      <c r="M1497" s="51" t="s">
        <v>52</v>
      </c>
    </row>
    <row r="1498" s="43" customFormat="true" ht="15" hidden="false" customHeight="true" outlineLevel="0" collapsed="false">
      <c r="A1498" s="54" t="s">
        <v>450</v>
      </c>
      <c r="B1498" s="54" t="s">
        <v>4374</v>
      </c>
      <c r="C1498" s="51" t="s">
        <v>7561</v>
      </c>
      <c r="D1498" s="57" t="n">
        <v>18500</v>
      </c>
      <c r="E1498" s="53" t="n">
        <v>1957.5</v>
      </c>
      <c r="F1498" s="29" t="n">
        <f aca="false">D1498+E1498</f>
        <v>20457.5</v>
      </c>
      <c r="G1498" s="32" t="n">
        <v>0</v>
      </c>
      <c r="H1498" s="29" t="n">
        <v>1850</v>
      </c>
      <c r="I1498" s="29" t="n">
        <v>0</v>
      </c>
      <c r="J1498" s="29" t="n">
        <v>2861.76</v>
      </c>
      <c r="K1498" s="29" t="n">
        <f aca="false">G1498+H1498+I1498+J1498</f>
        <v>4711.76</v>
      </c>
      <c r="L1498" s="29" t="n">
        <f aca="false">D1498-K1498</f>
        <v>13788.24</v>
      </c>
      <c r="M1498" s="51" t="s">
        <v>52</v>
      </c>
    </row>
    <row r="1499" s="43" customFormat="true" ht="15" hidden="false" customHeight="true" outlineLevel="0" collapsed="false">
      <c r="A1499" s="54" t="s">
        <v>2920</v>
      </c>
      <c r="B1499" s="54" t="s">
        <v>4374</v>
      </c>
      <c r="C1499" s="51" t="s">
        <v>7561</v>
      </c>
      <c r="D1499" s="29" t="n">
        <v>13700</v>
      </c>
      <c r="E1499" s="53" t="n">
        <v>1522.5</v>
      </c>
      <c r="F1499" s="29" t="n">
        <f aca="false">D1499+E1499</f>
        <v>15222.5</v>
      </c>
      <c r="G1499" s="32" t="n">
        <v>0</v>
      </c>
      <c r="H1499" s="29" t="n">
        <v>959</v>
      </c>
      <c r="I1499" s="29" t="n">
        <v>416.48</v>
      </c>
      <c r="J1499" s="29" t="n">
        <v>2547.5</v>
      </c>
      <c r="K1499" s="29" t="n">
        <f aca="false">G1499+H1499+I1499+J1499</f>
        <v>3922.98</v>
      </c>
      <c r="L1499" s="29" t="n">
        <f aca="false">D1499-K1499</f>
        <v>9777.02</v>
      </c>
      <c r="M1499" s="51" t="s">
        <v>52</v>
      </c>
    </row>
    <row r="1500" s="43" customFormat="true" ht="15" hidden="false" customHeight="true" outlineLevel="0" collapsed="false">
      <c r="A1500" s="51" t="s">
        <v>4407</v>
      </c>
      <c r="B1500" s="51" t="s">
        <v>4374</v>
      </c>
      <c r="C1500" s="51" t="s">
        <v>7561</v>
      </c>
      <c r="D1500" s="29" t="n">
        <v>10000</v>
      </c>
      <c r="E1500" s="53" t="n">
        <v>1957.5</v>
      </c>
      <c r="F1500" s="29" t="n">
        <f aca="false">D1500+E1500</f>
        <v>11957.5</v>
      </c>
      <c r="G1500" s="32" t="n">
        <v>0</v>
      </c>
      <c r="H1500" s="29" t="n">
        <v>1000</v>
      </c>
      <c r="I1500" s="29" t="n">
        <v>0</v>
      </c>
      <c r="J1500" s="29" t="n">
        <v>0</v>
      </c>
      <c r="K1500" s="29" t="n">
        <f aca="false">G1500+H1500+I1500+J1500</f>
        <v>1000</v>
      </c>
      <c r="L1500" s="29" t="n">
        <f aca="false">D1500-K1500</f>
        <v>9000</v>
      </c>
      <c r="M1500" s="51" t="s">
        <v>52</v>
      </c>
    </row>
    <row r="1501" s="43" customFormat="true" ht="15" hidden="false" customHeight="true" outlineLevel="0" collapsed="false">
      <c r="A1501" s="54" t="s">
        <v>4411</v>
      </c>
      <c r="B1501" s="51" t="s">
        <v>4374</v>
      </c>
      <c r="C1501" s="51" t="s">
        <v>7561</v>
      </c>
      <c r="D1501" s="35" t="n">
        <v>18500</v>
      </c>
      <c r="E1501" s="53" t="n">
        <v>1957.5</v>
      </c>
      <c r="F1501" s="29" t="n">
        <f aca="false">D1501+E1501</f>
        <v>20457.5</v>
      </c>
      <c r="G1501" s="32" t="n">
        <v>0</v>
      </c>
      <c r="H1501" s="29" t="n">
        <v>1850</v>
      </c>
      <c r="I1501" s="29" t="n">
        <v>0</v>
      </c>
      <c r="J1501" s="29" t="n">
        <v>0</v>
      </c>
      <c r="K1501" s="29" t="n">
        <f aca="false">G1501+H1501+I1501+J1501</f>
        <v>1850</v>
      </c>
      <c r="L1501" s="29" t="n">
        <f aca="false">D1501-K1501</f>
        <v>16650</v>
      </c>
      <c r="M1501" s="51" t="s">
        <v>36</v>
      </c>
    </row>
    <row r="1502" s="43" customFormat="true" ht="15" hidden="false" customHeight="true" outlineLevel="0" collapsed="false">
      <c r="A1502" s="54" t="s">
        <v>1642</v>
      </c>
      <c r="B1502" s="51" t="s">
        <v>4374</v>
      </c>
      <c r="C1502" s="51" t="s">
        <v>7561</v>
      </c>
      <c r="D1502" s="35" t="n">
        <v>10000</v>
      </c>
      <c r="E1502" s="53" t="n">
        <v>1957.5</v>
      </c>
      <c r="F1502" s="29" t="n">
        <f aca="false">D1502+E1502</f>
        <v>11957.5</v>
      </c>
      <c r="G1502" s="32" t="n">
        <v>0</v>
      </c>
      <c r="H1502" s="29" t="n">
        <v>1000</v>
      </c>
      <c r="I1502" s="29" t="n">
        <v>0</v>
      </c>
      <c r="J1502" s="29" t="n">
        <v>0</v>
      </c>
      <c r="K1502" s="29" t="n">
        <f aca="false">G1502+H1502+I1502+J1502</f>
        <v>1000</v>
      </c>
      <c r="L1502" s="29" t="n">
        <f aca="false">D1502-K1502</f>
        <v>9000</v>
      </c>
      <c r="M1502" s="51" t="s">
        <v>36</v>
      </c>
    </row>
    <row r="1503" s="43" customFormat="true" ht="15" hidden="false" customHeight="true" outlineLevel="0" collapsed="false">
      <c r="A1503" s="54" t="s">
        <v>4418</v>
      </c>
      <c r="B1503" s="54" t="s">
        <v>4374</v>
      </c>
      <c r="C1503" s="51" t="s">
        <v>7561</v>
      </c>
      <c r="D1503" s="29" t="n">
        <v>9000</v>
      </c>
      <c r="E1503" s="53" t="n">
        <v>1957.5</v>
      </c>
      <c r="F1503" s="29" t="n">
        <f aca="false">D1503+E1503</f>
        <v>10957.5</v>
      </c>
      <c r="G1503" s="32" t="n">
        <v>0</v>
      </c>
      <c r="H1503" s="29" t="n">
        <v>900</v>
      </c>
      <c r="I1503" s="29" t="n">
        <v>0</v>
      </c>
      <c r="J1503" s="29" t="n">
        <v>0</v>
      </c>
      <c r="K1503" s="29" t="n">
        <f aca="false">G1503+H1503+I1503+J1503</f>
        <v>900</v>
      </c>
      <c r="L1503" s="29" t="n">
        <f aca="false">D1503-K1503</f>
        <v>8100</v>
      </c>
      <c r="M1503" s="51" t="s">
        <v>52</v>
      </c>
    </row>
    <row r="1504" s="43" customFormat="true" ht="15" hidden="false" customHeight="true" outlineLevel="0" collapsed="false">
      <c r="A1504" s="52" t="s">
        <v>2836</v>
      </c>
      <c r="B1504" s="51" t="s">
        <v>4374</v>
      </c>
      <c r="C1504" s="51" t="s">
        <v>7561</v>
      </c>
      <c r="D1504" s="57" t="n">
        <v>15000</v>
      </c>
      <c r="E1504" s="53" t="n">
        <v>1755</v>
      </c>
      <c r="F1504" s="29" t="n">
        <f aca="false">D1504+E1504</f>
        <v>16755</v>
      </c>
      <c r="G1504" s="32" t="n">
        <v>0</v>
      </c>
      <c r="H1504" s="29" t="n">
        <v>1500</v>
      </c>
      <c r="I1504" s="29" t="n">
        <v>0</v>
      </c>
      <c r="J1504" s="29" t="n">
        <v>0</v>
      </c>
      <c r="K1504" s="29" t="n">
        <f aca="false">G1504+H1504+I1504+J1504</f>
        <v>1500</v>
      </c>
      <c r="L1504" s="29" t="n">
        <f aca="false">D1504-K1504</f>
        <v>13500</v>
      </c>
      <c r="M1504" s="51" t="s">
        <v>52</v>
      </c>
    </row>
    <row r="1505" s="43" customFormat="true" ht="15" hidden="false" customHeight="true" outlineLevel="0" collapsed="false">
      <c r="A1505" s="52" t="s">
        <v>4425</v>
      </c>
      <c r="B1505" s="51" t="s">
        <v>4374</v>
      </c>
      <c r="C1505" s="51" t="s">
        <v>7561</v>
      </c>
      <c r="D1505" s="29" t="n">
        <v>20000</v>
      </c>
      <c r="E1505" s="53" t="n">
        <v>1522.5</v>
      </c>
      <c r="F1505" s="29" t="n">
        <f aca="false">D1505+E1505</f>
        <v>21522.5</v>
      </c>
      <c r="G1505" s="32" t="n">
        <v>0</v>
      </c>
      <c r="H1505" s="29" t="n">
        <v>1400</v>
      </c>
      <c r="I1505" s="29" t="n">
        <v>608</v>
      </c>
      <c r="J1505" s="29" t="n">
        <v>1500</v>
      </c>
      <c r="K1505" s="29" t="n">
        <f aca="false">G1505+H1505+I1505+J1505</f>
        <v>3508</v>
      </c>
      <c r="L1505" s="29" t="n">
        <f aca="false">D1505-K1505</f>
        <v>16492</v>
      </c>
      <c r="M1505" s="51" t="s">
        <v>52</v>
      </c>
    </row>
    <row r="1506" s="43" customFormat="true" ht="15" hidden="false" customHeight="true" outlineLevel="0" collapsed="false">
      <c r="A1506" s="52" t="s">
        <v>4428</v>
      </c>
      <c r="B1506" s="51" t="s">
        <v>4374</v>
      </c>
      <c r="C1506" s="51" t="s">
        <v>7561</v>
      </c>
      <c r="D1506" s="29" t="n">
        <v>10000</v>
      </c>
      <c r="E1506" s="53" t="n">
        <v>1740</v>
      </c>
      <c r="F1506" s="29" t="n">
        <f aca="false">D1506+E1506</f>
        <v>11740</v>
      </c>
      <c r="G1506" s="32" t="n">
        <v>0</v>
      </c>
      <c r="H1506" s="29" t="n">
        <v>1000</v>
      </c>
      <c r="I1506" s="29" t="n">
        <v>0</v>
      </c>
      <c r="J1506" s="29" t="n">
        <v>1682.67</v>
      </c>
      <c r="K1506" s="29" t="n">
        <f aca="false">G1506+H1506+I1506+J1506</f>
        <v>2682.67</v>
      </c>
      <c r="L1506" s="29" t="n">
        <f aca="false">D1506-K1506</f>
        <v>7317.33</v>
      </c>
      <c r="M1506" s="51" t="s">
        <v>36</v>
      </c>
    </row>
    <row r="1507" s="43" customFormat="true" ht="15" hidden="false" customHeight="true" outlineLevel="0" collapsed="false">
      <c r="A1507" s="51" t="s">
        <v>981</v>
      </c>
      <c r="B1507" s="51" t="s">
        <v>4374</v>
      </c>
      <c r="C1507" s="51" t="s">
        <v>7561</v>
      </c>
      <c r="D1507" s="29" t="n">
        <v>20000</v>
      </c>
      <c r="E1507" s="53" t="n">
        <v>1522.5</v>
      </c>
      <c r="F1507" s="29" t="n">
        <f aca="false">D1507+E1507</f>
        <v>21522.5</v>
      </c>
      <c r="G1507" s="32" t="n">
        <v>0</v>
      </c>
      <c r="H1507" s="29" t="n">
        <v>1400</v>
      </c>
      <c r="I1507" s="29" t="n">
        <v>608</v>
      </c>
      <c r="J1507" s="29" t="n">
        <v>3550.61</v>
      </c>
      <c r="K1507" s="29" t="n">
        <f aca="false">G1507+H1507+I1507+J1507</f>
        <v>5558.61</v>
      </c>
      <c r="L1507" s="29" t="n">
        <f aca="false">D1507-K1507</f>
        <v>14441.39</v>
      </c>
      <c r="M1507" s="51" t="s">
        <v>36</v>
      </c>
    </row>
    <row r="1508" s="43" customFormat="true" ht="15" hidden="false" customHeight="true" outlineLevel="0" collapsed="false">
      <c r="A1508" s="52" t="s">
        <v>981</v>
      </c>
      <c r="B1508" s="51" t="s">
        <v>4374</v>
      </c>
      <c r="C1508" s="51" t="s">
        <v>7561</v>
      </c>
      <c r="D1508" s="29" t="n">
        <v>20000</v>
      </c>
      <c r="E1508" s="53" t="n">
        <v>1522.5</v>
      </c>
      <c r="F1508" s="29" t="n">
        <f aca="false">D1508+E1508</f>
        <v>21522.5</v>
      </c>
      <c r="G1508" s="32" t="n">
        <v>0</v>
      </c>
      <c r="H1508" s="29" t="n">
        <v>1400</v>
      </c>
      <c r="I1508" s="29" t="n">
        <v>608</v>
      </c>
      <c r="J1508" s="29" t="n">
        <v>1880</v>
      </c>
      <c r="K1508" s="29" t="n">
        <f aca="false">G1508+H1508+I1508+J1508</f>
        <v>3888</v>
      </c>
      <c r="L1508" s="29" t="n">
        <f aca="false">D1508-K1508</f>
        <v>16112</v>
      </c>
      <c r="M1508" s="51" t="s">
        <v>36</v>
      </c>
    </row>
    <row r="1509" s="43" customFormat="true" ht="15" hidden="false" customHeight="true" outlineLevel="0" collapsed="false">
      <c r="A1509" s="54" t="s">
        <v>2982</v>
      </c>
      <c r="B1509" s="54" t="s">
        <v>4374</v>
      </c>
      <c r="C1509" s="51" t="s">
        <v>7561</v>
      </c>
      <c r="D1509" s="57" t="n">
        <v>22000</v>
      </c>
      <c r="E1509" s="53" t="n">
        <v>1957.5</v>
      </c>
      <c r="F1509" s="29" t="n">
        <f aca="false">D1509+E1509</f>
        <v>23957.5</v>
      </c>
      <c r="G1509" s="32" t="n">
        <v>0</v>
      </c>
      <c r="H1509" s="29" t="n">
        <v>2200</v>
      </c>
      <c r="I1509" s="29" t="n">
        <v>0</v>
      </c>
      <c r="J1509" s="29" t="n">
        <v>0</v>
      </c>
      <c r="K1509" s="29" t="n">
        <f aca="false">G1509+H1509+I1509+J1509</f>
        <v>2200</v>
      </c>
      <c r="L1509" s="29" t="n">
        <f aca="false">D1509-K1509</f>
        <v>19800</v>
      </c>
      <c r="M1509" s="51" t="s">
        <v>52</v>
      </c>
    </row>
    <row r="1510" s="43" customFormat="true" ht="15" hidden="false" customHeight="true" outlineLevel="0" collapsed="false">
      <c r="A1510" s="52" t="s">
        <v>2982</v>
      </c>
      <c r="B1510" s="51" t="s">
        <v>4374</v>
      </c>
      <c r="C1510" s="51" t="s">
        <v>7561</v>
      </c>
      <c r="D1510" s="57" t="n">
        <v>22000</v>
      </c>
      <c r="E1510" s="53" t="n">
        <v>1540</v>
      </c>
      <c r="F1510" s="29" t="n">
        <f aca="false">D1510+E1510</f>
        <v>23540</v>
      </c>
      <c r="G1510" s="32" t="n">
        <v>0</v>
      </c>
      <c r="H1510" s="29" t="n">
        <v>2200</v>
      </c>
      <c r="I1510" s="29" t="n">
        <v>0</v>
      </c>
      <c r="J1510" s="29" t="n">
        <v>0</v>
      </c>
      <c r="K1510" s="29" t="n">
        <f aca="false">G1510+H1510+I1510+J1510</f>
        <v>2200</v>
      </c>
      <c r="L1510" s="29" t="n">
        <f aca="false">D1510-K1510</f>
        <v>19800</v>
      </c>
      <c r="M1510" s="51" t="s">
        <v>36</v>
      </c>
    </row>
    <row r="1511" s="43" customFormat="true" ht="15" hidden="false" customHeight="true" outlineLevel="0" collapsed="false">
      <c r="A1511" s="54" t="s">
        <v>7585</v>
      </c>
      <c r="B1511" s="54" t="s">
        <v>4374</v>
      </c>
      <c r="C1511" s="51" t="s">
        <v>7561</v>
      </c>
      <c r="D1511" s="29" t="n">
        <v>22650</v>
      </c>
      <c r="E1511" s="53" t="n">
        <v>1522.5</v>
      </c>
      <c r="F1511" s="29" t="n">
        <f aca="false">D1511+E1511</f>
        <v>24172.5</v>
      </c>
      <c r="G1511" s="32" t="n">
        <v>0</v>
      </c>
      <c r="H1511" s="29" t="n">
        <v>1585.5</v>
      </c>
      <c r="I1511" s="29" t="n">
        <v>688.56</v>
      </c>
      <c r="J1511" s="29" t="n">
        <v>4875.94</v>
      </c>
      <c r="K1511" s="29" t="n">
        <f aca="false">G1511+H1511+I1511+J1511</f>
        <v>7150</v>
      </c>
      <c r="L1511" s="29" t="n">
        <f aca="false">D1511-K1511</f>
        <v>15500</v>
      </c>
      <c r="M1511" s="51" t="s">
        <v>52</v>
      </c>
    </row>
    <row r="1512" s="43" customFormat="true" ht="15" hidden="false" customHeight="true" outlineLevel="0" collapsed="false">
      <c r="A1512" s="54" t="s">
        <v>7585</v>
      </c>
      <c r="B1512" s="54" t="s">
        <v>4374</v>
      </c>
      <c r="C1512" s="51" t="s">
        <v>7561</v>
      </c>
      <c r="D1512" s="29" t="n">
        <v>22650</v>
      </c>
      <c r="E1512" s="53" t="n">
        <v>1522.5</v>
      </c>
      <c r="F1512" s="29" t="n">
        <f aca="false">D1512+E1512</f>
        <v>24172.5</v>
      </c>
      <c r="G1512" s="32" t="n">
        <v>0</v>
      </c>
      <c r="H1512" s="29" t="n">
        <v>1585.5</v>
      </c>
      <c r="I1512" s="29" t="n">
        <v>688.56</v>
      </c>
      <c r="J1512" s="29" t="n">
        <v>4716.53</v>
      </c>
      <c r="K1512" s="29" t="n">
        <f aca="false">G1512+H1512+I1512+J1512</f>
        <v>6990.59</v>
      </c>
      <c r="L1512" s="29" t="n">
        <f aca="false">D1512-K1512</f>
        <v>15659.41</v>
      </c>
      <c r="M1512" s="51" t="s">
        <v>36</v>
      </c>
    </row>
    <row r="1513" s="43" customFormat="true" ht="15" hidden="false" customHeight="true" outlineLevel="0" collapsed="false">
      <c r="A1513" s="54" t="s">
        <v>7585</v>
      </c>
      <c r="B1513" s="51" t="s">
        <v>4374</v>
      </c>
      <c r="C1513" s="51" t="s">
        <v>7561</v>
      </c>
      <c r="D1513" s="35" t="n">
        <v>18500</v>
      </c>
      <c r="E1513" s="53" t="n">
        <v>1957.5</v>
      </c>
      <c r="F1513" s="29" t="n">
        <f aca="false">D1513+E1513</f>
        <v>20457.5</v>
      </c>
      <c r="G1513" s="32" t="n">
        <v>0</v>
      </c>
      <c r="H1513" s="29" t="n">
        <v>1850</v>
      </c>
      <c r="I1513" s="29" t="n">
        <v>0</v>
      </c>
      <c r="J1513" s="29" t="n">
        <v>0</v>
      </c>
      <c r="K1513" s="29" t="n">
        <f aca="false">G1513+H1513+I1513+J1513</f>
        <v>1850</v>
      </c>
      <c r="L1513" s="29" t="n">
        <f aca="false">D1513-K1513</f>
        <v>16650</v>
      </c>
      <c r="M1513" s="51" t="s">
        <v>36</v>
      </c>
    </row>
    <row r="1514" s="43" customFormat="true" ht="15" hidden="false" customHeight="true" outlineLevel="0" collapsed="false">
      <c r="A1514" s="54" t="s">
        <v>7585</v>
      </c>
      <c r="B1514" s="54" t="s">
        <v>4374</v>
      </c>
      <c r="C1514" s="51" t="s">
        <v>7561</v>
      </c>
      <c r="D1514" s="35" t="n">
        <v>18500</v>
      </c>
      <c r="E1514" s="53" t="n">
        <v>1740</v>
      </c>
      <c r="F1514" s="29" t="n">
        <f aca="false">D1514+E1514</f>
        <v>20240</v>
      </c>
      <c r="G1514" s="32" t="n">
        <v>0</v>
      </c>
      <c r="H1514" s="29" t="n">
        <v>1850</v>
      </c>
      <c r="I1514" s="29" t="n">
        <v>0</v>
      </c>
      <c r="J1514" s="29" t="n">
        <v>0</v>
      </c>
      <c r="K1514" s="29" t="n">
        <f aca="false">G1514+H1514+I1514+J1514</f>
        <v>1850</v>
      </c>
      <c r="L1514" s="29" t="n">
        <f aca="false">D1514-K1514</f>
        <v>16650</v>
      </c>
      <c r="M1514" s="51" t="s">
        <v>36</v>
      </c>
    </row>
    <row r="1515" s="43" customFormat="true" ht="15" hidden="false" customHeight="true" outlineLevel="0" collapsed="false">
      <c r="A1515" s="52" t="s">
        <v>1177</v>
      </c>
      <c r="B1515" s="51" t="s">
        <v>4374</v>
      </c>
      <c r="C1515" s="51" t="s">
        <v>7561</v>
      </c>
      <c r="D1515" s="29" t="n">
        <v>20000</v>
      </c>
      <c r="E1515" s="53" t="n">
        <v>1522.5</v>
      </c>
      <c r="F1515" s="29" t="n">
        <f aca="false">D1515+E1515</f>
        <v>21522.5</v>
      </c>
      <c r="G1515" s="32" t="n">
        <v>0</v>
      </c>
      <c r="H1515" s="29" t="n">
        <v>1400</v>
      </c>
      <c r="I1515" s="29" t="n">
        <v>608</v>
      </c>
      <c r="J1515" s="29" t="n">
        <v>1500</v>
      </c>
      <c r="K1515" s="29" t="n">
        <f aca="false">G1515+H1515+I1515+J1515</f>
        <v>3508</v>
      </c>
      <c r="L1515" s="29" t="n">
        <f aca="false">D1515-K1515</f>
        <v>16492</v>
      </c>
      <c r="M1515" s="51" t="s">
        <v>52</v>
      </c>
    </row>
    <row r="1516" s="43" customFormat="true" ht="15" hidden="false" customHeight="true" outlineLevel="0" collapsed="false">
      <c r="A1516" s="52" t="s">
        <v>1177</v>
      </c>
      <c r="B1516" s="51" t="s">
        <v>4374</v>
      </c>
      <c r="C1516" s="51" t="s">
        <v>7561</v>
      </c>
      <c r="D1516" s="29" t="n">
        <v>20000</v>
      </c>
      <c r="E1516" s="53" t="n">
        <v>1522.5</v>
      </c>
      <c r="F1516" s="29" t="n">
        <f aca="false">D1516+E1516</f>
        <v>21522.5</v>
      </c>
      <c r="G1516" s="32" t="n">
        <v>0</v>
      </c>
      <c r="H1516" s="29" t="n">
        <v>1400</v>
      </c>
      <c r="I1516" s="29" t="n">
        <v>608</v>
      </c>
      <c r="J1516" s="29" t="n">
        <v>3070.12</v>
      </c>
      <c r="K1516" s="29" t="n">
        <f aca="false">G1516+H1516+I1516+J1516</f>
        <v>5078.12</v>
      </c>
      <c r="L1516" s="29" t="n">
        <f aca="false">D1516-K1516</f>
        <v>14921.88</v>
      </c>
      <c r="M1516" s="51" t="s">
        <v>36</v>
      </c>
    </row>
    <row r="1517" s="43" customFormat="true" ht="15" hidden="false" customHeight="true" outlineLevel="0" collapsed="false">
      <c r="A1517" s="52" t="s">
        <v>1177</v>
      </c>
      <c r="B1517" s="51" t="s">
        <v>4374</v>
      </c>
      <c r="C1517" s="51" t="s">
        <v>7561</v>
      </c>
      <c r="D1517" s="29" t="n">
        <v>14500</v>
      </c>
      <c r="E1517" s="53" t="n">
        <v>0</v>
      </c>
      <c r="F1517" s="29" t="n">
        <f aca="false">D1517+E1517</f>
        <v>14500</v>
      </c>
      <c r="G1517" s="32" t="n">
        <v>0</v>
      </c>
      <c r="H1517" s="29" t="n">
        <v>1015</v>
      </c>
      <c r="I1517" s="29" t="n">
        <v>440.8</v>
      </c>
      <c r="J1517" s="29" t="n">
        <v>1087.5</v>
      </c>
      <c r="K1517" s="29" t="n">
        <f aca="false">G1517+H1517+I1517+J1517</f>
        <v>2543.3</v>
      </c>
      <c r="L1517" s="29" t="n">
        <f aca="false">D1517-K1517</f>
        <v>11956.7</v>
      </c>
      <c r="M1517" s="51" t="s">
        <v>52</v>
      </c>
    </row>
    <row r="1518" s="43" customFormat="true" ht="15" hidden="false" customHeight="true" outlineLevel="0" collapsed="false">
      <c r="A1518" s="52" t="s">
        <v>1177</v>
      </c>
      <c r="B1518" s="54" t="s">
        <v>4374</v>
      </c>
      <c r="C1518" s="51" t="s">
        <v>7561</v>
      </c>
      <c r="D1518" s="29" t="n">
        <v>9000</v>
      </c>
      <c r="E1518" s="53" t="n">
        <v>1740</v>
      </c>
      <c r="F1518" s="29" t="n">
        <f aca="false">D1518+E1518</f>
        <v>10740</v>
      </c>
      <c r="G1518" s="32" t="n">
        <v>0</v>
      </c>
      <c r="H1518" s="29" t="n">
        <v>900</v>
      </c>
      <c r="I1518" s="29" t="n">
        <v>0</v>
      </c>
      <c r="J1518" s="29" t="n">
        <v>0</v>
      </c>
      <c r="K1518" s="29" t="n">
        <f aca="false">G1518+H1518+I1518+J1518</f>
        <v>900</v>
      </c>
      <c r="L1518" s="29" t="n">
        <f aca="false">D1518-K1518</f>
        <v>8100</v>
      </c>
      <c r="M1518" s="51" t="s">
        <v>36</v>
      </c>
    </row>
    <row r="1519" s="43" customFormat="true" ht="15" hidden="false" customHeight="true" outlineLevel="0" collapsed="false">
      <c r="A1519" s="52" t="s">
        <v>1177</v>
      </c>
      <c r="B1519" s="51" t="s">
        <v>4374</v>
      </c>
      <c r="C1519" s="51" t="s">
        <v>7561</v>
      </c>
      <c r="D1519" s="29" t="n">
        <v>9000</v>
      </c>
      <c r="E1519" s="53" t="n">
        <v>1740</v>
      </c>
      <c r="F1519" s="29" t="n">
        <f aca="false">D1519+E1519</f>
        <v>10740</v>
      </c>
      <c r="G1519" s="32" t="n">
        <v>0</v>
      </c>
      <c r="H1519" s="29" t="n">
        <v>900</v>
      </c>
      <c r="I1519" s="29" t="n">
        <v>0</v>
      </c>
      <c r="J1519" s="29" t="n">
        <v>1430.88</v>
      </c>
      <c r="K1519" s="29" t="n">
        <f aca="false">G1519+H1519+I1519+J1519</f>
        <v>2330.88</v>
      </c>
      <c r="L1519" s="29" t="n">
        <f aca="false">D1519-K1519</f>
        <v>6669.12</v>
      </c>
      <c r="M1519" s="51" t="s">
        <v>36</v>
      </c>
    </row>
    <row r="1520" s="43" customFormat="true" ht="15" hidden="false" customHeight="true" outlineLevel="0" collapsed="false">
      <c r="A1520" s="52" t="s">
        <v>1177</v>
      </c>
      <c r="B1520" s="54" t="s">
        <v>4374</v>
      </c>
      <c r="C1520" s="51" t="s">
        <v>7561</v>
      </c>
      <c r="D1520" s="29" t="n">
        <v>9000</v>
      </c>
      <c r="E1520" s="53" t="n">
        <v>1522.5</v>
      </c>
      <c r="F1520" s="29" t="n">
        <f aca="false">D1520+E1520</f>
        <v>10522.5</v>
      </c>
      <c r="G1520" s="32" t="n">
        <v>0</v>
      </c>
      <c r="H1520" s="29" t="n">
        <v>900</v>
      </c>
      <c r="I1520" s="29" t="n">
        <v>0</v>
      </c>
      <c r="J1520" s="29" t="n">
        <v>0</v>
      </c>
      <c r="K1520" s="29" t="n">
        <f aca="false">G1520+H1520+I1520+J1520</f>
        <v>900</v>
      </c>
      <c r="L1520" s="29" t="n">
        <f aca="false">D1520-K1520</f>
        <v>8100</v>
      </c>
      <c r="M1520" s="51" t="s">
        <v>36</v>
      </c>
    </row>
    <row r="1521" s="43" customFormat="true" ht="15" hidden="false" customHeight="true" outlineLevel="0" collapsed="false">
      <c r="A1521" s="52" t="s">
        <v>1187</v>
      </c>
      <c r="B1521" s="54" t="s">
        <v>4374</v>
      </c>
      <c r="C1521" s="51" t="s">
        <v>7561</v>
      </c>
      <c r="D1521" s="57" t="n">
        <v>18500</v>
      </c>
      <c r="E1521" s="53" t="n">
        <v>1540</v>
      </c>
      <c r="F1521" s="29" t="n">
        <f aca="false">D1521+E1521</f>
        <v>20040</v>
      </c>
      <c r="G1521" s="32" t="n">
        <v>0</v>
      </c>
      <c r="H1521" s="29" t="n">
        <v>1850</v>
      </c>
      <c r="I1521" s="29" t="n">
        <v>0</v>
      </c>
      <c r="J1521" s="29" t="n">
        <v>0</v>
      </c>
      <c r="K1521" s="29" t="n">
        <f aca="false">G1521+H1521+I1521+J1521</f>
        <v>1850</v>
      </c>
      <c r="L1521" s="29" t="n">
        <f aca="false">D1521-K1521</f>
        <v>16650</v>
      </c>
      <c r="M1521" s="51" t="s">
        <v>52</v>
      </c>
    </row>
    <row r="1522" s="43" customFormat="true" ht="15" hidden="false" customHeight="true" outlineLevel="0" collapsed="false">
      <c r="A1522" s="51" t="s">
        <v>1681</v>
      </c>
      <c r="B1522" s="51" t="s">
        <v>4374</v>
      </c>
      <c r="C1522" s="51" t="s">
        <v>7561</v>
      </c>
      <c r="D1522" s="29" t="n">
        <v>10000</v>
      </c>
      <c r="E1522" s="53" t="n">
        <v>1522.5</v>
      </c>
      <c r="F1522" s="29" t="n">
        <f aca="false">D1522+E1522</f>
        <v>11522.5</v>
      </c>
      <c r="G1522" s="32" t="n">
        <v>0</v>
      </c>
      <c r="H1522" s="29" t="n">
        <v>700</v>
      </c>
      <c r="I1522" s="29" t="n">
        <v>304</v>
      </c>
      <c r="J1522" s="29" t="n">
        <v>3493.26</v>
      </c>
      <c r="K1522" s="29" t="n">
        <f aca="false">G1522+H1522+I1522+J1522</f>
        <v>4497.26</v>
      </c>
      <c r="L1522" s="29" t="n">
        <f aca="false">D1522-K1522</f>
        <v>5502.74</v>
      </c>
      <c r="M1522" s="51" t="s">
        <v>52</v>
      </c>
    </row>
    <row r="1523" s="43" customFormat="true" ht="15" hidden="false" customHeight="true" outlineLevel="0" collapsed="false">
      <c r="A1523" s="51" t="s">
        <v>1681</v>
      </c>
      <c r="B1523" s="52" t="s">
        <v>4374</v>
      </c>
      <c r="C1523" s="51" t="s">
        <v>7561</v>
      </c>
      <c r="D1523" s="29" t="n">
        <v>7000</v>
      </c>
      <c r="E1523" s="53" t="n">
        <v>1755</v>
      </c>
      <c r="F1523" s="29" t="n">
        <f aca="false">D1523+E1523</f>
        <v>8755</v>
      </c>
      <c r="G1523" s="32" t="n">
        <v>0</v>
      </c>
      <c r="H1523" s="29" t="n">
        <v>700</v>
      </c>
      <c r="I1523" s="29" t="n">
        <v>0</v>
      </c>
      <c r="J1523" s="29" t="n">
        <v>0</v>
      </c>
      <c r="K1523" s="29" t="n">
        <f aca="false">G1523+H1523+I1523+J1523</f>
        <v>700</v>
      </c>
      <c r="L1523" s="29" t="n">
        <f aca="false">D1523-K1523</f>
        <v>6300</v>
      </c>
      <c r="M1523" s="51" t="s">
        <v>52</v>
      </c>
    </row>
    <row r="1524" s="43" customFormat="true" ht="15" hidden="false" customHeight="true" outlineLevel="0" collapsed="false">
      <c r="A1524" s="51" t="s">
        <v>4475</v>
      </c>
      <c r="B1524" s="51" t="s">
        <v>4374</v>
      </c>
      <c r="C1524" s="51" t="s">
        <v>7561</v>
      </c>
      <c r="D1524" s="29" t="n">
        <v>10000</v>
      </c>
      <c r="E1524" s="53" t="n">
        <v>1522.5</v>
      </c>
      <c r="F1524" s="29" t="n">
        <f aca="false">D1524+E1524</f>
        <v>11522.5</v>
      </c>
      <c r="G1524" s="32" t="n">
        <v>0</v>
      </c>
      <c r="H1524" s="29" t="n">
        <v>700</v>
      </c>
      <c r="I1524" s="29" t="n">
        <v>304</v>
      </c>
      <c r="J1524" s="29" t="n">
        <v>1130</v>
      </c>
      <c r="K1524" s="29" t="n">
        <f aca="false">G1524+H1524+I1524+J1524</f>
        <v>2134</v>
      </c>
      <c r="L1524" s="29" t="n">
        <f aca="false">D1524-K1524</f>
        <v>7866</v>
      </c>
      <c r="M1524" s="51" t="s">
        <v>52</v>
      </c>
    </row>
    <row r="1525" s="43" customFormat="true" ht="15" hidden="false" customHeight="true" outlineLevel="0" collapsed="false">
      <c r="A1525" s="51" t="s">
        <v>4475</v>
      </c>
      <c r="B1525" s="51" t="s">
        <v>4374</v>
      </c>
      <c r="C1525" s="51" t="s">
        <v>7561</v>
      </c>
      <c r="D1525" s="29" t="n">
        <v>9000</v>
      </c>
      <c r="E1525" s="53" t="n">
        <v>1522.5</v>
      </c>
      <c r="F1525" s="29" t="n">
        <f aca="false">D1525+E1525</f>
        <v>10522.5</v>
      </c>
      <c r="G1525" s="32" t="n">
        <v>0</v>
      </c>
      <c r="H1525" s="29" t="n">
        <v>900</v>
      </c>
      <c r="I1525" s="29" t="n">
        <v>0</v>
      </c>
      <c r="J1525" s="29" t="n">
        <v>0</v>
      </c>
      <c r="K1525" s="29" t="n">
        <f aca="false">G1525+H1525+I1525+J1525</f>
        <v>900</v>
      </c>
      <c r="L1525" s="29" t="n">
        <f aca="false">D1525-K1525</f>
        <v>8100</v>
      </c>
      <c r="M1525" s="51" t="s">
        <v>52</v>
      </c>
    </row>
    <row r="1526" s="43" customFormat="true" ht="15" hidden="false" customHeight="true" outlineLevel="0" collapsed="false">
      <c r="A1526" s="52" t="s">
        <v>994</v>
      </c>
      <c r="B1526" s="54" t="s">
        <v>4374</v>
      </c>
      <c r="C1526" s="51" t="s">
        <v>7561</v>
      </c>
      <c r="D1526" s="57" t="n">
        <v>18500</v>
      </c>
      <c r="E1526" s="53" t="n">
        <v>1957.5</v>
      </c>
      <c r="F1526" s="29" t="n">
        <f aca="false">D1526+E1526</f>
        <v>20457.5</v>
      </c>
      <c r="G1526" s="32" t="n">
        <v>0</v>
      </c>
      <c r="H1526" s="29" t="n">
        <v>1850</v>
      </c>
      <c r="I1526" s="29" t="n">
        <v>0</v>
      </c>
      <c r="J1526" s="29" t="n">
        <v>0</v>
      </c>
      <c r="K1526" s="29" t="n">
        <f aca="false">G1526+H1526+I1526+J1526</f>
        <v>1850</v>
      </c>
      <c r="L1526" s="29" t="n">
        <f aca="false">D1526-K1526</f>
        <v>16650</v>
      </c>
      <c r="M1526" s="51" t="s">
        <v>52</v>
      </c>
    </row>
    <row r="1527" s="43" customFormat="true" ht="15" hidden="false" customHeight="true" outlineLevel="0" collapsed="false">
      <c r="A1527" s="51" t="s">
        <v>4483</v>
      </c>
      <c r="B1527" s="51" t="s">
        <v>4374</v>
      </c>
      <c r="C1527" s="51" t="s">
        <v>7561</v>
      </c>
      <c r="D1527" s="29" t="n">
        <v>20000</v>
      </c>
      <c r="E1527" s="53" t="n">
        <v>2100</v>
      </c>
      <c r="F1527" s="29" t="n">
        <f aca="false">D1527+E1527</f>
        <v>22100</v>
      </c>
      <c r="G1527" s="32" t="n">
        <v>0</v>
      </c>
      <c r="H1527" s="29" t="n">
        <v>2000</v>
      </c>
      <c r="I1527" s="29" t="n">
        <v>0</v>
      </c>
      <c r="J1527" s="29" t="n">
        <v>100</v>
      </c>
      <c r="K1527" s="29" t="n">
        <f aca="false">G1527+H1527+I1527+J1527</f>
        <v>2100</v>
      </c>
      <c r="L1527" s="29" t="n">
        <f aca="false">D1527-K1527</f>
        <v>17900</v>
      </c>
      <c r="M1527" s="51" t="s">
        <v>36</v>
      </c>
    </row>
    <row r="1528" s="43" customFormat="true" ht="15" hidden="false" customHeight="true" outlineLevel="0" collapsed="false">
      <c r="A1528" s="52" t="s">
        <v>4487</v>
      </c>
      <c r="B1528" s="51" t="s">
        <v>4374</v>
      </c>
      <c r="C1528" s="51" t="s">
        <v>7561</v>
      </c>
      <c r="D1528" s="57" t="n">
        <v>18500</v>
      </c>
      <c r="E1528" s="53" t="n">
        <v>1540</v>
      </c>
      <c r="F1528" s="29" t="n">
        <f aca="false">D1528+E1528</f>
        <v>20040</v>
      </c>
      <c r="G1528" s="32" t="n">
        <v>0</v>
      </c>
      <c r="H1528" s="29" t="n">
        <v>1850</v>
      </c>
      <c r="I1528" s="29" t="n">
        <v>0</v>
      </c>
      <c r="J1528" s="29" t="n">
        <v>0</v>
      </c>
      <c r="K1528" s="29" t="n">
        <f aca="false">G1528+H1528+I1528+J1528</f>
        <v>1850</v>
      </c>
      <c r="L1528" s="29" t="n">
        <f aca="false">D1528-K1528</f>
        <v>16650</v>
      </c>
      <c r="M1528" s="51" t="s">
        <v>36</v>
      </c>
    </row>
    <row r="1529" s="43" customFormat="true" ht="15" hidden="false" customHeight="true" outlineLevel="0" collapsed="false">
      <c r="A1529" s="52" t="s">
        <v>1326</v>
      </c>
      <c r="B1529" s="54" t="s">
        <v>4374</v>
      </c>
      <c r="C1529" s="51" t="s">
        <v>7561</v>
      </c>
      <c r="D1529" s="29" t="n">
        <v>18500</v>
      </c>
      <c r="E1529" s="53" t="n">
        <v>1540</v>
      </c>
      <c r="F1529" s="29" t="n">
        <f aca="false">D1529+E1529</f>
        <v>20040</v>
      </c>
      <c r="G1529" s="32" t="n">
        <v>0</v>
      </c>
      <c r="H1529" s="29" t="n">
        <v>1850</v>
      </c>
      <c r="I1529" s="29" t="n">
        <v>0</v>
      </c>
      <c r="J1529" s="29" t="n">
        <v>0</v>
      </c>
      <c r="K1529" s="29" t="n">
        <f aca="false">G1529+H1529+I1529+J1529</f>
        <v>1850</v>
      </c>
      <c r="L1529" s="29" t="n">
        <f aca="false">D1529-K1529</f>
        <v>16650</v>
      </c>
      <c r="M1529" s="51" t="s">
        <v>52</v>
      </c>
    </row>
    <row r="1530" s="43" customFormat="true" ht="15" hidden="false" customHeight="true" outlineLevel="0" collapsed="false">
      <c r="A1530" s="54" t="s">
        <v>1326</v>
      </c>
      <c r="B1530" s="54" t="s">
        <v>4374</v>
      </c>
      <c r="C1530" s="51" t="s">
        <v>7561</v>
      </c>
      <c r="D1530" s="57" t="n">
        <v>18500</v>
      </c>
      <c r="E1530" s="53" t="n">
        <v>1540</v>
      </c>
      <c r="F1530" s="29" t="n">
        <f aca="false">D1530+E1530</f>
        <v>20040</v>
      </c>
      <c r="G1530" s="32" t="n">
        <v>0</v>
      </c>
      <c r="H1530" s="29" t="n">
        <v>1850</v>
      </c>
      <c r="I1530" s="29" t="n">
        <v>0</v>
      </c>
      <c r="J1530" s="29" t="n">
        <v>0</v>
      </c>
      <c r="K1530" s="29" t="n">
        <f aca="false">G1530+H1530+I1530+J1530</f>
        <v>1850</v>
      </c>
      <c r="L1530" s="29" t="n">
        <f aca="false">D1530-K1530</f>
        <v>16650</v>
      </c>
      <c r="M1530" s="51" t="s">
        <v>36</v>
      </c>
    </row>
    <row r="1531" s="43" customFormat="true" ht="15" hidden="false" customHeight="true" outlineLevel="0" collapsed="false">
      <c r="A1531" s="52" t="s">
        <v>3140</v>
      </c>
      <c r="B1531" s="51" t="s">
        <v>4374</v>
      </c>
      <c r="C1531" s="51" t="s">
        <v>7561</v>
      </c>
      <c r="D1531" s="57" t="n">
        <v>18500</v>
      </c>
      <c r="E1531" s="53" t="n">
        <v>1957.5</v>
      </c>
      <c r="F1531" s="29" t="n">
        <f aca="false">D1531+E1531</f>
        <v>20457.5</v>
      </c>
      <c r="G1531" s="32" t="n">
        <v>0</v>
      </c>
      <c r="H1531" s="29" t="n">
        <v>1850</v>
      </c>
      <c r="I1531" s="29" t="n">
        <v>0</v>
      </c>
      <c r="J1531" s="29" t="n">
        <v>0</v>
      </c>
      <c r="K1531" s="29" t="n">
        <f aca="false">G1531+H1531+I1531+J1531</f>
        <v>1850</v>
      </c>
      <c r="L1531" s="29" t="n">
        <f aca="false">D1531-K1531</f>
        <v>16650</v>
      </c>
      <c r="M1531" s="51" t="s">
        <v>36</v>
      </c>
    </row>
    <row r="1532" s="43" customFormat="true" ht="15" hidden="false" customHeight="true" outlineLevel="0" collapsed="false">
      <c r="A1532" s="52" t="s">
        <v>7586</v>
      </c>
      <c r="B1532" s="54" t="s">
        <v>4374</v>
      </c>
      <c r="C1532" s="51" t="s">
        <v>7561</v>
      </c>
      <c r="D1532" s="57" t="n">
        <v>20000</v>
      </c>
      <c r="E1532" s="53" t="n">
        <v>1957.5</v>
      </c>
      <c r="F1532" s="29" t="n">
        <f aca="false">D1532+E1532</f>
        <v>21957.5</v>
      </c>
      <c r="G1532" s="32" t="n">
        <v>0</v>
      </c>
      <c r="H1532" s="29" t="n">
        <v>2000</v>
      </c>
      <c r="I1532" s="29" t="n">
        <v>0</v>
      </c>
      <c r="J1532" s="29" t="n">
        <v>0</v>
      </c>
      <c r="K1532" s="29" t="n">
        <f aca="false">G1532+H1532+I1532+J1532</f>
        <v>2000</v>
      </c>
      <c r="L1532" s="29" t="n">
        <f aca="false">D1532-K1532</f>
        <v>18000</v>
      </c>
      <c r="M1532" s="51" t="s">
        <v>52</v>
      </c>
    </row>
    <row r="1533" s="43" customFormat="true" ht="15" hidden="false" customHeight="true" outlineLevel="0" collapsed="false">
      <c r="A1533" s="52" t="s">
        <v>1889</v>
      </c>
      <c r="B1533" s="51" t="s">
        <v>4374</v>
      </c>
      <c r="C1533" s="51" t="s">
        <v>7561</v>
      </c>
      <c r="D1533" s="29" t="n">
        <v>10000</v>
      </c>
      <c r="E1533" s="53" t="n">
        <v>0</v>
      </c>
      <c r="F1533" s="29" t="n">
        <f aca="false">D1533+E1533</f>
        <v>10000</v>
      </c>
      <c r="G1533" s="32" t="n">
        <v>0</v>
      </c>
      <c r="H1533" s="29" t="n">
        <v>0</v>
      </c>
      <c r="I1533" s="29" t="n">
        <v>0</v>
      </c>
      <c r="J1533" s="29" t="n">
        <v>0</v>
      </c>
      <c r="K1533" s="29" t="n">
        <f aca="false">G1533+H1533+I1533+J1533</f>
        <v>0</v>
      </c>
      <c r="L1533" s="29" t="n">
        <f aca="false">D1533-K1533</f>
        <v>10000</v>
      </c>
      <c r="M1533" s="51" t="s">
        <v>52</v>
      </c>
    </row>
    <row r="1534" s="43" customFormat="true" ht="15" hidden="false" customHeight="true" outlineLevel="0" collapsed="false">
      <c r="A1534" s="51" t="s">
        <v>2714</v>
      </c>
      <c r="B1534" s="51" t="s">
        <v>4374</v>
      </c>
      <c r="C1534" s="51" t="s">
        <v>7561</v>
      </c>
      <c r="D1534" s="29" t="n">
        <v>10000</v>
      </c>
      <c r="E1534" s="53" t="n">
        <v>1522.5</v>
      </c>
      <c r="F1534" s="29" t="n">
        <f aca="false">D1534+E1534</f>
        <v>11522.5</v>
      </c>
      <c r="G1534" s="32" t="n">
        <v>0</v>
      </c>
      <c r="H1534" s="29" t="n">
        <v>700</v>
      </c>
      <c r="I1534" s="29" t="n">
        <v>304</v>
      </c>
      <c r="J1534" s="29" t="n">
        <v>4504.03</v>
      </c>
      <c r="K1534" s="29" t="n">
        <f aca="false">G1534+H1534+I1534+J1534</f>
        <v>5508.03</v>
      </c>
      <c r="L1534" s="29" t="n">
        <f aca="false">D1534-K1534</f>
        <v>4491.97</v>
      </c>
      <c r="M1534" s="51" t="s">
        <v>52</v>
      </c>
    </row>
    <row r="1535" s="43" customFormat="true" ht="15" hidden="false" customHeight="true" outlineLevel="0" collapsed="false">
      <c r="A1535" s="51" t="s">
        <v>2714</v>
      </c>
      <c r="B1535" s="51" t="s">
        <v>4374</v>
      </c>
      <c r="C1535" s="51" t="s">
        <v>7561</v>
      </c>
      <c r="D1535" s="29" t="n">
        <v>10000</v>
      </c>
      <c r="E1535" s="53" t="n">
        <v>1522.5</v>
      </c>
      <c r="F1535" s="29" t="n">
        <f aca="false">D1535+E1535</f>
        <v>11522.5</v>
      </c>
      <c r="G1535" s="32" t="n">
        <v>0</v>
      </c>
      <c r="H1535" s="29" t="n">
        <v>700</v>
      </c>
      <c r="I1535" s="29" t="n">
        <v>304</v>
      </c>
      <c r="J1535" s="29" t="n">
        <v>1130</v>
      </c>
      <c r="K1535" s="29" t="n">
        <f aca="false">G1535+H1535+I1535+J1535</f>
        <v>2134</v>
      </c>
      <c r="L1535" s="29" t="n">
        <f aca="false">D1535-K1535</f>
        <v>7866</v>
      </c>
      <c r="M1535" s="51" t="s">
        <v>52</v>
      </c>
    </row>
    <row r="1536" s="43" customFormat="true" ht="15" hidden="false" customHeight="true" outlineLevel="0" collapsed="false">
      <c r="A1536" s="51" t="s">
        <v>2714</v>
      </c>
      <c r="B1536" s="51" t="s">
        <v>4374</v>
      </c>
      <c r="C1536" s="51" t="s">
        <v>7561</v>
      </c>
      <c r="D1536" s="29" t="n">
        <v>10000</v>
      </c>
      <c r="E1536" s="53" t="n">
        <v>1522.5</v>
      </c>
      <c r="F1536" s="29" t="n">
        <f aca="false">D1536+E1536</f>
        <v>11522.5</v>
      </c>
      <c r="G1536" s="32" t="n">
        <v>0</v>
      </c>
      <c r="H1536" s="29" t="n">
        <v>700</v>
      </c>
      <c r="I1536" s="29" t="n">
        <v>304</v>
      </c>
      <c r="J1536" s="29" t="n">
        <v>1130</v>
      </c>
      <c r="K1536" s="29" t="n">
        <f aca="false">G1536+H1536+I1536+J1536</f>
        <v>2134</v>
      </c>
      <c r="L1536" s="29" t="n">
        <f aca="false">D1536-K1536</f>
        <v>7866</v>
      </c>
      <c r="M1536" s="51" t="s">
        <v>52</v>
      </c>
    </row>
    <row r="1537" s="43" customFormat="true" ht="15" hidden="false" customHeight="true" outlineLevel="0" collapsed="false">
      <c r="A1537" s="51" t="s">
        <v>2714</v>
      </c>
      <c r="B1537" s="51" t="s">
        <v>4374</v>
      </c>
      <c r="C1537" s="51" t="s">
        <v>7561</v>
      </c>
      <c r="D1537" s="29" t="n">
        <v>10000</v>
      </c>
      <c r="E1537" s="53" t="n">
        <v>1522.5</v>
      </c>
      <c r="F1537" s="29" t="n">
        <f aca="false">D1537+E1537</f>
        <v>11522.5</v>
      </c>
      <c r="G1537" s="32" t="n">
        <v>0</v>
      </c>
      <c r="H1537" s="29" t="n">
        <v>700</v>
      </c>
      <c r="I1537" s="29" t="n">
        <v>304</v>
      </c>
      <c r="J1537" s="29" t="n">
        <v>4580.8</v>
      </c>
      <c r="K1537" s="29" t="n">
        <f aca="false">G1537+H1537+I1537+J1537</f>
        <v>5584.8</v>
      </c>
      <c r="L1537" s="29" t="n">
        <f aca="false">D1537-K1537</f>
        <v>4415.2</v>
      </c>
      <c r="M1537" s="51" t="s">
        <v>52</v>
      </c>
    </row>
    <row r="1538" s="43" customFormat="true" ht="15" hidden="false" customHeight="true" outlineLevel="0" collapsed="false">
      <c r="A1538" s="51" t="s">
        <v>2714</v>
      </c>
      <c r="B1538" s="51" t="s">
        <v>4374</v>
      </c>
      <c r="C1538" s="51" t="s">
        <v>7561</v>
      </c>
      <c r="D1538" s="29" t="n">
        <v>10000</v>
      </c>
      <c r="E1538" s="53" t="n">
        <v>1522.5</v>
      </c>
      <c r="F1538" s="29" t="n">
        <f aca="false">D1538+E1538</f>
        <v>11522.5</v>
      </c>
      <c r="G1538" s="32" t="n">
        <v>0</v>
      </c>
      <c r="H1538" s="29" t="n">
        <v>700</v>
      </c>
      <c r="I1538" s="29" t="n">
        <v>304</v>
      </c>
      <c r="J1538" s="29" t="n">
        <v>3873.26</v>
      </c>
      <c r="K1538" s="29" t="n">
        <f aca="false">G1538+H1538+I1538+J1538</f>
        <v>4877.26</v>
      </c>
      <c r="L1538" s="29" t="n">
        <f aca="false">D1538-K1538</f>
        <v>5122.74</v>
      </c>
      <c r="M1538" s="51" t="s">
        <v>52</v>
      </c>
    </row>
    <row r="1539" s="43" customFormat="true" ht="15" hidden="false" customHeight="true" outlineLevel="0" collapsed="false">
      <c r="A1539" s="51" t="s">
        <v>2714</v>
      </c>
      <c r="B1539" s="51" t="s">
        <v>4374</v>
      </c>
      <c r="C1539" s="51" t="s">
        <v>7561</v>
      </c>
      <c r="D1539" s="29" t="n">
        <v>10000</v>
      </c>
      <c r="E1539" s="53" t="n">
        <v>1522.5</v>
      </c>
      <c r="F1539" s="29" t="n">
        <f aca="false">D1539+E1539</f>
        <v>11522.5</v>
      </c>
      <c r="G1539" s="32" t="n">
        <v>0</v>
      </c>
      <c r="H1539" s="29" t="n">
        <v>700</v>
      </c>
      <c r="I1539" s="29" t="n">
        <v>304</v>
      </c>
      <c r="J1539" s="29" t="n">
        <v>2881.22</v>
      </c>
      <c r="K1539" s="29" t="n">
        <f aca="false">G1539+H1539+I1539+J1539</f>
        <v>3885.22</v>
      </c>
      <c r="L1539" s="29" t="n">
        <f aca="false">D1539-K1539</f>
        <v>6114.78</v>
      </c>
      <c r="M1539" s="51" t="s">
        <v>52</v>
      </c>
    </row>
    <row r="1540" s="43" customFormat="true" ht="15" hidden="false" customHeight="true" outlineLevel="0" collapsed="false">
      <c r="A1540" s="51" t="s">
        <v>2714</v>
      </c>
      <c r="B1540" s="51" t="s">
        <v>4374</v>
      </c>
      <c r="C1540" s="51" t="s">
        <v>7561</v>
      </c>
      <c r="D1540" s="29" t="n">
        <v>10000</v>
      </c>
      <c r="E1540" s="53" t="n">
        <v>1522.5</v>
      </c>
      <c r="F1540" s="29" t="n">
        <f aca="false">D1540+E1540</f>
        <v>11522.5</v>
      </c>
      <c r="G1540" s="32" t="n">
        <v>0</v>
      </c>
      <c r="H1540" s="29" t="n">
        <v>700</v>
      </c>
      <c r="I1540" s="29" t="n">
        <v>304</v>
      </c>
      <c r="J1540" s="29" t="n">
        <v>1130.08</v>
      </c>
      <c r="K1540" s="29" t="n">
        <f aca="false">G1540+H1540+I1540+J1540</f>
        <v>2134.08</v>
      </c>
      <c r="L1540" s="29" t="n">
        <f aca="false">D1540-K1540</f>
        <v>7865.92</v>
      </c>
      <c r="M1540" s="51" t="s">
        <v>52</v>
      </c>
    </row>
    <row r="1541" s="43" customFormat="true" ht="15" hidden="false" customHeight="true" outlineLevel="0" collapsed="false">
      <c r="A1541" s="68" t="s">
        <v>189</v>
      </c>
      <c r="B1541" s="51" t="s">
        <v>4374</v>
      </c>
      <c r="C1541" s="51" t="s">
        <v>7561</v>
      </c>
      <c r="D1541" s="29" t="n">
        <v>15000</v>
      </c>
      <c r="E1541" s="53" t="n">
        <v>1522.5</v>
      </c>
      <c r="F1541" s="29" t="n">
        <f aca="false">D1541+E1541</f>
        <v>16522.5</v>
      </c>
      <c r="G1541" s="32" t="n">
        <v>0</v>
      </c>
      <c r="H1541" s="29" t="n">
        <v>1050</v>
      </c>
      <c r="I1541" s="29" t="n">
        <v>456</v>
      </c>
      <c r="J1541" s="29" t="n">
        <v>1125</v>
      </c>
      <c r="K1541" s="29" t="n">
        <f aca="false">G1541+H1541+I1541+J1541</f>
        <v>2631</v>
      </c>
      <c r="L1541" s="29" t="n">
        <f aca="false">D1541-K1541</f>
        <v>12369</v>
      </c>
      <c r="M1541" s="51" t="s">
        <v>36</v>
      </c>
    </row>
    <row r="1542" s="43" customFormat="true" ht="15" hidden="false" customHeight="true" outlineLevel="0" collapsed="false">
      <c r="A1542" s="68" t="s">
        <v>189</v>
      </c>
      <c r="B1542" s="51" t="s">
        <v>4374</v>
      </c>
      <c r="C1542" s="51" t="s">
        <v>7561</v>
      </c>
      <c r="D1542" s="29" t="n">
        <v>15000</v>
      </c>
      <c r="E1542" s="53" t="n">
        <v>0</v>
      </c>
      <c r="F1542" s="29" t="n">
        <f aca="false">D1542+E1542</f>
        <v>15000</v>
      </c>
      <c r="G1542" s="32" t="n">
        <v>0</v>
      </c>
      <c r="H1542" s="29" t="n">
        <v>0</v>
      </c>
      <c r="I1542" s="29" t="n">
        <v>0</v>
      </c>
      <c r="J1542" s="29" t="n">
        <v>0</v>
      </c>
      <c r="K1542" s="29" t="n">
        <f aca="false">G1542+H1542+I1542+J1542</f>
        <v>0</v>
      </c>
      <c r="L1542" s="29" t="n">
        <f aca="false">D1542-K1542</f>
        <v>15000</v>
      </c>
      <c r="M1542" s="51" t="s">
        <v>36</v>
      </c>
    </row>
    <row r="1543" s="43" customFormat="true" ht="15" hidden="false" customHeight="true" outlineLevel="0" collapsed="false">
      <c r="A1543" s="68" t="s">
        <v>189</v>
      </c>
      <c r="B1543" s="51" t="s">
        <v>4374</v>
      </c>
      <c r="C1543" s="51" t="s">
        <v>7561</v>
      </c>
      <c r="D1543" s="35" t="n">
        <v>15000</v>
      </c>
      <c r="E1543" s="58" t="n">
        <v>0</v>
      </c>
      <c r="F1543" s="29" t="n">
        <f aca="false">D1543+E1543</f>
        <v>15000</v>
      </c>
      <c r="G1543" s="55" t="n">
        <v>0</v>
      </c>
      <c r="H1543" s="35" t="n">
        <v>0</v>
      </c>
      <c r="I1543" s="35" t="n">
        <v>0</v>
      </c>
      <c r="J1543" s="29" t="n">
        <v>0</v>
      </c>
      <c r="K1543" s="29" t="n">
        <f aca="false">G1543+H1543+I1543+J1543</f>
        <v>0</v>
      </c>
      <c r="L1543" s="29" t="n">
        <f aca="false">D1543-K1543</f>
        <v>15000</v>
      </c>
      <c r="M1543" s="51" t="s">
        <v>36</v>
      </c>
    </row>
    <row r="1544" s="43" customFormat="true" ht="15" hidden="false" customHeight="true" outlineLevel="0" collapsed="false">
      <c r="A1544" s="52" t="s">
        <v>2557</v>
      </c>
      <c r="B1544" s="51" t="s">
        <v>4374</v>
      </c>
      <c r="C1544" s="51" t="s">
        <v>7561</v>
      </c>
      <c r="D1544" s="29" t="n">
        <v>8000</v>
      </c>
      <c r="E1544" s="53" t="n">
        <v>1522.5</v>
      </c>
      <c r="F1544" s="29" t="n">
        <f aca="false">D1544+E1544</f>
        <v>9522.5</v>
      </c>
      <c r="G1544" s="32" t="n">
        <v>0</v>
      </c>
      <c r="H1544" s="29" t="n">
        <v>800</v>
      </c>
      <c r="I1544" s="29" t="n">
        <v>0</v>
      </c>
      <c r="J1544" s="29" t="n">
        <v>0</v>
      </c>
      <c r="K1544" s="29" t="n">
        <f aca="false">G1544+H1544+I1544+J1544</f>
        <v>800</v>
      </c>
      <c r="L1544" s="29" t="n">
        <f aca="false">D1544-K1544</f>
        <v>7200</v>
      </c>
      <c r="M1544" s="51" t="s">
        <v>36</v>
      </c>
    </row>
    <row r="1545" s="43" customFormat="true" ht="15" hidden="false" customHeight="true" outlineLevel="0" collapsed="false">
      <c r="A1545" s="51" t="s">
        <v>218</v>
      </c>
      <c r="B1545" s="51" t="s">
        <v>4374</v>
      </c>
      <c r="C1545" s="51" t="s">
        <v>7561</v>
      </c>
      <c r="D1545" s="29" t="n">
        <v>10000</v>
      </c>
      <c r="E1545" s="53" t="n">
        <v>0</v>
      </c>
      <c r="F1545" s="29" t="n">
        <f aca="false">D1545+E1545</f>
        <v>10000</v>
      </c>
      <c r="G1545" s="32" t="n">
        <v>0</v>
      </c>
      <c r="H1545" s="29" t="n">
        <v>700</v>
      </c>
      <c r="I1545" s="29" t="n">
        <v>304</v>
      </c>
      <c r="J1545" s="29" t="n">
        <v>750</v>
      </c>
      <c r="K1545" s="29" t="n">
        <f aca="false">G1545+H1545+I1545+J1545</f>
        <v>1754</v>
      </c>
      <c r="L1545" s="29" t="n">
        <f aca="false">D1545-K1545</f>
        <v>8246</v>
      </c>
      <c r="M1545" s="51" t="s">
        <v>52</v>
      </c>
    </row>
    <row r="1546" s="43" customFormat="true" ht="15" hidden="false" customHeight="true" outlineLevel="0" collapsed="false">
      <c r="A1546" s="51" t="s">
        <v>218</v>
      </c>
      <c r="B1546" s="51" t="s">
        <v>4374</v>
      </c>
      <c r="C1546" s="51" t="s">
        <v>7561</v>
      </c>
      <c r="D1546" s="29" t="n">
        <v>10000</v>
      </c>
      <c r="E1546" s="53" t="n">
        <v>1522.5</v>
      </c>
      <c r="F1546" s="29" t="n">
        <f aca="false">D1546+E1546</f>
        <v>11522.5</v>
      </c>
      <c r="G1546" s="32" t="n">
        <v>0</v>
      </c>
      <c r="H1546" s="29" t="n">
        <v>700</v>
      </c>
      <c r="I1546" s="29" t="n">
        <v>304</v>
      </c>
      <c r="J1546" s="29" t="n">
        <v>3795.68</v>
      </c>
      <c r="K1546" s="29" t="n">
        <f aca="false">G1546+H1546+I1546+J1546</f>
        <v>4799.68</v>
      </c>
      <c r="L1546" s="29" t="n">
        <f aca="false">D1546-K1546</f>
        <v>5200.32</v>
      </c>
      <c r="M1546" s="51" t="s">
        <v>36</v>
      </c>
    </row>
    <row r="1547" s="43" customFormat="true" ht="15" hidden="false" customHeight="true" outlineLevel="0" collapsed="false">
      <c r="A1547" s="51" t="s">
        <v>218</v>
      </c>
      <c r="B1547" s="51" t="s">
        <v>4374</v>
      </c>
      <c r="C1547" s="51" t="s">
        <v>7561</v>
      </c>
      <c r="D1547" s="29" t="n">
        <v>11000</v>
      </c>
      <c r="E1547" s="53" t="n">
        <v>1522.5</v>
      </c>
      <c r="F1547" s="29" t="n">
        <f aca="false">D1547+E1547</f>
        <v>12522.5</v>
      </c>
      <c r="G1547" s="32" t="n">
        <v>0</v>
      </c>
      <c r="H1547" s="29" t="n">
        <v>770</v>
      </c>
      <c r="I1547" s="29" t="n">
        <v>334.4</v>
      </c>
      <c r="J1547" s="29" t="n">
        <v>825</v>
      </c>
      <c r="K1547" s="29" t="n">
        <f aca="false">G1547+H1547+I1547+J1547</f>
        <v>1929.4</v>
      </c>
      <c r="L1547" s="29" t="n">
        <f aca="false">D1547-K1547</f>
        <v>9070.6</v>
      </c>
      <c r="M1547" s="51" t="s">
        <v>52</v>
      </c>
    </row>
    <row r="1548" s="43" customFormat="true" ht="15" hidden="false" customHeight="true" outlineLevel="0" collapsed="false">
      <c r="A1548" s="51" t="s">
        <v>218</v>
      </c>
      <c r="B1548" s="51" t="s">
        <v>4374</v>
      </c>
      <c r="C1548" s="51" t="s">
        <v>7561</v>
      </c>
      <c r="D1548" s="29" t="n">
        <v>10000</v>
      </c>
      <c r="E1548" s="53" t="n">
        <v>1522.5</v>
      </c>
      <c r="F1548" s="29" t="n">
        <f aca="false">D1548+E1548</f>
        <v>11522.5</v>
      </c>
      <c r="G1548" s="32" t="n">
        <v>0</v>
      </c>
      <c r="H1548" s="29" t="n">
        <v>700</v>
      </c>
      <c r="I1548" s="29" t="n">
        <v>304</v>
      </c>
      <c r="J1548" s="29" t="n">
        <v>2820.97</v>
      </c>
      <c r="K1548" s="29" t="n">
        <f aca="false">G1548+H1548+I1548+J1548</f>
        <v>3824.97</v>
      </c>
      <c r="L1548" s="29" t="n">
        <f aca="false">D1548-K1548</f>
        <v>6175.03</v>
      </c>
      <c r="M1548" s="51" t="s">
        <v>52</v>
      </c>
    </row>
    <row r="1549" s="43" customFormat="true" ht="15" hidden="false" customHeight="true" outlineLevel="0" collapsed="false">
      <c r="A1549" s="54" t="s">
        <v>218</v>
      </c>
      <c r="B1549" s="51" t="s">
        <v>4374</v>
      </c>
      <c r="C1549" s="51" t="s">
        <v>7561</v>
      </c>
      <c r="D1549" s="35" t="n">
        <v>10000</v>
      </c>
      <c r="E1549" s="58" t="n">
        <v>0</v>
      </c>
      <c r="F1549" s="29" t="n">
        <f aca="false">D1549+E1549</f>
        <v>10000</v>
      </c>
      <c r="G1549" s="55" t="n">
        <v>0</v>
      </c>
      <c r="H1549" s="35" t="n">
        <v>0</v>
      </c>
      <c r="I1549" s="35" t="n">
        <v>0</v>
      </c>
      <c r="J1549" s="29" t="n">
        <v>0</v>
      </c>
      <c r="K1549" s="29" t="n">
        <f aca="false">G1549+H1549+I1549+J1549</f>
        <v>0</v>
      </c>
      <c r="L1549" s="29" t="n">
        <f aca="false">D1549-K1549</f>
        <v>10000</v>
      </c>
      <c r="M1549" s="51" t="s">
        <v>52</v>
      </c>
    </row>
    <row r="1550" s="43" customFormat="true" ht="15" hidden="false" customHeight="true" outlineLevel="0" collapsed="false">
      <c r="A1550" s="54" t="s">
        <v>218</v>
      </c>
      <c r="B1550" s="51" t="s">
        <v>4374</v>
      </c>
      <c r="C1550" s="51" t="s">
        <v>7561</v>
      </c>
      <c r="D1550" s="35" t="n">
        <v>10000</v>
      </c>
      <c r="E1550" s="58" t="n">
        <v>0</v>
      </c>
      <c r="F1550" s="29" t="n">
        <f aca="false">D1550+E1550</f>
        <v>10000</v>
      </c>
      <c r="G1550" s="55" t="n">
        <v>0</v>
      </c>
      <c r="H1550" s="35" t="n">
        <v>0</v>
      </c>
      <c r="I1550" s="35" t="n">
        <v>0</v>
      </c>
      <c r="J1550" s="29" t="n">
        <v>0</v>
      </c>
      <c r="K1550" s="29" t="n">
        <f aca="false">G1550+H1550+I1550+J1550</f>
        <v>0</v>
      </c>
      <c r="L1550" s="29" t="n">
        <f aca="false">D1550-K1550</f>
        <v>10000</v>
      </c>
      <c r="M1550" s="51" t="s">
        <v>52</v>
      </c>
    </row>
    <row r="1551" s="43" customFormat="true" ht="15" hidden="false" customHeight="true" outlineLevel="0" collapsed="false">
      <c r="A1551" s="54" t="s">
        <v>218</v>
      </c>
      <c r="B1551" s="51" t="s">
        <v>4374</v>
      </c>
      <c r="C1551" s="51" t="s">
        <v>7561</v>
      </c>
      <c r="D1551" s="35" t="n">
        <v>10000</v>
      </c>
      <c r="E1551" s="58" t="n">
        <v>0</v>
      </c>
      <c r="F1551" s="29" t="n">
        <f aca="false">D1551+E1551</f>
        <v>10000</v>
      </c>
      <c r="G1551" s="55" t="n">
        <v>0</v>
      </c>
      <c r="H1551" s="35" t="n">
        <v>0</v>
      </c>
      <c r="I1551" s="35" t="n">
        <v>0</v>
      </c>
      <c r="J1551" s="29" t="n">
        <v>0</v>
      </c>
      <c r="K1551" s="29" t="n">
        <f aca="false">G1551+H1551+I1551+J1551</f>
        <v>0</v>
      </c>
      <c r="L1551" s="29" t="n">
        <f aca="false">D1551-K1551</f>
        <v>10000</v>
      </c>
      <c r="M1551" s="51" t="s">
        <v>52</v>
      </c>
    </row>
    <row r="1552" s="43" customFormat="true" ht="15" hidden="false" customHeight="true" outlineLevel="0" collapsed="false">
      <c r="A1552" s="52" t="s">
        <v>623</v>
      </c>
      <c r="B1552" s="51" t="s">
        <v>4374</v>
      </c>
      <c r="C1552" s="51" t="s">
        <v>7561</v>
      </c>
      <c r="D1552" s="29" t="n">
        <v>20000</v>
      </c>
      <c r="E1552" s="53" t="n">
        <v>1522.5</v>
      </c>
      <c r="F1552" s="29" t="n">
        <f aca="false">D1552+E1552</f>
        <v>21522.5</v>
      </c>
      <c r="G1552" s="32" t="n">
        <v>0</v>
      </c>
      <c r="H1552" s="29" t="n">
        <v>1400</v>
      </c>
      <c r="I1552" s="29" t="n">
        <v>608</v>
      </c>
      <c r="J1552" s="29" t="n">
        <v>1880</v>
      </c>
      <c r="K1552" s="29" t="n">
        <f aca="false">G1552+H1552+I1552+J1552</f>
        <v>3888</v>
      </c>
      <c r="L1552" s="29" t="n">
        <f aca="false">D1552-K1552</f>
        <v>16112</v>
      </c>
      <c r="M1552" s="51" t="s">
        <v>36</v>
      </c>
    </row>
    <row r="1553" s="43" customFormat="true" ht="15" hidden="false" customHeight="true" outlineLevel="0" collapsed="false">
      <c r="A1553" s="56" t="s">
        <v>7566</v>
      </c>
      <c r="B1553" s="51" t="s">
        <v>4374</v>
      </c>
      <c r="C1553" s="51" t="s">
        <v>7561</v>
      </c>
      <c r="D1553" s="57" t="n">
        <v>18500</v>
      </c>
      <c r="E1553" s="53" t="n">
        <v>1755</v>
      </c>
      <c r="F1553" s="29" t="n">
        <f aca="false">D1553+E1553</f>
        <v>20255</v>
      </c>
      <c r="G1553" s="32" t="n">
        <v>0</v>
      </c>
      <c r="H1553" s="29" t="n">
        <v>1850</v>
      </c>
      <c r="I1553" s="29" t="n">
        <v>0</v>
      </c>
      <c r="J1553" s="29" t="n">
        <v>0</v>
      </c>
      <c r="K1553" s="29" t="n">
        <f aca="false">G1553+H1553+I1553+J1553</f>
        <v>1850</v>
      </c>
      <c r="L1553" s="29" t="n">
        <f aca="false">D1553-K1553</f>
        <v>16650</v>
      </c>
      <c r="M1553" s="51" t="s">
        <v>52</v>
      </c>
    </row>
    <row r="1554" s="43" customFormat="true" ht="15" hidden="false" customHeight="true" outlineLevel="0" collapsed="false">
      <c r="A1554" s="56" t="s">
        <v>7566</v>
      </c>
      <c r="B1554" s="51" t="s">
        <v>4374</v>
      </c>
      <c r="C1554" s="51" t="s">
        <v>7561</v>
      </c>
      <c r="D1554" s="29" t="n">
        <v>20000</v>
      </c>
      <c r="E1554" s="53" t="n">
        <v>0</v>
      </c>
      <c r="F1554" s="29" t="n">
        <f aca="false">D1554+E1554</f>
        <v>20000</v>
      </c>
      <c r="G1554" s="32" t="n">
        <v>0</v>
      </c>
      <c r="H1554" s="29" t="n">
        <v>2000</v>
      </c>
      <c r="I1554" s="29" t="n">
        <v>0</v>
      </c>
      <c r="J1554" s="29" t="n">
        <v>0</v>
      </c>
      <c r="K1554" s="29" t="n">
        <f aca="false">G1554+H1554+I1554+J1554</f>
        <v>2000</v>
      </c>
      <c r="L1554" s="29" t="n">
        <f aca="false">D1554-K1554</f>
        <v>18000</v>
      </c>
      <c r="M1554" s="51" t="s">
        <v>36</v>
      </c>
    </row>
    <row r="1555" s="43" customFormat="true" ht="15" hidden="false" customHeight="true" outlineLevel="0" collapsed="false">
      <c r="A1555" s="56" t="s">
        <v>7566</v>
      </c>
      <c r="B1555" s="51" t="s">
        <v>4374</v>
      </c>
      <c r="C1555" s="51" t="s">
        <v>7561</v>
      </c>
      <c r="D1555" s="29" t="n">
        <v>20000</v>
      </c>
      <c r="E1555" s="53" t="n">
        <v>1800</v>
      </c>
      <c r="F1555" s="29" t="n">
        <f aca="false">D1555+E1555</f>
        <v>21800</v>
      </c>
      <c r="G1555" s="32" t="n">
        <v>0</v>
      </c>
      <c r="H1555" s="29" t="n">
        <v>2000</v>
      </c>
      <c r="I1555" s="29" t="n">
        <v>0</v>
      </c>
      <c r="J1555" s="29" t="n">
        <v>0</v>
      </c>
      <c r="K1555" s="29" t="n">
        <f aca="false">G1555+H1555+I1555+J1555</f>
        <v>2000</v>
      </c>
      <c r="L1555" s="29" t="n">
        <f aca="false">D1555-K1555</f>
        <v>18000</v>
      </c>
      <c r="M1555" s="51" t="s">
        <v>36</v>
      </c>
    </row>
    <row r="1556" s="43" customFormat="true" ht="15" hidden="false" customHeight="true" outlineLevel="0" collapsed="false">
      <c r="A1556" s="51" t="s">
        <v>7587</v>
      </c>
      <c r="B1556" s="51" t="s">
        <v>4374</v>
      </c>
      <c r="C1556" s="51" t="s">
        <v>7561</v>
      </c>
      <c r="D1556" s="29" t="n">
        <v>10500</v>
      </c>
      <c r="E1556" s="53" t="n">
        <v>2025</v>
      </c>
      <c r="F1556" s="29" t="n">
        <f aca="false">D1556+E1556</f>
        <v>12525</v>
      </c>
      <c r="G1556" s="32" t="n">
        <v>0</v>
      </c>
      <c r="H1556" s="29" t="n">
        <v>1050</v>
      </c>
      <c r="I1556" s="29" t="n">
        <v>0</v>
      </c>
      <c r="J1556" s="29" t="n">
        <v>0</v>
      </c>
      <c r="K1556" s="29" t="n">
        <f aca="false">G1556+H1556+I1556+J1556</f>
        <v>1050</v>
      </c>
      <c r="L1556" s="29" t="n">
        <f aca="false">D1556-K1556</f>
        <v>9450</v>
      </c>
      <c r="M1556" s="51" t="s">
        <v>36</v>
      </c>
    </row>
    <row r="1557" s="43" customFormat="true" ht="15" hidden="false" customHeight="true" outlineLevel="0" collapsed="false">
      <c r="A1557" s="52" t="s">
        <v>226</v>
      </c>
      <c r="B1557" s="51" t="s">
        <v>4374</v>
      </c>
      <c r="C1557" s="51" t="s">
        <v>7561</v>
      </c>
      <c r="D1557" s="29" t="n">
        <v>20000</v>
      </c>
      <c r="E1557" s="53" t="n">
        <v>1522.5</v>
      </c>
      <c r="F1557" s="29" t="n">
        <f aca="false">D1557+E1557</f>
        <v>21522.5</v>
      </c>
      <c r="G1557" s="32" t="n">
        <v>0</v>
      </c>
      <c r="H1557" s="29" t="n">
        <v>1400</v>
      </c>
      <c r="I1557" s="29" t="n">
        <v>608</v>
      </c>
      <c r="J1557" s="29" t="n">
        <v>1500</v>
      </c>
      <c r="K1557" s="29" t="n">
        <f aca="false">G1557+H1557+I1557+J1557</f>
        <v>3508</v>
      </c>
      <c r="L1557" s="29" t="n">
        <f aca="false">D1557-K1557</f>
        <v>16492</v>
      </c>
      <c r="M1557" s="51" t="s">
        <v>36</v>
      </c>
    </row>
    <row r="1558" s="43" customFormat="true" ht="15" hidden="false" customHeight="true" outlineLevel="0" collapsed="false">
      <c r="A1558" s="52" t="s">
        <v>226</v>
      </c>
      <c r="B1558" s="51" t="s">
        <v>4374</v>
      </c>
      <c r="C1558" s="51" t="s">
        <v>7561</v>
      </c>
      <c r="D1558" s="29" t="n">
        <v>20000</v>
      </c>
      <c r="E1558" s="53" t="n">
        <v>1522.5</v>
      </c>
      <c r="F1558" s="29" t="n">
        <f aca="false">D1558+E1558</f>
        <v>21522.5</v>
      </c>
      <c r="G1558" s="32" t="n">
        <v>0</v>
      </c>
      <c r="H1558" s="29" t="n">
        <v>1400</v>
      </c>
      <c r="I1558" s="29" t="n">
        <v>608</v>
      </c>
      <c r="J1558" s="29" t="n">
        <v>1500</v>
      </c>
      <c r="K1558" s="29" t="n">
        <f aca="false">G1558+H1558+I1558+J1558</f>
        <v>3508</v>
      </c>
      <c r="L1558" s="29" t="n">
        <f aca="false">D1558-K1558</f>
        <v>16492</v>
      </c>
      <c r="M1558" s="51" t="s">
        <v>52</v>
      </c>
    </row>
    <row r="1559" s="43" customFormat="true" ht="15" hidden="false" customHeight="true" outlineLevel="0" collapsed="false">
      <c r="A1559" s="52" t="s">
        <v>226</v>
      </c>
      <c r="B1559" s="51" t="s">
        <v>4374</v>
      </c>
      <c r="C1559" s="51" t="s">
        <v>7561</v>
      </c>
      <c r="D1559" s="29" t="n">
        <v>20000</v>
      </c>
      <c r="E1559" s="53" t="n">
        <v>1522.5</v>
      </c>
      <c r="F1559" s="29" t="n">
        <f aca="false">D1559+E1559</f>
        <v>21522.5</v>
      </c>
      <c r="G1559" s="32" t="n">
        <v>0</v>
      </c>
      <c r="H1559" s="29" t="n">
        <v>1400</v>
      </c>
      <c r="I1559" s="29" t="n">
        <v>608</v>
      </c>
      <c r="J1559" s="29" t="n">
        <v>2702.12</v>
      </c>
      <c r="K1559" s="29" t="n">
        <f aca="false">G1559+H1559+I1559+J1559</f>
        <v>4710.12</v>
      </c>
      <c r="L1559" s="29" t="n">
        <f aca="false">D1559-K1559</f>
        <v>15289.88</v>
      </c>
      <c r="M1559" s="51" t="s">
        <v>36</v>
      </c>
    </row>
    <row r="1560" s="43" customFormat="true" ht="15" hidden="false" customHeight="true" outlineLevel="0" collapsed="false">
      <c r="A1560" s="52" t="s">
        <v>226</v>
      </c>
      <c r="B1560" s="51" t="s">
        <v>4374</v>
      </c>
      <c r="C1560" s="51" t="s">
        <v>7561</v>
      </c>
      <c r="D1560" s="29" t="n">
        <v>20000</v>
      </c>
      <c r="E1560" s="53" t="n">
        <v>1522.5</v>
      </c>
      <c r="F1560" s="29" t="n">
        <f aca="false">D1560+E1560</f>
        <v>21522.5</v>
      </c>
      <c r="G1560" s="32" t="n">
        <v>0</v>
      </c>
      <c r="H1560" s="29" t="n">
        <v>1400</v>
      </c>
      <c r="I1560" s="29" t="n">
        <v>608</v>
      </c>
      <c r="J1560" s="29" t="n">
        <v>1500</v>
      </c>
      <c r="K1560" s="29" t="n">
        <f aca="false">G1560+H1560+I1560+J1560</f>
        <v>3508</v>
      </c>
      <c r="L1560" s="29" t="n">
        <f aca="false">D1560-K1560</f>
        <v>16492</v>
      </c>
      <c r="M1560" s="51" t="s">
        <v>36</v>
      </c>
    </row>
    <row r="1561" s="43" customFormat="true" ht="15" hidden="false" customHeight="true" outlineLevel="0" collapsed="false">
      <c r="A1561" s="52" t="s">
        <v>226</v>
      </c>
      <c r="B1561" s="51" t="s">
        <v>4374</v>
      </c>
      <c r="C1561" s="51" t="s">
        <v>7561</v>
      </c>
      <c r="D1561" s="29" t="n">
        <v>20000</v>
      </c>
      <c r="E1561" s="53" t="n">
        <v>1522.5</v>
      </c>
      <c r="F1561" s="29" t="n">
        <f aca="false">D1561+E1561</f>
        <v>21522.5</v>
      </c>
      <c r="G1561" s="32" t="n">
        <v>0</v>
      </c>
      <c r="H1561" s="29" t="n">
        <v>1400</v>
      </c>
      <c r="I1561" s="29" t="n">
        <v>608</v>
      </c>
      <c r="J1561" s="29" t="n">
        <v>2644.87</v>
      </c>
      <c r="K1561" s="29" t="n">
        <f aca="false">G1561+H1561+I1561+J1561</f>
        <v>4652.87</v>
      </c>
      <c r="L1561" s="29" t="n">
        <f aca="false">D1561-K1561</f>
        <v>15347.13</v>
      </c>
      <c r="M1561" s="51" t="s">
        <v>52</v>
      </c>
    </row>
    <row r="1562" s="43" customFormat="true" ht="15" hidden="false" customHeight="true" outlineLevel="0" collapsed="false">
      <c r="A1562" s="52" t="s">
        <v>226</v>
      </c>
      <c r="B1562" s="51" t="s">
        <v>4374</v>
      </c>
      <c r="C1562" s="51" t="s">
        <v>7561</v>
      </c>
      <c r="D1562" s="29" t="n">
        <v>20000</v>
      </c>
      <c r="E1562" s="53" t="n">
        <v>1522.5</v>
      </c>
      <c r="F1562" s="29" t="n">
        <f aca="false">D1562+E1562</f>
        <v>21522.5</v>
      </c>
      <c r="G1562" s="32" t="n">
        <v>0</v>
      </c>
      <c r="H1562" s="29" t="n">
        <v>1400</v>
      </c>
      <c r="I1562" s="29" t="n">
        <v>608</v>
      </c>
      <c r="J1562" s="29" t="n">
        <v>1500</v>
      </c>
      <c r="K1562" s="29" t="n">
        <f aca="false">G1562+H1562+I1562+J1562</f>
        <v>3508</v>
      </c>
      <c r="L1562" s="29" t="n">
        <f aca="false">D1562-K1562</f>
        <v>16492</v>
      </c>
      <c r="M1562" s="51" t="s">
        <v>36</v>
      </c>
    </row>
    <row r="1563" s="43" customFormat="true" ht="15" hidden="false" customHeight="true" outlineLevel="0" collapsed="false">
      <c r="A1563" s="52" t="s">
        <v>226</v>
      </c>
      <c r="B1563" s="51" t="s">
        <v>4374</v>
      </c>
      <c r="C1563" s="51" t="s">
        <v>7561</v>
      </c>
      <c r="D1563" s="29" t="n">
        <v>20000</v>
      </c>
      <c r="E1563" s="53" t="n">
        <v>1522.5</v>
      </c>
      <c r="F1563" s="29" t="n">
        <f aca="false">D1563+E1563</f>
        <v>21522.5</v>
      </c>
      <c r="G1563" s="32" t="n">
        <v>0</v>
      </c>
      <c r="H1563" s="29" t="n">
        <v>1400</v>
      </c>
      <c r="I1563" s="29" t="n">
        <v>608</v>
      </c>
      <c r="J1563" s="29" t="n">
        <v>1500</v>
      </c>
      <c r="K1563" s="29" t="n">
        <f aca="false">G1563+H1563+I1563+J1563</f>
        <v>3508</v>
      </c>
      <c r="L1563" s="29" t="n">
        <f aca="false">D1563-K1563</f>
        <v>16492</v>
      </c>
      <c r="M1563" s="51" t="s">
        <v>52</v>
      </c>
    </row>
    <row r="1564" s="43" customFormat="true" ht="15" hidden="false" customHeight="true" outlineLevel="0" collapsed="false">
      <c r="A1564" s="52" t="s">
        <v>226</v>
      </c>
      <c r="B1564" s="51" t="s">
        <v>4374</v>
      </c>
      <c r="C1564" s="51" t="s">
        <v>7561</v>
      </c>
      <c r="D1564" s="29" t="n">
        <v>20000</v>
      </c>
      <c r="E1564" s="53" t="n">
        <v>1522.5</v>
      </c>
      <c r="F1564" s="29" t="n">
        <f aca="false">D1564+E1564</f>
        <v>21522.5</v>
      </c>
      <c r="G1564" s="32" t="n">
        <v>0</v>
      </c>
      <c r="H1564" s="29" t="n">
        <v>1400</v>
      </c>
      <c r="I1564" s="29" t="n">
        <v>608</v>
      </c>
      <c r="J1564" s="29" t="n">
        <v>2690.12</v>
      </c>
      <c r="K1564" s="29" t="n">
        <f aca="false">G1564+H1564+I1564+J1564</f>
        <v>4698.12</v>
      </c>
      <c r="L1564" s="29" t="n">
        <f aca="false">D1564-K1564</f>
        <v>15301.88</v>
      </c>
      <c r="M1564" s="51" t="s">
        <v>36</v>
      </c>
    </row>
    <row r="1565" s="43" customFormat="true" ht="15" hidden="false" customHeight="true" outlineLevel="0" collapsed="false">
      <c r="A1565" s="52" t="s">
        <v>226</v>
      </c>
      <c r="B1565" s="51" t="s">
        <v>4374</v>
      </c>
      <c r="C1565" s="51" t="s">
        <v>7561</v>
      </c>
      <c r="D1565" s="29" t="n">
        <v>20000</v>
      </c>
      <c r="E1565" s="53" t="n">
        <v>1522.5</v>
      </c>
      <c r="F1565" s="29" t="n">
        <f aca="false">D1565+E1565</f>
        <v>21522.5</v>
      </c>
      <c r="G1565" s="32" t="n">
        <v>0</v>
      </c>
      <c r="H1565" s="29" t="n">
        <v>1400</v>
      </c>
      <c r="I1565" s="29" t="n">
        <v>608</v>
      </c>
      <c r="J1565" s="29" t="n">
        <v>1500</v>
      </c>
      <c r="K1565" s="29" t="n">
        <f aca="false">G1565+H1565+I1565+J1565</f>
        <v>3508</v>
      </c>
      <c r="L1565" s="29" t="n">
        <f aca="false">D1565-K1565</f>
        <v>16492</v>
      </c>
      <c r="M1565" s="51" t="s">
        <v>36</v>
      </c>
    </row>
    <row r="1566" s="43" customFormat="true" ht="15" hidden="false" customHeight="true" outlineLevel="0" collapsed="false">
      <c r="A1566" s="52" t="s">
        <v>226</v>
      </c>
      <c r="B1566" s="51" t="s">
        <v>4374</v>
      </c>
      <c r="C1566" s="51" t="s">
        <v>7561</v>
      </c>
      <c r="D1566" s="29" t="n">
        <v>20000</v>
      </c>
      <c r="E1566" s="53" t="n">
        <v>1522.5</v>
      </c>
      <c r="F1566" s="29" t="n">
        <f aca="false">D1566+E1566</f>
        <v>21522.5</v>
      </c>
      <c r="G1566" s="32" t="n">
        <v>0</v>
      </c>
      <c r="H1566" s="29" t="n">
        <v>1400</v>
      </c>
      <c r="I1566" s="29" t="n">
        <v>608</v>
      </c>
      <c r="J1566" s="29" t="n">
        <v>1500</v>
      </c>
      <c r="K1566" s="29" t="n">
        <f aca="false">G1566+H1566+I1566+J1566</f>
        <v>3508</v>
      </c>
      <c r="L1566" s="29" t="n">
        <f aca="false">D1566-K1566</f>
        <v>16492</v>
      </c>
      <c r="M1566" s="51" t="s">
        <v>36</v>
      </c>
    </row>
    <row r="1567" s="43" customFormat="true" ht="15" hidden="false" customHeight="true" outlineLevel="0" collapsed="false">
      <c r="A1567" s="52" t="s">
        <v>226</v>
      </c>
      <c r="B1567" s="51" t="s">
        <v>4374</v>
      </c>
      <c r="C1567" s="51" t="s">
        <v>7561</v>
      </c>
      <c r="D1567" s="29" t="n">
        <v>20000</v>
      </c>
      <c r="E1567" s="53" t="n">
        <v>1522.5</v>
      </c>
      <c r="F1567" s="29" t="n">
        <f aca="false">D1567+E1567</f>
        <v>21522.5</v>
      </c>
      <c r="G1567" s="32" t="n">
        <v>0</v>
      </c>
      <c r="H1567" s="29" t="n">
        <v>1400</v>
      </c>
      <c r="I1567" s="29" t="n">
        <v>608</v>
      </c>
      <c r="J1567" s="29" t="n">
        <v>1500</v>
      </c>
      <c r="K1567" s="29" t="n">
        <f aca="false">G1567+H1567+I1567+J1567</f>
        <v>3508</v>
      </c>
      <c r="L1567" s="29" t="n">
        <f aca="false">D1567-K1567</f>
        <v>16492</v>
      </c>
      <c r="M1567" s="51" t="s">
        <v>52</v>
      </c>
    </row>
    <row r="1568" s="43" customFormat="true" ht="15" hidden="false" customHeight="true" outlineLevel="0" collapsed="false">
      <c r="A1568" s="52" t="s">
        <v>226</v>
      </c>
      <c r="B1568" s="51" t="s">
        <v>4374</v>
      </c>
      <c r="C1568" s="51" t="s">
        <v>7561</v>
      </c>
      <c r="D1568" s="29" t="n">
        <v>20000</v>
      </c>
      <c r="E1568" s="29" t="n">
        <v>1522.5</v>
      </c>
      <c r="F1568" s="29" t="n">
        <f aca="false">D1568+E1568</f>
        <v>21522.5</v>
      </c>
      <c r="G1568" s="32" t="n">
        <v>0</v>
      </c>
      <c r="H1568" s="29" t="n">
        <v>1400</v>
      </c>
      <c r="I1568" s="29" t="n">
        <v>608</v>
      </c>
      <c r="J1568" s="29" t="n">
        <v>1500</v>
      </c>
      <c r="K1568" s="29" t="n">
        <f aca="false">G1568+H1568+I1568+J1568</f>
        <v>3508</v>
      </c>
      <c r="L1568" s="29" t="n">
        <f aca="false">D1568-K1568</f>
        <v>16492</v>
      </c>
      <c r="M1568" s="51" t="s">
        <v>52</v>
      </c>
    </row>
    <row r="1569" s="43" customFormat="true" ht="15" hidden="false" customHeight="true" outlineLevel="0" collapsed="false">
      <c r="A1569" s="52" t="s">
        <v>226</v>
      </c>
      <c r="B1569" s="51" t="s">
        <v>4374</v>
      </c>
      <c r="C1569" s="51" t="s">
        <v>7561</v>
      </c>
      <c r="D1569" s="29" t="n">
        <v>20000</v>
      </c>
      <c r="E1569" s="29" t="n">
        <v>1522.5</v>
      </c>
      <c r="F1569" s="29" t="n">
        <f aca="false">D1569+E1569</f>
        <v>21522.5</v>
      </c>
      <c r="G1569" s="32" t="n">
        <v>0</v>
      </c>
      <c r="H1569" s="29" t="n">
        <v>1400</v>
      </c>
      <c r="I1569" s="29" t="n">
        <v>608</v>
      </c>
      <c r="J1569" s="29" t="n">
        <v>1500</v>
      </c>
      <c r="K1569" s="29" t="n">
        <f aca="false">G1569+H1569+I1569+J1569</f>
        <v>3508</v>
      </c>
      <c r="L1569" s="29" t="n">
        <f aca="false">D1569-K1569</f>
        <v>16492</v>
      </c>
      <c r="M1569" s="51" t="s">
        <v>52</v>
      </c>
    </row>
    <row r="1570" s="43" customFormat="true" ht="15" hidden="false" customHeight="true" outlineLevel="0" collapsed="false">
      <c r="A1570" s="52" t="s">
        <v>226</v>
      </c>
      <c r="B1570" s="51" t="s">
        <v>4374</v>
      </c>
      <c r="C1570" s="51" t="s">
        <v>7561</v>
      </c>
      <c r="D1570" s="29" t="n">
        <v>20000</v>
      </c>
      <c r="E1570" s="29" t="n">
        <v>1522.5</v>
      </c>
      <c r="F1570" s="29" t="n">
        <f aca="false">D1570+E1570</f>
        <v>21522.5</v>
      </c>
      <c r="G1570" s="32" t="n">
        <v>0</v>
      </c>
      <c r="H1570" s="29" t="n">
        <v>1400</v>
      </c>
      <c r="I1570" s="29" t="n">
        <v>608</v>
      </c>
      <c r="J1570" s="29" t="n">
        <v>1500</v>
      </c>
      <c r="K1570" s="29" t="n">
        <f aca="false">G1570+H1570+I1570+J1570</f>
        <v>3508</v>
      </c>
      <c r="L1570" s="29" t="n">
        <f aca="false">D1570-K1570</f>
        <v>16492</v>
      </c>
      <c r="M1570" s="51" t="s">
        <v>36</v>
      </c>
    </row>
    <row r="1571" s="43" customFormat="true" ht="15" hidden="false" customHeight="true" outlineLevel="0" collapsed="false">
      <c r="A1571" s="52" t="s">
        <v>226</v>
      </c>
      <c r="B1571" s="51" t="s">
        <v>4374</v>
      </c>
      <c r="C1571" s="51" t="s">
        <v>7561</v>
      </c>
      <c r="D1571" s="29" t="n">
        <v>20000</v>
      </c>
      <c r="E1571" s="29" t="n">
        <v>1522.5</v>
      </c>
      <c r="F1571" s="29" t="n">
        <f aca="false">D1571+E1571</f>
        <v>21522.5</v>
      </c>
      <c r="G1571" s="32" t="n">
        <v>0</v>
      </c>
      <c r="H1571" s="29" t="n">
        <v>1400</v>
      </c>
      <c r="I1571" s="29" t="n">
        <v>608</v>
      </c>
      <c r="J1571" s="29" t="n">
        <v>1500</v>
      </c>
      <c r="K1571" s="29" t="n">
        <f aca="false">G1571+H1571+I1571+J1571</f>
        <v>3508</v>
      </c>
      <c r="L1571" s="29" t="n">
        <f aca="false">D1571-K1571</f>
        <v>16492</v>
      </c>
      <c r="M1571" s="51" t="s">
        <v>36</v>
      </c>
    </row>
    <row r="1572" s="43" customFormat="true" ht="15" hidden="false" customHeight="true" outlineLevel="0" collapsed="false">
      <c r="A1572" s="52" t="s">
        <v>226</v>
      </c>
      <c r="B1572" s="51" t="s">
        <v>4374</v>
      </c>
      <c r="C1572" s="51" t="s">
        <v>7561</v>
      </c>
      <c r="D1572" s="29" t="n">
        <v>20000</v>
      </c>
      <c r="E1572" s="29" t="n">
        <v>1522.5</v>
      </c>
      <c r="F1572" s="29" t="n">
        <f aca="false">D1572+E1572</f>
        <v>21522.5</v>
      </c>
      <c r="G1572" s="32" t="n">
        <v>0</v>
      </c>
      <c r="H1572" s="29" t="n">
        <v>1400</v>
      </c>
      <c r="I1572" s="29" t="n">
        <v>608</v>
      </c>
      <c r="J1572" s="29" t="n">
        <v>1500</v>
      </c>
      <c r="K1572" s="29" t="n">
        <f aca="false">G1572+H1572+I1572+J1572</f>
        <v>3508</v>
      </c>
      <c r="L1572" s="29" t="n">
        <f aca="false">D1572-K1572</f>
        <v>16492</v>
      </c>
      <c r="M1572" s="51" t="s">
        <v>36</v>
      </c>
    </row>
    <row r="1573" s="43" customFormat="true" ht="15" hidden="false" customHeight="true" outlineLevel="0" collapsed="false">
      <c r="A1573" s="52" t="s">
        <v>226</v>
      </c>
      <c r="B1573" s="51" t="s">
        <v>4374</v>
      </c>
      <c r="C1573" s="51" t="s">
        <v>7561</v>
      </c>
      <c r="D1573" s="72" t="n">
        <v>20000</v>
      </c>
      <c r="E1573" s="29" t="n">
        <v>1522.5</v>
      </c>
      <c r="F1573" s="29" t="n">
        <f aca="false">D1573+E1573</f>
        <v>21522.5</v>
      </c>
      <c r="G1573" s="73" t="n">
        <v>0</v>
      </c>
      <c r="H1573" s="72" t="n">
        <v>1400</v>
      </c>
      <c r="I1573" s="72" t="n">
        <v>608</v>
      </c>
      <c r="J1573" s="29" t="n">
        <v>1500</v>
      </c>
      <c r="K1573" s="29" t="n">
        <f aca="false">G1573+H1573+I1573+J1573</f>
        <v>3508</v>
      </c>
      <c r="L1573" s="29" t="n">
        <f aca="false">D1573-K1573</f>
        <v>16492</v>
      </c>
      <c r="M1573" s="51" t="s">
        <v>52</v>
      </c>
    </row>
    <row r="1574" s="43" customFormat="true" ht="15" hidden="false" customHeight="true" outlineLevel="0" collapsed="false">
      <c r="A1574" s="52" t="s">
        <v>226</v>
      </c>
      <c r="B1574" s="51" t="s">
        <v>4374</v>
      </c>
      <c r="C1574" s="51" t="s">
        <v>7561</v>
      </c>
      <c r="D1574" s="29" t="n">
        <v>20000</v>
      </c>
      <c r="E1574" s="53" t="n">
        <v>1522.5</v>
      </c>
      <c r="F1574" s="29" t="n">
        <f aca="false">D1574+E1574</f>
        <v>21522.5</v>
      </c>
      <c r="G1574" s="32" t="n">
        <v>0</v>
      </c>
      <c r="H1574" s="29" t="n">
        <v>1400</v>
      </c>
      <c r="I1574" s="29" t="n">
        <v>608</v>
      </c>
      <c r="J1574" s="29" t="n">
        <v>4857.43</v>
      </c>
      <c r="K1574" s="29" t="n">
        <f aca="false">G1574+H1574+I1574+J1574</f>
        <v>6865.43</v>
      </c>
      <c r="L1574" s="29" t="n">
        <f aca="false">D1574-K1574</f>
        <v>13134.57</v>
      </c>
      <c r="M1574" s="51" t="s">
        <v>52</v>
      </c>
    </row>
    <row r="1575" s="43" customFormat="true" ht="15" hidden="false" customHeight="true" outlineLevel="0" collapsed="false">
      <c r="A1575" s="52" t="s">
        <v>226</v>
      </c>
      <c r="B1575" s="51" t="s">
        <v>4374</v>
      </c>
      <c r="C1575" s="51" t="s">
        <v>7561</v>
      </c>
      <c r="D1575" s="29" t="n">
        <v>20000</v>
      </c>
      <c r="E1575" s="53" t="n">
        <v>1522.5</v>
      </c>
      <c r="F1575" s="29" t="n">
        <f aca="false">D1575+E1575</f>
        <v>21522.5</v>
      </c>
      <c r="G1575" s="32" t="n">
        <v>0</v>
      </c>
      <c r="H1575" s="29" t="n">
        <v>1400</v>
      </c>
      <c r="I1575" s="29" t="n">
        <v>608</v>
      </c>
      <c r="J1575" s="29" t="n">
        <v>2690.12</v>
      </c>
      <c r="K1575" s="29" t="n">
        <f aca="false">G1575+H1575+I1575+J1575</f>
        <v>4698.12</v>
      </c>
      <c r="L1575" s="29" t="n">
        <f aca="false">D1575-K1575</f>
        <v>15301.88</v>
      </c>
      <c r="M1575" s="51" t="s">
        <v>52</v>
      </c>
    </row>
    <row r="1576" s="43" customFormat="true" ht="15" hidden="false" customHeight="true" outlineLevel="0" collapsed="false">
      <c r="A1576" s="52" t="s">
        <v>226</v>
      </c>
      <c r="B1576" s="51" t="s">
        <v>4374</v>
      </c>
      <c r="C1576" s="51" t="s">
        <v>7561</v>
      </c>
      <c r="D1576" s="29" t="n">
        <v>19500</v>
      </c>
      <c r="E1576" s="53" t="n">
        <v>1522.5</v>
      </c>
      <c r="F1576" s="29" t="n">
        <f aca="false">D1576+E1576</f>
        <v>21022.5</v>
      </c>
      <c r="G1576" s="32" t="n">
        <v>0</v>
      </c>
      <c r="H1576" s="29" t="n">
        <v>1365</v>
      </c>
      <c r="I1576" s="29" t="n">
        <v>592.8</v>
      </c>
      <c r="J1576" s="29" t="n">
        <v>3491.25</v>
      </c>
      <c r="K1576" s="29" t="n">
        <f aca="false">G1576+H1576+I1576+J1576</f>
        <v>5449.05</v>
      </c>
      <c r="L1576" s="29" t="n">
        <f aca="false">D1576-K1576</f>
        <v>14050.95</v>
      </c>
      <c r="M1576" s="51" t="s">
        <v>36</v>
      </c>
    </row>
    <row r="1577" s="43" customFormat="true" ht="15" hidden="false" customHeight="true" outlineLevel="0" collapsed="false">
      <c r="A1577" s="52" t="s">
        <v>226</v>
      </c>
      <c r="B1577" s="51" t="s">
        <v>4374</v>
      </c>
      <c r="C1577" s="51" t="s">
        <v>7561</v>
      </c>
      <c r="D1577" s="72" t="n">
        <v>20000</v>
      </c>
      <c r="E1577" s="53" t="n">
        <v>1522.5</v>
      </c>
      <c r="F1577" s="29" t="n">
        <f aca="false">D1577+E1577</f>
        <v>21522.5</v>
      </c>
      <c r="G1577" s="73" t="n">
        <v>0</v>
      </c>
      <c r="H1577" s="72" t="n">
        <v>1400</v>
      </c>
      <c r="I1577" s="72" t="n">
        <v>608</v>
      </c>
      <c r="J1577" s="29" t="n">
        <v>4146.53</v>
      </c>
      <c r="K1577" s="29" t="n">
        <f aca="false">G1577+H1577+I1577+J1577</f>
        <v>6154.53</v>
      </c>
      <c r="L1577" s="29" t="n">
        <f aca="false">D1577-K1577</f>
        <v>13845.47</v>
      </c>
      <c r="M1577" s="51" t="s">
        <v>36</v>
      </c>
    </row>
    <row r="1578" s="43" customFormat="true" ht="15" hidden="false" customHeight="true" outlineLevel="0" collapsed="false">
      <c r="A1578" s="52" t="s">
        <v>226</v>
      </c>
      <c r="B1578" s="51" t="s">
        <v>4374</v>
      </c>
      <c r="C1578" s="51" t="s">
        <v>7561</v>
      </c>
      <c r="D1578" s="29" t="n">
        <v>20000</v>
      </c>
      <c r="E1578" s="53" t="n">
        <v>1522.5</v>
      </c>
      <c r="F1578" s="29" t="n">
        <f aca="false">D1578+E1578</f>
        <v>21522.5</v>
      </c>
      <c r="G1578" s="32" t="n">
        <v>0</v>
      </c>
      <c r="H1578" s="29" t="n">
        <v>1400</v>
      </c>
      <c r="I1578" s="29" t="n">
        <v>608</v>
      </c>
      <c r="J1578" s="29" t="n">
        <v>1500</v>
      </c>
      <c r="K1578" s="29" t="n">
        <f aca="false">G1578+H1578+I1578+J1578</f>
        <v>3508</v>
      </c>
      <c r="L1578" s="29" t="n">
        <f aca="false">D1578-K1578</f>
        <v>16492</v>
      </c>
      <c r="M1578" s="51" t="s">
        <v>36</v>
      </c>
    </row>
    <row r="1579" s="43" customFormat="true" ht="15" hidden="false" customHeight="true" outlineLevel="0" collapsed="false">
      <c r="A1579" s="52" t="s">
        <v>226</v>
      </c>
      <c r="B1579" s="51" t="s">
        <v>4374</v>
      </c>
      <c r="C1579" s="51" t="s">
        <v>7561</v>
      </c>
      <c r="D1579" s="29" t="n">
        <v>20000</v>
      </c>
      <c r="E1579" s="53" t="n">
        <v>1522.5</v>
      </c>
      <c r="F1579" s="29" t="n">
        <f aca="false">D1579+E1579</f>
        <v>21522.5</v>
      </c>
      <c r="G1579" s="32" t="n">
        <v>0</v>
      </c>
      <c r="H1579" s="29" t="n">
        <v>1400</v>
      </c>
      <c r="I1579" s="72" t="n">
        <v>608</v>
      </c>
      <c r="J1579" s="29" t="n">
        <v>5521.89</v>
      </c>
      <c r="K1579" s="29" t="n">
        <f aca="false">G1579+H1579+I1579+J1579</f>
        <v>7529.89</v>
      </c>
      <c r="L1579" s="29" t="n">
        <f aca="false">D1579-K1579</f>
        <v>12470.11</v>
      </c>
      <c r="M1579" s="51" t="s">
        <v>36</v>
      </c>
    </row>
    <row r="1580" s="43" customFormat="true" ht="15" hidden="false" customHeight="true" outlineLevel="0" collapsed="false">
      <c r="A1580" s="52" t="s">
        <v>226</v>
      </c>
      <c r="B1580" s="51" t="s">
        <v>4374</v>
      </c>
      <c r="C1580" s="51" t="s">
        <v>7561</v>
      </c>
      <c r="D1580" s="29" t="n">
        <v>20000</v>
      </c>
      <c r="E1580" s="53" t="n">
        <v>1522.5</v>
      </c>
      <c r="F1580" s="29" t="n">
        <f aca="false">D1580+E1580</f>
        <v>21522.5</v>
      </c>
      <c r="G1580" s="32" t="n">
        <v>0</v>
      </c>
      <c r="H1580" s="29" t="n">
        <v>1400</v>
      </c>
      <c r="I1580" s="29" t="n">
        <v>608</v>
      </c>
      <c r="J1580" s="29" t="n">
        <v>4180.82</v>
      </c>
      <c r="K1580" s="29" t="n">
        <f aca="false">G1580+H1580+I1580+J1580</f>
        <v>6188.82</v>
      </c>
      <c r="L1580" s="29" t="n">
        <f aca="false">D1580-K1580</f>
        <v>13811.18</v>
      </c>
      <c r="M1580" s="51" t="s">
        <v>36</v>
      </c>
    </row>
    <row r="1581" s="43" customFormat="true" ht="15" hidden="false" customHeight="true" outlineLevel="0" collapsed="false">
      <c r="A1581" s="52" t="s">
        <v>226</v>
      </c>
      <c r="B1581" s="51" t="s">
        <v>4374</v>
      </c>
      <c r="C1581" s="51" t="s">
        <v>7561</v>
      </c>
      <c r="D1581" s="29" t="n">
        <v>20000</v>
      </c>
      <c r="E1581" s="53" t="n">
        <v>1522.5</v>
      </c>
      <c r="F1581" s="29" t="n">
        <f aca="false">D1581+E1581</f>
        <v>21522.5</v>
      </c>
      <c r="G1581" s="32" t="n">
        <v>0</v>
      </c>
      <c r="H1581" s="29" t="n">
        <v>1400</v>
      </c>
      <c r="I1581" s="29" t="n">
        <v>608</v>
      </c>
      <c r="J1581" s="29" t="n">
        <v>2260</v>
      </c>
      <c r="K1581" s="29" t="n">
        <f aca="false">G1581+H1581+I1581+J1581</f>
        <v>4268</v>
      </c>
      <c r="L1581" s="29" t="n">
        <f aca="false">D1581-K1581</f>
        <v>15732</v>
      </c>
      <c r="M1581" s="51" t="s">
        <v>36</v>
      </c>
    </row>
    <row r="1582" s="43" customFormat="true" ht="15" hidden="false" customHeight="true" outlineLevel="0" collapsed="false">
      <c r="A1582" s="52" t="s">
        <v>226</v>
      </c>
      <c r="B1582" s="51" t="s">
        <v>4374</v>
      </c>
      <c r="C1582" s="51" t="s">
        <v>7561</v>
      </c>
      <c r="D1582" s="29" t="n">
        <v>20000</v>
      </c>
      <c r="E1582" s="53" t="n">
        <v>1522.5</v>
      </c>
      <c r="F1582" s="29" t="n">
        <f aca="false">D1582+E1582</f>
        <v>21522.5</v>
      </c>
      <c r="G1582" s="32" t="n">
        <v>0</v>
      </c>
      <c r="H1582" s="72" t="n">
        <v>1400</v>
      </c>
      <c r="I1582" s="72" t="n">
        <v>608</v>
      </c>
      <c r="J1582" s="29" t="n">
        <v>1500</v>
      </c>
      <c r="K1582" s="29" t="n">
        <f aca="false">G1582+H1582+I1582+J1582</f>
        <v>3508</v>
      </c>
      <c r="L1582" s="29" t="n">
        <f aca="false">D1582-K1582</f>
        <v>16492</v>
      </c>
      <c r="M1582" s="51" t="s">
        <v>52</v>
      </c>
    </row>
    <row r="1583" s="43" customFormat="true" ht="15" hidden="false" customHeight="true" outlineLevel="0" collapsed="false">
      <c r="A1583" s="52" t="s">
        <v>226</v>
      </c>
      <c r="B1583" s="51" t="s">
        <v>4374</v>
      </c>
      <c r="C1583" s="51" t="s">
        <v>7561</v>
      </c>
      <c r="D1583" s="29" t="n">
        <v>20000</v>
      </c>
      <c r="E1583" s="53" t="n">
        <v>1522.5</v>
      </c>
      <c r="F1583" s="29" t="n">
        <f aca="false">D1583+E1583</f>
        <v>21522.5</v>
      </c>
      <c r="G1583" s="32" t="n">
        <v>0</v>
      </c>
      <c r="H1583" s="29" t="n">
        <v>1400</v>
      </c>
      <c r="I1583" s="29" t="n">
        <v>608</v>
      </c>
      <c r="J1583" s="29" t="n">
        <v>1500</v>
      </c>
      <c r="K1583" s="29" t="n">
        <f aca="false">G1583+H1583+I1583+J1583</f>
        <v>3508</v>
      </c>
      <c r="L1583" s="29" t="n">
        <f aca="false">D1583-K1583</f>
        <v>16492</v>
      </c>
      <c r="M1583" s="51" t="s">
        <v>52</v>
      </c>
    </row>
    <row r="1584" s="43" customFormat="true" ht="15" hidden="false" customHeight="true" outlineLevel="0" collapsed="false">
      <c r="A1584" s="52" t="s">
        <v>226</v>
      </c>
      <c r="B1584" s="51" t="s">
        <v>4374</v>
      </c>
      <c r="C1584" s="51" t="s">
        <v>7561</v>
      </c>
      <c r="D1584" s="29" t="n">
        <v>20000</v>
      </c>
      <c r="E1584" s="53" t="n">
        <v>1522.5</v>
      </c>
      <c r="F1584" s="29" t="n">
        <f aca="false">D1584+E1584</f>
        <v>21522.5</v>
      </c>
      <c r="G1584" s="32" t="n">
        <v>0</v>
      </c>
      <c r="H1584" s="72" t="n">
        <v>1400</v>
      </c>
      <c r="I1584" s="72" t="n">
        <v>608</v>
      </c>
      <c r="J1584" s="29" t="n">
        <v>3654.97</v>
      </c>
      <c r="K1584" s="29" t="n">
        <f aca="false">G1584+H1584+I1584+J1584</f>
        <v>5662.97</v>
      </c>
      <c r="L1584" s="29" t="n">
        <f aca="false">D1584-K1584</f>
        <v>14337.03</v>
      </c>
      <c r="M1584" s="51" t="s">
        <v>36</v>
      </c>
    </row>
    <row r="1585" s="43" customFormat="true" ht="15" hidden="false" customHeight="true" outlineLevel="0" collapsed="false">
      <c r="A1585" s="52" t="s">
        <v>226</v>
      </c>
      <c r="B1585" s="51" t="s">
        <v>4374</v>
      </c>
      <c r="C1585" s="51" t="s">
        <v>7561</v>
      </c>
      <c r="D1585" s="29" t="n">
        <v>20000</v>
      </c>
      <c r="E1585" s="53" t="n">
        <v>1522.5</v>
      </c>
      <c r="F1585" s="29" t="n">
        <f aca="false">D1585+E1585</f>
        <v>21522.5</v>
      </c>
      <c r="G1585" s="32" t="n">
        <v>0</v>
      </c>
      <c r="H1585" s="29" t="n">
        <v>1400</v>
      </c>
      <c r="I1585" s="29" t="n">
        <v>608</v>
      </c>
      <c r="J1585" s="29" t="n">
        <v>3587.49</v>
      </c>
      <c r="K1585" s="29" t="n">
        <f aca="false">G1585+H1585+I1585+J1585</f>
        <v>5595.49</v>
      </c>
      <c r="L1585" s="29" t="n">
        <f aca="false">D1585-K1585</f>
        <v>14404.51</v>
      </c>
      <c r="M1585" s="51" t="s">
        <v>36</v>
      </c>
    </row>
    <row r="1586" s="43" customFormat="true" ht="15" hidden="false" customHeight="true" outlineLevel="0" collapsed="false">
      <c r="A1586" s="52" t="s">
        <v>226</v>
      </c>
      <c r="B1586" s="51" t="s">
        <v>4374</v>
      </c>
      <c r="C1586" s="51" t="s">
        <v>7561</v>
      </c>
      <c r="D1586" s="29" t="n">
        <v>20000</v>
      </c>
      <c r="E1586" s="53" t="n">
        <v>1522.5</v>
      </c>
      <c r="F1586" s="29" t="n">
        <f aca="false">D1586+E1586</f>
        <v>21522.5</v>
      </c>
      <c r="G1586" s="32" t="n">
        <v>0</v>
      </c>
      <c r="H1586" s="72" t="n">
        <v>1400</v>
      </c>
      <c r="I1586" s="72" t="n">
        <v>608</v>
      </c>
      <c r="J1586" s="29" t="n">
        <v>4584.09</v>
      </c>
      <c r="K1586" s="29" t="n">
        <f aca="false">G1586+H1586+I1586+J1586</f>
        <v>6592.09</v>
      </c>
      <c r="L1586" s="29" t="n">
        <f aca="false">D1586-K1586</f>
        <v>13407.91</v>
      </c>
      <c r="M1586" s="51" t="s">
        <v>36</v>
      </c>
    </row>
    <row r="1587" s="43" customFormat="true" ht="15" hidden="false" customHeight="true" outlineLevel="0" collapsed="false">
      <c r="A1587" s="52" t="s">
        <v>226</v>
      </c>
      <c r="B1587" s="51" t="s">
        <v>4374</v>
      </c>
      <c r="C1587" s="51" t="s">
        <v>7561</v>
      </c>
      <c r="D1587" s="29" t="n">
        <v>20000</v>
      </c>
      <c r="E1587" s="53" t="n">
        <v>1522.5</v>
      </c>
      <c r="F1587" s="29" t="n">
        <f aca="false">D1587+E1587</f>
        <v>21522.5</v>
      </c>
      <c r="G1587" s="32" t="n">
        <v>0</v>
      </c>
      <c r="H1587" s="29" t="n">
        <v>1400</v>
      </c>
      <c r="I1587" s="29" t="n">
        <v>608</v>
      </c>
      <c r="J1587" s="29" t="n">
        <v>4395.28</v>
      </c>
      <c r="K1587" s="29" t="n">
        <f aca="false">G1587+H1587+I1587+J1587</f>
        <v>6403.28</v>
      </c>
      <c r="L1587" s="29" t="n">
        <f aca="false">D1587-K1587</f>
        <v>13596.72</v>
      </c>
      <c r="M1587" s="51" t="s">
        <v>36</v>
      </c>
    </row>
    <row r="1588" s="43" customFormat="true" ht="15" hidden="false" customHeight="true" outlineLevel="0" collapsed="false">
      <c r="A1588" s="52" t="s">
        <v>226</v>
      </c>
      <c r="B1588" s="51" t="s">
        <v>4374</v>
      </c>
      <c r="C1588" s="51" t="s">
        <v>7561</v>
      </c>
      <c r="D1588" s="29" t="n">
        <v>20000</v>
      </c>
      <c r="E1588" s="53" t="n">
        <v>1522.5</v>
      </c>
      <c r="F1588" s="29" t="n">
        <f aca="false">D1588+E1588</f>
        <v>21522.5</v>
      </c>
      <c r="G1588" s="32" t="n">
        <v>0</v>
      </c>
      <c r="H1588" s="29" t="n">
        <v>1400</v>
      </c>
      <c r="I1588" s="29" t="n">
        <v>608</v>
      </c>
      <c r="J1588" s="29" t="n">
        <v>2699.82</v>
      </c>
      <c r="K1588" s="29" t="n">
        <f aca="false">G1588+H1588+I1588+J1588</f>
        <v>4707.82</v>
      </c>
      <c r="L1588" s="29" t="n">
        <f aca="false">D1588-K1588</f>
        <v>15292.18</v>
      </c>
      <c r="M1588" s="51" t="s">
        <v>36</v>
      </c>
    </row>
    <row r="1589" s="43" customFormat="true" ht="15" hidden="false" customHeight="true" outlineLevel="0" collapsed="false">
      <c r="A1589" s="52" t="s">
        <v>226</v>
      </c>
      <c r="B1589" s="51" t="s">
        <v>4374</v>
      </c>
      <c r="C1589" s="51" t="s">
        <v>7561</v>
      </c>
      <c r="D1589" s="29" t="n">
        <v>20000</v>
      </c>
      <c r="E1589" s="53" t="n">
        <v>1522.5</v>
      </c>
      <c r="F1589" s="29" t="n">
        <f aca="false">D1589+E1589</f>
        <v>21522.5</v>
      </c>
      <c r="G1589" s="32" t="n">
        <v>0</v>
      </c>
      <c r="H1589" s="29" t="n">
        <v>1400</v>
      </c>
      <c r="I1589" s="29" t="n">
        <v>608</v>
      </c>
      <c r="J1589" s="29" t="n">
        <v>3633.37</v>
      </c>
      <c r="K1589" s="29" t="n">
        <f aca="false">G1589+H1589+I1589+J1589</f>
        <v>5641.37</v>
      </c>
      <c r="L1589" s="29" t="n">
        <f aca="false">D1589-K1589</f>
        <v>14358.63</v>
      </c>
      <c r="M1589" s="51" t="s">
        <v>36</v>
      </c>
    </row>
    <row r="1590" s="43" customFormat="true" ht="15" hidden="false" customHeight="true" outlineLevel="0" collapsed="false">
      <c r="A1590" s="52" t="s">
        <v>226</v>
      </c>
      <c r="B1590" s="51" t="s">
        <v>4374</v>
      </c>
      <c r="C1590" s="51" t="s">
        <v>7561</v>
      </c>
      <c r="D1590" s="29" t="n">
        <v>20000</v>
      </c>
      <c r="E1590" s="53" t="n">
        <v>1522.5</v>
      </c>
      <c r="F1590" s="29" t="n">
        <f aca="false">D1590+E1590</f>
        <v>21522.5</v>
      </c>
      <c r="G1590" s="32" t="n">
        <v>0</v>
      </c>
      <c r="H1590" s="29" t="n">
        <v>1400</v>
      </c>
      <c r="I1590" s="29" t="n">
        <v>608</v>
      </c>
      <c r="J1590" s="29" t="n">
        <v>1500</v>
      </c>
      <c r="K1590" s="29" t="n">
        <f aca="false">G1590+H1590+I1590+J1590</f>
        <v>3508</v>
      </c>
      <c r="L1590" s="29" t="n">
        <f aca="false">D1590-K1590</f>
        <v>16492</v>
      </c>
      <c r="M1590" s="51" t="s">
        <v>52</v>
      </c>
    </row>
    <row r="1591" s="43" customFormat="true" ht="15" hidden="false" customHeight="true" outlineLevel="0" collapsed="false">
      <c r="A1591" s="52" t="s">
        <v>226</v>
      </c>
      <c r="B1591" s="51" t="s">
        <v>4374</v>
      </c>
      <c r="C1591" s="51" t="s">
        <v>7561</v>
      </c>
      <c r="D1591" s="29" t="n">
        <v>20000</v>
      </c>
      <c r="E1591" s="53" t="n">
        <v>1522.5</v>
      </c>
      <c r="F1591" s="29" t="n">
        <f aca="false">D1591+E1591</f>
        <v>21522.5</v>
      </c>
      <c r="G1591" s="32" t="n">
        <v>0</v>
      </c>
      <c r="H1591" s="72" t="n">
        <v>1400</v>
      </c>
      <c r="I1591" s="29" t="n">
        <v>608</v>
      </c>
      <c r="J1591" s="29" t="n">
        <v>4428.37</v>
      </c>
      <c r="K1591" s="29" t="n">
        <f aca="false">G1591+H1591+I1591+J1591</f>
        <v>6436.37</v>
      </c>
      <c r="L1591" s="29" t="n">
        <f aca="false">D1591-K1591</f>
        <v>13563.63</v>
      </c>
      <c r="M1591" s="51" t="s">
        <v>36</v>
      </c>
    </row>
    <row r="1592" s="43" customFormat="true" ht="15" hidden="false" customHeight="true" outlineLevel="0" collapsed="false">
      <c r="A1592" s="52" t="s">
        <v>226</v>
      </c>
      <c r="B1592" s="51" t="s">
        <v>4374</v>
      </c>
      <c r="C1592" s="51" t="s">
        <v>7561</v>
      </c>
      <c r="D1592" s="29" t="n">
        <v>20000</v>
      </c>
      <c r="E1592" s="53" t="n">
        <v>1522.5</v>
      </c>
      <c r="F1592" s="29" t="n">
        <f aca="false">D1592+E1592</f>
        <v>21522.5</v>
      </c>
      <c r="G1592" s="32" t="n">
        <v>0</v>
      </c>
      <c r="H1592" s="72" t="n">
        <v>1400</v>
      </c>
      <c r="I1592" s="29" t="n">
        <v>608</v>
      </c>
      <c r="J1592" s="29" t="n">
        <v>1500</v>
      </c>
      <c r="K1592" s="29" t="n">
        <f aca="false">G1592+H1592+I1592+J1592</f>
        <v>3508</v>
      </c>
      <c r="L1592" s="29" t="n">
        <f aca="false">D1592-K1592</f>
        <v>16492</v>
      </c>
      <c r="M1592" s="51" t="s">
        <v>36</v>
      </c>
    </row>
    <row r="1593" s="43" customFormat="true" ht="15" hidden="false" customHeight="true" outlineLevel="0" collapsed="false">
      <c r="A1593" s="52" t="s">
        <v>226</v>
      </c>
      <c r="B1593" s="51" t="s">
        <v>4374</v>
      </c>
      <c r="C1593" s="51" t="s">
        <v>7561</v>
      </c>
      <c r="D1593" s="29" t="n">
        <v>20000</v>
      </c>
      <c r="E1593" s="53" t="n">
        <v>1522.5</v>
      </c>
      <c r="F1593" s="29" t="n">
        <f aca="false">D1593+E1593</f>
        <v>21522.5</v>
      </c>
      <c r="G1593" s="32" t="n">
        <v>0</v>
      </c>
      <c r="H1593" s="72" t="n">
        <v>1400</v>
      </c>
      <c r="I1593" s="29" t="n">
        <v>608</v>
      </c>
      <c r="J1593" s="29" t="n">
        <v>3829.65</v>
      </c>
      <c r="K1593" s="29" t="n">
        <f aca="false">G1593+H1593+I1593+J1593</f>
        <v>5837.65</v>
      </c>
      <c r="L1593" s="29" t="n">
        <f aca="false">D1593-K1593</f>
        <v>14162.35</v>
      </c>
      <c r="M1593" s="51" t="s">
        <v>36</v>
      </c>
    </row>
    <row r="1594" s="43" customFormat="true" ht="15" hidden="false" customHeight="true" outlineLevel="0" collapsed="false">
      <c r="A1594" s="52" t="s">
        <v>226</v>
      </c>
      <c r="B1594" s="51" t="s">
        <v>4374</v>
      </c>
      <c r="C1594" s="51" t="s">
        <v>7561</v>
      </c>
      <c r="D1594" s="29" t="n">
        <v>20000</v>
      </c>
      <c r="E1594" s="53" t="n">
        <v>1522.5</v>
      </c>
      <c r="F1594" s="29" t="n">
        <f aca="false">D1594+E1594</f>
        <v>21522.5</v>
      </c>
      <c r="G1594" s="32" t="n">
        <v>0</v>
      </c>
      <c r="H1594" s="29" t="n">
        <v>1400</v>
      </c>
      <c r="I1594" s="29" t="n">
        <v>608</v>
      </c>
      <c r="J1594" s="29" t="n">
        <v>3550.61</v>
      </c>
      <c r="K1594" s="29" t="n">
        <f aca="false">G1594+H1594+I1594+J1594</f>
        <v>5558.61</v>
      </c>
      <c r="L1594" s="29" t="n">
        <f aca="false">D1594-K1594</f>
        <v>14441.39</v>
      </c>
      <c r="M1594" s="51" t="s">
        <v>52</v>
      </c>
    </row>
    <row r="1595" s="43" customFormat="true" ht="15" hidden="false" customHeight="true" outlineLevel="0" collapsed="false">
      <c r="A1595" s="52" t="s">
        <v>226</v>
      </c>
      <c r="B1595" s="51" t="s">
        <v>4374</v>
      </c>
      <c r="C1595" s="51" t="s">
        <v>7561</v>
      </c>
      <c r="D1595" s="29" t="n">
        <v>20000</v>
      </c>
      <c r="E1595" s="53" t="n">
        <v>1522.5</v>
      </c>
      <c r="F1595" s="29" t="n">
        <f aca="false">D1595+E1595</f>
        <v>21522.5</v>
      </c>
      <c r="G1595" s="32" t="n">
        <v>0</v>
      </c>
      <c r="H1595" s="29" t="n">
        <v>1400</v>
      </c>
      <c r="I1595" s="29" t="n">
        <v>608</v>
      </c>
      <c r="J1595" s="29" t="n">
        <v>1880</v>
      </c>
      <c r="K1595" s="29" t="n">
        <f aca="false">G1595+H1595+I1595+J1595</f>
        <v>3888</v>
      </c>
      <c r="L1595" s="29" t="n">
        <f aca="false">D1595-K1595</f>
        <v>16112</v>
      </c>
      <c r="M1595" s="51" t="s">
        <v>36</v>
      </c>
    </row>
    <row r="1596" s="43" customFormat="true" ht="15" hidden="false" customHeight="true" outlineLevel="0" collapsed="false">
      <c r="A1596" s="52" t="s">
        <v>226</v>
      </c>
      <c r="B1596" s="51" t="s">
        <v>4374</v>
      </c>
      <c r="C1596" s="51" t="s">
        <v>7561</v>
      </c>
      <c r="D1596" s="29" t="n">
        <v>20000</v>
      </c>
      <c r="E1596" s="53" t="n">
        <v>1522.5</v>
      </c>
      <c r="F1596" s="29" t="n">
        <f aca="false">D1596+E1596</f>
        <v>21522.5</v>
      </c>
      <c r="G1596" s="32" t="n">
        <v>0</v>
      </c>
      <c r="H1596" s="29" t="n">
        <v>1400</v>
      </c>
      <c r="I1596" s="29" t="n">
        <v>608</v>
      </c>
      <c r="J1596" s="29" t="n">
        <v>4164.87</v>
      </c>
      <c r="K1596" s="29" t="n">
        <f aca="false">G1596+H1596+I1596+J1596</f>
        <v>6172.87</v>
      </c>
      <c r="L1596" s="29" t="n">
        <f aca="false">D1596-K1596</f>
        <v>13827.13</v>
      </c>
      <c r="M1596" s="51" t="s">
        <v>36</v>
      </c>
    </row>
    <row r="1597" s="43" customFormat="true" ht="15" hidden="false" customHeight="true" outlineLevel="0" collapsed="false">
      <c r="A1597" s="52" t="s">
        <v>226</v>
      </c>
      <c r="B1597" s="51" t="s">
        <v>4374</v>
      </c>
      <c r="C1597" s="51" t="s">
        <v>7561</v>
      </c>
      <c r="D1597" s="29" t="n">
        <v>20000</v>
      </c>
      <c r="E1597" s="53" t="n">
        <v>1522.5</v>
      </c>
      <c r="F1597" s="29" t="n">
        <f aca="false">D1597+E1597</f>
        <v>21522.5</v>
      </c>
      <c r="G1597" s="32" t="n">
        <v>0</v>
      </c>
      <c r="H1597" s="29" t="n">
        <v>1400</v>
      </c>
      <c r="I1597" s="29" t="n">
        <v>608</v>
      </c>
      <c r="J1597" s="29" t="n">
        <v>6727.34</v>
      </c>
      <c r="K1597" s="29" t="n">
        <f aca="false">G1597+H1597+I1597+J1597</f>
        <v>8735.34</v>
      </c>
      <c r="L1597" s="29" t="n">
        <f aca="false">D1597-K1597</f>
        <v>11264.66</v>
      </c>
      <c r="M1597" s="51" t="s">
        <v>52</v>
      </c>
    </row>
    <row r="1598" s="43" customFormat="true" ht="15" hidden="false" customHeight="true" outlineLevel="0" collapsed="false">
      <c r="A1598" s="52" t="s">
        <v>226</v>
      </c>
      <c r="B1598" s="51" t="s">
        <v>4374</v>
      </c>
      <c r="C1598" s="51" t="s">
        <v>7561</v>
      </c>
      <c r="D1598" s="29" t="n">
        <v>20000</v>
      </c>
      <c r="E1598" s="53" t="n">
        <v>1522.5</v>
      </c>
      <c r="F1598" s="29" t="n">
        <f aca="false">D1598+E1598</f>
        <v>21522.5</v>
      </c>
      <c r="G1598" s="32" t="n">
        <v>0</v>
      </c>
      <c r="H1598" s="29" t="n">
        <v>1400</v>
      </c>
      <c r="I1598" s="29" t="n">
        <v>608</v>
      </c>
      <c r="J1598" s="29" t="n">
        <v>2690.12</v>
      </c>
      <c r="K1598" s="29" t="n">
        <f aca="false">G1598+H1598+I1598+J1598</f>
        <v>4698.12</v>
      </c>
      <c r="L1598" s="29" t="n">
        <f aca="false">D1598-K1598</f>
        <v>15301.88</v>
      </c>
      <c r="M1598" s="51" t="s">
        <v>36</v>
      </c>
    </row>
    <row r="1599" s="43" customFormat="true" ht="15" hidden="false" customHeight="true" outlineLevel="0" collapsed="false">
      <c r="A1599" s="52" t="s">
        <v>226</v>
      </c>
      <c r="B1599" s="51" t="s">
        <v>4374</v>
      </c>
      <c r="C1599" s="51" t="s">
        <v>7561</v>
      </c>
      <c r="D1599" s="29" t="n">
        <v>20000</v>
      </c>
      <c r="E1599" s="53" t="n">
        <v>1522.5</v>
      </c>
      <c r="F1599" s="29" t="n">
        <f aca="false">D1599+E1599</f>
        <v>21522.5</v>
      </c>
      <c r="G1599" s="32" t="n">
        <v>0</v>
      </c>
      <c r="H1599" s="29" t="n">
        <v>1400</v>
      </c>
      <c r="I1599" s="29" t="n">
        <v>608</v>
      </c>
      <c r="J1599" s="29" t="n">
        <v>1880</v>
      </c>
      <c r="K1599" s="29" t="n">
        <f aca="false">G1599+H1599+I1599+J1599</f>
        <v>3888</v>
      </c>
      <c r="L1599" s="29" t="n">
        <f aca="false">D1599-K1599</f>
        <v>16112</v>
      </c>
      <c r="M1599" s="51" t="s">
        <v>36</v>
      </c>
    </row>
    <row r="1600" s="43" customFormat="true" ht="15" hidden="false" customHeight="true" outlineLevel="0" collapsed="false">
      <c r="A1600" s="52" t="s">
        <v>226</v>
      </c>
      <c r="B1600" s="51" t="s">
        <v>4374</v>
      </c>
      <c r="C1600" s="51" t="s">
        <v>7561</v>
      </c>
      <c r="D1600" s="29" t="n">
        <v>20000</v>
      </c>
      <c r="E1600" s="53" t="n">
        <v>1522.5</v>
      </c>
      <c r="F1600" s="29" t="n">
        <f aca="false">D1600+E1600</f>
        <v>21522.5</v>
      </c>
      <c r="G1600" s="32" t="n">
        <v>0</v>
      </c>
      <c r="H1600" s="29" t="n">
        <v>1400</v>
      </c>
      <c r="I1600" s="29" t="n">
        <v>608</v>
      </c>
      <c r="J1600" s="29" t="n">
        <v>7078.15</v>
      </c>
      <c r="K1600" s="29" t="n">
        <f aca="false">G1600+H1600+I1600+J1600</f>
        <v>9086.15</v>
      </c>
      <c r="L1600" s="29" t="n">
        <f aca="false">D1600-K1600</f>
        <v>10913.85</v>
      </c>
      <c r="M1600" s="51" t="s">
        <v>36</v>
      </c>
    </row>
    <row r="1601" s="43" customFormat="true" ht="15" hidden="false" customHeight="true" outlineLevel="0" collapsed="false">
      <c r="A1601" s="52" t="s">
        <v>226</v>
      </c>
      <c r="B1601" s="51" t="s">
        <v>4374</v>
      </c>
      <c r="C1601" s="51" t="s">
        <v>7561</v>
      </c>
      <c r="D1601" s="29" t="n">
        <v>20000</v>
      </c>
      <c r="E1601" s="53" t="n">
        <v>1522.5</v>
      </c>
      <c r="F1601" s="29" t="n">
        <f aca="false">D1601+E1601</f>
        <v>21522.5</v>
      </c>
      <c r="G1601" s="32" t="n">
        <v>0</v>
      </c>
      <c r="H1601" s="29" t="n">
        <v>1400</v>
      </c>
      <c r="I1601" s="29" t="n">
        <v>608</v>
      </c>
      <c r="J1601" s="29" t="n">
        <v>3392.87</v>
      </c>
      <c r="K1601" s="29" t="n">
        <f aca="false">G1601+H1601+I1601+J1601</f>
        <v>5400.87</v>
      </c>
      <c r="L1601" s="29" t="n">
        <f aca="false">D1601-K1601</f>
        <v>14599.13</v>
      </c>
      <c r="M1601" s="51" t="s">
        <v>36</v>
      </c>
    </row>
    <row r="1602" s="43" customFormat="true" ht="15" hidden="false" customHeight="true" outlineLevel="0" collapsed="false">
      <c r="A1602" s="52" t="s">
        <v>226</v>
      </c>
      <c r="B1602" s="51" t="s">
        <v>4374</v>
      </c>
      <c r="C1602" s="51" t="s">
        <v>7561</v>
      </c>
      <c r="D1602" s="29" t="n">
        <v>20000</v>
      </c>
      <c r="E1602" s="53" t="n">
        <v>1522.5</v>
      </c>
      <c r="F1602" s="29" t="n">
        <f aca="false">D1602+E1602</f>
        <v>21522.5</v>
      </c>
      <c r="G1602" s="32" t="n">
        <v>0</v>
      </c>
      <c r="H1602" s="29" t="n">
        <v>1400</v>
      </c>
      <c r="I1602" s="29" t="n">
        <v>608</v>
      </c>
      <c r="J1602" s="29" t="n">
        <v>1500</v>
      </c>
      <c r="K1602" s="29" t="n">
        <f aca="false">G1602+H1602+I1602+J1602</f>
        <v>3508</v>
      </c>
      <c r="L1602" s="29" t="n">
        <f aca="false">D1602-K1602</f>
        <v>16492</v>
      </c>
      <c r="M1602" s="51" t="s">
        <v>36</v>
      </c>
    </row>
    <row r="1603" s="43" customFormat="true" ht="15" hidden="false" customHeight="true" outlineLevel="0" collapsed="false">
      <c r="A1603" s="52" t="s">
        <v>226</v>
      </c>
      <c r="B1603" s="51" t="s">
        <v>4374</v>
      </c>
      <c r="C1603" s="51" t="s">
        <v>7561</v>
      </c>
      <c r="D1603" s="29" t="n">
        <v>20000</v>
      </c>
      <c r="E1603" s="53" t="n">
        <v>1522.5</v>
      </c>
      <c r="F1603" s="29" t="n">
        <f aca="false">D1603+E1603</f>
        <v>21522.5</v>
      </c>
      <c r="G1603" s="32" t="n">
        <v>0</v>
      </c>
      <c r="H1603" s="29" t="n">
        <v>1400</v>
      </c>
      <c r="I1603" s="29" t="n">
        <v>608</v>
      </c>
      <c r="J1603" s="29" t="n">
        <v>1500</v>
      </c>
      <c r="K1603" s="29" t="n">
        <f aca="false">G1603+H1603+I1603+J1603</f>
        <v>3508</v>
      </c>
      <c r="L1603" s="29" t="n">
        <f aca="false">D1603-K1603</f>
        <v>16492</v>
      </c>
      <c r="M1603" s="51" t="s">
        <v>36</v>
      </c>
    </row>
    <row r="1604" s="43" customFormat="true" ht="15" hidden="false" customHeight="true" outlineLevel="0" collapsed="false">
      <c r="A1604" s="52" t="s">
        <v>226</v>
      </c>
      <c r="B1604" s="51" t="s">
        <v>4374</v>
      </c>
      <c r="C1604" s="51" t="s">
        <v>7561</v>
      </c>
      <c r="D1604" s="29" t="n">
        <v>20000</v>
      </c>
      <c r="E1604" s="53" t="n">
        <v>1522.5</v>
      </c>
      <c r="F1604" s="29" t="n">
        <f aca="false">D1604+E1604</f>
        <v>21522.5</v>
      </c>
      <c r="G1604" s="32" t="n">
        <v>0</v>
      </c>
      <c r="H1604" s="29" t="n">
        <v>1400</v>
      </c>
      <c r="I1604" s="29" t="n">
        <v>608</v>
      </c>
      <c r="J1604" s="29" t="n">
        <v>4722.13</v>
      </c>
      <c r="K1604" s="29" t="n">
        <f aca="false">G1604+H1604+I1604+J1604</f>
        <v>6730.13</v>
      </c>
      <c r="L1604" s="29" t="n">
        <f aca="false">D1604-K1604</f>
        <v>13269.87</v>
      </c>
      <c r="M1604" s="51" t="s">
        <v>52</v>
      </c>
    </row>
    <row r="1605" s="43" customFormat="true" ht="15" hidden="false" customHeight="true" outlineLevel="0" collapsed="false">
      <c r="A1605" s="52" t="s">
        <v>226</v>
      </c>
      <c r="B1605" s="51" t="s">
        <v>4374</v>
      </c>
      <c r="C1605" s="51" t="s">
        <v>7561</v>
      </c>
      <c r="D1605" s="29" t="n">
        <v>20000</v>
      </c>
      <c r="E1605" s="53" t="n">
        <v>1522.5</v>
      </c>
      <c r="F1605" s="29" t="n">
        <f aca="false">D1605+E1605</f>
        <v>21522.5</v>
      </c>
      <c r="G1605" s="32" t="n">
        <v>0</v>
      </c>
      <c r="H1605" s="29" t="n">
        <v>1400</v>
      </c>
      <c r="I1605" s="29" t="n">
        <v>608</v>
      </c>
      <c r="J1605" s="29" t="n">
        <v>3380.25</v>
      </c>
      <c r="K1605" s="29" t="n">
        <f aca="false">G1605+H1605+I1605+J1605</f>
        <v>5388.25</v>
      </c>
      <c r="L1605" s="29" t="n">
        <f aca="false">D1605-K1605</f>
        <v>14611.75</v>
      </c>
      <c r="M1605" s="51" t="s">
        <v>36</v>
      </c>
    </row>
    <row r="1606" s="43" customFormat="true" ht="15" hidden="false" customHeight="true" outlineLevel="0" collapsed="false">
      <c r="A1606" s="52" t="s">
        <v>226</v>
      </c>
      <c r="B1606" s="51" t="s">
        <v>4374</v>
      </c>
      <c r="C1606" s="51" t="s">
        <v>7561</v>
      </c>
      <c r="D1606" s="29" t="n">
        <v>20000</v>
      </c>
      <c r="E1606" s="53" t="n">
        <v>1522.5</v>
      </c>
      <c r="F1606" s="29" t="n">
        <f aca="false">D1606+E1606</f>
        <v>21522.5</v>
      </c>
      <c r="G1606" s="32" t="n">
        <v>0</v>
      </c>
      <c r="H1606" s="29" t="n">
        <v>1400</v>
      </c>
      <c r="I1606" s="29" t="n">
        <v>608</v>
      </c>
      <c r="J1606" s="29" t="n">
        <v>4988.23</v>
      </c>
      <c r="K1606" s="29" t="n">
        <f aca="false">G1606+H1606+I1606+J1606</f>
        <v>6996.23</v>
      </c>
      <c r="L1606" s="29" t="n">
        <f aca="false">D1606-K1606</f>
        <v>13003.77</v>
      </c>
      <c r="M1606" s="51" t="s">
        <v>36</v>
      </c>
    </row>
    <row r="1607" s="43" customFormat="true" ht="15" hidden="false" customHeight="true" outlineLevel="0" collapsed="false">
      <c r="A1607" s="52" t="s">
        <v>226</v>
      </c>
      <c r="B1607" s="51" t="s">
        <v>4374</v>
      </c>
      <c r="C1607" s="51" t="s">
        <v>7561</v>
      </c>
      <c r="D1607" s="29" t="n">
        <v>20000</v>
      </c>
      <c r="E1607" s="53" t="n">
        <v>1522.5</v>
      </c>
      <c r="F1607" s="29" t="n">
        <f aca="false">D1607+E1607</f>
        <v>21522.5</v>
      </c>
      <c r="G1607" s="32" t="n">
        <v>0</v>
      </c>
      <c r="H1607" s="29" t="n">
        <v>1400</v>
      </c>
      <c r="I1607" s="29" t="n">
        <v>608</v>
      </c>
      <c r="J1607" s="29" t="n">
        <v>1500</v>
      </c>
      <c r="K1607" s="29" t="n">
        <f aca="false">G1607+H1607+I1607+J1607</f>
        <v>3508</v>
      </c>
      <c r="L1607" s="29" t="n">
        <f aca="false">D1607-K1607</f>
        <v>16492</v>
      </c>
      <c r="M1607" s="51" t="s">
        <v>52</v>
      </c>
    </row>
    <row r="1608" s="43" customFormat="true" ht="15" hidden="false" customHeight="true" outlineLevel="0" collapsed="false">
      <c r="A1608" s="52" t="s">
        <v>226</v>
      </c>
      <c r="B1608" s="51" t="s">
        <v>4374</v>
      </c>
      <c r="C1608" s="51" t="s">
        <v>7561</v>
      </c>
      <c r="D1608" s="29" t="n">
        <v>20000</v>
      </c>
      <c r="E1608" s="53" t="n">
        <v>1522.5</v>
      </c>
      <c r="F1608" s="29" t="n">
        <f aca="false">D1608+E1608</f>
        <v>21522.5</v>
      </c>
      <c r="G1608" s="32" t="n">
        <v>0</v>
      </c>
      <c r="H1608" s="29" t="n">
        <v>1400</v>
      </c>
      <c r="I1608" s="29" t="n">
        <v>608</v>
      </c>
      <c r="J1608" s="29" t="n">
        <v>1500</v>
      </c>
      <c r="K1608" s="29" t="n">
        <f aca="false">G1608+H1608+I1608+J1608</f>
        <v>3508</v>
      </c>
      <c r="L1608" s="29" t="n">
        <f aca="false">D1608-K1608</f>
        <v>16492</v>
      </c>
      <c r="M1608" s="51" t="s">
        <v>52</v>
      </c>
    </row>
    <row r="1609" s="43" customFormat="true" ht="15" hidden="false" customHeight="true" outlineLevel="0" collapsed="false">
      <c r="A1609" s="52" t="s">
        <v>226</v>
      </c>
      <c r="B1609" s="51" t="s">
        <v>4374</v>
      </c>
      <c r="C1609" s="51" t="s">
        <v>7561</v>
      </c>
      <c r="D1609" s="29" t="n">
        <v>20000</v>
      </c>
      <c r="E1609" s="53" t="n">
        <v>1522.5</v>
      </c>
      <c r="F1609" s="29" t="n">
        <f aca="false">D1609+E1609</f>
        <v>21522.5</v>
      </c>
      <c r="G1609" s="32" t="n">
        <v>0</v>
      </c>
      <c r="H1609" s="29" t="n">
        <v>1400</v>
      </c>
      <c r="I1609" s="29" t="n">
        <v>608</v>
      </c>
      <c r="J1609" s="29" t="n">
        <v>2775.29</v>
      </c>
      <c r="K1609" s="29" t="n">
        <f aca="false">G1609+H1609+I1609+J1609</f>
        <v>4783.29</v>
      </c>
      <c r="L1609" s="29" t="n">
        <f aca="false">D1609-K1609</f>
        <v>15216.71</v>
      </c>
      <c r="M1609" s="51" t="s">
        <v>36</v>
      </c>
    </row>
    <row r="1610" s="43" customFormat="true" ht="15" hidden="false" customHeight="true" outlineLevel="0" collapsed="false">
      <c r="A1610" s="52" t="s">
        <v>226</v>
      </c>
      <c r="B1610" s="51" t="s">
        <v>4374</v>
      </c>
      <c r="C1610" s="51" t="s">
        <v>7561</v>
      </c>
      <c r="D1610" s="29" t="n">
        <v>20000</v>
      </c>
      <c r="E1610" s="53" t="n">
        <v>1522.5</v>
      </c>
      <c r="F1610" s="29" t="n">
        <f aca="false">D1610+E1610</f>
        <v>21522.5</v>
      </c>
      <c r="G1610" s="32" t="n">
        <v>0</v>
      </c>
      <c r="H1610" s="29" t="n">
        <v>1400</v>
      </c>
      <c r="I1610" s="29" t="n">
        <v>608</v>
      </c>
      <c r="J1610" s="29" t="n">
        <v>1500</v>
      </c>
      <c r="K1610" s="29" t="n">
        <f aca="false">G1610+H1610+I1610+J1610</f>
        <v>3508</v>
      </c>
      <c r="L1610" s="29" t="n">
        <f aca="false">D1610-K1610</f>
        <v>16492</v>
      </c>
      <c r="M1610" s="51" t="s">
        <v>36</v>
      </c>
    </row>
    <row r="1611" s="43" customFormat="true" ht="15" hidden="false" customHeight="true" outlineLevel="0" collapsed="false">
      <c r="A1611" s="52" t="s">
        <v>226</v>
      </c>
      <c r="B1611" s="51" t="s">
        <v>4374</v>
      </c>
      <c r="C1611" s="51" t="s">
        <v>7561</v>
      </c>
      <c r="D1611" s="29" t="n">
        <v>20000</v>
      </c>
      <c r="E1611" s="53" t="n">
        <v>1522.5</v>
      </c>
      <c r="F1611" s="29" t="n">
        <f aca="false">D1611+E1611</f>
        <v>21522.5</v>
      </c>
      <c r="G1611" s="32" t="n">
        <v>0</v>
      </c>
      <c r="H1611" s="29" t="n">
        <v>1400</v>
      </c>
      <c r="I1611" s="29" t="n">
        <v>608</v>
      </c>
      <c r="J1611" s="29" t="n">
        <v>5268.98</v>
      </c>
      <c r="K1611" s="29" t="n">
        <f aca="false">G1611+H1611+I1611+J1611</f>
        <v>7276.98</v>
      </c>
      <c r="L1611" s="29" t="n">
        <f aca="false">D1611-K1611</f>
        <v>12723.02</v>
      </c>
      <c r="M1611" s="51" t="s">
        <v>52</v>
      </c>
    </row>
    <row r="1612" s="43" customFormat="true" ht="15" hidden="false" customHeight="true" outlineLevel="0" collapsed="false">
      <c r="A1612" s="52" t="s">
        <v>226</v>
      </c>
      <c r="B1612" s="51" t="s">
        <v>4374</v>
      </c>
      <c r="C1612" s="51" t="s">
        <v>7561</v>
      </c>
      <c r="D1612" s="29" t="n">
        <v>20000</v>
      </c>
      <c r="E1612" s="53" t="n">
        <v>1522.5</v>
      </c>
      <c r="F1612" s="29" t="n">
        <f aca="false">D1612+E1612</f>
        <v>21522.5</v>
      </c>
      <c r="G1612" s="32" t="n">
        <v>0</v>
      </c>
      <c r="H1612" s="29" t="n">
        <v>1400</v>
      </c>
      <c r="I1612" s="29" t="n">
        <v>608</v>
      </c>
      <c r="J1612" s="29" t="n">
        <v>2811.91</v>
      </c>
      <c r="K1612" s="29" t="n">
        <f aca="false">G1612+H1612+I1612+J1612</f>
        <v>4819.91</v>
      </c>
      <c r="L1612" s="29" t="n">
        <f aca="false">D1612-K1612</f>
        <v>15180.09</v>
      </c>
      <c r="M1612" s="51" t="s">
        <v>36</v>
      </c>
    </row>
    <row r="1613" s="43" customFormat="true" ht="15" hidden="false" customHeight="true" outlineLevel="0" collapsed="false">
      <c r="A1613" s="52" t="s">
        <v>226</v>
      </c>
      <c r="B1613" s="51" t="s">
        <v>4374</v>
      </c>
      <c r="C1613" s="51" t="s">
        <v>7561</v>
      </c>
      <c r="D1613" s="29" t="n">
        <v>20000</v>
      </c>
      <c r="E1613" s="53" t="n">
        <v>1522.5</v>
      </c>
      <c r="F1613" s="29" t="n">
        <f aca="false">D1613+E1613</f>
        <v>21522.5</v>
      </c>
      <c r="G1613" s="32" t="n">
        <v>0</v>
      </c>
      <c r="H1613" s="29" t="n">
        <v>1400</v>
      </c>
      <c r="I1613" s="29" t="n">
        <v>608</v>
      </c>
      <c r="J1613" s="29" t="n">
        <v>1500</v>
      </c>
      <c r="K1613" s="29" t="n">
        <f aca="false">G1613+H1613+I1613+J1613</f>
        <v>3508</v>
      </c>
      <c r="L1613" s="29" t="n">
        <f aca="false">D1613-K1613</f>
        <v>16492</v>
      </c>
      <c r="M1613" s="51" t="s">
        <v>36</v>
      </c>
    </row>
    <row r="1614" s="43" customFormat="true" ht="15" hidden="false" customHeight="true" outlineLevel="0" collapsed="false">
      <c r="A1614" s="52" t="s">
        <v>226</v>
      </c>
      <c r="B1614" s="51" t="s">
        <v>4374</v>
      </c>
      <c r="C1614" s="51" t="s">
        <v>7561</v>
      </c>
      <c r="D1614" s="29" t="n">
        <v>20000</v>
      </c>
      <c r="E1614" s="53" t="n">
        <v>1522.5</v>
      </c>
      <c r="F1614" s="29" t="n">
        <f aca="false">D1614+E1614</f>
        <v>21522.5</v>
      </c>
      <c r="G1614" s="32" t="n">
        <v>0</v>
      </c>
      <c r="H1614" s="29" t="n">
        <v>1400</v>
      </c>
      <c r="I1614" s="29" t="n">
        <v>608</v>
      </c>
      <c r="J1614" s="29" t="n">
        <v>1500</v>
      </c>
      <c r="K1614" s="29" t="n">
        <f aca="false">G1614+H1614+I1614+J1614</f>
        <v>3508</v>
      </c>
      <c r="L1614" s="29" t="n">
        <f aca="false">D1614-K1614</f>
        <v>16492</v>
      </c>
      <c r="M1614" s="51" t="s">
        <v>36</v>
      </c>
    </row>
    <row r="1615" s="43" customFormat="true" ht="15" hidden="false" customHeight="true" outlineLevel="0" collapsed="false">
      <c r="A1615" s="52" t="s">
        <v>226</v>
      </c>
      <c r="B1615" s="51" t="s">
        <v>4374</v>
      </c>
      <c r="C1615" s="51" t="s">
        <v>7561</v>
      </c>
      <c r="D1615" s="29" t="n">
        <v>20000</v>
      </c>
      <c r="E1615" s="53" t="n">
        <v>1522.5</v>
      </c>
      <c r="F1615" s="29" t="n">
        <f aca="false">D1615+E1615</f>
        <v>21522.5</v>
      </c>
      <c r="G1615" s="32" t="n">
        <v>0</v>
      </c>
      <c r="H1615" s="29" t="n">
        <v>1400</v>
      </c>
      <c r="I1615" s="29" t="n">
        <v>608</v>
      </c>
      <c r="J1615" s="29" t="n">
        <v>2690.12</v>
      </c>
      <c r="K1615" s="29" t="n">
        <f aca="false">G1615+H1615+I1615+J1615</f>
        <v>4698.12</v>
      </c>
      <c r="L1615" s="29" t="n">
        <f aca="false">D1615-K1615</f>
        <v>15301.88</v>
      </c>
      <c r="M1615" s="51" t="s">
        <v>52</v>
      </c>
    </row>
    <row r="1616" s="43" customFormat="true" ht="15" hidden="false" customHeight="true" outlineLevel="0" collapsed="false">
      <c r="A1616" s="52" t="s">
        <v>226</v>
      </c>
      <c r="B1616" s="51" t="s">
        <v>4374</v>
      </c>
      <c r="C1616" s="51" t="s">
        <v>7561</v>
      </c>
      <c r="D1616" s="29" t="n">
        <v>20000</v>
      </c>
      <c r="E1616" s="53" t="n">
        <v>1522.5</v>
      </c>
      <c r="F1616" s="29" t="n">
        <f aca="false">D1616+E1616</f>
        <v>21522.5</v>
      </c>
      <c r="G1616" s="32" t="n">
        <v>0</v>
      </c>
      <c r="H1616" s="29" t="n">
        <v>1400</v>
      </c>
      <c r="I1616" s="29" t="n">
        <v>608</v>
      </c>
      <c r="J1616" s="29" t="n">
        <v>2690.12</v>
      </c>
      <c r="K1616" s="29" t="n">
        <f aca="false">G1616+H1616+I1616+J1616</f>
        <v>4698.12</v>
      </c>
      <c r="L1616" s="29" t="n">
        <f aca="false">D1616-K1616</f>
        <v>15301.88</v>
      </c>
      <c r="M1616" s="51" t="s">
        <v>36</v>
      </c>
    </row>
    <row r="1617" s="43" customFormat="true" ht="15" hidden="false" customHeight="true" outlineLevel="0" collapsed="false">
      <c r="A1617" s="52" t="s">
        <v>226</v>
      </c>
      <c r="B1617" s="51" t="s">
        <v>4374</v>
      </c>
      <c r="C1617" s="51" t="s">
        <v>7561</v>
      </c>
      <c r="D1617" s="29" t="n">
        <v>20000</v>
      </c>
      <c r="E1617" s="53" t="n">
        <v>1522.5</v>
      </c>
      <c r="F1617" s="29" t="n">
        <f aca="false">D1617+E1617</f>
        <v>21522.5</v>
      </c>
      <c r="G1617" s="32" t="n">
        <v>0</v>
      </c>
      <c r="H1617" s="29" t="n">
        <v>1400</v>
      </c>
      <c r="I1617" s="29" t="n">
        <v>608</v>
      </c>
      <c r="J1617" s="29" t="n">
        <v>1500</v>
      </c>
      <c r="K1617" s="29" t="n">
        <f aca="false">G1617+H1617+I1617+J1617</f>
        <v>3508</v>
      </c>
      <c r="L1617" s="29" t="n">
        <f aca="false">D1617-K1617</f>
        <v>16492</v>
      </c>
      <c r="M1617" s="51" t="s">
        <v>52</v>
      </c>
    </row>
    <row r="1618" s="43" customFormat="true" ht="15" hidden="false" customHeight="true" outlineLevel="0" collapsed="false">
      <c r="A1618" s="52" t="s">
        <v>226</v>
      </c>
      <c r="B1618" s="51" t="s">
        <v>4374</v>
      </c>
      <c r="C1618" s="51" t="s">
        <v>7561</v>
      </c>
      <c r="D1618" s="29" t="n">
        <v>20000</v>
      </c>
      <c r="E1618" s="53" t="n">
        <v>1522.5</v>
      </c>
      <c r="F1618" s="29" t="n">
        <f aca="false">D1618+E1618</f>
        <v>21522.5</v>
      </c>
      <c r="G1618" s="32" t="n">
        <v>0</v>
      </c>
      <c r="H1618" s="29" t="n">
        <v>1400</v>
      </c>
      <c r="I1618" s="29" t="n">
        <v>608</v>
      </c>
      <c r="J1618" s="29" t="n">
        <v>1500</v>
      </c>
      <c r="K1618" s="29" t="n">
        <f aca="false">G1618+H1618+I1618+J1618</f>
        <v>3508</v>
      </c>
      <c r="L1618" s="29" t="n">
        <f aca="false">D1618-K1618</f>
        <v>16492</v>
      </c>
      <c r="M1618" s="51" t="s">
        <v>52</v>
      </c>
    </row>
    <row r="1619" s="43" customFormat="true" ht="15" hidden="false" customHeight="true" outlineLevel="0" collapsed="false">
      <c r="A1619" s="52" t="s">
        <v>226</v>
      </c>
      <c r="B1619" s="51" t="s">
        <v>4374</v>
      </c>
      <c r="C1619" s="51" t="s">
        <v>7561</v>
      </c>
      <c r="D1619" s="29" t="n">
        <v>20000</v>
      </c>
      <c r="E1619" s="53" t="n">
        <v>1522.5</v>
      </c>
      <c r="F1619" s="29" t="n">
        <f aca="false">D1619+E1619</f>
        <v>21522.5</v>
      </c>
      <c r="G1619" s="32" t="n">
        <v>0</v>
      </c>
      <c r="H1619" s="29" t="n">
        <v>1400</v>
      </c>
      <c r="I1619" s="29" t="n">
        <v>608</v>
      </c>
      <c r="J1619" s="29" t="n">
        <v>1500</v>
      </c>
      <c r="K1619" s="29" t="n">
        <f aca="false">G1619+H1619+I1619+J1619</f>
        <v>3508</v>
      </c>
      <c r="L1619" s="29" t="n">
        <f aca="false">D1619-K1619</f>
        <v>16492</v>
      </c>
      <c r="M1619" s="51" t="s">
        <v>36</v>
      </c>
    </row>
    <row r="1620" s="43" customFormat="true" ht="15" hidden="false" customHeight="true" outlineLevel="0" collapsed="false">
      <c r="A1620" s="52" t="s">
        <v>226</v>
      </c>
      <c r="B1620" s="51" t="s">
        <v>4374</v>
      </c>
      <c r="C1620" s="51" t="s">
        <v>7561</v>
      </c>
      <c r="D1620" s="29" t="n">
        <v>20000</v>
      </c>
      <c r="E1620" s="53" t="n">
        <v>1522.5</v>
      </c>
      <c r="F1620" s="29" t="n">
        <f aca="false">D1620+E1620</f>
        <v>21522.5</v>
      </c>
      <c r="G1620" s="32" t="n">
        <v>0</v>
      </c>
      <c r="H1620" s="29" t="n">
        <v>1400</v>
      </c>
      <c r="I1620" s="29" t="n">
        <v>608</v>
      </c>
      <c r="J1620" s="29" t="n">
        <v>1500</v>
      </c>
      <c r="K1620" s="29" t="n">
        <f aca="false">G1620+H1620+I1620+J1620</f>
        <v>3508</v>
      </c>
      <c r="L1620" s="29" t="n">
        <f aca="false">D1620-K1620</f>
        <v>16492</v>
      </c>
      <c r="M1620" s="51" t="s">
        <v>36</v>
      </c>
    </row>
    <row r="1621" s="43" customFormat="true" ht="15" hidden="false" customHeight="true" outlineLevel="0" collapsed="false">
      <c r="A1621" s="52" t="s">
        <v>226</v>
      </c>
      <c r="B1621" s="51" t="s">
        <v>4374</v>
      </c>
      <c r="C1621" s="51" t="s">
        <v>7561</v>
      </c>
      <c r="D1621" s="29" t="n">
        <v>20000</v>
      </c>
      <c r="E1621" s="53" t="n">
        <v>1522.5</v>
      </c>
      <c r="F1621" s="29" t="n">
        <f aca="false">D1621+E1621</f>
        <v>21522.5</v>
      </c>
      <c r="G1621" s="32" t="n">
        <v>0</v>
      </c>
      <c r="H1621" s="29" t="n">
        <v>1400</v>
      </c>
      <c r="I1621" s="29" t="n">
        <v>608</v>
      </c>
      <c r="J1621" s="29" t="n">
        <v>1500</v>
      </c>
      <c r="K1621" s="29" t="n">
        <f aca="false">G1621+H1621+I1621+J1621</f>
        <v>3508</v>
      </c>
      <c r="L1621" s="29" t="n">
        <f aca="false">D1621-K1621</f>
        <v>16492</v>
      </c>
      <c r="M1621" s="51" t="s">
        <v>36</v>
      </c>
    </row>
    <row r="1622" s="43" customFormat="true" ht="15" hidden="false" customHeight="true" outlineLevel="0" collapsed="false">
      <c r="A1622" s="54" t="s">
        <v>226</v>
      </c>
      <c r="B1622" s="54" t="s">
        <v>4374</v>
      </c>
      <c r="C1622" s="51" t="s">
        <v>7561</v>
      </c>
      <c r="D1622" s="35" t="n">
        <v>20000</v>
      </c>
      <c r="E1622" s="53" t="n">
        <v>1121.25</v>
      </c>
      <c r="F1622" s="29" t="n">
        <f aca="false">D1622+E1622</f>
        <v>21121.25</v>
      </c>
      <c r="G1622" s="32" t="n">
        <v>0</v>
      </c>
      <c r="H1622" s="29" t="n">
        <v>2000</v>
      </c>
      <c r="I1622" s="29" t="n">
        <v>0</v>
      </c>
      <c r="J1622" s="29" t="n">
        <v>0</v>
      </c>
      <c r="K1622" s="29" t="n">
        <f aca="false">G1622+H1622+I1622+J1622</f>
        <v>2000</v>
      </c>
      <c r="L1622" s="29" t="n">
        <f aca="false">D1622-K1622</f>
        <v>18000</v>
      </c>
      <c r="M1622" s="51" t="s">
        <v>36</v>
      </c>
    </row>
    <row r="1623" s="43" customFormat="true" ht="15" hidden="false" customHeight="true" outlineLevel="0" collapsed="false">
      <c r="A1623" s="52" t="s">
        <v>226</v>
      </c>
      <c r="B1623" s="54" t="s">
        <v>4374</v>
      </c>
      <c r="C1623" s="51" t="s">
        <v>7561</v>
      </c>
      <c r="D1623" s="57" t="n">
        <v>18500</v>
      </c>
      <c r="E1623" s="53" t="n">
        <v>1540</v>
      </c>
      <c r="F1623" s="29" t="n">
        <f aca="false">D1623+E1623</f>
        <v>20040</v>
      </c>
      <c r="G1623" s="32" t="n">
        <v>0</v>
      </c>
      <c r="H1623" s="29" t="n">
        <v>1850</v>
      </c>
      <c r="I1623" s="29" t="n">
        <v>0</v>
      </c>
      <c r="J1623" s="29" t="n">
        <v>0</v>
      </c>
      <c r="K1623" s="29" t="n">
        <f aca="false">G1623+H1623+I1623+J1623</f>
        <v>1850</v>
      </c>
      <c r="L1623" s="29" t="n">
        <f aca="false">D1623-K1623</f>
        <v>16650</v>
      </c>
      <c r="M1623" s="51" t="s">
        <v>52</v>
      </c>
    </row>
    <row r="1624" s="43" customFormat="true" ht="15" hidden="false" customHeight="true" outlineLevel="0" collapsed="false">
      <c r="A1624" s="52" t="s">
        <v>226</v>
      </c>
      <c r="B1624" s="54" t="s">
        <v>4374</v>
      </c>
      <c r="C1624" s="51" t="s">
        <v>7561</v>
      </c>
      <c r="D1624" s="57" t="n">
        <v>18500</v>
      </c>
      <c r="E1624" s="53" t="n">
        <v>1540</v>
      </c>
      <c r="F1624" s="29" t="n">
        <f aca="false">D1624+E1624</f>
        <v>20040</v>
      </c>
      <c r="G1624" s="32" t="n">
        <v>0</v>
      </c>
      <c r="H1624" s="29" t="n">
        <v>1850</v>
      </c>
      <c r="I1624" s="29" t="n">
        <v>0</v>
      </c>
      <c r="J1624" s="29" t="n">
        <v>0</v>
      </c>
      <c r="K1624" s="29" t="n">
        <f aca="false">G1624+H1624+I1624+J1624</f>
        <v>1850</v>
      </c>
      <c r="L1624" s="29" t="n">
        <f aca="false">D1624-K1624</f>
        <v>16650</v>
      </c>
      <c r="M1624" s="51" t="s">
        <v>52</v>
      </c>
    </row>
    <row r="1625" s="43" customFormat="true" ht="15" hidden="false" customHeight="true" outlineLevel="0" collapsed="false">
      <c r="A1625" s="52" t="s">
        <v>226</v>
      </c>
      <c r="B1625" s="51" t="s">
        <v>4374</v>
      </c>
      <c r="C1625" s="51" t="s">
        <v>7561</v>
      </c>
      <c r="D1625" s="57" t="n">
        <v>18500</v>
      </c>
      <c r="E1625" s="53" t="n">
        <v>1540</v>
      </c>
      <c r="F1625" s="29" t="n">
        <f aca="false">D1625+E1625</f>
        <v>20040</v>
      </c>
      <c r="G1625" s="32" t="n">
        <v>0</v>
      </c>
      <c r="H1625" s="29" t="n">
        <v>1850</v>
      </c>
      <c r="I1625" s="29" t="n">
        <v>0</v>
      </c>
      <c r="J1625" s="29" t="n">
        <v>0</v>
      </c>
      <c r="K1625" s="29" t="n">
        <f aca="false">G1625+H1625+I1625+J1625</f>
        <v>1850</v>
      </c>
      <c r="L1625" s="29" t="n">
        <f aca="false">D1625-K1625</f>
        <v>16650</v>
      </c>
      <c r="M1625" s="51" t="s">
        <v>36</v>
      </c>
    </row>
    <row r="1626" s="43" customFormat="true" ht="15" hidden="false" customHeight="true" outlineLevel="0" collapsed="false">
      <c r="A1626" s="52" t="s">
        <v>226</v>
      </c>
      <c r="B1626" s="51" t="s">
        <v>4374</v>
      </c>
      <c r="C1626" s="51" t="s">
        <v>7561</v>
      </c>
      <c r="D1626" s="57" t="n">
        <v>18500</v>
      </c>
      <c r="E1626" s="53" t="n">
        <v>1957.5</v>
      </c>
      <c r="F1626" s="29" t="n">
        <f aca="false">D1626+E1626</f>
        <v>20457.5</v>
      </c>
      <c r="G1626" s="32" t="n">
        <v>0</v>
      </c>
      <c r="H1626" s="29" t="n">
        <v>1850</v>
      </c>
      <c r="I1626" s="29" t="n">
        <v>0</v>
      </c>
      <c r="J1626" s="29" t="n">
        <v>5723.52</v>
      </c>
      <c r="K1626" s="29" t="n">
        <f aca="false">G1626+H1626+I1626+J1626</f>
        <v>7573.52</v>
      </c>
      <c r="L1626" s="29" t="n">
        <f aca="false">D1626-K1626</f>
        <v>10926.48</v>
      </c>
      <c r="M1626" s="51" t="s">
        <v>52</v>
      </c>
    </row>
    <row r="1627" s="43" customFormat="true" ht="15" hidden="false" customHeight="true" outlineLevel="0" collapsed="false">
      <c r="A1627" s="52" t="s">
        <v>226</v>
      </c>
      <c r="B1627" s="54" t="s">
        <v>4374</v>
      </c>
      <c r="C1627" s="51" t="s">
        <v>7561</v>
      </c>
      <c r="D1627" s="29" t="n">
        <v>9000</v>
      </c>
      <c r="E1627" s="53" t="n">
        <v>1957.5</v>
      </c>
      <c r="F1627" s="29" t="n">
        <f aca="false">D1627+E1627</f>
        <v>10957.5</v>
      </c>
      <c r="G1627" s="32" t="n">
        <v>0</v>
      </c>
      <c r="H1627" s="29" t="n">
        <v>900</v>
      </c>
      <c r="I1627" s="29" t="n">
        <v>0</v>
      </c>
      <c r="J1627" s="29" t="n">
        <v>0</v>
      </c>
      <c r="K1627" s="29" t="n">
        <f aca="false">G1627+H1627+I1627+J1627</f>
        <v>900</v>
      </c>
      <c r="L1627" s="29" t="n">
        <f aca="false">D1627-K1627</f>
        <v>8100</v>
      </c>
      <c r="M1627" s="51" t="s">
        <v>52</v>
      </c>
    </row>
    <row r="1628" s="43" customFormat="true" ht="15" hidden="false" customHeight="true" outlineLevel="0" collapsed="false">
      <c r="A1628" s="52" t="s">
        <v>226</v>
      </c>
      <c r="B1628" s="51" t="s">
        <v>4374</v>
      </c>
      <c r="C1628" s="51" t="s">
        <v>7561</v>
      </c>
      <c r="D1628" s="29" t="n">
        <v>18500</v>
      </c>
      <c r="E1628" s="53" t="n">
        <v>1957.5</v>
      </c>
      <c r="F1628" s="29" t="n">
        <f aca="false">D1628+E1628</f>
        <v>20457.5</v>
      </c>
      <c r="G1628" s="32" t="n">
        <v>0</v>
      </c>
      <c r="H1628" s="29" t="n">
        <v>1850</v>
      </c>
      <c r="I1628" s="29" t="n">
        <v>0</v>
      </c>
      <c r="J1628" s="29" t="n">
        <v>0</v>
      </c>
      <c r="K1628" s="29" t="n">
        <f aca="false">G1628+H1628+I1628+J1628</f>
        <v>1850</v>
      </c>
      <c r="L1628" s="29" t="n">
        <f aca="false">D1628-K1628</f>
        <v>16650</v>
      </c>
      <c r="M1628" s="51" t="s">
        <v>36</v>
      </c>
    </row>
    <row r="1629" s="43" customFormat="true" ht="15" hidden="false" customHeight="true" outlineLevel="0" collapsed="false">
      <c r="A1629" s="52" t="s">
        <v>226</v>
      </c>
      <c r="B1629" s="51" t="s">
        <v>4374</v>
      </c>
      <c r="C1629" s="51" t="s">
        <v>7561</v>
      </c>
      <c r="D1629" s="57" t="n">
        <v>18500</v>
      </c>
      <c r="E1629" s="53" t="n">
        <v>1957.5</v>
      </c>
      <c r="F1629" s="29" t="n">
        <f aca="false">D1629+E1629</f>
        <v>20457.5</v>
      </c>
      <c r="G1629" s="32" t="n">
        <v>0</v>
      </c>
      <c r="H1629" s="29" t="n">
        <v>1850</v>
      </c>
      <c r="I1629" s="29" t="n">
        <v>0</v>
      </c>
      <c r="J1629" s="29" t="n">
        <v>0</v>
      </c>
      <c r="K1629" s="29" t="n">
        <f aca="false">G1629+H1629+I1629+J1629</f>
        <v>1850</v>
      </c>
      <c r="L1629" s="29" t="n">
        <f aca="false">D1629-K1629</f>
        <v>16650</v>
      </c>
      <c r="M1629" s="51" t="s">
        <v>52</v>
      </c>
    </row>
    <row r="1630" s="43" customFormat="true" ht="15" hidden="false" customHeight="true" outlineLevel="0" collapsed="false">
      <c r="A1630" s="52" t="s">
        <v>226</v>
      </c>
      <c r="B1630" s="54" t="s">
        <v>4374</v>
      </c>
      <c r="C1630" s="51" t="s">
        <v>7561</v>
      </c>
      <c r="D1630" s="29" t="n">
        <v>18500</v>
      </c>
      <c r="E1630" s="53" t="n">
        <v>1957.5</v>
      </c>
      <c r="F1630" s="29" t="n">
        <f aca="false">D1630+E1630</f>
        <v>20457.5</v>
      </c>
      <c r="G1630" s="32" t="n">
        <v>0</v>
      </c>
      <c r="H1630" s="29" t="n">
        <v>1850</v>
      </c>
      <c r="I1630" s="29" t="n">
        <v>0</v>
      </c>
      <c r="J1630" s="29" t="n">
        <v>0</v>
      </c>
      <c r="K1630" s="29" t="n">
        <f aca="false">G1630+H1630+I1630+J1630</f>
        <v>1850</v>
      </c>
      <c r="L1630" s="29" t="n">
        <f aca="false">D1630-K1630</f>
        <v>16650</v>
      </c>
      <c r="M1630" s="51" t="s">
        <v>52</v>
      </c>
    </row>
    <row r="1631" s="43" customFormat="true" ht="15" hidden="false" customHeight="true" outlineLevel="0" collapsed="false">
      <c r="A1631" s="52" t="s">
        <v>226</v>
      </c>
      <c r="B1631" s="54" t="s">
        <v>4374</v>
      </c>
      <c r="C1631" s="51" t="s">
        <v>7561</v>
      </c>
      <c r="D1631" s="57" t="n">
        <v>18500</v>
      </c>
      <c r="E1631" s="53" t="n">
        <v>1957.5</v>
      </c>
      <c r="F1631" s="29" t="n">
        <f aca="false">D1631+E1631</f>
        <v>20457.5</v>
      </c>
      <c r="G1631" s="32" t="n">
        <v>0</v>
      </c>
      <c r="H1631" s="29" t="n">
        <v>1850</v>
      </c>
      <c r="I1631" s="29" t="n">
        <v>0</v>
      </c>
      <c r="J1631" s="29" t="n">
        <v>0</v>
      </c>
      <c r="K1631" s="29" t="n">
        <f aca="false">G1631+H1631+I1631+J1631</f>
        <v>1850</v>
      </c>
      <c r="L1631" s="29" t="n">
        <f aca="false">D1631-K1631</f>
        <v>16650</v>
      </c>
      <c r="M1631" s="51" t="s">
        <v>36</v>
      </c>
    </row>
    <row r="1632" s="43" customFormat="true" ht="15" hidden="false" customHeight="true" outlineLevel="0" collapsed="false">
      <c r="A1632" s="52" t="s">
        <v>226</v>
      </c>
      <c r="B1632" s="63" t="s">
        <v>4374</v>
      </c>
      <c r="C1632" s="51" t="s">
        <v>7561</v>
      </c>
      <c r="D1632" s="57" t="n">
        <v>18500</v>
      </c>
      <c r="E1632" s="53" t="n">
        <v>1957.5</v>
      </c>
      <c r="F1632" s="29" t="n">
        <f aca="false">D1632+E1632</f>
        <v>20457.5</v>
      </c>
      <c r="G1632" s="32" t="n">
        <v>0</v>
      </c>
      <c r="H1632" s="29" t="n">
        <v>1850</v>
      </c>
      <c r="I1632" s="29" t="n">
        <v>0</v>
      </c>
      <c r="J1632" s="29" t="n">
        <v>0</v>
      </c>
      <c r="K1632" s="29" t="n">
        <f aca="false">G1632+H1632+I1632+J1632</f>
        <v>1850</v>
      </c>
      <c r="L1632" s="29" t="n">
        <f aca="false">D1632-K1632</f>
        <v>16650</v>
      </c>
      <c r="M1632" s="51" t="s">
        <v>52</v>
      </c>
    </row>
    <row r="1633" s="43" customFormat="true" ht="15" hidden="false" customHeight="true" outlineLevel="0" collapsed="false">
      <c r="A1633" s="52" t="s">
        <v>226</v>
      </c>
      <c r="B1633" s="54" t="s">
        <v>4374</v>
      </c>
      <c r="C1633" s="51" t="s">
        <v>7561</v>
      </c>
      <c r="D1633" s="57" t="n">
        <v>18500</v>
      </c>
      <c r="E1633" s="53" t="n">
        <v>1957.5</v>
      </c>
      <c r="F1633" s="29" t="n">
        <f aca="false">D1633+E1633</f>
        <v>20457.5</v>
      </c>
      <c r="G1633" s="32" t="n">
        <v>0</v>
      </c>
      <c r="H1633" s="29" t="n">
        <v>1850</v>
      </c>
      <c r="I1633" s="29" t="n">
        <v>0</v>
      </c>
      <c r="J1633" s="29" t="n">
        <v>0</v>
      </c>
      <c r="K1633" s="29" t="n">
        <f aca="false">G1633+H1633+I1633+J1633</f>
        <v>1850</v>
      </c>
      <c r="L1633" s="29" t="n">
        <f aca="false">D1633-K1633</f>
        <v>16650</v>
      </c>
      <c r="M1633" s="51" t="s">
        <v>36</v>
      </c>
    </row>
    <row r="1634" s="43" customFormat="true" ht="15" hidden="false" customHeight="true" outlineLevel="0" collapsed="false">
      <c r="A1634" s="52" t="s">
        <v>226</v>
      </c>
      <c r="B1634" s="54" t="s">
        <v>4374</v>
      </c>
      <c r="C1634" s="51" t="s">
        <v>7561</v>
      </c>
      <c r="D1634" s="29" t="n">
        <v>18500</v>
      </c>
      <c r="E1634" s="53" t="n">
        <v>1957.5</v>
      </c>
      <c r="F1634" s="29" t="n">
        <f aca="false">D1634+E1634</f>
        <v>20457.5</v>
      </c>
      <c r="G1634" s="32" t="n">
        <v>0</v>
      </c>
      <c r="H1634" s="29" t="n">
        <v>1850</v>
      </c>
      <c r="I1634" s="29" t="n">
        <v>0</v>
      </c>
      <c r="J1634" s="29" t="n">
        <v>0</v>
      </c>
      <c r="K1634" s="29" t="n">
        <f aca="false">G1634+H1634+I1634+J1634</f>
        <v>1850</v>
      </c>
      <c r="L1634" s="29" t="n">
        <f aca="false">D1634-K1634</f>
        <v>16650</v>
      </c>
      <c r="M1634" s="51" t="s">
        <v>36</v>
      </c>
    </row>
    <row r="1635" s="43" customFormat="true" ht="15" hidden="false" customHeight="true" outlineLevel="0" collapsed="false">
      <c r="A1635" s="52" t="s">
        <v>226</v>
      </c>
      <c r="B1635" s="54" t="s">
        <v>4374</v>
      </c>
      <c r="C1635" s="51" t="s">
        <v>7561</v>
      </c>
      <c r="D1635" s="57" t="n">
        <v>18500</v>
      </c>
      <c r="E1635" s="53" t="n">
        <v>1957.5</v>
      </c>
      <c r="F1635" s="29" t="n">
        <f aca="false">D1635+E1635</f>
        <v>20457.5</v>
      </c>
      <c r="G1635" s="32" t="n">
        <v>0</v>
      </c>
      <c r="H1635" s="29" t="n">
        <v>1850</v>
      </c>
      <c r="I1635" s="29" t="n">
        <v>0</v>
      </c>
      <c r="J1635" s="29" t="n">
        <v>0</v>
      </c>
      <c r="K1635" s="29" t="n">
        <f aca="false">G1635+H1635+I1635+J1635</f>
        <v>1850</v>
      </c>
      <c r="L1635" s="29" t="n">
        <f aca="false">D1635-K1635</f>
        <v>16650</v>
      </c>
      <c r="M1635" s="51" t="s">
        <v>52</v>
      </c>
    </row>
    <row r="1636" s="43" customFormat="true" ht="15" hidden="false" customHeight="true" outlineLevel="0" collapsed="false">
      <c r="A1636" s="52" t="s">
        <v>226</v>
      </c>
      <c r="B1636" s="54" t="s">
        <v>4374</v>
      </c>
      <c r="C1636" s="51" t="s">
        <v>7561</v>
      </c>
      <c r="D1636" s="29" t="n">
        <v>18500</v>
      </c>
      <c r="E1636" s="53" t="n">
        <v>1740</v>
      </c>
      <c r="F1636" s="29" t="n">
        <f aca="false">D1636+E1636</f>
        <v>20240</v>
      </c>
      <c r="G1636" s="32" t="n">
        <v>0</v>
      </c>
      <c r="H1636" s="29" t="n">
        <v>1850</v>
      </c>
      <c r="I1636" s="29" t="n">
        <v>0</v>
      </c>
      <c r="J1636" s="29" t="n">
        <v>0</v>
      </c>
      <c r="K1636" s="29" t="n">
        <f aca="false">G1636+H1636+I1636+J1636</f>
        <v>1850</v>
      </c>
      <c r="L1636" s="29" t="n">
        <f aca="false">D1636-K1636</f>
        <v>16650</v>
      </c>
      <c r="M1636" s="51" t="s">
        <v>52</v>
      </c>
    </row>
    <row r="1637" s="43" customFormat="true" ht="15" hidden="false" customHeight="true" outlineLevel="0" collapsed="false">
      <c r="A1637" s="52" t="s">
        <v>226</v>
      </c>
      <c r="B1637" s="54" t="s">
        <v>4374</v>
      </c>
      <c r="C1637" s="51" t="s">
        <v>7561</v>
      </c>
      <c r="D1637" s="29" t="n">
        <v>9000</v>
      </c>
      <c r="E1637" s="53" t="n">
        <v>1740</v>
      </c>
      <c r="F1637" s="29" t="n">
        <f aca="false">D1637+E1637</f>
        <v>10740</v>
      </c>
      <c r="G1637" s="32" t="n">
        <v>0</v>
      </c>
      <c r="H1637" s="29" t="n">
        <v>900</v>
      </c>
      <c r="I1637" s="29" t="n">
        <v>0</v>
      </c>
      <c r="J1637" s="29" t="n">
        <v>0</v>
      </c>
      <c r="K1637" s="29" t="n">
        <f aca="false">G1637+H1637+I1637+J1637</f>
        <v>900</v>
      </c>
      <c r="L1637" s="29" t="n">
        <f aca="false">D1637-K1637</f>
        <v>8100</v>
      </c>
      <c r="M1637" s="51" t="s">
        <v>36</v>
      </c>
    </row>
    <row r="1638" s="43" customFormat="true" ht="15" hidden="false" customHeight="true" outlineLevel="0" collapsed="false">
      <c r="A1638" s="52" t="s">
        <v>226</v>
      </c>
      <c r="B1638" s="54" t="s">
        <v>4374</v>
      </c>
      <c r="C1638" s="51" t="s">
        <v>7561</v>
      </c>
      <c r="D1638" s="29" t="n">
        <v>9000</v>
      </c>
      <c r="E1638" s="53" t="n">
        <v>1740</v>
      </c>
      <c r="F1638" s="29" t="n">
        <f aca="false">D1638+E1638</f>
        <v>10740</v>
      </c>
      <c r="G1638" s="32" t="n">
        <v>0</v>
      </c>
      <c r="H1638" s="29" t="n">
        <v>900</v>
      </c>
      <c r="I1638" s="29" t="n">
        <v>0</v>
      </c>
      <c r="J1638" s="29" t="n">
        <v>0</v>
      </c>
      <c r="K1638" s="29" t="n">
        <f aca="false">G1638+H1638+I1638+J1638</f>
        <v>900</v>
      </c>
      <c r="L1638" s="29" t="n">
        <f aca="false">D1638-K1638</f>
        <v>8100</v>
      </c>
      <c r="M1638" s="51" t="s">
        <v>36</v>
      </c>
    </row>
    <row r="1639" s="43" customFormat="true" ht="15" hidden="false" customHeight="true" outlineLevel="0" collapsed="false">
      <c r="A1639" s="52" t="s">
        <v>226</v>
      </c>
      <c r="B1639" s="54" t="s">
        <v>4374</v>
      </c>
      <c r="C1639" s="51" t="s">
        <v>7561</v>
      </c>
      <c r="D1639" s="57" t="n">
        <v>18500</v>
      </c>
      <c r="E1639" s="53" t="n">
        <v>1740</v>
      </c>
      <c r="F1639" s="29" t="n">
        <f aca="false">D1639+E1639</f>
        <v>20240</v>
      </c>
      <c r="G1639" s="32" t="n">
        <v>0</v>
      </c>
      <c r="H1639" s="29" t="n">
        <v>1850</v>
      </c>
      <c r="I1639" s="29" t="n">
        <v>0</v>
      </c>
      <c r="J1639" s="29" t="n">
        <v>0</v>
      </c>
      <c r="K1639" s="29" t="n">
        <f aca="false">G1639+H1639+I1639+J1639</f>
        <v>1850</v>
      </c>
      <c r="L1639" s="29" t="n">
        <f aca="false">D1639-K1639</f>
        <v>16650</v>
      </c>
      <c r="M1639" s="51" t="s">
        <v>52</v>
      </c>
    </row>
    <row r="1640" s="43" customFormat="true" ht="15" hidden="false" customHeight="true" outlineLevel="0" collapsed="false">
      <c r="A1640" s="52" t="s">
        <v>226</v>
      </c>
      <c r="B1640" s="54" t="s">
        <v>4374</v>
      </c>
      <c r="C1640" s="51" t="s">
        <v>7561</v>
      </c>
      <c r="D1640" s="57" t="n">
        <v>18500</v>
      </c>
      <c r="E1640" s="53" t="n">
        <v>1740</v>
      </c>
      <c r="F1640" s="29" t="n">
        <f aca="false">D1640+E1640</f>
        <v>20240</v>
      </c>
      <c r="G1640" s="32" t="n">
        <v>0</v>
      </c>
      <c r="H1640" s="29" t="n">
        <v>1850</v>
      </c>
      <c r="I1640" s="29" t="n">
        <v>0</v>
      </c>
      <c r="J1640" s="29" t="n">
        <v>0</v>
      </c>
      <c r="K1640" s="29" t="n">
        <f aca="false">G1640+H1640+I1640+J1640</f>
        <v>1850</v>
      </c>
      <c r="L1640" s="29" t="n">
        <f aca="false">D1640-K1640</f>
        <v>16650</v>
      </c>
      <c r="M1640" s="51" t="s">
        <v>36</v>
      </c>
    </row>
    <row r="1641" s="43" customFormat="true" ht="15" hidden="false" customHeight="true" outlineLevel="0" collapsed="false">
      <c r="A1641" s="52" t="s">
        <v>226</v>
      </c>
      <c r="B1641" s="54" t="s">
        <v>4374</v>
      </c>
      <c r="C1641" s="51" t="s">
        <v>7561</v>
      </c>
      <c r="D1641" s="29" t="n">
        <v>9000</v>
      </c>
      <c r="E1641" s="53" t="n">
        <v>1740</v>
      </c>
      <c r="F1641" s="29" t="n">
        <f aca="false">D1641+E1641</f>
        <v>10740</v>
      </c>
      <c r="G1641" s="32" t="n">
        <v>0</v>
      </c>
      <c r="H1641" s="29" t="n">
        <v>900</v>
      </c>
      <c r="I1641" s="29" t="n">
        <v>0</v>
      </c>
      <c r="J1641" s="29" t="n">
        <v>0</v>
      </c>
      <c r="K1641" s="29" t="n">
        <f aca="false">G1641+H1641+I1641+J1641</f>
        <v>900</v>
      </c>
      <c r="L1641" s="29" t="n">
        <f aca="false">D1641-K1641</f>
        <v>8100</v>
      </c>
      <c r="M1641" s="51" t="s">
        <v>36</v>
      </c>
    </row>
    <row r="1642" s="43" customFormat="true" ht="15" hidden="false" customHeight="true" outlineLevel="0" collapsed="false">
      <c r="A1642" s="52" t="s">
        <v>226</v>
      </c>
      <c r="B1642" s="51" t="s">
        <v>4374</v>
      </c>
      <c r="C1642" s="51" t="s">
        <v>7561</v>
      </c>
      <c r="D1642" s="29" t="n">
        <v>18500</v>
      </c>
      <c r="E1642" s="53" t="n">
        <v>1740</v>
      </c>
      <c r="F1642" s="29" t="n">
        <f aca="false">D1642+E1642</f>
        <v>20240</v>
      </c>
      <c r="G1642" s="32" t="n">
        <v>0</v>
      </c>
      <c r="H1642" s="29" t="n">
        <v>1850</v>
      </c>
      <c r="I1642" s="29" t="n">
        <v>0</v>
      </c>
      <c r="J1642" s="29" t="n">
        <v>0</v>
      </c>
      <c r="K1642" s="29" t="n">
        <f aca="false">G1642+H1642+I1642+J1642</f>
        <v>1850</v>
      </c>
      <c r="L1642" s="29" t="n">
        <f aca="false">D1642-K1642</f>
        <v>16650</v>
      </c>
      <c r="M1642" s="51" t="s">
        <v>36</v>
      </c>
    </row>
    <row r="1643" s="43" customFormat="true" ht="15" hidden="false" customHeight="true" outlineLevel="0" collapsed="false">
      <c r="A1643" s="52" t="s">
        <v>226</v>
      </c>
      <c r="B1643" s="54" t="s">
        <v>4374</v>
      </c>
      <c r="C1643" s="51" t="s">
        <v>7561</v>
      </c>
      <c r="D1643" s="29" t="n">
        <v>9000</v>
      </c>
      <c r="E1643" s="53" t="n">
        <v>1740</v>
      </c>
      <c r="F1643" s="29" t="n">
        <f aca="false">D1643+E1643</f>
        <v>10740</v>
      </c>
      <c r="G1643" s="32" t="n">
        <v>0</v>
      </c>
      <c r="H1643" s="29" t="n">
        <v>900</v>
      </c>
      <c r="I1643" s="29" t="n">
        <v>0</v>
      </c>
      <c r="J1643" s="29" t="n">
        <v>50</v>
      </c>
      <c r="K1643" s="29" t="n">
        <f aca="false">G1643+H1643+I1643+J1643</f>
        <v>950</v>
      </c>
      <c r="L1643" s="29" t="n">
        <f aca="false">D1643-K1643</f>
        <v>8050</v>
      </c>
      <c r="M1643" s="51" t="s">
        <v>36</v>
      </c>
    </row>
    <row r="1644" s="43" customFormat="true" ht="15" hidden="false" customHeight="true" outlineLevel="0" collapsed="false">
      <c r="A1644" s="52" t="s">
        <v>226</v>
      </c>
      <c r="B1644" s="51" t="s">
        <v>4374</v>
      </c>
      <c r="C1644" s="51" t="s">
        <v>7561</v>
      </c>
      <c r="D1644" s="29" t="n">
        <v>9000</v>
      </c>
      <c r="E1644" s="53" t="n">
        <v>1522.5</v>
      </c>
      <c r="F1644" s="29" t="n">
        <f aca="false">D1644+E1644</f>
        <v>10522.5</v>
      </c>
      <c r="G1644" s="32" t="n">
        <v>0</v>
      </c>
      <c r="H1644" s="29" t="n">
        <v>900</v>
      </c>
      <c r="I1644" s="29" t="n">
        <v>0</v>
      </c>
      <c r="J1644" s="29" t="n">
        <v>2440.4</v>
      </c>
      <c r="K1644" s="29" t="n">
        <f aca="false">G1644+H1644+I1644+J1644</f>
        <v>3340.4</v>
      </c>
      <c r="L1644" s="29" t="n">
        <f aca="false">D1644-K1644</f>
        <v>5659.6</v>
      </c>
      <c r="M1644" s="51" t="s">
        <v>52</v>
      </c>
    </row>
    <row r="1645" s="43" customFormat="true" ht="15" hidden="false" customHeight="true" outlineLevel="0" collapsed="false">
      <c r="A1645" s="52" t="s">
        <v>226</v>
      </c>
      <c r="B1645" s="51" t="s">
        <v>4374</v>
      </c>
      <c r="C1645" s="51" t="s">
        <v>7561</v>
      </c>
      <c r="D1645" s="29" t="n">
        <v>9000</v>
      </c>
      <c r="E1645" s="53" t="n">
        <v>1522.5</v>
      </c>
      <c r="F1645" s="29" t="n">
        <f aca="false">D1645+E1645</f>
        <v>10522.5</v>
      </c>
      <c r="G1645" s="32" t="n">
        <v>0</v>
      </c>
      <c r="H1645" s="29" t="n">
        <v>900</v>
      </c>
      <c r="I1645" s="29" t="n">
        <v>0</v>
      </c>
      <c r="J1645" s="29" t="n">
        <v>380</v>
      </c>
      <c r="K1645" s="29" t="n">
        <f aca="false">G1645+H1645+I1645+J1645</f>
        <v>1280</v>
      </c>
      <c r="L1645" s="29" t="n">
        <f aca="false">D1645-K1645</f>
        <v>7720</v>
      </c>
      <c r="M1645" s="51" t="s">
        <v>52</v>
      </c>
    </row>
    <row r="1646" s="43" customFormat="true" ht="15" hidden="false" customHeight="true" outlineLevel="0" collapsed="false">
      <c r="A1646" s="52" t="s">
        <v>226</v>
      </c>
      <c r="B1646" s="51" t="s">
        <v>4374</v>
      </c>
      <c r="C1646" s="51" t="s">
        <v>7561</v>
      </c>
      <c r="D1646" s="29" t="n">
        <v>9000</v>
      </c>
      <c r="E1646" s="53" t="n">
        <v>1522.5</v>
      </c>
      <c r="F1646" s="29" t="n">
        <f aca="false">D1646+E1646</f>
        <v>10522.5</v>
      </c>
      <c r="G1646" s="32" t="n">
        <v>0</v>
      </c>
      <c r="H1646" s="29" t="n">
        <v>900</v>
      </c>
      <c r="I1646" s="29" t="n">
        <v>0</v>
      </c>
      <c r="J1646" s="29" t="n">
        <v>0</v>
      </c>
      <c r="K1646" s="29" t="n">
        <f aca="false">G1646+H1646+I1646+J1646</f>
        <v>900</v>
      </c>
      <c r="L1646" s="29" t="n">
        <f aca="false">D1646-K1646</f>
        <v>8100</v>
      </c>
      <c r="M1646" s="51" t="s">
        <v>36</v>
      </c>
    </row>
    <row r="1647" s="43" customFormat="true" ht="15" hidden="false" customHeight="true" outlineLevel="0" collapsed="false">
      <c r="A1647" s="54" t="s">
        <v>226</v>
      </c>
      <c r="B1647" s="51" t="s">
        <v>4374</v>
      </c>
      <c r="C1647" s="51" t="s">
        <v>7561</v>
      </c>
      <c r="D1647" s="35" t="n">
        <v>20000</v>
      </c>
      <c r="E1647" s="58" t="n">
        <v>0</v>
      </c>
      <c r="F1647" s="29" t="n">
        <f aca="false">D1647+E1647</f>
        <v>20000</v>
      </c>
      <c r="G1647" s="55" t="n">
        <v>0</v>
      </c>
      <c r="H1647" s="35" t="n">
        <v>0</v>
      </c>
      <c r="I1647" s="35" t="n">
        <v>0</v>
      </c>
      <c r="J1647" s="29" t="n">
        <v>0</v>
      </c>
      <c r="K1647" s="29" t="n">
        <f aca="false">G1647+H1647+I1647+J1647</f>
        <v>0</v>
      </c>
      <c r="L1647" s="29" t="n">
        <f aca="false">D1647-K1647</f>
        <v>20000</v>
      </c>
      <c r="M1647" s="51" t="s">
        <v>52</v>
      </c>
    </row>
    <row r="1648" s="43" customFormat="true" ht="15" hidden="false" customHeight="true" outlineLevel="0" collapsed="false">
      <c r="A1648" s="54"/>
      <c r="B1648" s="51"/>
      <c r="C1648" s="51"/>
      <c r="D1648" s="59" t="n">
        <f aca="false">SUM(D1489:D1647)</f>
        <v>2900500</v>
      </c>
      <c r="E1648" s="60" t="n">
        <f aca="false">SUM(E1489:E1647)</f>
        <v>236108.75</v>
      </c>
      <c r="F1648" s="61" t="n">
        <f aca="false">SUM(F1489:F1647)</f>
        <v>3136608.75</v>
      </c>
      <c r="G1648" s="62" t="n">
        <f aca="false">SUM(G1489:G1647)</f>
        <v>18424.66</v>
      </c>
      <c r="H1648" s="59" t="n">
        <f aca="false">SUM(H1489:H1647)</f>
        <v>230380</v>
      </c>
      <c r="I1648" s="59" t="n">
        <f aca="false">SUM(I1489:I1647)</f>
        <v>49825.6</v>
      </c>
      <c r="J1648" s="61" t="n">
        <f aca="false">SUM(J1489:J1647)</f>
        <v>250497.67</v>
      </c>
      <c r="K1648" s="61" t="n">
        <f aca="false">SUM(K1489:K1647)</f>
        <v>549127.93</v>
      </c>
      <c r="L1648" s="61" t="n">
        <f aca="false">SUM(L1489:L1647)</f>
        <v>2351372.07</v>
      </c>
      <c r="M1648" s="51"/>
    </row>
    <row r="1649" s="43" customFormat="true" ht="15" hidden="false" customHeight="true" outlineLevel="0" collapsed="false">
      <c r="A1649" s="54"/>
      <c r="B1649" s="51"/>
      <c r="C1649" s="51"/>
      <c r="D1649" s="35"/>
      <c r="E1649" s="58"/>
      <c r="F1649" s="29"/>
      <c r="G1649" s="55"/>
      <c r="H1649" s="35"/>
      <c r="I1649" s="35"/>
      <c r="J1649" s="29"/>
      <c r="K1649" s="29"/>
      <c r="L1649" s="29"/>
      <c r="M1649" s="51"/>
    </row>
    <row r="1650" s="43" customFormat="true" ht="15" hidden="false" customHeight="true" outlineLevel="0" collapsed="false">
      <c r="A1650" s="54"/>
      <c r="B1650" s="51"/>
      <c r="C1650" s="51"/>
      <c r="D1650" s="35"/>
      <c r="E1650" s="58"/>
      <c r="F1650" s="29"/>
      <c r="G1650" s="55"/>
      <c r="H1650" s="35"/>
      <c r="I1650" s="35"/>
      <c r="J1650" s="29"/>
      <c r="K1650" s="29"/>
      <c r="L1650" s="29"/>
      <c r="M1650" s="51"/>
    </row>
    <row r="1651" s="43" customFormat="true" ht="15" hidden="false" customHeight="true" outlineLevel="0" collapsed="false">
      <c r="A1651" s="54"/>
      <c r="B1651" s="51"/>
      <c r="C1651" s="51"/>
      <c r="D1651" s="35"/>
      <c r="E1651" s="58"/>
      <c r="F1651" s="29"/>
      <c r="G1651" s="55"/>
      <c r="H1651" s="35"/>
      <c r="I1651" s="35"/>
      <c r="J1651" s="29"/>
      <c r="K1651" s="29"/>
      <c r="L1651" s="29"/>
      <c r="M1651" s="51"/>
    </row>
    <row r="1652" s="43" customFormat="true" ht="15" hidden="false" customHeight="true" outlineLevel="0" collapsed="false">
      <c r="A1652" s="54"/>
      <c r="B1652" s="51"/>
      <c r="C1652" s="51"/>
      <c r="D1652" s="35"/>
      <c r="E1652" s="58"/>
      <c r="F1652" s="29"/>
      <c r="G1652" s="55"/>
      <c r="H1652" s="35"/>
      <c r="I1652" s="35"/>
      <c r="J1652" s="29"/>
      <c r="K1652" s="29"/>
      <c r="L1652" s="29"/>
      <c r="M1652" s="51"/>
    </row>
    <row r="1653" s="43" customFormat="true" ht="15" hidden="false" customHeight="true" outlineLevel="0" collapsed="false">
      <c r="A1653" s="51" t="s">
        <v>7583</v>
      </c>
      <c r="B1653" s="51" t="s">
        <v>4810</v>
      </c>
      <c r="C1653" s="51" t="s">
        <v>7561</v>
      </c>
      <c r="D1653" s="29" t="n">
        <v>90000</v>
      </c>
      <c r="E1653" s="29" t="n">
        <v>0</v>
      </c>
      <c r="F1653" s="29" t="n">
        <f aca="false">D1653+E1653</f>
        <v>90000</v>
      </c>
      <c r="G1653" s="66" t="n">
        <v>8832.94</v>
      </c>
      <c r="H1653" s="29" t="n">
        <v>9000</v>
      </c>
      <c r="I1653" s="35" t="n">
        <v>0</v>
      </c>
      <c r="J1653" s="29" t="n">
        <v>2861.76</v>
      </c>
      <c r="K1653" s="29" t="n">
        <f aca="false">G1653+H1653+I1653+J1653</f>
        <v>20694.7</v>
      </c>
      <c r="L1653" s="29" t="n">
        <f aca="false">D1653-K1653</f>
        <v>69305.3</v>
      </c>
      <c r="M1653" s="51" t="s">
        <v>36</v>
      </c>
    </row>
    <row r="1654" s="43" customFormat="true" ht="15" hidden="false" customHeight="true" outlineLevel="0" collapsed="false">
      <c r="A1654" s="51" t="s">
        <v>4813</v>
      </c>
      <c r="B1654" s="51" t="s">
        <v>4810</v>
      </c>
      <c r="C1654" s="51" t="s">
        <v>7561</v>
      </c>
      <c r="D1654" s="29" t="n">
        <v>70000</v>
      </c>
      <c r="E1654" s="53" t="n">
        <v>0</v>
      </c>
      <c r="F1654" s="29" t="n">
        <f aca="false">D1654+E1654</f>
        <v>70000</v>
      </c>
      <c r="G1654" s="32" t="n">
        <v>4795.86</v>
      </c>
      <c r="H1654" s="29" t="n">
        <v>7000</v>
      </c>
      <c r="I1654" s="29" t="n">
        <v>0</v>
      </c>
      <c r="J1654" s="29" t="n">
        <v>0</v>
      </c>
      <c r="K1654" s="29" t="n">
        <f aca="false">G1654+H1654+I1654+J1654</f>
        <v>11795.86</v>
      </c>
      <c r="L1654" s="29" t="n">
        <f aca="false">D1654-K1654</f>
        <v>58204.14</v>
      </c>
      <c r="M1654" s="51" t="s">
        <v>36</v>
      </c>
    </row>
    <row r="1655" s="43" customFormat="true" ht="15" hidden="false" customHeight="true" outlineLevel="0" collapsed="false">
      <c r="A1655" s="52" t="s">
        <v>1067</v>
      </c>
      <c r="B1655" s="51" t="s">
        <v>4810</v>
      </c>
      <c r="C1655" s="51" t="s">
        <v>7561</v>
      </c>
      <c r="D1655" s="29" t="n">
        <v>70000</v>
      </c>
      <c r="E1655" s="53" t="n">
        <v>2100</v>
      </c>
      <c r="F1655" s="29" t="n">
        <f aca="false">D1655+E1655</f>
        <v>72100</v>
      </c>
      <c r="G1655" s="32" t="n">
        <v>4795.86</v>
      </c>
      <c r="H1655" s="29" t="n">
        <v>7000</v>
      </c>
      <c r="I1655" s="29" t="n">
        <v>0</v>
      </c>
      <c r="J1655" s="29" t="n">
        <v>0</v>
      </c>
      <c r="K1655" s="29" t="n">
        <f aca="false">G1655+H1655+I1655+J1655</f>
        <v>11795.86</v>
      </c>
      <c r="L1655" s="29" t="n">
        <f aca="false">D1655-K1655</f>
        <v>58204.14</v>
      </c>
      <c r="M1655" s="51" t="s">
        <v>36</v>
      </c>
    </row>
    <row r="1656" s="43" customFormat="true" ht="15" hidden="false" customHeight="true" outlineLevel="0" collapsed="false">
      <c r="A1656" s="51" t="s">
        <v>4819</v>
      </c>
      <c r="B1656" s="51" t="s">
        <v>4810</v>
      </c>
      <c r="C1656" s="51" t="s">
        <v>7561</v>
      </c>
      <c r="D1656" s="35" t="n">
        <v>25000</v>
      </c>
      <c r="E1656" s="53" t="n">
        <v>1755</v>
      </c>
      <c r="F1656" s="29" t="n">
        <f aca="false">D1656+E1656</f>
        <v>26755</v>
      </c>
      <c r="G1656" s="32" t="n">
        <v>0</v>
      </c>
      <c r="H1656" s="29" t="n">
        <v>2500</v>
      </c>
      <c r="I1656" s="29" t="n">
        <v>0</v>
      </c>
      <c r="J1656" s="29" t="n">
        <v>0</v>
      </c>
      <c r="K1656" s="29" t="n">
        <f aca="false">G1656+H1656+I1656+J1656</f>
        <v>2500</v>
      </c>
      <c r="L1656" s="29" t="n">
        <f aca="false">D1656-K1656</f>
        <v>22500</v>
      </c>
      <c r="M1656" s="51" t="s">
        <v>36</v>
      </c>
    </row>
    <row r="1657" s="43" customFormat="true" ht="15" hidden="false" customHeight="true" outlineLevel="0" collapsed="false">
      <c r="A1657" s="54" t="s">
        <v>2920</v>
      </c>
      <c r="B1657" s="51" t="s">
        <v>4810</v>
      </c>
      <c r="C1657" s="51" t="s">
        <v>7561</v>
      </c>
      <c r="D1657" s="29" t="n">
        <v>15000</v>
      </c>
      <c r="E1657" s="53" t="n">
        <v>1522.5</v>
      </c>
      <c r="F1657" s="29" t="n">
        <f aca="false">D1657+E1657</f>
        <v>16522.5</v>
      </c>
      <c r="G1657" s="32" t="n">
        <v>0</v>
      </c>
      <c r="H1657" s="29" t="n">
        <v>1050</v>
      </c>
      <c r="I1657" s="29" t="n">
        <v>456</v>
      </c>
      <c r="J1657" s="29" t="n">
        <v>7661.52</v>
      </c>
      <c r="K1657" s="29" t="n">
        <f aca="false">G1657+H1657+I1657+J1657</f>
        <v>9167.52</v>
      </c>
      <c r="L1657" s="29" t="n">
        <f aca="false">D1657-K1657</f>
        <v>5832.48</v>
      </c>
      <c r="M1657" s="51" t="s">
        <v>36</v>
      </c>
    </row>
    <row r="1658" s="43" customFormat="true" ht="15" hidden="false" customHeight="true" outlineLevel="0" collapsed="false">
      <c r="A1658" s="52" t="s">
        <v>2362</v>
      </c>
      <c r="B1658" s="51" t="s">
        <v>4810</v>
      </c>
      <c r="C1658" s="51" t="s">
        <v>7561</v>
      </c>
      <c r="D1658" s="29" t="n">
        <v>15000</v>
      </c>
      <c r="E1658" s="53" t="n">
        <v>2025</v>
      </c>
      <c r="F1658" s="29" t="n">
        <f aca="false">D1658+E1658</f>
        <v>17025</v>
      </c>
      <c r="G1658" s="32" t="n">
        <v>0</v>
      </c>
      <c r="H1658" s="29" t="n">
        <v>1500</v>
      </c>
      <c r="I1658" s="29" t="n">
        <v>0</v>
      </c>
      <c r="J1658" s="29" t="n">
        <v>0</v>
      </c>
      <c r="K1658" s="29" t="n">
        <f aca="false">G1658+H1658+I1658+J1658</f>
        <v>1500</v>
      </c>
      <c r="L1658" s="29" t="n">
        <f aca="false">D1658-K1658</f>
        <v>13500</v>
      </c>
      <c r="M1658" s="51" t="s">
        <v>36</v>
      </c>
    </row>
    <row r="1659" s="43" customFormat="true" ht="15" hidden="false" customHeight="true" outlineLevel="0" collapsed="false">
      <c r="A1659" s="54" t="s">
        <v>450</v>
      </c>
      <c r="B1659" s="51" t="s">
        <v>4810</v>
      </c>
      <c r="C1659" s="51" t="s">
        <v>7561</v>
      </c>
      <c r="D1659" s="57" t="n">
        <v>18500</v>
      </c>
      <c r="E1659" s="53" t="n">
        <v>1540</v>
      </c>
      <c r="F1659" s="29" t="n">
        <f aca="false">D1659+E1659</f>
        <v>20040</v>
      </c>
      <c r="G1659" s="32" t="n">
        <v>0</v>
      </c>
      <c r="H1659" s="29" t="n">
        <v>1850</v>
      </c>
      <c r="I1659" s="29" t="n">
        <v>0</v>
      </c>
      <c r="J1659" s="29" t="n">
        <v>0</v>
      </c>
      <c r="K1659" s="29" t="n">
        <f aca="false">G1659+H1659+I1659+J1659</f>
        <v>1850</v>
      </c>
      <c r="L1659" s="29" t="n">
        <f aca="false">D1659-K1659</f>
        <v>16650</v>
      </c>
      <c r="M1659" s="51" t="s">
        <v>52</v>
      </c>
    </row>
    <row r="1660" s="43" customFormat="true" ht="15" hidden="false" customHeight="true" outlineLevel="0" collapsed="false">
      <c r="A1660" s="52" t="s">
        <v>4831</v>
      </c>
      <c r="B1660" s="51" t="s">
        <v>4810</v>
      </c>
      <c r="C1660" s="51" t="s">
        <v>7561</v>
      </c>
      <c r="D1660" s="29" t="n">
        <v>15000</v>
      </c>
      <c r="E1660" s="53" t="n">
        <v>1755</v>
      </c>
      <c r="F1660" s="29" t="n">
        <f aca="false">D1660+E1660</f>
        <v>16755</v>
      </c>
      <c r="G1660" s="32" t="n">
        <v>0</v>
      </c>
      <c r="H1660" s="29" t="n">
        <v>1500</v>
      </c>
      <c r="I1660" s="29" t="n">
        <v>0</v>
      </c>
      <c r="J1660" s="29" t="n">
        <v>0</v>
      </c>
      <c r="K1660" s="29" t="n">
        <f aca="false">G1660+H1660+I1660+J1660</f>
        <v>1500</v>
      </c>
      <c r="L1660" s="29" t="n">
        <f aca="false">D1660-K1660</f>
        <v>13500</v>
      </c>
      <c r="M1660" s="51" t="s">
        <v>36</v>
      </c>
    </row>
    <row r="1661" s="43" customFormat="true" ht="15" hidden="false" customHeight="true" outlineLevel="0" collapsed="false">
      <c r="A1661" s="54" t="s">
        <v>4835</v>
      </c>
      <c r="B1661" s="51" t="s">
        <v>4810</v>
      </c>
      <c r="C1661" s="51" t="s">
        <v>7561</v>
      </c>
      <c r="D1661" s="57" t="n">
        <v>18500</v>
      </c>
      <c r="E1661" s="53" t="n">
        <v>1957.5</v>
      </c>
      <c r="F1661" s="29" t="n">
        <f aca="false">D1661+E1661</f>
        <v>20457.5</v>
      </c>
      <c r="G1661" s="32" t="n">
        <v>0</v>
      </c>
      <c r="H1661" s="29" t="n">
        <v>1850</v>
      </c>
      <c r="I1661" s="29" t="n">
        <v>0</v>
      </c>
      <c r="J1661" s="29" t="n">
        <v>0</v>
      </c>
      <c r="K1661" s="29" t="n">
        <f aca="false">G1661+H1661+I1661+J1661</f>
        <v>1850</v>
      </c>
      <c r="L1661" s="29" t="n">
        <f aca="false">D1661-K1661</f>
        <v>16650</v>
      </c>
      <c r="M1661" s="51" t="s">
        <v>36</v>
      </c>
    </row>
    <row r="1662" s="43" customFormat="true" ht="15" hidden="false" customHeight="true" outlineLevel="0" collapsed="false">
      <c r="A1662" s="51" t="s">
        <v>2927</v>
      </c>
      <c r="B1662" s="51" t="s">
        <v>4810</v>
      </c>
      <c r="C1662" s="51" t="s">
        <v>7561</v>
      </c>
      <c r="D1662" s="57" t="n">
        <v>18500</v>
      </c>
      <c r="E1662" s="53" t="n">
        <v>1957.5</v>
      </c>
      <c r="F1662" s="29" t="n">
        <f aca="false">D1662+E1662</f>
        <v>20457.5</v>
      </c>
      <c r="G1662" s="32" t="n">
        <v>0</v>
      </c>
      <c r="H1662" s="29" t="n">
        <v>1850</v>
      </c>
      <c r="I1662" s="29" t="n">
        <v>0</v>
      </c>
      <c r="J1662" s="29" t="n">
        <v>0</v>
      </c>
      <c r="K1662" s="29" t="n">
        <f aca="false">G1662+H1662+I1662+J1662</f>
        <v>1850</v>
      </c>
      <c r="L1662" s="29" t="n">
        <f aca="false">D1662-K1662</f>
        <v>16650</v>
      </c>
      <c r="M1662" s="51" t="s">
        <v>36</v>
      </c>
    </row>
    <row r="1663" s="43" customFormat="true" ht="15" hidden="false" customHeight="true" outlineLevel="0" collapsed="false">
      <c r="A1663" s="51" t="s">
        <v>4841</v>
      </c>
      <c r="B1663" s="51" t="s">
        <v>4810</v>
      </c>
      <c r="C1663" s="51" t="s">
        <v>7561</v>
      </c>
      <c r="D1663" s="29" t="n">
        <v>15000</v>
      </c>
      <c r="E1663" s="53" t="n">
        <v>2362.5</v>
      </c>
      <c r="F1663" s="29" t="n">
        <f aca="false">D1663+E1663</f>
        <v>17362.5</v>
      </c>
      <c r="G1663" s="32" t="n">
        <v>0</v>
      </c>
      <c r="H1663" s="29" t="n">
        <v>1500</v>
      </c>
      <c r="I1663" s="29" t="n">
        <v>0</v>
      </c>
      <c r="J1663" s="29" t="n">
        <v>0</v>
      </c>
      <c r="K1663" s="29" t="n">
        <f aca="false">G1663+H1663+I1663+J1663</f>
        <v>1500</v>
      </c>
      <c r="L1663" s="29" t="n">
        <f aca="false">D1663-K1663</f>
        <v>13500</v>
      </c>
      <c r="M1663" s="51" t="s">
        <v>36</v>
      </c>
    </row>
    <row r="1664" s="43" customFormat="true" ht="15" hidden="false" customHeight="true" outlineLevel="0" collapsed="false">
      <c r="A1664" s="63" t="s">
        <v>4845</v>
      </c>
      <c r="B1664" s="51" t="s">
        <v>4810</v>
      </c>
      <c r="C1664" s="51" t="s">
        <v>7561</v>
      </c>
      <c r="D1664" s="57" t="n">
        <v>20000</v>
      </c>
      <c r="E1664" s="58" t="n">
        <v>1218.75</v>
      </c>
      <c r="F1664" s="29" t="n">
        <f aca="false">D1664+E1664</f>
        <v>21218.75</v>
      </c>
      <c r="G1664" s="32" t="n">
        <v>0</v>
      </c>
      <c r="H1664" s="29" t="n">
        <v>2000</v>
      </c>
      <c r="I1664" s="29" t="n">
        <v>0</v>
      </c>
      <c r="J1664" s="29" t="n">
        <v>0</v>
      </c>
      <c r="K1664" s="29" t="n">
        <f aca="false">G1664+H1664+I1664+J1664</f>
        <v>2000</v>
      </c>
      <c r="L1664" s="29" t="n">
        <f aca="false">D1664-K1664</f>
        <v>18000</v>
      </c>
      <c r="M1664" s="51" t="s">
        <v>36</v>
      </c>
    </row>
    <row r="1665" s="43" customFormat="true" ht="15" hidden="false" customHeight="true" outlineLevel="0" collapsed="false">
      <c r="A1665" s="54" t="s">
        <v>4411</v>
      </c>
      <c r="B1665" s="51" t="s">
        <v>4810</v>
      </c>
      <c r="C1665" s="51" t="s">
        <v>7561</v>
      </c>
      <c r="D1665" s="35" t="n">
        <v>18500</v>
      </c>
      <c r="E1665" s="53" t="n">
        <v>1957.5</v>
      </c>
      <c r="F1665" s="29" t="n">
        <f aca="false">D1665+E1665</f>
        <v>20457.5</v>
      </c>
      <c r="G1665" s="32" t="n">
        <v>0</v>
      </c>
      <c r="H1665" s="29" t="n">
        <v>1850</v>
      </c>
      <c r="I1665" s="29" t="n">
        <v>0</v>
      </c>
      <c r="J1665" s="29" t="n">
        <v>0</v>
      </c>
      <c r="K1665" s="29" t="n">
        <f aca="false">G1665+H1665+I1665+J1665</f>
        <v>1850</v>
      </c>
      <c r="L1665" s="29" t="n">
        <f aca="false">D1665-K1665</f>
        <v>16650</v>
      </c>
      <c r="M1665" s="51" t="s">
        <v>36</v>
      </c>
    </row>
    <row r="1666" s="43" customFormat="true" ht="15" hidden="false" customHeight="true" outlineLevel="0" collapsed="false">
      <c r="A1666" s="51" t="s">
        <v>4852</v>
      </c>
      <c r="B1666" s="51" t="s">
        <v>4810</v>
      </c>
      <c r="C1666" s="51" t="s">
        <v>7561</v>
      </c>
      <c r="D1666" s="29" t="n">
        <v>12900</v>
      </c>
      <c r="E1666" s="53" t="n">
        <v>1522.5</v>
      </c>
      <c r="F1666" s="29" t="n">
        <f aca="false">D1666+E1666</f>
        <v>14422.5</v>
      </c>
      <c r="G1666" s="32" t="n">
        <v>0</v>
      </c>
      <c r="H1666" s="29" t="n">
        <v>903</v>
      </c>
      <c r="I1666" s="29" t="n">
        <v>392.16</v>
      </c>
      <c r="J1666" s="29" t="n">
        <v>967.5</v>
      </c>
      <c r="K1666" s="29" t="n">
        <f aca="false">G1666+H1666+I1666+J1666</f>
        <v>2262.66</v>
      </c>
      <c r="L1666" s="29" t="n">
        <f aca="false">D1666-K1666</f>
        <v>10637.34</v>
      </c>
      <c r="M1666" s="51" t="s">
        <v>52</v>
      </c>
    </row>
    <row r="1667" s="43" customFormat="true" ht="15" hidden="false" customHeight="true" outlineLevel="0" collapsed="false">
      <c r="A1667" s="51" t="s">
        <v>4425</v>
      </c>
      <c r="B1667" s="51" t="s">
        <v>4810</v>
      </c>
      <c r="C1667" s="51" t="s">
        <v>7561</v>
      </c>
      <c r="D1667" s="29" t="n">
        <v>10420</v>
      </c>
      <c r="E1667" s="53" t="n">
        <v>1522.5</v>
      </c>
      <c r="F1667" s="29" t="n">
        <f aca="false">D1667+E1667</f>
        <v>11942.5</v>
      </c>
      <c r="G1667" s="32" t="n">
        <v>0</v>
      </c>
      <c r="H1667" s="29" t="n">
        <v>729.4</v>
      </c>
      <c r="I1667" s="29" t="n">
        <v>316.77</v>
      </c>
      <c r="J1667" s="29" t="n">
        <v>3161.74</v>
      </c>
      <c r="K1667" s="29" t="n">
        <f aca="false">G1667+H1667+I1667+J1667</f>
        <v>4207.91</v>
      </c>
      <c r="L1667" s="29" t="n">
        <f aca="false">D1667-K1667</f>
        <v>6212.09</v>
      </c>
      <c r="M1667" s="51" t="s">
        <v>52</v>
      </c>
    </row>
    <row r="1668" s="43" customFormat="true" ht="15" hidden="false" customHeight="true" outlineLevel="0" collapsed="false">
      <c r="A1668" s="52" t="s">
        <v>981</v>
      </c>
      <c r="B1668" s="51" t="s">
        <v>4810</v>
      </c>
      <c r="C1668" s="51" t="s">
        <v>7561</v>
      </c>
      <c r="D1668" s="29" t="n">
        <v>18500</v>
      </c>
      <c r="E1668" s="53" t="n">
        <v>1957.5</v>
      </c>
      <c r="F1668" s="29" t="n">
        <f aca="false">D1668+E1668</f>
        <v>20457.5</v>
      </c>
      <c r="G1668" s="32" t="n">
        <v>0</v>
      </c>
      <c r="H1668" s="29" t="n">
        <v>1850</v>
      </c>
      <c r="I1668" s="29" t="n">
        <v>0</v>
      </c>
      <c r="J1668" s="29" t="n">
        <v>0</v>
      </c>
      <c r="K1668" s="29" t="n">
        <f aca="false">G1668+H1668+I1668+J1668</f>
        <v>1850</v>
      </c>
      <c r="L1668" s="29" t="n">
        <f aca="false">D1668-K1668</f>
        <v>16650</v>
      </c>
      <c r="M1668" s="51" t="s">
        <v>36</v>
      </c>
    </row>
    <row r="1669" s="43" customFormat="true" ht="15" hidden="false" customHeight="true" outlineLevel="0" collapsed="false">
      <c r="A1669" s="54" t="s">
        <v>7585</v>
      </c>
      <c r="B1669" s="51" t="s">
        <v>4810</v>
      </c>
      <c r="C1669" s="51" t="s">
        <v>7561</v>
      </c>
      <c r="D1669" s="29" t="n">
        <v>22650</v>
      </c>
      <c r="E1669" s="53" t="n">
        <v>1522.5</v>
      </c>
      <c r="F1669" s="29" t="n">
        <f aca="false">D1669+E1669</f>
        <v>24172.5</v>
      </c>
      <c r="G1669" s="32" t="n">
        <v>0</v>
      </c>
      <c r="H1669" s="29" t="n">
        <v>1585.5</v>
      </c>
      <c r="I1669" s="29" t="n">
        <v>688.56</v>
      </c>
      <c r="J1669" s="29" t="n">
        <v>1698.75</v>
      </c>
      <c r="K1669" s="29" t="n">
        <f aca="false">G1669+H1669+I1669+J1669</f>
        <v>3972.81</v>
      </c>
      <c r="L1669" s="29" t="n">
        <f aca="false">D1669-K1669</f>
        <v>18677.19</v>
      </c>
      <c r="M1669" s="51" t="s">
        <v>36</v>
      </c>
    </row>
    <row r="1670" s="43" customFormat="true" ht="15" hidden="false" customHeight="true" outlineLevel="0" collapsed="false">
      <c r="A1670" s="54" t="s">
        <v>7585</v>
      </c>
      <c r="B1670" s="51" t="s">
        <v>4810</v>
      </c>
      <c r="C1670" s="51" t="s">
        <v>7561</v>
      </c>
      <c r="D1670" s="29" t="n">
        <v>22650</v>
      </c>
      <c r="E1670" s="53" t="n">
        <v>1522.5</v>
      </c>
      <c r="F1670" s="29" t="n">
        <f aca="false">D1670+E1670</f>
        <v>24172.5</v>
      </c>
      <c r="G1670" s="32" t="n">
        <v>0</v>
      </c>
      <c r="H1670" s="29" t="n">
        <v>1585.5</v>
      </c>
      <c r="I1670" s="29" t="n">
        <v>688.56</v>
      </c>
      <c r="J1670" s="29" t="n">
        <v>7038.53</v>
      </c>
      <c r="K1670" s="29" t="n">
        <f aca="false">G1670+H1670+I1670+J1670</f>
        <v>9312.59</v>
      </c>
      <c r="L1670" s="29" t="n">
        <f aca="false">D1670-K1670</f>
        <v>13337.41</v>
      </c>
      <c r="M1670" s="51" t="s">
        <v>36</v>
      </c>
    </row>
    <row r="1671" s="43" customFormat="true" ht="15" hidden="false" customHeight="true" outlineLevel="0" collapsed="false">
      <c r="A1671" s="54" t="s">
        <v>7585</v>
      </c>
      <c r="B1671" s="51" t="s">
        <v>4810</v>
      </c>
      <c r="C1671" s="51" t="s">
        <v>7561</v>
      </c>
      <c r="D1671" s="29" t="n">
        <v>22650</v>
      </c>
      <c r="E1671" s="53" t="n">
        <v>1522.5</v>
      </c>
      <c r="F1671" s="29" t="n">
        <f aca="false">D1671+E1671</f>
        <v>24172.5</v>
      </c>
      <c r="G1671" s="32" t="n">
        <v>0</v>
      </c>
      <c r="H1671" s="29" t="n">
        <v>1585.5</v>
      </c>
      <c r="I1671" s="29" t="n">
        <v>688.56</v>
      </c>
      <c r="J1671" s="29" t="n">
        <v>3772.02</v>
      </c>
      <c r="K1671" s="29" t="n">
        <f aca="false">G1671+H1671+I1671+J1671</f>
        <v>6046.08</v>
      </c>
      <c r="L1671" s="29" t="n">
        <f aca="false">D1671-K1671</f>
        <v>16603.92</v>
      </c>
      <c r="M1671" s="51" t="s">
        <v>36</v>
      </c>
    </row>
    <row r="1672" s="43" customFormat="true" ht="15" hidden="false" customHeight="true" outlineLevel="0" collapsed="false">
      <c r="A1672" s="54" t="s">
        <v>7585</v>
      </c>
      <c r="B1672" s="51" t="s">
        <v>4810</v>
      </c>
      <c r="C1672" s="51" t="s">
        <v>7561</v>
      </c>
      <c r="D1672" s="35" t="n">
        <v>18500</v>
      </c>
      <c r="E1672" s="53" t="n">
        <v>1957.5</v>
      </c>
      <c r="F1672" s="29" t="n">
        <f aca="false">D1672+E1672</f>
        <v>20457.5</v>
      </c>
      <c r="G1672" s="32" t="n">
        <v>0</v>
      </c>
      <c r="H1672" s="29" t="n">
        <v>1850</v>
      </c>
      <c r="I1672" s="29" t="n">
        <v>0</v>
      </c>
      <c r="J1672" s="29" t="n">
        <v>4292.64</v>
      </c>
      <c r="K1672" s="29" t="n">
        <f aca="false">G1672+H1672+I1672+J1672</f>
        <v>6142.64</v>
      </c>
      <c r="L1672" s="29" t="n">
        <f aca="false">D1672-K1672</f>
        <v>12357.36</v>
      </c>
      <c r="M1672" s="51" t="s">
        <v>52</v>
      </c>
    </row>
    <row r="1673" s="43" customFormat="true" ht="15" hidden="false" customHeight="true" outlineLevel="0" collapsed="false">
      <c r="A1673" s="54" t="s">
        <v>7585</v>
      </c>
      <c r="B1673" s="51" t="s">
        <v>4810</v>
      </c>
      <c r="C1673" s="51" t="s">
        <v>7561</v>
      </c>
      <c r="D1673" s="29" t="n">
        <v>18500</v>
      </c>
      <c r="E1673" s="53" t="n">
        <v>1522.5</v>
      </c>
      <c r="F1673" s="29" t="n">
        <f aca="false">D1673+E1673</f>
        <v>20022.5</v>
      </c>
      <c r="G1673" s="32" t="n">
        <v>0</v>
      </c>
      <c r="H1673" s="29" t="n">
        <v>1850</v>
      </c>
      <c r="I1673" s="29" t="n">
        <v>0</v>
      </c>
      <c r="J1673" s="29" t="n">
        <v>0</v>
      </c>
      <c r="K1673" s="29" t="n">
        <f aca="false">G1673+H1673+I1673+J1673</f>
        <v>1850</v>
      </c>
      <c r="L1673" s="29" t="n">
        <f aca="false">D1673-K1673</f>
        <v>16650</v>
      </c>
      <c r="M1673" s="51" t="s">
        <v>36</v>
      </c>
    </row>
    <row r="1674" s="43" customFormat="true" ht="15" hidden="false" customHeight="true" outlineLevel="0" collapsed="false">
      <c r="A1674" s="54" t="s">
        <v>7585</v>
      </c>
      <c r="B1674" s="51" t="s">
        <v>4810</v>
      </c>
      <c r="C1674" s="51" t="s">
        <v>7561</v>
      </c>
      <c r="D1674" s="35" t="n">
        <v>18500</v>
      </c>
      <c r="E1674" s="53" t="n">
        <v>1740</v>
      </c>
      <c r="F1674" s="29" t="n">
        <f aca="false">D1674+E1674</f>
        <v>20240</v>
      </c>
      <c r="G1674" s="32" t="n">
        <v>0</v>
      </c>
      <c r="H1674" s="29" t="n">
        <v>1850</v>
      </c>
      <c r="I1674" s="29" t="n">
        <v>0</v>
      </c>
      <c r="J1674" s="29" t="n">
        <v>0</v>
      </c>
      <c r="K1674" s="29" t="n">
        <f aca="false">G1674+H1674+I1674+J1674</f>
        <v>1850</v>
      </c>
      <c r="L1674" s="29" t="n">
        <f aca="false">D1674-K1674</f>
        <v>16650</v>
      </c>
      <c r="M1674" s="51" t="s">
        <v>36</v>
      </c>
    </row>
    <row r="1675" s="43" customFormat="true" ht="15" hidden="false" customHeight="true" outlineLevel="0" collapsed="false">
      <c r="A1675" s="51" t="s">
        <v>3081</v>
      </c>
      <c r="B1675" s="51" t="s">
        <v>4810</v>
      </c>
      <c r="C1675" s="51" t="s">
        <v>7561</v>
      </c>
      <c r="D1675" s="29" t="n">
        <v>14500</v>
      </c>
      <c r="E1675" s="29" t="n">
        <v>0</v>
      </c>
      <c r="F1675" s="29" t="n">
        <f aca="false">D1675+E1675</f>
        <v>14500</v>
      </c>
      <c r="G1675" s="32" t="n">
        <v>0</v>
      </c>
      <c r="H1675" s="29" t="n">
        <v>0</v>
      </c>
      <c r="I1675" s="29" t="n">
        <v>440.8</v>
      </c>
      <c r="J1675" s="29" t="n">
        <v>0</v>
      </c>
      <c r="K1675" s="29" t="n">
        <f aca="false">G1675+H1675+I1675+J1675</f>
        <v>440.8</v>
      </c>
      <c r="L1675" s="29" t="n">
        <f aca="false">D1675-K1675</f>
        <v>14059.2</v>
      </c>
      <c r="M1675" s="51" t="s">
        <v>52</v>
      </c>
    </row>
    <row r="1676" s="43" customFormat="true" ht="15" hidden="false" customHeight="true" outlineLevel="0" collapsed="false">
      <c r="A1676" s="51" t="s">
        <v>1184</v>
      </c>
      <c r="B1676" s="51" t="s">
        <v>4810</v>
      </c>
      <c r="C1676" s="51" t="s">
        <v>7561</v>
      </c>
      <c r="D1676" s="29" t="n">
        <v>14500</v>
      </c>
      <c r="E1676" s="29" t="n">
        <v>0</v>
      </c>
      <c r="F1676" s="29" t="n">
        <f aca="false">D1676+E1676</f>
        <v>14500</v>
      </c>
      <c r="G1676" s="32" t="n">
        <v>0</v>
      </c>
      <c r="H1676" s="29" t="n">
        <v>0</v>
      </c>
      <c r="I1676" s="29" t="n">
        <v>440.8</v>
      </c>
      <c r="J1676" s="29" t="n">
        <v>0</v>
      </c>
      <c r="K1676" s="29" t="n">
        <f aca="false">G1676+H1676+I1676+J1676</f>
        <v>440.8</v>
      </c>
      <c r="L1676" s="29" t="n">
        <f aca="false">D1676-K1676</f>
        <v>14059.2</v>
      </c>
      <c r="M1676" s="51" t="s">
        <v>52</v>
      </c>
    </row>
    <row r="1677" s="43" customFormat="true" ht="15" hidden="false" customHeight="true" outlineLevel="0" collapsed="false">
      <c r="A1677" s="51" t="s">
        <v>1681</v>
      </c>
      <c r="B1677" s="51" t="s">
        <v>4810</v>
      </c>
      <c r="C1677" s="51" t="s">
        <v>7561</v>
      </c>
      <c r="D1677" s="29" t="n">
        <v>8500</v>
      </c>
      <c r="E1677" s="53" t="n">
        <v>1740</v>
      </c>
      <c r="F1677" s="29" t="n">
        <f aca="false">D1677+E1677</f>
        <v>10240</v>
      </c>
      <c r="G1677" s="32" t="n">
        <v>0</v>
      </c>
      <c r="H1677" s="29" t="n">
        <v>850</v>
      </c>
      <c r="I1677" s="29" t="n">
        <v>0</v>
      </c>
      <c r="J1677" s="29" t="n">
        <v>0</v>
      </c>
      <c r="K1677" s="29" t="n">
        <f aca="false">G1677+H1677+I1677+J1677</f>
        <v>850</v>
      </c>
      <c r="L1677" s="29" t="n">
        <f aca="false">D1677-K1677</f>
        <v>7650</v>
      </c>
      <c r="M1677" s="51" t="s">
        <v>52</v>
      </c>
    </row>
    <row r="1678" s="43" customFormat="true" ht="15" hidden="false" customHeight="true" outlineLevel="0" collapsed="false">
      <c r="A1678" s="54" t="s">
        <v>4885</v>
      </c>
      <c r="B1678" s="51" t="s">
        <v>4810</v>
      </c>
      <c r="C1678" s="51" t="s">
        <v>7561</v>
      </c>
      <c r="D1678" s="57" t="n">
        <v>18500</v>
      </c>
      <c r="E1678" s="53" t="n">
        <v>0</v>
      </c>
      <c r="F1678" s="29" t="n">
        <f aca="false">D1678+E1678</f>
        <v>18500</v>
      </c>
      <c r="G1678" s="32" t="n">
        <v>0</v>
      </c>
      <c r="H1678" s="29" t="n">
        <v>1850</v>
      </c>
      <c r="I1678" s="29" t="n">
        <v>0</v>
      </c>
      <c r="J1678" s="29" t="n">
        <v>50</v>
      </c>
      <c r="K1678" s="29" t="n">
        <f aca="false">G1678+H1678+I1678+J1678</f>
        <v>1900</v>
      </c>
      <c r="L1678" s="29" t="n">
        <f aca="false">D1678-K1678</f>
        <v>16600</v>
      </c>
      <c r="M1678" s="51" t="s">
        <v>36</v>
      </c>
    </row>
    <row r="1679" s="43" customFormat="true" ht="15" hidden="false" customHeight="true" outlineLevel="0" collapsed="false">
      <c r="A1679" s="52" t="s">
        <v>7588</v>
      </c>
      <c r="B1679" s="51" t="s">
        <v>4810</v>
      </c>
      <c r="C1679" s="51" t="s">
        <v>7561</v>
      </c>
      <c r="D1679" s="57" t="n">
        <v>20000</v>
      </c>
      <c r="E1679" s="53" t="n">
        <v>1957.5</v>
      </c>
      <c r="F1679" s="29" t="n">
        <f aca="false">D1679+E1679</f>
        <v>21957.5</v>
      </c>
      <c r="G1679" s="32" t="n">
        <v>0</v>
      </c>
      <c r="H1679" s="29" t="n">
        <v>2000</v>
      </c>
      <c r="I1679" s="29" t="n">
        <v>0</v>
      </c>
      <c r="J1679" s="29" t="n">
        <v>0</v>
      </c>
      <c r="K1679" s="29" t="n">
        <f aca="false">G1679+H1679+I1679+J1679</f>
        <v>2000</v>
      </c>
      <c r="L1679" s="29" t="n">
        <f aca="false">D1679-K1679</f>
        <v>18000</v>
      </c>
      <c r="M1679" s="51" t="s">
        <v>52</v>
      </c>
    </row>
    <row r="1680" s="43" customFormat="true" ht="15" hidden="false" customHeight="true" outlineLevel="0" collapsed="false">
      <c r="A1680" s="51" t="s">
        <v>2714</v>
      </c>
      <c r="B1680" s="51" t="s">
        <v>4810</v>
      </c>
      <c r="C1680" s="51" t="s">
        <v>7561</v>
      </c>
      <c r="D1680" s="29" t="n">
        <v>10000</v>
      </c>
      <c r="E1680" s="53" t="n">
        <v>1522.5</v>
      </c>
      <c r="F1680" s="29" t="n">
        <f aca="false">D1680+E1680</f>
        <v>11522.5</v>
      </c>
      <c r="G1680" s="32" t="n">
        <v>0</v>
      </c>
      <c r="H1680" s="29" t="n">
        <v>700</v>
      </c>
      <c r="I1680" s="29" t="n">
        <v>304</v>
      </c>
      <c r="J1680" s="29" t="n">
        <v>750</v>
      </c>
      <c r="K1680" s="29" t="n">
        <f aca="false">G1680+H1680+I1680+J1680</f>
        <v>1754</v>
      </c>
      <c r="L1680" s="29" t="n">
        <f aca="false">D1680-K1680</f>
        <v>8246</v>
      </c>
      <c r="M1680" s="51" t="s">
        <v>52</v>
      </c>
    </row>
    <row r="1681" s="43" customFormat="true" ht="15" hidden="false" customHeight="true" outlineLevel="0" collapsed="false">
      <c r="A1681" s="51" t="s">
        <v>2714</v>
      </c>
      <c r="B1681" s="51" t="s">
        <v>4810</v>
      </c>
      <c r="C1681" s="51" t="s">
        <v>7561</v>
      </c>
      <c r="D1681" s="29" t="n">
        <v>9000</v>
      </c>
      <c r="E1681" s="53" t="n">
        <v>1522.5</v>
      </c>
      <c r="F1681" s="29" t="n">
        <f aca="false">D1681+E1681</f>
        <v>10522.5</v>
      </c>
      <c r="G1681" s="32" t="n">
        <v>0</v>
      </c>
      <c r="H1681" s="29" t="n">
        <v>900</v>
      </c>
      <c r="I1681" s="29" t="n">
        <v>0</v>
      </c>
      <c r="J1681" s="29" t="n">
        <v>0</v>
      </c>
      <c r="K1681" s="29" t="n">
        <f aca="false">G1681+H1681+I1681+J1681</f>
        <v>900</v>
      </c>
      <c r="L1681" s="29" t="n">
        <f aca="false">D1681-K1681</f>
        <v>8100</v>
      </c>
      <c r="M1681" s="51" t="s">
        <v>52</v>
      </c>
    </row>
    <row r="1682" s="43" customFormat="true" ht="15" hidden="false" customHeight="true" outlineLevel="0" collapsed="false">
      <c r="A1682" s="68" t="s">
        <v>189</v>
      </c>
      <c r="B1682" s="51" t="s">
        <v>4810</v>
      </c>
      <c r="C1682" s="51" t="s">
        <v>7561</v>
      </c>
      <c r="D1682" s="29" t="n">
        <v>15000</v>
      </c>
      <c r="E1682" s="53" t="n">
        <v>0</v>
      </c>
      <c r="F1682" s="29" t="n">
        <f aca="false">D1682+E1682</f>
        <v>15000</v>
      </c>
      <c r="G1682" s="32" t="n">
        <v>0</v>
      </c>
      <c r="H1682" s="29" t="n">
        <v>0</v>
      </c>
      <c r="I1682" s="29" t="n">
        <v>0</v>
      </c>
      <c r="J1682" s="29" t="n">
        <v>0</v>
      </c>
      <c r="K1682" s="29" t="n">
        <f aca="false">G1682+H1682+I1682+J1682</f>
        <v>0</v>
      </c>
      <c r="L1682" s="29" t="n">
        <f aca="false">D1682-K1682</f>
        <v>15000</v>
      </c>
      <c r="M1682" s="51" t="s">
        <v>36</v>
      </c>
    </row>
    <row r="1683" s="43" customFormat="true" ht="15" hidden="false" customHeight="true" outlineLevel="0" collapsed="false">
      <c r="A1683" s="68" t="s">
        <v>189</v>
      </c>
      <c r="B1683" s="51" t="s">
        <v>4810</v>
      </c>
      <c r="C1683" s="51" t="s">
        <v>7561</v>
      </c>
      <c r="D1683" s="29" t="n">
        <v>15000</v>
      </c>
      <c r="E1683" s="53" t="n">
        <v>0</v>
      </c>
      <c r="F1683" s="29" t="n">
        <f aca="false">D1683+E1683</f>
        <v>15000</v>
      </c>
      <c r="G1683" s="32" t="n">
        <v>0</v>
      </c>
      <c r="H1683" s="29" t="n">
        <v>0</v>
      </c>
      <c r="I1683" s="29" t="n">
        <v>0</v>
      </c>
      <c r="J1683" s="29" t="n">
        <v>0</v>
      </c>
      <c r="K1683" s="29" t="n">
        <f aca="false">G1683+H1683+I1683+J1683</f>
        <v>0</v>
      </c>
      <c r="L1683" s="29" t="n">
        <f aca="false">D1683-K1683</f>
        <v>15000</v>
      </c>
      <c r="M1683" s="51" t="s">
        <v>36</v>
      </c>
    </row>
    <row r="1684" s="43" customFormat="true" ht="15" hidden="false" customHeight="true" outlineLevel="0" collapsed="false">
      <c r="A1684" s="68" t="s">
        <v>189</v>
      </c>
      <c r="B1684" s="51" t="s">
        <v>4810</v>
      </c>
      <c r="C1684" s="51" t="s">
        <v>7561</v>
      </c>
      <c r="D1684" s="29" t="n">
        <v>15000</v>
      </c>
      <c r="E1684" s="53" t="n">
        <v>1755</v>
      </c>
      <c r="F1684" s="29" t="n">
        <f aca="false">D1684+E1684</f>
        <v>16755</v>
      </c>
      <c r="G1684" s="32" t="n">
        <v>0</v>
      </c>
      <c r="H1684" s="29" t="n">
        <v>1500</v>
      </c>
      <c r="I1684" s="29" t="n">
        <v>0</v>
      </c>
      <c r="J1684" s="29" t="n">
        <v>0</v>
      </c>
      <c r="K1684" s="29" t="n">
        <f aca="false">G1684+H1684+I1684+J1684</f>
        <v>1500</v>
      </c>
      <c r="L1684" s="29" t="n">
        <f aca="false">D1684-K1684</f>
        <v>13500</v>
      </c>
      <c r="M1684" s="51" t="s">
        <v>36</v>
      </c>
    </row>
    <row r="1685" s="43" customFormat="true" ht="15" hidden="false" customHeight="true" outlineLevel="0" collapsed="false">
      <c r="A1685" s="68" t="s">
        <v>189</v>
      </c>
      <c r="B1685" s="51" t="s">
        <v>4810</v>
      </c>
      <c r="C1685" s="51" t="s">
        <v>7561</v>
      </c>
      <c r="D1685" s="35" t="n">
        <v>15000</v>
      </c>
      <c r="E1685" s="58" t="n">
        <v>0</v>
      </c>
      <c r="F1685" s="29" t="n">
        <f aca="false">D1685+E1685</f>
        <v>15000</v>
      </c>
      <c r="G1685" s="55" t="n">
        <v>0</v>
      </c>
      <c r="H1685" s="35" t="n">
        <v>0</v>
      </c>
      <c r="I1685" s="35" t="n">
        <v>0</v>
      </c>
      <c r="J1685" s="29" t="n">
        <v>0</v>
      </c>
      <c r="K1685" s="29" t="n">
        <f aca="false">G1685+H1685+I1685+J1685</f>
        <v>0</v>
      </c>
      <c r="L1685" s="29" t="n">
        <f aca="false">D1685-K1685</f>
        <v>15000</v>
      </c>
      <c r="M1685" s="51" t="s">
        <v>36</v>
      </c>
    </row>
    <row r="1686" s="43" customFormat="true" ht="15" hidden="false" customHeight="true" outlineLevel="0" collapsed="false">
      <c r="A1686" s="56" t="s">
        <v>4565</v>
      </c>
      <c r="B1686" s="51" t="s">
        <v>4810</v>
      </c>
      <c r="C1686" s="51" t="s">
        <v>7561</v>
      </c>
      <c r="D1686" s="29" t="n">
        <v>20000</v>
      </c>
      <c r="E1686" s="53" t="n">
        <v>1755</v>
      </c>
      <c r="F1686" s="29" t="n">
        <f aca="false">D1686+E1686</f>
        <v>21755</v>
      </c>
      <c r="G1686" s="32" t="n">
        <v>0</v>
      </c>
      <c r="H1686" s="29" t="n">
        <v>2000</v>
      </c>
      <c r="I1686" s="29" t="n">
        <v>0</v>
      </c>
      <c r="J1686" s="29" t="n">
        <v>0</v>
      </c>
      <c r="K1686" s="29" t="n">
        <f aca="false">G1686+H1686+I1686+J1686</f>
        <v>2000</v>
      </c>
      <c r="L1686" s="29" t="n">
        <f aca="false">D1686-K1686</f>
        <v>18000</v>
      </c>
      <c r="M1686" s="51" t="s">
        <v>36</v>
      </c>
    </row>
    <row r="1687" s="43" customFormat="true" ht="15" hidden="false" customHeight="true" outlineLevel="0" collapsed="false">
      <c r="A1687" s="52" t="s">
        <v>226</v>
      </c>
      <c r="B1687" s="51" t="s">
        <v>4810</v>
      </c>
      <c r="C1687" s="51" t="s">
        <v>7561</v>
      </c>
      <c r="D1687" s="29" t="n">
        <v>20000</v>
      </c>
      <c r="E1687" s="53" t="n">
        <v>1522.5</v>
      </c>
      <c r="F1687" s="29" t="n">
        <f aca="false">D1687+E1687</f>
        <v>21522.5</v>
      </c>
      <c r="G1687" s="32" t="n">
        <v>0</v>
      </c>
      <c r="H1687" s="29" t="n">
        <v>1400</v>
      </c>
      <c r="I1687" s="29" t="n">
        <v>608</v>
      </c>
      <c r="J1687" s="29" t="n">
        <v>1500</v>
      </c>
      <c r="K1687" s="29" t="n">
        <f aca="false">G1687+H1687+I1687+J1687</f>
        <v>3508</v>
      </c>
      <c r="L1687" s="29" t="n">
        <f aca="false">D1687-K1687</f>
        <v>16492</v>
      </c>
      <c r="M1687" s="51" t="s">
        <v>52</v>
      </c>
    </row>
    <row r="1688" s="43" customFormat="true" ht="15" hidden="false" customHeight="true" outlineLevel="0" collapsed="false">
      <c r="A1688" s="52" t="s">
        <v>226</v>
      </c>
      <c r="B1688" s="51" t="s">
        <v>4810</v>
      </c>
      <c r="C1688" s="51" t="s">
        <v>7561</v>
      </c>
      <c r="D1688" s="29" t="n">
        <v>20000</v>
      </c>
      <c r="E1688" s="53" t="n">
        <v>1522.5</v>
      </c>
      <c r="F1688" s="29" t="n">
        <f aca="false">D1688+E1688</f>
        <v>21522.5</v>
      </c>
      <c r="G1688" s="32" t="n">
        <v>0</v>
      </c>
      <c r="H1688" s="29" t="n">
        <v>1400</v>
      </c>
      <c r="I1688" s="29" t="n">
        <v>608</v>
      </c>
      <c r="J1688" s="29" t="n">
        <v>2702.12</v>
      </c>
      <c r="K1688" s="29" t="n">
        <f aca="false">G1688+H1688+I1688+J1688</f>
        <v>4710.12</v>
      </c>
      <c r="L1688" s="29" t="n">
        <f aca="false">D1688-K1688</f>
        <v>15289.88</v>
      </c>
      <c r="M1688" s="51" t="s">
        <v>52</v>
      </c>
    </row>
    <row r="1689" s="43" customFormat="true" ht="15" hidden="false" customHeight="true" outlineLevel="0" collapsed="false">
      <c r="A1689" s="52" t="s">
        <v>226</v>
      </c>
      <c r="B1689" s="51" t="s">
        <v>4810</v>
      </c>
      <c r="C1689" s="51" t="s">
        <v>7561</v>
      </c>
      <c r="D1689" s="29" t="n">
        <v>20000</v>
      </c>
      <c r="E1689" s="53" t="n">
        <v>1522.5</v>
      </c>
      <c r="F1689" s="29" t="n">
        <f aca="false">D1689+E1689</f>
        <v>21522.5</v>
      </c>
      <c r="G1689" s="32" t="n">
        <v>0</v>
      </c>
      <c r="H1689" s="29" t="n">
        <v>1400</v>
      </c>
      <c r="I1689" s="29" t="n">
        <v>608</v>
      </c>
      <c r="J1689" s="29" t="n">
        <v>1500</v>
      </c>
      <c r="K1689" s="29" t="n">
        <f aca="false">G1689+H1689+I1689+J1689</f>
        <v>3508</v>
      </c>
      <c r="L1689" s="29" t="n">
        <f aca="false">D1689-K1689</f>
        <v>16492</v>
      </c>
      <c r="M1689" s="51" t="s">
        <v>36</v>
      </c>
    </row>
    <row r="1690" s="43" customFormat="true" ht="15" hidden="false" customHeight="true" outlineLevel="0" collapsed="false">
      <c r="A1690" s="52" t="s">
        <v>226</v>
      </c>
      <c r="B1690" s="51" t="s">
        <v>4810</v>
      </c>
      <c r="C1690" s="51" t="s">
        <v>7561</v>
      </c>
      <c r="D1690" s="29" t="n">
        <v>20000</v>
      </c>
      <c r="E1690" s="53" t="n">
        <v>1522.5</v>
      </c>
      <c r="F1690" s="29" t="n">
        <f aca="false">D1690+E1690</f>
        <v>21522.5</v>
      </c>
      <c r="G1690" s="32" t="n">
        <v>0</v>
      </c>
      <c r="H1690" s="29" t="n">
        <v>1400</v>
      </c>
      <c r="I1690" s="29" t="n">
        <v>608</v>
      </c>
      <c r="J1690" s="29" t="n">
        <v>1500</v>
      </c>
      <c r="K1690" s="29" t="n">
        <f aca="false">G1690+H1690+I1690+J1690</f>
        <v>3508</v>
      </c>
      <c r="L1690" s="29" t="n">
        <f aca="false">D1690-K1690</f>
        <v>16492</v>
      </c>
      <c r="M1690" s="51" t="s">
        <v>36</v>
      </c>
    </row>
    <row r="1691" s="43" customFormat="true" ht="15" hidden="false" customHeight="true" outlineLevel="0" collapsed="false">
      <c r="A1691" s="52" t="s">
        <v>226</v>
      </c>
      <c r="B1691" s="51" t="s">
        <v>4810</v>
      </c>
      <c r="C1691" s="51" t="s">
        <v>7561</v>
      </c>
      <c r="D1691" s="29" t="n">
        <v>20000</v>
      </c>
      <c r="E1691" s="53" t="n">
        <v>1522.5</v>
      </c>
      <c r="F1691" s="29" t="n">
        <f aca="false">D1691+E1691</f>
        <v>21522.5</v>
      </c>
      <c r="G1691" s="32" t="n">
        <v>0</v>
      </c>
      <c r="H1691" s="29" t="n">
        <v>1400</v>
      </c>
      <c r="I1691" s="29" t="n">
        <v>608</v>
      </c>
      <c r="J1691" s="29" t="n">
        <v>5810.77</v>
      </c>
      <c r="K1691" s="29" t="n">
        <f aca="false">G1691+H1691+I1691+J1691</f>
        <v>7818.77</v>
      </c>
      <c r="L1691" s="29" t="n">
        <f aca="false">D1691-K1691</f>
        <v>12181.23</v>
      </c>
      <c r="M1691" s="51" t="s">
        <v>36</v>
      </c>
    </row>
    <row r="1692" s="43" customFormat="true" ht="15" hidden="false" customHeight="true" outlineLevel="0" collapsed="false">
      <c r="A1692" s="52" t="s">
        <v>226</v>
      </c>
      <c r="B1692" s="51" t="s">
        <v>4810</v>
      </c>
      <c r="C1692" s="51" t="s">
        <v>7561</v>
      </c>
      <c r="D1692" s="29" t="n">
        <v>20000</v>
      </c>
      <c r="E1692" s="53" t="n">
        <v>1522.5</v>
      </c>
      <c r="F1692" s="29" t="n">
        <f aca="false">D1692+E1692</f>
        <v>21522.5</v>
      </c>
      <c r="G1692" s="32" t="n">
        <v>0</v>
      </c>
      <c r="H1692" s="29" t="n">
        <v>1400</v>
      </c>
      <c r="I1692" s="29" t="n">
        <v>608</v>
      </c>
      <c r="J1692" s="29" t="n">
        <v>1500</v>
      </c>
      <c r="K1692" s="29" t="n">
        <f aca="false">G1692+H1692+I1692+J1692</f>
        <v>3508</v>
      </c>
      <c r="L1692" s="29" t="n">
        <f aca="false">D1692-K1692</f>
        <v>16492</v>
      </c>
      <c r="M1692" s="51" t="s">
        <v>36</v>
      </c>
    </row>
    <row r="1693" s="43" customFormat="true" ht="15" hidden="false" customHeight="true" outlineLevel="0" collapsed="false">
      <c r="A1693" s="52" t="s">
        <v>226</v>
      </c>
      <c r="B1693" s="51" t="s">
        <v>4810</v>
      </c>
      <c r="C1693" s="51" t="s">
        <v>7561</v>
      </c>
      <c r="D1693" s="29" t="n">
        <v>20000</v>
      </c>
      <c r="E1693" s="53" t="n">
        <v>1522.5</v>
      </c>
      <c r="F1693" s="29" t="n">
        <f aca="false">D1693+E1693</f>
        <v>21522.5</v>
      </c>
      <c r="G1693" s="32" t="n">
        <v>0</v>
      </c>
      <c r="H1693" s="29" t="n">
        <v>1400</v>
      </c>
      <c r="I1693" s="29" t="n">
        <v>608</v>
      </c>
      <c r="J1693" s="29" t="n">
        <v>1500</v>
      </c>
      <c r="K1693" s="29" t="n">
        <f aca="false">G1693+H1693+I1693+J1693</f>
        <v>3508</v>
      </c>
      <c r="L1693" s="29" t="n">
        <f aca="false">D1693-K1693</f>
        <v>16492</v>
      </c>
      <c r="M1693" s="51" t="s">
        <v>52</v>
      </c>
    </row>
    <row r="1694" s="43" customFormat="true" ht="15" hidden="false" customHeight="true" outlineLevel="0" collapsed="false">
      <c r="A1694" s="52" t="s">
        <v>226</v>
      </c>
      <c r="B1694" s="51" t="s">
        <v>4810</v>
      </c>
      <c r="C1694" s="51" t="s">
        <v>7561</v>
      </c>
      <c r="D1694" s="29" t="n">
        <v>20000</v>
      </c>
      <c r="E1694" s="53" t="n">
        <v>1522.5</v>
      </c>
      <c r="F1694" s="29" t="n">
        <f aca="false">D1694+E1694</f>
        <v>21522.5</v>
      </c>
      <c r="G1694" s="32" t="n">
        <v>0</v>
      </c>
      <c r="H1694" s="29" t="n">
        <v>1400</v>
      </c>
      <c r="I1694" s="29" t="n">
        <v>608</v>
      </c>
      <c r="J1694" s="29" t="n">
        <v>1500</v>
      </c>
      <c r="K1694" s="29" t="n">
        <f aca="false">G1694+H1694+I1694+J1694</f>
        <v>3508</v>
      </c>
      <c r="L1694" s="29" t="n">
        <f aca="false">D1694-K1694</f>
        <v>16492</v>
      </c>
      <c r="M1694" s="51" t="s">
        <v>52</v>
      </c>
    </row>
    <row r="1695" s="43" customFormat="true" ht="15" hidden="false" customHeight="true" outlineLevel="0" collapsed="false">
      <c r="A1695" s="52" t="s">
        <v>226</v>
      </c>
      <c r="B1695" s="51" t="s">
        <v>4810</v>
      </c>
      <c r="C1695" s="51" t="s">
        <v>7561</v>
      </c>
      <c r="D1695" s="29" t="n">
        <v>20000</v>
      </c>
      <c r="E1695" s="53" t="n">
        <v>1522.5</v>
      </c>
      <c r="F1695" s="29" t="n">
        <f aca="false">D1695+E1695</f>
        <v>21522.5</v>
      </c>
      <c r="G1695" s="32" t="n">
        <v>0</v>
      </c>
      <c r="H1695" s="29" t="n">
        <v>1400</v>
      </c>
      <c r="I1695" s="29" t="n">
        <v>608</v>
      </c>
      <c r="J1695" s="29" t="n">
        <v>1500</v>
      </c>
      <c r="K1695" s="29" t="n">
        <f aca="false">G1695+H1695+I1695+J1695</f>
        <v>3508</v>
      </c>
      <c r="L1695" s="29" t="n">
        <f aca="false">D1695-K1695</f>
        <v>16492</v>
      </c>
      <c r="M1695" s="51" t="s">
        <v>52</v>
      </c>
    </row>
    <row r="1696" s="43" customFormat="true" ht="15" hidden="false" customHeight="true" outlineLevel="0" collapsed="false">
      <c r="A1696" s="52" t="s">
        <v>226</v>
      </c>
      <c r="B1696" s="51" t="s">
        <v>4810</v>
      </c>
      <c r="C1696" s="51" t="s">
        <v>7561</v>
      </c>
      <c r="D1696" s="29" t="n">
        <v>20000</v>
      </c>
      <c r="E1696" s="53" t="n">
        <v>1522.5</v>
      </c>
      <c r="F1696" s="29" t="n">
        <f aca="false">D1696+E1696</f>
        <v>21522.5</v>
      </c>
      <c r="G1696" s="32" t="n">
        <v>0</v>
      </c>
      <c r="H1696" s="29" t="n">
        <v>1400</v>
      </c>
      <c r="I1696" s="29" t="n">
        <v>608</v>
      </c>
      <c r="J1696" s="29" t="n">
        <v>1880</v>
      </c>
      <c r="K1696" s="29" t="n">
        <f aca="false">G1696+H1696+I1696+J1696</f>
        <v>3888</v>
      </c>
      <c r="L1696" s="29" t="n">
        <f aca="false">D1696-K1696</f>
        <v>16112</v>
      </c>
      <c r="M1696" s="51" t="s">
        <v>52</v>
      </c>
    </row>
    <row r="1697" s="43" customFormat="true" ht="15" hidden="false" customHeight="true" outlineLevel="0" collapsed="false">
      <c r="A1697" s="52" t="s">
        <v>226</v>
      </c>
      <c r="B1697" s="51" t="s">
        <v>4810</v>
      </c>
      <c r="C1697" s="51" t="s">
        <v>7561</v>
      </c>
      <c r="D1697" s="29" t="n">
        <v>20000</v>
      </c>
      <c r="E1697" s="53" t="n">
        <v>1522.5</v>
      </c>
      <c r="F1697" s="29" t="n">
        <f aca="false">D1697+E1697</f>
        <v>21522.5</v>
      </c>
      <c r="G1697" s="32" t="n">
        <v>0</v>
      </c>
      <c r="H1697" s="29" t="n">
        <v>1400</v>
      </c>
      <c r="I1697" s="29" t="n">
        <v>608</v>
      </c>
      <c r="J1697" s="29" t="n">
        <v>1500</v>
      </c>
      <c r="K1697" s="29" t="n">
        <f aca="false">G1697+H1697+I1697+J1697</f>
        <v>3508</v>
      </c>
      <c r="L1697" s="29" t="n">
        <f aca="false">D1697-K1697</f>
        <v>16492</v>
      </c>
      <c r="M1697" s="51" t="s">
        <v>52</v>
      </c>
    </row>
    <row r="1698" s="43" customFormat="true" ht="15" hidden="false" customHeight="true" outlineLevel="0" collapsed="false">
      <c r="A1698" s="52" t="s">
        <v>226</v>
      </c>
      <c r="B1698" s="51" t="s">
        <v>4810</v>
      </c>
      <c r="C1698" s="51" t="s">
        <v>7561</v>
      </c>
      <c r="D1698" s="29" t="n">
        <v>20000</v>
      </c>
      <c r="E1698" s="53" t="n">
        <v>1522.5</v>
      </c>
      <c r="F1698" s="29" t="n">
        <f aca="false">D1698+E1698</f>
        <v>21522.5</v>
      </c>
      <c r="G1698" s="32" t="n">
        <v>0</v>
      </c>
      <c r="H1698" s="29" t="n">
        <v>1400</v>
      </c>
      <c r="I1698" s="29" t="n">
        <v>608</v>
      </c>
      <c r="J1698" s="29" t="n">
        <v>1500</v>
      </c>
      <c r="K1698" s="29" t="n">
        <f aca="false">G1698+H1698+I1698+J1698</f>
        <v>3508</v>
      </c>
      <c r="L1698" s="29" t="n">
        <f aca="false">D1698-K1698</f>
        <v>16492</v>
      </c>
      <c r="M1698" s="51" t="s">
        <v>36</v>
      </c>
    </row>
    <row r="1699" s="43" customFormat="true" ht="15" hidden="false" customHeight="true" outlineLevel="0" collapsed="false">
      <c r="A1699" s="52" t="s">
        <v>226</v>
      </c>
      <c r="B1699" s="51" t="s">
        <v>4810</v>
      </c>
      <c r="C1699" s="51" t="s">
        <v>7561</v>
      </c>
      <c r="D1699" s="29" t="n">
        <v>20000</v>
      </c>
      <c r="E1699" s="29" t="n">
        <v>1522.5</v>
      </c>
      <c r="F1699" s="29" t="n">
        <f aca="false">D1699+E1699</f>
        <v>21522.5</v>
      </c>
      <c r="G1699" s="32" t="n">
        <v>0</v>
      </c>
      <c r="H1699" s="29" t="n">
        <v>1400</v>
      </c>
      <c r="I1699" s="29" t="n">
        <v>608</v>
      </c>
      <c r="J1699" s="29" t="n">
        <v>1880</v>
      </c>
      <c r="K1699" s="29" t="n">
        <f aca="false">G1699+H1699+I1699+J1699</f>
        <v>3888</v>
      </c>
      <c r="L1699" s="29" t="n">
        <f aca="false">D1699-K1699</f>
        <v>16112</v>
      </c>
      <c r="M1699" s="51" t="s">
        <v>36</v>
      </c>
    </row>
    <row r="1700" s="43" customFormat="true" ht="15" hidden="false" customHeight="true" outlineLevel="0" collapsed="false">
      <c r="A1700" s="52" t="s">
        <v>226</v>
      </c>
      <c r="B1700" s="51" t="s">
        <v>4810</v>
      </c>
      <c r="C1700" s="51" t="s">
        <v>7561</v>
      </c>
      <c r="D1700" s="29" t="n">
        <v>20000</v>
      </c>
      <c r="E1700" s="29" t="n">
        <v>1522.5</v>
      </c>
      <c r="F1700" s="29" t="n">
        <f aca="false">D1700+E1700</f>
        <v>21522.5</v>
      </c>
      <c r="G1700" s="32" t="n">
        <v>0</v>
      </c>
      <c r="H1700" s="29" t="n">
        <v>1400</v>
      </c>
      <c r="I1700" s="29" t="n">
        <v>608</v>
      </c>
      <c r="J1700" s="29" t="n">
        <v>1500</v>
      </c>
      <c r="K1700" s="29" t="n">
        <f aca="false">G1700+H1700+I1700+J1700</f>
        <v>3508</v>
      </c>
      <c r="L1700" s="29" t="n">
        <f aca="false">D1700-K1700</f>
        <v>16492</v>
      </c>
      <c r="M1700" s="51" t="s">
        <v>36</v>
      </c>
    </row>
    <row r="1701" s="43" customFormat="true" ht="15" hidden="false" customHeight="true" outlineLevel="0" collapsed="false">
      <c r="A1701" s="52" t="s">
        <v>226</v>
      </c>
      <c r="B1701" s="51" t="s">
        <v>4810</v>
      </c>
      <c r="C1701" s="51" t="s">
        <v>7561</v>
      </c>
      <c r="D1701" s="29" t="n">
        <v>20000</v>
      </c>
      <c r="E1701" s="29" t="n">
        <v>1522.5</v>
      </c>
      <c r="F1701" s="29" t="n">
        <f aca="false">D1701+E1701</f>
        <v>21522.5</v>
      </c>
      <c r="G1701" s="32" t="n">
        <v>0</v>
      </c>
      <c r="H1701" s="29" t="n">
        <v>1400</v>
      </c>
      <c r="I1701" s="29" t="n">
        <v>608</v>
      </c>
      <c r="J1701" s="29" t="n">
        <v>1500</v>
      </c>
      <c r="K1701" s="29" t="n">
        <f aca="false">G1701+H1701+I1701+J1701</f>
        <v>3508</v>
      </c>
      <c r="L1701" s="29" t="n">
        <f aca="false">D1701-K1701</f>
        <v>16492</v>
      </c>
      <c r="M1701" s="51" t="s">
        <v>36</v>
      </c>
    </row>
    <row r="1702" s="43" customFormat="true" ht="15" hidden="false" customHeight="true" outlineLevel="0" collapsed="false">
      <c r="A1702" s="52" t="s">
        <v>226</v>
      </c>
      <c r="B1702" s="51" t="s">
        <v>4810</v>
      </c>
      <c r="C1702" s="51" t="s">
        <v>7561</v>
      </c>
      <c r="D1702" s="29" t="n">
        <v>20000</v>
      </c>
      <c r="E1702" s="29" t="n">
        <v>1522.5</v>
      </c>
      <c r="F1702" s="29" t="n">
        <f aca="false">D1702+E1702</f>
        <v>21522.5</v>
      </c>
      <c r="G1702" s="32" t="n">
        <v>0</v>
      </c>
      <c r="H1702" s="29" t="n">
        <v>1400</v>
      </c>
      <c r="I1702" s="29" t="n">
        <v>608</v>
      </c>
      <c r="J1702" s="29" t="n">
        <v>1500</v>
      </c>
      <c r="K1702" s="29" t="n">
        <f aca="false">G1702+H1702+I1702+J1702</f>
        <v>3508</v>
      </c>
      <c r="L1702" s="29" t="n">
        <f aca="false">D1702-K1702</f>
        <v>16492</v>
      </c>
      <c r="M1702" s="51" t="s">
        <v>52</v>
      </c>
    </row>
    <row r="1703" s="43" customFormat="true" ht="15" hidden="false" customHeight="true" outlineLevel="0" collapsed="false">
      <c r="A1703" s="52" t="s">
        <v>226</v>
      </c>
      <c r="B1703" s="51" t="s">
        <v>4810</v>
      </c>
      <c r="C1703" s="51" t="s">
        <v>7561</v>
      </c>
      <c r="D1703" s="29" t="n">
        <v>20000</v>
      </c>
      <c r="E1703" s="29" t="n">
        <v>1522.5</v>
      </c>
      <c r="F1703" s="29" t="n">
        <f aca="false">D1703+E1703</f>
        <v>21522.5</v>
      </c>
      <c r="G1703" s="32" t="n">
        <v>0</v>
      </c>
      <c r="H1703" s="29" t="n">
        <v>1400</v>
      </c>
      <c r="I1703" s="29" t="n">
        <v>608</v>
      </c>
      <c r="J1703" s="29" t="n">
        <v>1500</v>
      </c>
      <c r="K1703" s="29" t="n">
        <f aca="false">G1703+H1703+I1703+J1703</f>
        <v>3508</v>
      </c>
      <c r="L1703" s="29" t="n">
        <f aca="false">D1703-K1703</f>
        <v>16492</v>
      </c>
      <c r="M1703" s="51" t="s">
        <v>52</v>
      </c>
    </row>
    <row r="1704" s="43" customFormat="true" ht="15" hidden="false" customHeight="true" outlineLevel="0" collapsed="false">
      <c r="A1704" s="52" t="s">
        <v>226</v>
      </c>
      <c r="B1704" s="51" t="s">
        <v>4810</v>
      </c>
      <c r="C1704" s="51" t="s">
        <v>7561</v>
      </c>
      <c r="D1704" s="29" t="n">
        <v>20000</v>
      </c>
      <c r="E1704" s="29" t="n">
        <v>1522.5</v>
      </c>
      <c r="F1704" s="29" t="n">
        <f aca="false">D1704+E1704</f>
        <v>21522.5</v>
      </c>
      <c r="G1704" s="32" t="n">
        <v>0</v>
      </c>
      <c r="H1704" s="29" t="n">
        <v>1400</v>
      </c>
      <c r="I1704" s="29" t="n">
        <v>608</v>
      </c>
      <c r="J1704" s="29" t="n">
        <v>1500</v>
      </c>
      <c r="K1704" s="29" t="n">
        <f aca="false">G1704+H1704+I1704+J1704</f>
        <v>3508</v>
      </c>
      <c r="L1704" s="29" t="n">
        <f aca="false">D1704-K1704</f>
        <v>16492</v>
      </c>
      <c r="M1704" s="51" t="s">
        <v>36</v>
      </c>
    </row>
    <row r="1705" s="43" customFormat="true" ht="15" hidden="false" customHeight="true" outlineLevel="0" collapsed="false">
      <c r="A1705" s="52" t="s">
        <v>226</v>
      </c>
      <c r="B1705" s="51" t="s">
        <v>4810</v>
      </c>
      <c r="C1705" s="51" t="s">
        <v>7561</v>
      </c>
      <c r="D1705" s="29" t="n">
        <v>20000</v>
      </c>
      <c r="E1705" s="29" t="n">
        <v>1522.5</v>
      </c>
      <c r="F1705" s="29" t="n">
        <f aca="false">D1705+E1705</f>
        <v>21522.5</v>
      </c>
      <c r="G1705" s="32" t="n">
        <v>0</v>
      </c>
      <c r="H1705" s="29" t="n">
        <v>1400</v>
      </c>
      <c r="I1705" s="29" t="n">
        <v>608</v>
      </c>
      <c r="J1705" s="29" t="n">
        <v>1500</v>
      </c>
      <c r="K1705" s="29" t="n">
        <f aca="false">G1705+H1705+I1705+J1705</f>
        <v>3508</v>
      </c>
      <c r="L1705" s="29" t="n">
        <f aca="false">D1705-K1705</f>
        <v>16492</v>
      </c>
      <c r="M1705" s="51" t="s">
        <v>36</v>
      </c>
    </row>
    <row r="1706" s="43" customFormat="true" ht="15" hidden="false" customHeight="true" outlineLevel="0" collapsed="false">
      <c r="A1706" s="52" t="s">
        <v>226</v>
      </c>
      <c r="B1706" s="51" t="s">
        <v>4810</v>
      </c>
      <c r="C1706" s="51" t="s">
        <v>7561</v>
      </c>
      <c r="D1706" s="29" t="n">
        <v>20000</v>
      </c>
      <c r="E1706" s="29" t="n">
        <v>1522.5</v>
      </c>
      <c r="F1706" s="29" t="n">
        <f aca="false">D1706+E1706</f>
        <v>21522.5</v>
      </c>
      <c r="G1706" s="32" t="n">
        <v>0</v>
      </c>
      <c r="H1706" s="29" t="n">
        <v>1400</v>
      </c>
      <c r="I1706" s="29" t="n">
        <v>608</v>
      </c>
      <c r="J1706" s="29" t="n">
        <v>1500</v>
      </c>
      <c r="K1706" s="29" t="n">
        <f aca="false">G1706+H1706+I1706+J1706</f>
        <v>3508</v>
      </c>
      <c r="L1706" s="29" t="n">
        <f aca="false">D1706-K1706</f>
        <v>16492</v>
      </c>
      <c r="M1706" s="51" t="s">
        <v>52</v>
      </c>
    </row>
    <row r="1707" s="43" customFormat="true" ht="15" hidden="false" customHeight="true" outlineLevel="0" collapsed="false">
      <c r="A1707" s="52" t="s">
        <v>226</v>
      </c>
      <c r="B1707" s="51" t="s">
        <v>4810</v>
      </c>
      <c r="C1707" s="51" t="s">
        <v>7561</v>
      </c>
      <c r="D1707" s="29" t="n">
        <v>20000</v>
      </c>
      <c r="E1707" s="29" t="n">
        <v>1522.5</v>
      </c>
      <c r="F1707" s="29" t="n">
        <f aca="false">D1707+E1707</f>
        <v>21522.5</v>
      </c>
      <c r="G1707" s="32" t="n">
        <v>0</v>
      </c>
      <c r="H1707" s="29" t="n">
        <v>1400</v>
      </c>
      <c r="I1707" s="29" t="n">
        <v>608</v>
      </c>
      <c r="J1707" s="29" t="n">
        <v>1500</v>
      </c>
      <c r="K1707" s="29" t="n">
        <f aca="false">G1707+H1707+I1707+J1707</f>
        <v>3508</v>
      </c>
      <c r="L1707" s="29" t="n">
        <f aca="false">D1707-K1707</f>
        <v>16492</v>
      </c>
      <c r="M1707" s="51" t="s">
        <v>52</v>
      </c>
    </row>
    <row r="1708" s="43" customFormat="true" ht="15" hidden="false" customHeight="true" outlineLevel="0" collapsed="false">
      <c r="A1708" s="52" t="s">
        <v>226</v>
      </c>
      <c r="B1708" s="51" t="s">
        <v>4810</v>
      </c>
      <c r="C1708" s="51" t="s">
        <v>7561</v>
      </c>
      <c r="D1708" s="29" t="n">
        <v>20000</v>
      </c>
      <c r="E1708" s="29" t="n">
        <v>1522.5</v>
      </c>
      <c r="F1708" s="29" t="n">
        <f aca="false">D1708+E1708</f>
        <v>21522.5</v>
      </c>
      <c r="G1708" s="32" t="n">
        <v>0</v>
      </c>
      <c r="H1708" s="29" t="n">
        <v>1400</v>
      </c>
      <c r="I1708" s="29" t="n">
        <v>608</v>
      </c>
      <c r="J1708" s="29" t="n">
        <v>1500</v>
      </c>
      <c r="K1708" s="29" t="n">
        <f aca="false">G1708+H1708+I1708+J1708</f>
        <v>3508</v>
      </c>
      <c r="L1708" s="29" t="n">
        <f aca="false">D1708-K1708</f>
        <v>16492</v>
      </c>
      <c r="M1708" s="51" t="s">
        <v>36</v>
      </c>
    </row>
    <row r="1709" s="43" customFormat="true" ht="15" hidden="false" customHeight="true" outlineLevel="0" collapsed="false">
      <c r="A1709" s="52" t="s">
        <v>226</v>
      </c>
      <c r="B1709" s="51" t="s">
        <v>4810</v>
      </c>
      <c r="C1709" s="51" t="s">
        <v>7561</v>
      </c>
      <c r="D1709" s="29" t="n">
        <v>20000</v>
      </c>
      <c r="E1709" s="53" t="n">
        <v>1522.5</v>
      </c>
      <c r="F1709" s="29" t="n">
        <f aca="false">D1709+E1709</f>
        <v>21522.5</v>
      </c>
      <c r="G1709" s="32" t="n">
        <v>0</v>
      </c>
      <c r="H1709" s="29" t="n">
        <v>1400</v>
      </c>
      <c r="I1709" s="29" t="n">
        <v>608</v>
      </c>
      <c r="J1709" s="29" t="n">
        <v>4545.68</v>
      </c>
      <c r="K1709" s="29" t="n">
        <f aca="false">G1709+H1709+I1709+J1709</f>
        <v>6553.68</v>
      </c>
      <c r="L1709" s="29" t="n">
        <f aca="false">D1709-K1709</f>
        <v>13446.32</v>
      </c>
      <c r="M1709" s="51" t="s">
        <v>36</v>
      </c>
    </row>
    <row r="1710" s="43" customFormat="true" ht="15" hidden="false" customHeight="true" outlineLevel="0" collapsed="false">
      <c r="A1710" s="52" t="s">
        <v>226</v>
      </c>
      <c r="B1710" s="51" t="s">
        <v>4810</v>
      </c>
      <c r="C1710" s="51" t="s">
        <v>7561</v>
      </c>
      <c r="D1710" s="29" t="n">
        <v>20000</v>
      </c>
      <c r="E1710" s="53" t="n">
        <v>1522.5</v>
      </c>
      <c r="F1710" s="29" t="n">
        <f aca="false">D1710+E1710</f>
        <v>21522.5</v>
      </c>
      <c r="G1710" s="32" t="n">
        <v>0</v>
      </c>
      <c r="H1710" s="29" t="n">
        <v>1400</v>
      </c>
      <c r="I1710" s="29" t="n">
        <v>608</v>
      </c>
      <c r="J1710" s="29" t="n">
        <v>1500</v>
      </c>
      <c r="K1710" s="29" t="n">
        <f aca="false">G1710+H1710+I1710+J1710</f>
        <v>3508</v>
      </c>
      <c r="L1710" s="29" t="n">
        <f aca="false">D1710-K1710</f>
        <v>16492</v>
      </c>
      <c r="M1710" s="51" t="s">
        <v>36</v>
      </c>
    </row>
    <row r="1711" s="43" customFormat="true" ht="15" hidden="false" customHeight="true" outlineLevel="0" collapsed="false">
      <c r="A1711" s="52" t="s">
        <v>226</v>
      </c>
      <c r="B1711" s="51" t="s">
        <v>4810</v>
      </c>
      <c r="C1711" s="51" t="s">
        <v>7561</v>
      </c>
      <c r="D1711" s="29" t="n">
        <v>20000</v>
      </c>
      <c r="E1711" s="53" t="n">
        <v>1522.5</v>
      </c>
      <c r="F1711" s="29" t="n">
        <f aca="false">D1711+E1711</f>
        <v>21522.5</v>
      </c>
      <c r="G1711" s="32" t="n">
        <v>0</v>
      </c>
      <c r="H1711" s="29" t="n">
        <v>1400</v>
      </c>
      <c r="I1711" s="29" t="n">
        <v>608</v>
      </c>
      <c r="J1711" s="29" t="n">
        <v>2914.92</v>
      </c>
      <c r="K1711" s="29" t="n">
        <f aca="false">G1711+H1711+I1711+J1711</f>
        <v>4922.92</v>
      </c>
      <c r="L1711" s="29" t="n">
        <f aca="false">D1711-K1711</f>
        <v>15077.08</v>
      </c>
      <c r="M1711" s="51" t="s">
        <v>36</v>
      </c>
    </row>
    <row r="1712" s="43" customFormat="true" ht="15" hidden="false" customHeight="true" outlineLevel="0" collapsed="false">
      <c r="A1712" s="52" t="s">
        <v>226</v>
      </c>
      <c r="B1712" s="51" t="s">
        <v>4810</v>
      </c>
      <c r="C1712" s="51" t="s">
        <v>7561</v>
      </c>
      <c r="D1712" s="29" t="n">
        <v>20000</v>
      </c>
      <c r="E1712" s="53" t="n">
        <v>1522.5</v>
      </c>
      <c r="F1712" s="29" t="n">
        <f aca="false">D1712+E1712</f>
        <v>21522.5</v>
      </c>
      <c r="G1712" s="32" t="n">
        <v>0</v>
      </c>
      <c r="H1712" s="29" t="n">
        <v>1400</v>
      </c>
      <c r="I1712" s="29" t="n">
        <v>608</v>
      </c>
      <c r="J1712" s="29" t="n">
        <v>3373.94</v>
      </c>
      <c r="K1712" s="29" t="n">
        <f aca="false">G1712+H1712+I1712+J1712</f>
        <v>5381.94</v>
      </c>
      <c r="L1712" s="29" t="n">
        <f aca="false">D1712-K1712</f>
        <v>14618.06</v>
      </c>
      <c r="M1712" s="51" t="s">
        <v>52</v>
      </c>
    </row>
    <row r="1713" s="43" customFormat="true" ht="15" hidden="false" customHeight="true" outlineLevel="0" collapsed="false">
      <c r="A1713" s="52" t="s">
        <v>226</v>
      </c>
      <c r="B1713" s="51" t="s">
        <v>4810</v>
      </c>
      <c r="C1713" s="51" t="s">
        <v>7561</v>
      </c>
      <c r="D1713" s="29" t="n">
        <v>20000</v>
      </c>
      <c r="E1713" s="53" t="n">
        <v>1522.5</v>
      </c>
      <c r="F1713" s="29" t="n">
        <f aca="false">D1713+E1713</f>
        <v>21522.5</v>
      </c>
      <c r="G1713" s="32" t="n">
        <v>0</v>
      </c>
      <c r="H1713" s="29" t="n">
        <v>1400</v>
      </c>
      <c r="I1713" s="29" t="n">
        <v>608</v>
      </c>
      <c r="J1713" s="29" t="n">
        <v>1500</v>
      </c>
      <c r="K1713" s="29" t="n">
        <f aca="false">G1713+H1713+I1713+J1713</f>
        <v>3508</v>
      </c>
      <c r="L1713" s="29" t="n">
        <f aca="false">D1713-K1713</f>
        <v>16492</v>
      </c>
      <c r="M1713" s="51" t="s">
        <v>36</v>
      </c>
    </row>
    <row r="1714" s="43" customFormat="true" ht="15" hidden="false" customHeight="true" outlineLevel="0" collapsed="false">
      <c r="A1714" s="52" t="s">
        <v>226</v>
      </c>
      <c r="B1714" s="51" t="s">
        <v>4810</v>
      </c>
      <c r="C1714" s="51" t="s">
        <v>7561</v>
      </c>
      <c r="D1714" s="29" t="n">
        <v>20000</v>
      </c>
      <c r="E1714" s="53" t="n">
        <v>1522.5</v>
      </c>
      <c r="F1714" s="29" t="n">
        <f aca="false">D1714+E1714</f>
        <v>21522.5</v>
      </c>
      <c r="G1714" s="32" t="n">
        <v>0</v>
      </c>
      <c r="H1714" s="29" t="n">
        <v>1400</v>
      </c>
      <c r="I1714" s="29" t="n">
        <v>608</v>
      </c>
      <c r="J1714" s="29" t="n">
        <v>1500</v>
      </c>
      <c r="K1714" s="29" t="n">
        <f aca="false">G1714+H1714+I1714+J1714</f>
        <v>3508</v>
      </c>
      <c r="L1714" s="29" t="n">
        <f aca="false">D1714-K1714</f>
        <v>16492</v>
      </c>
      <c r="M1714" s="51" t="s">
        <v>52</v>
      </c>
    </row>
    <row r="1715" s="43" customFormat="true" ht="15" hidden="false" customHeight="true" outlineLevel="0" collapsed="false">
      <c r="A1715" s="52" t="s">
        <v>226</v>
      </c>
      <c r="B1715" s="51" t="s">
        <v>4810</v>
      </c>
      <c r="C1715" s="51" t="s">
        <v>7561</v>
      </c>
      <c r="D1715" s="29" t="n">
        <v>20000</v>
      </c>
      <c r="E1715" s="53" t="n">
        <v>1522.5</v>
      </c>
      <c r="F1715" s="29" t="n">
        <f aca="false">D1715+E1715</f>
        <v>21522.5</v>
      </c>
      <c r="G1715" s="32" t="n">
        <v>0</v>
      </c>
      <c r="H1715" s="29" t="n">
        <v>1400</v>
      </c>
      <c r="I1715" s="29" t="n">
        <v>608</v>
      </c>
      <c r="J1715" s="29" t="n">
        <v>2130</v>
      </c>
      <c r="K1715" s="29" t="n">
        <f aca="false">G1715+H1715+I1715+J1715</f>
        <v>4138</v>
      </c>
      <c r="L1715" s="29" t="n">
        <f aca="false">D1715-K1715</f>
        <v>15862</v>
      </c>
      <c r="M1715" s="51" t="s">
        <v>52</v>
      </c>
    </row>
    <row r="1716" s="43" customFormat="true" ht="15" hidden="false" customHeight="true" outlineLevel="0" collapsed="false">
      <c r="A1716" s="52" t="s">
        <v>226</v>
      </c>
      <c r="B1716" s="51" t="s">
        <v>4810</v>
      </c>
      <c r="C1716" s="51" t="s">
        <v>7561</v>
      </c>
      <c r="D1716" s="29" t="n">
        <v>20000</v>
      </c>
      <c r="E1716" s="53" t="n">
        <v>1522.5</v>
      </c>
      <c r="F1716" s="29" t="n">
        <f aca="false">D1716+E1716</f>
        <v>21522.5</v>
      </c>
      <c r="G1716" s="32" t="n">
        <v>0</v>
      </c>
      <c r="H1716" s="29" t="n">
        <v>1400</v>
      </c>
      <c r="I1716" s="29" t="n">
        <v>608</v>
      </c>
      <c r="J1716" s="29" t="n">
        <v>1500</v>
      </c>
      <c r="K1716" s="29" t="n">
        <f aca="false">G1716+H1716+I1716+J1716</f>
        <v>3508</v>
      </c>
      <c r="L1716" s="29" t="n">
        <f aca="false">D1716-K1716</f>
        <v>16492</v>
      </c>
      <c r="M1716" s="51" t="s">
        <v>36</v>
      </c>
    </row>
    <row r="1717" s="43" customFormat="true" ht="15" hidden="false" customHeight="true" outlineLevel="0" collapsed="false">
      <c r="A1717" s="52" t="s">
        <v>226</v>
      </c>
      <c r="B1717" s="51" t="s">
        <v>4810</v>
      </c>
      <c r="C1717" s="51" t="s">
        <v>7561</v>
      </c>
      <c r="D1717" s="29" t="n">
        <v>20000</v>
      </c>
      <c r="E1717" s="53" t="n">
        <v>1522.5</v>
      </c>
      <c r="F1717" s="29" t="n">
        <f aca="false">D1717+E1717</f>
        <v>21522.5</v>
      </c>
      <c r="G1717" s="32" t="n">
        <v>0</v>
      </c>
      <c r="H1717" s="29" t="n">
        <v>1400</v>
      </c>
      <c r="I1717" s="29" t="n">
        <v>608</v>
      </c>
      <c r="J1717" s="29" t="n">
        <v>3813.57</v>
      </c>
      <c r="K1717" s="29" t="n">
        <f aca="false">G1717+H1717+I1717+J1717</f>
        <v>5821.57</v>
      </c>
      <c r="L1717" s="29" t="n">
        <f aca="false">D1717-K1717</f>
        <v>14178.43</v>
      </c>
      <c r="M1717" s="51" t="s">
        <v>36</v>
      </c>
    </row>
    <row r="1718" s="43" customFormat="true" ht="15" hidden="false" customHeight="true" outlineLevel="0" collapsed="false">
      <c r="A1718" s="52" t="s">
        <v>226</v>
      </c>
      <c r="B1718" s="51" t="s">
        <v>4810</v>
      </c>
      <c r="C1718" s="51" t="s">
        <v>7561</v>
      </c>
      <c r="D1718" s="29" t="n">
        <v>20000</v>
      </c>
      <c r="E1718" s="53" t="n">
        <v>1522.5</v>
      </c>
      <c r="F1718" s="29" t="n">
        <f aca="false">D1718+E1718</f>
        <v>21522.5</v>
      </c>
      <c r="G1718" s="32" t="n">
        <v>0</v>
      </c>
      <c r="H1718" s="29" t="n">
        <v>1400</v>
      </c>
      <c r="I1718" s="29" t="n">
        <v>608</v>
      </c>
      <c r="J1718" s="29" t="n">
        <v>1500</v>
      </c>
      <c r="K1718" s="29" t="n">
        <f aca="false">G1718+H1718+I1718+J1718</f>
        <v>3508</v>
      </c>
      <c r="L1718" s="29" t="n">
        <f aca="false">D1718-K1718</f>
        <v>16492</v>
      </c>
      <c r="M1718" s="51" t="s">
        <v>36</v>
      </c>
    </row>
    <row r="1719" s="43" customFormat="true" ht="15" hidden="false" customHeight="true" outlineLevel="0" collapsed="false">
      <c r="A1719" s="52" t="s">
        <v>226</v>
      </c>
      <c r="B1719" s="51" t="s">
        <v>4810</v>
      </c>
      <c r="C1719" s="51" t="s">
        <v>7561</v>
      </c>
      <c r="D1719" s="29" t="n">
        <v>20000</v>
      </c>
      <c r="E1719" s="53" t="n">
        <v>1522.5</v>
      </c>
      <c r="F1719" s="29" t="n">
        <f aca="false">D1719+E1719</f>
        <v>21522.5</v>
      </c>
      <c r="G1719" s="32" t="n">
        <v>0</v>
      </c>
      <c r="H1719" s="29" t="n">
        <v>1400</v>
      </c>
      <c r="I1719" s="29" t="n">
        <v>608</v>
      </c>
      <c r="J1719" s="29" t="n">
        <v>3320.12</v>
      </c>
      <c r="K1719" s="29" t="n">
        <f aca="false">G1719+H1719+I1719+J1719</f>
        <v>5328.12</v>
      </c>
      <c r="L1719" s="29" t="n">
        <f aca="false">D1719-K1719</f>
        <v>14671.88</v>
      </c>
      <c r="M1719" s="51" t="s">
        <v>52</v>
      </c>
    </row>
    <row r="1720" s="43" customFormat="true" ht="15" hidden="false" customHeight="true" outlineLevel="0" collapsed="false">
      <c r="A1720" s="52" t="s">
        <v>226</v>
      </c>
      <c r="B1720" s="51" t="s">
        <v>4810</v>
      </c>
      <c r="C1720" s="51" t="s">
        <v>7561</v>
      </c>
      <c r="D1720" s="29" t="n">
        <v>20000</v>
      </c>
      <c r="E1720" s="53" t="n">
        <v>1522.5</v>
      </c>
      <c r="F1720" s="29" t="n">
        <f aca="false">D1720+E1720</f>
        <v>21522.5</v>
      </c>
      <c r="G1720" s="32" t="n">
        <v>0</v>
      </c>
      <c r="H1720" s="29" t="n">
        <v>1400</v>
      </c>
      <c r="I1720" s="29" t="n">
        <v>608</v>
      </c>
      <c r="J1720" s="29" t="n">
        <v>4195.61</v>
      </c>
      <c r="K1720" s="29" t="n">
        <f aca="false">G1720+H1720+I1720+J1720</f>
        <v>6203.61</v>
      </c>
      <c r="L1720" s="29" t="n">
        <f aca="false">D1720-K1720</f>
        <v>13796.39</v>
      </c>
      <c r="M1720" s="51" t="s">
        <v>36</v>
      </c>
    </row>
    <row r="1721" s="43" customFormat="true" ht="15" hidden="false" customHeight="true" outlineLevel="0" collapsed="false">
      <c r="A1721" s="52" t="s">
        <v>226</v>
      </c>
      <c r="B1721" s="51" t="s">
        <v>4810</v>
      </c>
      <c r="C1721" s="51" t="s">
        <v>7561</v>
      </c>
      <c r="D1721" s="29" t="n">
        <v>20000</v>
      </c>
      <c r="E1721" s="53" t="n">
        <v>1522.5</v>
      </c>
      <c r="F1721" s="29" t="n">
        <f aca="false">D1721+E1721</f>
        <v>21522.5</v>
      </c>
      <c r="G1721" s="32" t="n">
        <v>0</v>
      </c>
      <c r="H1721" s="29" t="n">
        <v>1400</v>
      </c>
      <c r="I1721" s="29" t="n">
        <v>608</v>
      </c>
      <c r="J1721" s="29" t="n">
        <v>5614.9</v>
      </c>
      <c r="K1721" s="29" t="n">
        <f aca="false">G1721+H1721+I1721+J1721</f>
        <v>7622.9</v>
      </c>
      <c r="L1721" s="29" t="n">
        <f aca="false">D1721-K1721</f>
        <v>12377.1</v>
      </c>
      <c r="M1721" s="51" t="s">
        <v>36</v>
      </c>
    </row>
    <row r="1722" s="43" customFormat="true" ht="15" hidden="false" customHeight="true" outlineLevel="0" collapsed="false">
      <c r="A1722" s="52" t="s">
        <v>226</v>
      </c>
      <c r="B1722" s="51" t="s">
        <v>4810</v>
      </c>
      <c r="C1722" s="51" t="s">
        <v>7561</v>
      </c>
      <c r="D1722" s="29" t="n">
        <v>20000</v>
      </c>
      <c r="E1722" s="53" t="n">
        <v>1522.5</v>
      </c>
      <c r="F1722" s="29" t="n">
        <f aca="false">D1722+E1722</f>
        <v>21522.5</v>
      </c>
      <c r="G1722" s="32" t="n">
        <v>0</v>
      </c>
      <c r="H1722" s="29" t="n">
        <v>1400</v>
      </c>
      <c r="I1722" s="29" t="n">
        <v>608</v>
      </c>
      <c r="J1722" s="29" t="n">
        <v>5861.97</v>
      </c>
      <c r="K1722" s="29" t="n">
        <f aca="false">G1722+H1722+I1722+J1722</f>
        <v>7869.97</v>
      </c>
      <c r="L1722" s="29" t="n">
        <f aca="false">D1722-K1722</f>
        <v>12130.03</v>
      </c>
      <c r="M1722" s="51" t="s">
        <v>36</v>
      </c>
    </row>
    <row r="1723" s="43" customFormat="true" ht="15" hidden="false" customHeight="true" outlineLevel="0" collapsed="false">
      <c r="A1723" s="52" t="s">
        <v>226</v>
      </c>
      <c r="B1723" s="51" t="s">
        <v>4810</v>
      </c>
      <c r="C1723" s="51" t="s">
        <v>7561</v>
      </c>
      <c r="D1723" s="29" t="n">
        <v>20000</v>
      </c>
      <c r="E1723" s="53" t="n">
        <v>1522.5</v>
      </c>
      <c r="F1723" s="29" t="n">
        <f aca="false">D1723+E1723</f>
        <v>21522.5</v>
      </c>
      <c r="G1723" s="32" t="n">
        <v>0</v>
      </c>
      <c r="H1723" s="29" t="n">
        <v>1400</v>
      </c>
      <c r="I1723" s="29" t="n">
        <v>608</v>
      </c>
      <c r="J1723" s="29" t="n">
        <v>1500</v>
      </c>
      <c r="K1723" s="29" t="n">
        <f aca="false">G1723+H1723+I1723+J1723</f>
        <v>3508</v>
      </c>
      <c r="L1723" s="29" t="n">
        <f aca="false">D1723-K1723</f>
        <v>16492</v>
      </c>
      <c r="M1723" s="51" t="s">
        <v>52</v>
      </c>
    </row>
    <row r="1724" s="43" customFormat="true" ht="15" hidden="false" customHeight="true" outlineLevel="0" collapsed="false">
      <c r="A1724" s="52" t="s">
        <v>226</v>
      </c>
      <c r="B1724" s="51" t="s">
        <v>4810</v>
      </c>
      <c r="C1724" s="51" t="s">
        <v>7561</v>
      </c>
      <c r="D1724" s="29" t="n">
        <v>20000</v>
      </c>
      <c r="E1724" s="53" t="n">
        <v>1522.5</v>
      </c>
      <c r="F1724" s="29" t="n">
        <f aca="false">D1724+E1724</f>
        <v>21522.5</v>
      </c>
      <c r="G1724" s="32" t="n">
        <v>0</v>
      </c>
      <c r="H1724" s="29" t="n">
        <v>1400</v>
      </c>
      <c r="I1724" s="29" t="n">
        <v>608</v>
      </c>
      <c r="J1724" s="29" t="n">
        <v>3182.88</v>
      </c>
      <c r="K1724" s="29" t="n">
        <f aca="false">G1724+H1724+I1724+J1724</f>
        <v>5190.88</v>
      </c>
      <c r="L1724" s="29" t="n">
        <f aca="false">D1724-K1724</f>
        <v>14809.12</v>
      </c>
      <c r="M1724" s="51" t="s">
        <v>36</v>
      </c>
    </row>
    <row r="1725" s="43" customFormat="true" ht="15" hidden="false" customHeight="true" outlineLevel="0" collapsed="false">
      <c r="A1725" s="52" t="s">
        <v>226</v>
      </c>
      <c r="B1725" s="51" t="s">
        <v>4810</v>
      </c>
      <c r="C1725" s="51" t="s">
        <v>7561</v>
      </c>
      <c r="D1725" s="29" t="n">
        <v>20000</v>
      </c>
      <c r="E1725" s="53" t="n">
        <v>1522.5</v>
      </c>
      <c r="F1725" s="29" t="n">
        <f aca="false">D1725+E1725</f>
        <v>21522.5</v>
      </c>
      <c r="G1725" s="32" t="n">
        <v>0</v>
      </c>
      <c r="H1725" s="29" t="n">
        <v>1400</v>
      </c>
      <c r="I1725" s="29" t="n">
        <v>608</v>
      </c>
      <c r="J1725" s="29" t="n">
        <v>3496.42</v>
      </c>
      <c r="K1725" s="29" t="n">
        <f aca="false">G1725+H1725+I1725+J1725</f>
        <v>5504.42</v>
      </c>
      <c r="L1725" s="29" t="n">
        <f aca="false">D1725-K1725</f>
        <v>14495.58</v>
      </c>
      <c r="M1725" s="51" t="s">
        <v>36</v>
      </c>
    </row>
    <row r="1726" s="43" customFormat="true" ht="15" hidden="false" customHeight="true" outlineLevel="0" collapsed="false">
      <c r="A1726" s="52" t="s">
        <v>226</v>
      </c>
      <c r="B1726" s="51" t="s">
        <v>4810</v>
      </c>
      <c r="C1726" s="51" t="s">
        <v>7561</v>
      </c>
      <c r="D1726" s="29" t="n">
        <v>20000</v>
      </c>
      <c r="E1726" s="53" t="n">
        <v>1522.5</v>
      </c>
      <c r="F1726" s="29" t="n">
        <f aca="false">D1726+E1726</f>
        <v>21522.5</v>
      </c>
      <c r="G1726" s="32" t="n">
        <v>0</v>
      </c>
      <c r="H1726" s="29" t="n">
        <v>1400</v>
      </c>
      <c r="I1726" s="29" t="n">
        <v>608</v>
      </c>
      <c r="J1726" s="29" t="n">
        <v>1500</v>
      </c>
      <c r="K1726" s="29" t="n">
        <f aca="false">G1726+H1726+I1726+J1726</f>
        <v>3508</v>
      </c>
      <c r="L1726" s="29" t="n">
        <f aca="false">D1726-K1726</f>
        <v>16492</v>
      </c>
      <c r="M1726" s="51" t="s">
        <v>36</v>
      </c>
    </row>
    <row r="1727" s="43" customFormat="true" ht="15" hidden="false" customHeight="true" outlineLevel="0" collapsed="false">
      <c r="A1727" s="52" t="s">
        <v>226</v>
      </c>
      <c r="B1727" s="51" t="s">
        <v>4810</v>
      </c>
      <c r="C1727" s="51" t="s">
        <v>7561</v>
      </c>
      <c r="D1727" s="29" t="n">
        <v>20000</v>
      </c>
      <c r="E1727" s="53" t="n">
        <v>1522.5</v>
      </c>
      <c r="F1727" s="29" t="n">
        <f aca="false">D1727+E1727</f>
        <v>21522.5</v>
      </c>
      <c r="G1727" s="32" t="n">
        <v>0</v>
      </c>
      <c r="H1727" s="29" t="n">
        <v>1400</v>
      </c>
      <c r="I1727" s="29" t="n">
        <v>608</v>
      </c>
      <c r="J1727" s="29" t="n">
        <v>2130</v>
      </c>
      <c r="K1727" s="29" t="n">
        <f aca="false">G1727+H1727+I1727+J1727</f>
        <v>4138</v>
      </c>
      <c r="L1727" s="29" t="n">
        <f aca="false">D1727-K1727</f>
        <v>15862</v>
      </c>
      <c r="M1727" s="51" t="s">
        <v>36</v>
      </c>
    </row>
    <row r="1728" s="43" customFormat="true" ht="15" hidden="false" customHeight="true" outlineLevel="0" collapsed="false">
      <c r="A1728" s="52" t="s">
        <v>226</v>
      </c>
      <c r="B1728" s="51" t="s">
        <v>4810</v>
      </c>
      <c r="C1728" s="51" t="s">
        <v>7561</v>
      </c>
      <c r="D1728" s="29" t="n">
        <v>20000</v>
      </c>
      <c r="E1728" s="53" t="n">
        <v>1522.5</v>
      </c>
      <c r="F1728" s="29" t="n">
        <f aca="false">D1728+E1728</f>
        <v>21522.5</v>
      </c>
      <c r="G1728" s="32" t="n">
        <v>0</v>
      </c>
      <c r="H1728" s="29" t="n">
        <v>1400</v>
      </c>
      <c r="I1728" s="29" t="n">
        <v>608</v>
      </c>
      <c r="J1728" s="29" t="n">
        <v>1880</v>
      </c>
      <c r="K1728" s="29" t="n">
        <f aca="false">G1728+H1728+I1728+J1728</f>
        <v>3888</v>
      </c>
      <c r="L1728" s="29" t="n">
        <f aca="false">D1728-K1728</f>
        <v>16112</v>
      </c>
      <c r="M1728" s="51" t="s">
        <v>36</v>
      </c>
    </row>
    <row r="1729" s="43" customFormat="true" ht="15" hidden="false" customHeight="true" outlineLevel="0" collapsed="false">
      <c r="A1729" s="52" t="s">
        <v>226</v>
      </c>
      <c r="B1729" s="51" t="s">
        <v>4810</v>
      </c>
      <c r="C1729" s="51" t="s">
        <v>7561</v>
      </c>
      <c r="D1729" s="29" t="n">
        <v>19500</v>
      </c>
      <c r="E1729" s="53" t="n">
        <v>1522.5</v>
      </c>
      <c r="F1729" s="29" t="n">
        <f aca="false">D1729+E1729</f>
        <v>21022.5</v>
      </c>
      <c r="G1729" s="32" t="n">
        <v>0</v>
      </c>
      <c r="H1729" s="29" t="n">
        <v>1365</v>
      </c>
      <c r="I1729" s="29" t="n">
        <v>592.8</v>
      </c>
      <c r="J1729" s="29" t="n">
        <v>1462.5</v>
      </c>
      <c r="K1729" s="29" t="n">
        <f aca="false">G1729+H1729+I1729+J1729</f>
        <v>3420.3</v>
      </c>
      <c r="L1729" s="29" t="n">
        <f aca="false">D1729-K1729</f>
        <v>16079.7</v>
      </c>
      <c r="M1729" s="51" t="s">
        <v>52</v>
      </c>
    </row>
    <row r="1730" s="43" customFormat="true" ht="15" hidden="false" customHeight="true" outlineLevel="0" collapsed="false">
      <c r="A1730" s="52" t="s">
        <v>226</v>
      </c>
      <c r="B1730" s="51" t="s">
        <v>4810</v>
      </c>
      <c r="C1730" s="51" t="s">
        <v>7561</v>
      </c>
      <c r="D1730" s="29" t="n">
        <v>20000</v>
      </c>
      <c r="E1730" s="53" t="n">
        <v>1522.5</v>
      </c>
      <c r="F1730" s="29" t="n">
        <f aca="false">D1730+E1730</f>
        <v>21522.5</v>
      </c>
      <c r="G1730" s="32" t="n">
        <v>0</v>
      </c>
      <c r="H1730" s="29" t="n">
        <v>1400</v>
      </c>
      <c r="I1730" s="29" t="n">
        <v>608</v>
      </c>
      <c r="J1730" s="29" t="n">
        <v>2130</v>
      </c>
      <c r="K1730" s="29" t="n">
        <f aca="false">G1730+H1730+I1730+J1730</f>
        <v>4138</v>
      </c>
      <c r="L1730" s="29" t="n">
        <f aca="false">D1730-K1730</f>
        <v>15862</v>
      </c>
      <c r="M1730" s="51" t="s">
        <v>36</v>
      </c>
    </row>
    <row r="1731" s="43" customFormat="true" ht="15" hidden="false" customHeight="true" outlineLevel="0" collapsed="false">
      <c r="A1731" s="52" t="s">
        <v>226</v>
      </c>
      <c r="B1731" s="51" t="s">
        <v>4810</v>
      </c>
      <c r="C1731" s="51" t="s">
        <v>7561</v>
      </c>
      <c r="D1731" s="29" t="n">
        <v>20000</v>
      </c>
      <c r="E1731" s="53" t="n">
        <v>1522.5</v>
      </c>
      <c r="F1731" s="29" t="n">
        <f aca="false">D1731+E1731</f>
        <v>21522.5</v>
      </c>
      <c r="G1731" s="32" t="n">
        <v>0</v>
      </c>
      <c r="H1731" s="29" t="n">
        <v>1400</v>
      </c>
      <c r="I1731" s="29" t="n">
        <v>608</v>
      </c>
      <c r="J1731" s="29" t="n">
        <v>1500</v>
      </c>
      <c r="K1731" s="29" t="n">
        <f aca="false">G1731+H1731+I1731+J1731</f>
        <v>3508</v>
      </c>
      <c r="L1731" s="29" t="n">
        <f aca="false">D1731-K1731</f>
        <v>16492</v>
      </c>
      <c r="M1731" s="51" t="s">
        <v>36</v>
      </c>
    </row>
    <row r="1732" s="43" customFormat="true" ht="15" hidden="false" customHeight="true" outlineLevel="0" collapsed="false">
      <c r="A1732" s="52" t="s">
        <v>226</v>
      </c>
      <c r="B1732" s="51" t="s">
        <v>4810</v>
      </c>
      <c r="C1732" s="51" t="s">
        <v>7561</v>
      </c>
      <c r="D1732" s="29" t="n">
        <v>20000</v>
      </c>
      <c r="E1732" s="53" t="n">
        <v>1522.5</v>
      </c>
      <c r="F1732" s="29" t="n">
        <f aca="false">D1732+E1732</f>
        <v>21522.5</v>
      </c>
      <c r="G1732" s="32" t="n">
        <v>0</v>
      </c>
      <c r="H1732" s="29" t="n">
        <v>1400</v>
      </c>
      <c r="I1732" s="29" t="n">
        <v>608</v>
      </c>
      <c r="J1732" s="29" t="n">
        <v>1500</v>
      </c>
      <c r="K1732" s="29" t="n">
        <f aca="false">G1732+H1732+I1732+J1732</f>
        <v>3508</v>
      </c>
      <c r="L1732" s="29" t="n">
        <f aca="false">D1732-K1732</f>
        <v>16492</v>
      </c>
      <c r="M1732" s="51" t="s">
        <v>52</v>
      </c>
    </row>
    <row r="1733" s="43" customFormat="true" ht="15" hidden="false" customHeight="true" outlineLevel="0" collapsed="false">
      <c r="A1733" s="52" t="s">
        <v>226</v>
      </c>
      <c r="B1733" s="51" t="s">
        <v>4810</v>
      </c>
      <c r="C1733" s="51" t="s">
        <v>7561</v>
      </c>
      <c r="D1733" s="29" t="n">
        <v>20000</v>
      </c>
      <c r="E1733" s="53" t="n">
        <v>1522.5</v>
      </c>
      <c r="F1733" s="29" t="n">
        <f aca="false">D1733+E1733</f>
        <v>21522.5</v>
      </c>
      <c r="G1733" s="32" t="n">
        <v>0</v>
      </c>
      <c r="H1733" s="29" t="n">
        <v>1400</v>
      </c>
      <c r="I1733" s="29" t="n">
        <v>608</v>
      </c>
      <c r="J1733" s="29" t="n">
        <v>1500</v>
      </c>
      <c r="K1733" s="29" t="n">
        <f aca="false">G1733+H1733+I1733+J1733</f>
        <v>3508</v>
      </c>
      <c r="L1733" s="29" t="n">
        <f aca="false">D1733-K1733</f>
        <v>16492</v>
      </c>
      <c r="M1733" s="51" t="s">
        <v>36</v>
      </c>
    </row>
    <row r="1734" s="43" customFormat="true" ht="15" hidden="false" customHeight="true" outlineLevel="0" collapsed="false">
      <c r="A1734" s="52" t="s">
        <v>226</v>
      </c>
      <c r="B1734" s="51" t="s">
        <v>4810</v>
      </c>
      <c r="C1734" s="51" t="s">
        <v>7561</v>
      </c>
      <c r="D1734" s="29" t="n">
        <v>20000</v>
      </c>
      <c r="E1734" s="53" t="n">
        <v>1522.5</v>
      </c>
      <c r="F1734" s="29" t="n">
        <f aca="false">D1734+E1734</f>
        <v>21522.5</v>
      </c>
      <c r="G1734" s="32" t="n">
        <v>0</v>
      </c>
      <c r="H1734" s="29" t="n">
        <v>1400</v>
      </c>
      <c r="I1734" s="29" t="n">
        <v>608</v>
      </c>
      <c r="J1734" s="29" t="n">
        <v>1500</v>
      </c>
      <c r="K1734" s="29" t="n">
        <f aca="false">G1734+H1734+I1734+J1734</f>
        <v>3508</v>
      </c>
      <c r="L1734" s="29" t="n">
        <f aca="false">D1734-K1734</f>
        <v>16492</v>
      </c>
      <c r="M1734" s="51" t="s">
        <v>36</v>
      </c>
    </row>
    <row r="1735" s="43" customFormat="true" ht="15" hidden="false" customHeight="true" outlineLevel="0" collapsed="false">
      <c r="A1735" s="52" t="s">
        <v>226</v>
      </c>
      <c r="B1735" s="51" t="s">
        <v>4810</v>
      </c>
      <c r="C1735" s="51" t="s">
        <v>7561</v>
      </c>
      <c r="D1735" s="29" t="n">
        <v>20000</v>
      </c>
      <c r="E1735" s="53" t="n">
        <v>1522.5</v>
      </c>
      <c r="F1735" s="29" t="n">
        <f aca="false">D1735+E1735</f>
        <v>21522.5</v>
      </c>
      <c r="G1735" s="32" t="n">
        <v>0</v>
      </c>
      <c r="H1735" s="29" t="n">
        <v>1400</v>
      </c>
      <c r="I1735" s="29" t="n">
        <v>608</v>
      </c>
      <c r="J1735" s="29" t="n">
        <v>2130</v>
      </c>
      <c r="K1735" s="29" t="n">
        <f aca="false">G1735+H1735+I1735+J1735</f>
        <v>4138</v>
      </c>
      <c r="L1735" s="29" t="n">
        <f aca="false">D1735-K1735</f>
        <v>15862</v>
      </c>
      <c r="M1735" s="51" t="s">
        <v>36</v>
      </c>
    </row>
    <row r="1736" s="43" customFormat="true" ht="15" hidden="false" customHeight="true" outlineLevel="0" collapsed="false">
      <c r="A1736" s="52" t="s">
        <v>226</v>
      </c>
      <c r="B1736" s="51" t="s">
        <v>4810</v>
      </c>
      <c r="C1736" s="51" t="s">
        <v>7561</v>
      </c>
      <c r="D1736" s="29" t="n">
        <v>20000</v>
      </c>
      <c r="E1736" s="53" t="n">
        <v>1522.5</v>
      </c>
      <c r="F1736" s="29" t="n">
        <f aca="false">D1736+E1736</f>
        <v>21522.5</v>
      </c>
      <c r="G1736" s="32" t="n">
        <v>0</v>
      </c>
      <c r="H1736" s="29" t="n">
        <v>1400</v>
      </c>
      <c r="I1736" s="29" t="n">
        <v>608</v>
      </c>
      <c r="J1736" s="29" t="n">
        <v>1500</v>
      </c>
      <c r="K1736" s="29" t="n">
        <f aca="false">G1736+H1736+I1736+J1736</f>
        <v>3508</v>
      </c>
      <c r="L1736" s="29" t="n">
        <f aca="false">D1736-K1736</f>
        <v>16492</v>
      </c>
      <c r="M1736" s="51" t="s">
        <v>36</v>
      </c>
    </row>
    <row r="1737" s="43" customFormat="true" ht="15" hidden="false" customHeight="true" outlineLevel="0" collapsed="false">
      <c r="A1737" s="52" t="s">
        <v>226</v>
      </c>
      <c r="B1737" s="51" t="s">
        <v>4810</v>
      </c>
      <c r="C1737" s="51" t="s">
        <v>7561</v>
      </c>
      <c r="D1737" s="29" t="n">
        <v>20000</v>
      </c>
      <c r="E1737" s="53" t="n">
        <v>1522.5</v>
      </c>
      <c r="F1737" s="29" t="n">
        <f aca="false">D1737+E1737</f>
        <v>21522.5</v>
      </c>
      <c r="G1737" s="32" t="n">
        <v>0</v>
      </c>
      <c r="H1737" s="29" t="n">
        <v>1400</v>
      </c>
      <c r="I1737" s="29" t="n">
        <v>608</v>
      </c>
      <c r="J1737" s="29" t="n">
        <v>1500</v>
      </c>
      <c r="K1737" s="29" t="n">
        <f aca="false">G1737+H1737+I1737+J1737</f>
        <v>3508</v>
      </c>
      <c r="L1737" s="29" t="n">
        <f aca="false">D1737-K1737</f>
        <v>16492</v>
      </c>
      <c r="M1737" s="51" t="s">
        <v>36</v>
      </c>
    </row>
    <row r="1738" s="43" customFormat="true" ht="15" hidden="false" customHeight="true" outlineLevel="0" collapsed="false">
      <c r="A1738" s="52" t="s">
        <v>226</v>
      </c>
      <c r="B1738" s="51" t="s">
        <v>4810</v>
      </c>
      <c r="C1738" s="51" t="s">
        <v>7561</v>
      </c>
      <c r="D1738" s="29" t="n">
        <v>20000</v>
      </c>
      <c r="E1738" s="53" t="n">
        <v>1522.5</v>
      </c>
      <c r="F1738" s="29" t="n">
        <f aca="false">D1738+E1738</f>
        <v>21522.5</v>
      </c>
      <c r="G1738" s="32" t="n">
        <v>0</v>
      </c>
      <c r="H1738" s="29" t="n">
        <v>1400</v>
      </c>
      <c r="I1738" s="29" t="n">
        <v>608</v>
      </c>
      <c r="J1738" s="29" t="n">
        <v>1500</v>
      </c>
      <c r="K1738" s="29" t="n">
        <f aca="false">G1738+H1738+I1738+J1738</f>
        <v>3508</v>
      </c>
      <c r="L1738" s="29" t="n">
        <f aca="false">D1738-K1738</f>
        <v>16492</v>
      </c>
      <c r="M1738" s="51" t="s">
        <v>36</v>
      </c>
    </row>
    <row r="1739" s="43" customFormat="true" ht="15" hidden="false" customHeight="true" outlineLevel="0" collapsed="false">
      <c r="A1739" s="52" t="s">
        <v>226</v>
      </c>
      <c r="B1739" s="51" t="s">
        <v>4810</v>
      </c>
      <c r="C1739" s="51" t="s">
        <v>7561</v>
      </c>
      <c r="D1739" s="29" t="n">
        <v>20000</v>
      </c>
      <c r="E1739" s="53" t="n">
        <v>1522.5</v>
      </c>
      <c r="F1739" s="29" t="n">
        <f aca="false">D1739+E1739</f>
        <v>21522.5</v>
      </c>
      <c r="G1739" s="32" t="n">
        <v>0</v>
      </c>
      <c r="H1739" s="29" t="n">
        <v>1400</v>
      </c>
      <c r="I1739" s="29" t="n">
        <v>608</v>
      </c>
      <c r="J1739" s="29" t="n">
        <v>1500</v>
      </c>
      <c r="K1739" s="29" t="n">
        <f aca="false">G1739+H1739+I1739+J1739</f>
        <v>3508</v>
      </c>
      <c r="L1739" s="29" t="n">
        <f aca="false">D1739-K1739</f>
        <v>16492</v>
      </c>
      <c r="M1739" s="51" t="s">
        <v>52</v>
      </c>
    </row>
    <row r="1740" s="43" customFormat="true" ht="15" hidden="false" customHeight="true" outlineLevel="0" collapsed="false">
      <c r="A1740" s="52" t="s">
        <v>226</v>
      </c>
      <c r="B1740" s="51" t="s">
        <v>4810</v>
      </c>
      <c r="C1740" s="51" t="s">
        <v>7561</v>
      </c>
      <c r="D1740" s="29" t="n">
        <v>20000</v>
      </c>
      <c r="E1740" s="53" t="n">
        <v>1522.5</v>
      </c>
      <c r="F1740" s="29" t="n">
        <f aca="false">D1740+E1740</f>
        <v>21522.5</v>
      </c>
      <c r="G1740" s="32" t="n">
        <v>0</v>
      </c>
      <c r="H1740" s="29" t="n">
        <v>1400</v>
      </c>
      <c r="I1740" s="29" t="n">
        <v>608</v>
      </c>
      <c r="J1740" s="29" t="n">
        <v>1500</v>
      </c>
      <c r="K1740" s="29" t="n">
        <f aca="false">G1740+H1740+I1740+J1740</f>
        <v>3508</v>
      </c>
      <c r="L1740" s="29" t="n">
        <f aca="false">D1740-K1740</f>
        <v>16492</v>
      </c>
      <c r="M1740" s="51" t="s">
        <v>36</v>
      </c>
    </row>
    <row r="1741" s="43" customFormat="true" ht="15" hidden="false" customHeight="true" outlineLevel="0" collapsed="false">
      <c r="A1741" s="52" t="s">
        <v>226</v>
      </c>
      <c r="B1741" s="51" t="s">
        <v>4810</v>
      </c>
      <c r="C1741" s="51" t="s">
        <v>7561</v>
      </c>
      <c r="D1741" s="29" t="n">
        <v>20000</v>
      </c>
      <c r="E1741" s="53" t="n">
        <v>1522.5</v>
      </c>
      <c r="F1741" s="29" t="n">
        <f aca="false">D1741+E1741</f>
        <v>21522.5</v>
      </c>
      <c r="G1741" s="32" t="n">
        <v>0</v>
      </c>
      <c r="H1741" s="29" t="n">
        <v>1400</v>
      </c>
      <c r="I1741" s="29" t="n">
        <v>608</v>
      </c>
      <c r="J1741" s="29" t="n">
        <v>1500</v>
      </c>
      <c r="K1741" s="29" t="n">
        <f aca="false">G1741+H1741+I1741+J1741</f>
        <v>3508</v>
      </c>
      <c r="L1741" s="29" t="n">
        <f aca="false">D1741-K1741</f>
        <v>16492</v>
      </c>
      <c r="M1741" s="51" t="s">
        <v>36</v>
      </c>
    </row>
    <row r="1742" s="43" customFormat="true" ht="15" hidden="false" customHeight="true" outlineLevel="0" collapsed="false">
      <c r="A1742" s="52" t="s">
        <v>226</v>
      </c>
      <c r="B1742" s="51" t="s">
        <v>4810</v>
      </c>
      <c r="C1742" s="51" t="s">
        <v>7561</v>
      </c>
      <c r="D1742" s="29" t="n">
        <v>20000</v>
      </c>
      <c r="E1742" s="53" t="n">
        <v>1522.5</v>
      </c>
      <c r="F1742" s="29" t="n">
        <f aca="false">D1742+E1742</f>
        <v>21522.5</v>
      </c>
      <c r="G1742" s="32" t="n">
        <v>0</v>
      </c>
      <c r="H1742" s="29" t="n">
        <v>1400</v>
      </c>
      <c r="I1742" s="29" t="n">
        <v>608</v>
      </c>
      <c r="J1742" s="29" t="n">
        <v>2690.12</v>
      </c>
      <c r="K1742" s="29" t="n">
        <f aca="false">G1742+H1742+I1742+J1742</f>
        <v>4698.12</v>
      </c>
      <c r="L1742" s="29" t="n">
        <f aca="false">D1742-K1742</f>
        <v>15301.88</v>
      </c>
      <c r="M1742" s="51" t="s">
        <v>36</v>
      </c>
    </row>
    <row r="1743" s="43" customFormat="true" ht="15" hidden="false" customHeight="true" outlineLevel="0" collapsed="false">
      <c r="A1743" s="52" t="s">
        <v>226</v>
      </c>
      <c r="B1743" s="51" t="s">
        <v>4810</v>
      </c>
      <c r="C1743" s="51" t="s">
        <v>7561</v>
      </c>
      <c r="D1743" s="29" t="n">
        <v>20000</v>
      </c>
      <c r="E1743" s="53" t="n">
        <v>1522.5</v>
      </c>
      <c r="F1743" s="29" t="n">
        <f aca="false">D1743+E1743</f>
        <v>21522.5</v>
      </c>
      <c r="G1743" s="32" t="n">
        <v>0</v>
      </c>
      <c r="H1743" s="29" t="n">
        <v>1400</v>
      </c>
      <c r="I1743" s="29" t="n">
        <v>608</v>
      </c>
      <c r="J1743" s="29" t="n">
        <v>1500</v>
      </c>
      <c r="K1743" s="29" t="n">
        <f aca="false">G1743+H1743+I1743+J1743</f>
        <v>3508</v>
      </c>
      <c r="L1743" s="29" t="n">
        <f aca="false">D1743-K1743</f>
        <v>16492</v>
      </c>
      <c r="M1743" s="51" t="s">
        <v>52</v>
      </c>
    </row>
    <row r="1744" s="43" customFormat="true" ht="15" hidden="false" customHeight="true" outlineLevel="0" collapsed="false">
      <c r="A1744" s="52" t="s">
        <v>226</v>
      </c>
      <c r="B1744" s="51" t="s">
        <v>4810</v>
      </c>
      <c r="C1744" s="51" t="s">
        <v>7561</v>
      </c>
      <c r="D1744" s="29" t="n">
        <v>20000</v>
      </c>
      <c r="E1744" s="53" t="n">
        <v>1522.5</v>
      </c>
      <c r="F1744" s="29" t="n">
        <f aca="false">D1744+E1744</f>
        <v>21522.5</v>
      </c>
      <c r="G1744" s="32" t="n">
        <v>0</v>
      </c>
      <c r="H1744" s="29" t="n">
        <v>1400</v>
      </c>
      <c r="I1744" s="29" t="n">
        <v>608</v>
      </c>
      <c r="J1744" s="29" t="n">
        <v>1500</v>
      </c>
      <c r="K1744" s="29" t="n">
        <f aca="false">G1744+H1744+I1744+J1744</f>
        <v>3508</v>
      </c>
      <c r="L1744" s="29" t="n">
        <f aca="false">D1744-K1744</f>
        <v>16492</v>
      </c>
      <c r="M1744" s="51" t="s">
        <v>36</v>
      </c>
    </row>
    <row r="1745" s="43" customFormat="true" ht="15" hidden="false" customHeight="true" outlineLevel="0" collapsed="false">
      <c r="A1745" s="52" t="s">
        <v>226</v>
      </c>
      <c r="B1745" s="51" t="s">
        <v>4810</v>
      </c>
      <c r="C1745" s="51" t="s">
        <v>7561</v>
      </c>
      <c r="D1745" s="29" t="n">
        <v>20000</v>
      </c>
      <c r="E1745" s="53" t="n">
        <v>1522.5</v>
      </c>
      <c r="F1745" s="29" t="n">
        <f aca="false">D1745+E1745</f>
        <v>21522.5</v>
      </c>
      <c r="G1745" s="44" t="n">
        <v>0</v>
      </c>
      <c r="H1745" s="29" t="n">
        <v>1400</v>
      </c>
      <c r="I1745" s="29" t="n">
        <v>608</v>
      </c>
      <c r="J1745" s="29" t="n">
        <v>1500</v>
      </c>
      <c r="K1745" s="29" t="n">
        <f aca="false">G1745+H1745+I1745+J1745</f>
        <v>3508</v>
      </c>
      <c r="L1745" s="29" t="n">
        <f aca="false">D1745-K1745</f>
        <v>16492</v>
      </c>
      <c r="M1745" s="51" t="s">
        <v>36</v>
      </c>
    </row>
    <row r="1746" s="43" customFormat="true" ht="15" hidden="false" customHeight="true" outlineLevel="0" collapsed="false">
      <c r="A1746" s="52" t="s">
        <v>226</v>
      </c>
      <c r="B1746" s="51" t="s">
        <v>4810</v>
      </c>
      <c r="C1746" s="51" t="s">
        <v>7561</v>
      </c>
      <c r="D1746" s="29" t="n">
        <v>20000</v>
      </c>
      <c r="E1746" s="53" t="n">
        <v>1522.5</v>
      </c>
      <c r="F1746" s="29" t="n">
        <f aca="false">D1746+E1746</f>
        <v>21522.5</v>
      </c>
      <c r="G1746" s="44" t="n">
        <v>0</v>
      </c>
      <c r="H1746" s="29" t="n">
        <v>1400</v>
      </c>
      <c r="I1746" s="29" t="n">
        <v>608</v>
      </c>
      <c r="J1746" s="29" t="n">
        <v>1880</v>
      </c>
      <c r="K1746" s="29" t="n">
        <f aca="false">G1746+H1746+I1746+J1746</f>
        <v>3888</v>
      </c>
      <c r="L1746" s="29" t="n">
        <f aca="false">D1746-K1746</f>
        <v>16112</v>
      </c>
      <c r="M1746" s="51" t="s">
        <v>36</v>
      </c>
    </row>
    <row r="1747" s="43" customFormat="true" ht="15" hidden="false" customHeight="true" outlineLevel="0" collapsed="false">
      <c r="A1747" s="52" t="s">
        <v>226</v>
      </c>
      <c r="B1747" s="51" t="s">
        <v>4810</v>
      </c>
      <c r="C1747" s="51" t="s">
        <v>7561</v>
      </c>
      <c r="D1747" s="29" t="n">
        <v>20000</v>
      </c>
      <c r="E1747" s="53" t="n">
        <v>1522.5</v>
      </c>
      <c r="F1747" s="29" t="n">
        <f aca="false">D1747+E1747</f>
        <v>21522.5</v>
      </c>
      <c r="G1747" s="32" t="n">
        <v>0</v>
      </c>
      <c r="H1747" s="29" t="n">
        <v>1400</v>
      </c>
      <c r="I1747" s="29" t="n">
        <v>608</v>
      </c>
      <c r="J1747" s="29" t="n">
        <v>3779.18</v>
      </c>
      <c r="K1747" s="29" t="n">
        <f aca="false">G1747+H1747+I1747+J1747</f>
        <v>5787.18</v>
      </c>
      <c r="L1747" s="29" t="n">
        <f aca="false">D1747-K1747</f>
        <v>14212.82</v>
      </c>
      <c r="M1747" s="51" t="s">
        <v>36</v>
      </c>
    </row>
    <row r="1748" s="43" customFormat="true" ht="15" hidden="false" customHeight="true" outlineLevel="0" collapsed="false">
      <c r="A1748" s="52" t="s">
        <v>226</v>
      </c>
      <c r="B1748" s="51" t="s">
        <v>4810</v>
      </c>
      <c r="C1748" s="51" t="s">
        <v>7561</v>
      </c>
      <c r="D1748" s="29" t="n">
        <v>20000</v>
      </c>
      <c r="E1748" s="53" t="n">
        <v>1522.5</v>
      </c>
      <c r="F1748" s="29" t="n">
        <f aca="false">D1748+E1748</f>
        <v>21522.5</v>
      </c>
      <c r="G1748" s="32" t="n">
        <v>0</v>
      </c>
      <c r="H1748" s="29" t="n">
        <v>1400</v>
      </c>
      <c r="I1748" s="29" t="n">
        <v>608</v>
      </c>
      <c r="J1748" s="29" t="n">
        <v>1500</v>
      </c>
      <c r="K1748" s="29" t="n">
        <f aca="false">G1748+H1748+I1748+J1748</f>
        <v>3508</v>
      </c>
      <c r="L1748" s="29" t="n">
        <f aca="false">D1748-K1748</f>
        <v>16492</v>
      </c>
      <c r="M1748" s="51" t="s">
        <v>52</v>
      </c>
    </row>
    <row r="1749" s="43" customFormat="true" ht="15" hidden="false" customHeight="true" outlineLevel="0" collapsed="false">
      <c r="A1749" s="52" t="s">
        <v>226</v>
      </c>
      <c r="B1749" s="51" t="s">
        <v>4810</v>
      </c>
      <c r="C1749" s="51" t="s">
        <v>7561</v>
      </c>
      <c r="D1749" s="29" t="n">
        <v>20000</v>
      </c>
      <c r="E1749" s="53" t="n">
        <v>1522.5</v>
      </c>
      <c r="F1749" s="29" t="n">
        <f aca="false">D1749+E1749</f>
        <v>21522.5</v>
      </c>
      <c r="G1749" s="32" t="n">
        <v>0</v>
      </c>
      <c r="H1749" s="29" t="n">
        <v>1400</v>
      </c>
      <c r="I1749" s="29" t="n">
        <v>608</v>
      </c>
      <c r="J1749" s="29" t="n">
        <v>1500</v>
      </c>
      <c r="K1749" s="29" t="n">
        <f aca="false">G1749+H1749+I1749+J1749</f>
        <v>3508</v>
      </c>
      <c r="L1749" s="29" t="n">
        <f aca="false">D1749-K1749</f>
        <v>16492</v>
      </c>
      <c r="M1749" s="51" t="s">
        <v>52</v>
      </c>
    </row>
    <row r="1750" s="43" customFormat="true" ht="15" hidden="false" customHeight="true" outlineLevel="0" collapsed="false">
      <c r="A1750" s="52" t="s">
        <v>226</v>
      </c>
      <c r="B1750" s="51" t="s">
        <v>4810</v>
      </c>
      <c r="C1750" s="51" t="s">
        <v>7561</v>
      </c>
      <c r="D1750" s="29" t="n">
        <v>20000</v>
      </c>
      <c r="E1750" s="53" t="n">
        <v>1522.5</v>
      </c>
      <c r="F1750" s="29" t="n">
        <f aca="false">D1750+E1750</f>
        <v>21522.5</v>
      </c>
      <c r="G1750" s="32" t="n">
        <v>0</v>
      </c>
      <c r="H1750" s="29" t="n">
        <v>1400</v>
      </c>
      <c r="I1750" s="29" t="n">
        <v>608</v>
      </c>
      <c r="J1750" s="29" t="n">
        <v>1500</v>
      </c>
      <c r="K1750" s="29" t="n">
        <f aca="false">G1750+H1750+I1750+J1750</f>
        <v>3508</v>
      </c>
      <c r="L1750" s="29" t="n">
        <f aca="false">D1750-K1750</f>
        <v>16492</v>
      </c>
      <c r="M1750" s="51" t="s">
        <v>36</v>
      </c>
    </row>
    <row r="1751" s="43" customFormat="true" ht="15" hidden="false" customHeight="true" outlineLevel="0" collapsed="false">
      <c r="A1751" s="52" t="s">
        <v>226</v>
      </c>
      <c r="B1751" s="51" t="s">
        <v>4810</v>
      </c>
      <c r="C1751" s="51" t="s">
        <v>7561</v>
      </c>
      <c r="D1751" s="35" t="n">
        <v>22000</v>
      </c>
      <c r="E1751" s="53" t="n">
        <v>1755</v>
      </c>
      <c r="F1751" s="29" t="n">
        <f aca="false">D1751+E1751</f>
        <v>23755</v>
      </c>
      <c r="G1751" s="32" t="n">
        <v>0</v>
      </c>
      <c r="H1751" s="29" t="n">
        <v>2200</v>
      </c>
      <c r="I1751" s="29" t="n">
        <v>0</v>
      </c>
      <c r="J1751" s="29" t="n">
        <v>0</v>
      </c>
      <c r="K1751" s="29" t="n">
        <f aca="false">G1751+H1751+I1751+J1751</f>
        <v>2200</v>
      </c>
      <c r="L1751" s="29" t="n">
        <f aca="false">D1751-K1751</f>
        <v>19800</v>
      </c>
      <c r="M1751" s="51" t="s">
        <v>36</v>
      </c>
    </row>
    <row r="1752" s="43" customFormat="true" ht="15" hidden="false" customHeight="true" outlineLevel="0" collapsed="false">
      <c r="A1752" s="52" t="s">
        <v>226</v>
      </c>
      <c r="B1752" s="51" t="s">
        <v>4810</v>
      </c>
      <c r="C1752" s="51" t="s">
        <v>7561</v>
      </c>
      <c r="D1752" s="57" t="n">
        <v>18500</v>
      </c>
      <c r="E1752" s="53" t="n">
        <v>1540</v>
      </c>
      <c r="F1752" s="29" t="n">
        <f aca="false">D1752+E1752</f>
        <v>20040</v>
      </c>
      <c r="G1752" s="32" t="n">
        <v>0</v>
      </c>
      <c r="H1752" s="29" t="n">
        <v>1850</v>
      </c>
      <c r="I1752" s="29" t="n">
        <v>0</v>
      </c>
      <c r="J1752" s="29" t="n">
        <v>0</v>
      </c>
      <c r="K1752" s="29" t="n">
        <f aca="false">G1752+H1752+I1752+J1752</f>
        <v>1850</v>
      </c>
      <c r="L1752" s="29" t="n">
        <f aca="false">D1752-K1752</f>
        <v>16650</v>
      </c>
      <c r="M1752" s="51" t="s">
        <v>36</v>
      </c>
    </row>
    <row r="1753" s="43" customFormat="true" ht="15" hidden="false" customHeight="true" outlineLevel="0" collapsed="false">
      <c r="A1753" s="54" t="s">
        <v>226</v>
      </c>
      <c r="B1753" s="51" t="s">
        <v>4810</v>
      </c>
      <c r="C1753" s="51" t="s">
        <v>7561</v>
      </c>
      <c r="D1753" s="57" t="n">
        <v>18500</v>
      </c>
      <c r="E1753" s="53" t="n">
        <v>1540</v>
      </c>
      <c r="F1753" s="29" t="n">
        <f aca="false">D1753+E1753</f>
        <v>20040</v>
      </c>
      <c r="G1753" s="32" t="n">
        <v>0</v>
      </c>
      <c r="H1753" s="29" t="n">
        <v>1850</v>
      </c>
      <c r="I1753" s="29" t="n">
        <v>0</v>
      </c>
      <c r="J1753" s="29" t="n">
        <v>0</v>
      </c>
      <c r="K1753" s="29" t="n">
        <f aca="false">G1753+H1753+I1753+J1753</f>
        <v>1850</v>
      </c>
      <c r="L1753" s="29" t="n">
        <f aca="false">D1753-K1753</f>
        <v>16650</v>
      </c>
      <c r="M1753" s="51" t="s">
        <v>36</v>
      </c>
    </row>
    <row r="1754" s="43" customFormat="true" ht="15" hidden="false" customHeight="true" outlineLevel="0" collapsed="false">
      <c r="A1754" s="52" t="s">
        <v>226</v>
      </c>
      <c r="B1754" s="51" t="s">
        <v>4810</v>
      </c>
      <c r="C1754" s="51" t="s">
        <v>7561</v>
      </c>
      <c r="D1754" s="35" t="n">
        <v>22000</v>
      </c>
      <c r="E1754" s="53" t="n">
        <v>1540</v>
      </c>
      <c r="F1754" s="29" t="n">
        <f aca="false">D1754+E1754</f>
        <v>23540</v>
      </c>
      <c r="G1754" s="32" t="n">
        <v>0</v>
      </c>
      <c r="H1754" s="29" t="n">
        <v>2200</v>
      </c>
      <c r="I1754" s="29" t="n">
        <v>0</v>
      </c>
      <c r="J1754" s="29" t="n">
        <v>0</v>
      </c>
      <c r="K1754" s="29" t="n">
        <f aca="false">G1754+H1754+I1754+J1754</f>
        <v>2200</v>
      </c>
      <c r="L1754" s="29" t="n">
        <f aca="false">D1754-K1754</f>
        <v>19800</v>
      </c>
      <c r="M1754" s="51" t="s">
        <v>36</v>
      </c>
    </row>
    <row r="1755" s="43" customFormat="true" ht="15" hidden="false" customHeight="true" outlineLevel="0" collapsed="false">
      <c r="A1755" s="52" t="s">
        <v>226</v>
      </c>
      <c r="B1755" s="51" t="s">
        <v>4810</v>
      </c>
      <c r="C1755" s="51" t="s">
        <v>7561</v>
      </c>
      <c r="D1755" s="57" t="n">
        <v>18500</v>
      </c>
      <c r="E1755" s="53" t="n">
        <v>1957.5</v>
      </c>
      <c r="F1755" s="29" t="n">
        <f aca="false">D1755+E1755</f>
        <v>20457.5</v>
      </c>
      <c r="G1755" s="32" t="n">
        <v>0</v>
      </c>
      <c r="H1755" s="29" t="n">
        <v>1850</v>
      </c>
      <c r="I1755" s="29" t="n">
        <v>0</v>
      </c>
      <c r="J1755" s="29" t="n">
        <v>0</v>
      </c>
      <c r="K1755" s="29" t="n">
        <f aca="false">G1755+H1755+I1755+J1755</f>
        <v>1850</v>
      </c>
      <c r="L1755" s="29" t="n">
        <f aca="false">D1755-K1755</f>
        <v>16650</v>
      </c>
      <c r="M1755" s="51" t="s">
        <v>52</v>
      </c>
    </row>
    <row r="1756" s="43" customFormat="true" ht="15" hidden="false" customHeight="true" outlineLevel="0" collapsed="false">
      <c r="A1756" s="52" t="s">
        <v>226</v>
      </c>
      <c r="B1756" s="51" t="s">
        <v>4810</v>
      </c>
      <c r="C1756" s="51" t="s">
        <v>7561</v>
      </c>
      <c r="D1756" s="29" t="n">
        <v>9000</v>
      </c>
      <c r="E1756" s="53" t="n">
        <v>1957.5</v>
      </c>
      <c r="F1756" s="29" t="n">
        <f aca="false">D1756+E1756</f>
        <v>10957.5</v>
      </c>
      <c r="G1756" s="32" t="n">
        <v>0</v>
      </c>
      <c r="H1756" s="29" t="n">
        <v>900</v>
      </c>
      <c r="I1756" s="29" t="n">
        <v>0</v>
      </c>
      <c r="J1756" s="29" t="n">
        <v>0</v>
      </c>
      <c r="K1756" s="29" t="n">
        <f aca="false">G1756+H1756+I1756+J1756</f>
        <v>900</v>
      </c>
      <c r="L1756" s="29" t="n">
        <f aca="false">D1756-K1756</f>
        <v>8100</v>
      </c>
      <c r="M1756" s="51" t="s">
        <v>36</v>
      </c>
    </row>
    <row r="1757" s="43" customFormat="true" ht="15" hidden="false" customHeight="true" outlineLevel="0" collapsed="false">
      <c r="A1757" s="52" t="s">
        <v>226</v>
      </c>
      <c r="B1757" s="51" t="s">
        <v>4810</v>
      </c>
      <c r="C1757" s="51" t="s">
        <v>7561</v>
      </c>
      <c r="D1757" s="57" t="n">
        <v>18500</v>
      </c>
      <c r="E1757" s="53" t="n">
        <v>1540</v>
      </c>
      <c r="F1757" s="29" t="n">
        <f aca="false">D1757+E1757</f>
        <v>20040</v>
      </c>
      <c r="G1757" s="32" t="n">
        <v>0</v>
      </c>
      <c r="H1757" s="29" t="n">
        <v>1850</v>
      </c>
      <c r="I1757" s="29" t="n">
        <v>0</v>
      </c>
      <c r="J1757" s="29" t="n">
        <v>0</v>
      </c>
      <c r="K1757" s="29" t="n">
        <f aca="false">G1757+H1757+I1757+J1757</f>
        <v>1850</v>
      </c>
      <c r="L1757" s="29" t="n">
        <f aca="false">D1757-K1757</f>
        <v>16650</v>
      </c>
      <c r="M1757" s="51" t="s">
        <v>36</v>
      </c>
    </row>
    <row r="1758" s="43" customFormat="true" ht="15" hidden="false" customHeight="true" outlineLevel="0" collapsed="false">
      <c r="A1758" s="52" t="s">
        <v>226</v>
      </c>
      <c r="B1758" s="51" t="s">
        <v>4810</v>
      </c>
      <c r="C1758" s="51" t="s">
        <v>7561</v>
      </c>
      <c r="D1758" s="57" t="n">
        <v>18500</v>
      </c>
      <c r="E1758" s="53" t="n">
        <v>1957.5</v>
      </c>
      <c r="F1758" s="29" t="n">
        <f aca="false">D1758+E1758</f>
        <v>20457.5</v>
      </c>
      <c r="G1758" s="32" t="n">
        <v>0</v>
      </c>
      <c r="H1758" s="29" t="n">
        <v>1850</v>
      </c>
      <c r="I1758" s="29" t="n">
        <v>0</v>
      </c>
      <c r="J1758" s="29" t="n">
        <v>0</v>
      </c>
      <c r="K1758" s="29" t="n">
        <f aca="false">G1758+H1758+I1758+J1758</f>
        <v>1850</v>
      </c>
      <c r="L1758" s="29" t="n">
        <f aca="false">D1758-K1758</f>
        <v>16650</v>
      </c>
      <c r="M1758" s="51" t="s">
        <v>52</v>
      </c>
    </row>
    <row r="1759" s="43" customFormat="true" ht="15" hidden="false" customHeight="true" outlineLevel="0" collapsed="false">
      <c r="A1759" s="52" t="s">
        <v>226</v>
      </c>
      <c r="B1759" s="51" t="s">
        <v>4810</v>
      </c>
      <c r="C1759" s="51" t="s">
        <v>7561</v>
      </c>
      <c r="D1759" s="57" t="n">
        <v>18500</v>
      </c>
      <c r="E1759" s="53" t="n">
        <v>1957.5</v>
      </c>
      <c r="F1759" s="29" t="n">
        <f aca="false">D1759+E1759</f>
        <v>20457.5</v>
      </c>
      <c r="G1759" s="32" t="n">
        <v>0</v>
      </c>
      <c r="H1759" s="29" t="n">
        <v>1850</v>
      </c>
      <c r="I1759" s="29" t="n">
        <v>0</v>
      </c>
      <c r="J1759" s="29" t="n">
        <v>0</v>
      </c>
      <c r="K1759" s="29" t="n">
        <f aca="false">G1759+H1759+I1759+J1759</f>
        <v>1850</v>
      </c>
      <c r="L1759" s="29" t="n">
        <f aca="false">D1759-K1759</f>
        <v>16650</v>
      </c>
      <c r="M1759" s="51" t="s">
        <v>36</v>
      </c>
    </row>
    <row r="1760" s="43" customFormat="true" ht="15" hidden="false" customHeight="true" outlineLevel="0" collapsed="false">
      <c r="A1760" s="52" t="s">
        <v>226</v>
      </c>
      <c r="B1760" s="51" t="s">
        <v>4810</v>
      </c>
      <c r="C1760" s="51" t="s">
        <v>7561</v>
      </c>
      <c r="D1760" s="57" t="n">
        <v>18500</v>
      </c>
      <c r="E1760" s="53" t="n">
        <v>1957.5</v>
      </c>
      <c r="F1760" s="29" t="n">
        <f aca="false">D1760+E1760</f>
        <v>20457.5</v>
      </c>
      <c r="G1760" s="32" t="n">
        <v>0</v>
      </c>
      <c r="H1760" s="29" t="n">
        <v>1850</v>
      </c>
      <c r="I1760" s="29" t="n">
        <v>0</v>
      </c>
      <c r="J1760" s="29" t="n">
        <v>0</v>
      </c>
      <c r="K1760" s="29" t="n">
        <f aca="false">G1760+H1760+I1760+J1760</f>
        <v>1850</v>
      </c>
      <c r="L1760" s="29" t="n">
        <f aca="false">D1760-K1760</f>
        <v>16650</v>
      </c>
      <c r="M1760" s="51" t="s">
        <v>36</v>
      </c>
    </row>
    <row r="1761" s="43" customFormat="true" ht="15" hidden="false" customHeight="true" outlineLevel="0" collapsed="false">
      <c r="A1761" s="52" t="s">
        <v>226</v>
      </c>
      <c r="B1761" s="51" t="s">
        <v>4810</v>
      </c>
      <c r="C1761" s="51" t="s">
        <v>7561</v>
      </c>
      <c r="D1761" s="29" t="n">
        <v>18500</v>
      </c>
      <c r="E1761" s="53" t="n">
        <v>1957.5</v>
      </c>
      <c r="F1761" s="29" t="n">
        <f aca="false">D1761+E1761</f>
        <v>20457.5</v>
      </c>
      <c r="G1761" s="32" t="n">
        <v>0</v>
      </c>
      <c r="H1761" s="29" t="n">
        <v>1850</v>
      </c>
      <c r="I1761" s="29" t="n">
        <v>0</v>
      </c>
      <c r="J1761" s="29" t="n">
        <v>0</v>
      </c>
      <c r="K1761" s="29" t="n">
        <f aca="false">G1761+H1761+I1761+J1761</f>
        <v>1850</v>
      </c>
      <c r="L1761" s="29" t="n">
        <f aca="false">D1761-K1761</f>
        <v>16650</v>
      </c>
      <c r="M1761" s="51" t="s">
        <v>36</v>
      </c>
    </row>
    <row r="1762" s="43" customFormat="true" ht="15" hidden="false" customHeight="true" outlineLevel="0" collapsed="false">
      <c r="A1762" s="52" t="s">
        <v>226</v>
      </c>
      <c r="B1762" s="51" t="s">
        <v>4810</v>
      </c>
      <c r="C1762" s="51" t="s">
        <v>7561</v>
      </c>
      <c r="D1762" s="29" t="n">
        <v>8000</v>
      </c>
      <c r="E1762" s="53" t="n">
        <v>1957.5</v>
      </c>
      <c r="F1762" s="29" t="n">
        <f aca="false">D1762+E1762</f>
        <v>9957.5</v>
      </c>
      <c r="G1762" s="32" t="n">
        <v>0</v>
      </c>
      <c r="H1762" s="29" t="n">
        <v>800</v>
      </c>
      <c r="I1762" s="29" t="n">
        <v>0</v>
      </c>
      <c r="J1762" s="29" t="n">
        <v>0</v>
      </c>
      <c r="K1762" s="29" t="n">
        <f aca="false">G1762+H1762+I1762+J1762</f>
        <v>800</v>
      </c>
      <c r="L1762" s="29" t="n">
        <f aca="false">D1762-K1762</f>
        <v>7200</v>
      </c>
      <c r="M1762" s="51" t="s">
        <v>36</v>
      </c>
    </row>
    <row r="1763" s="43" customFormat="true" ht="15" hidden="false" customHeight="true" outlineLevel="0" collapsed="false">
      <c r="A1763" s="52" t="s">
        <v>226</v>
      </c>
      <c r="B1763" s="51" t="s">
        <v>4810</v>
      </c>
      <c r="C1763" s="51" t="s">
        <v>7561</v>
      </c>
      <c r="D1763" s="57" t="n">
        <v>18500</v>
      </c>
      <c r="E1763" s="53" t="n">
        <v>1740</v>
      </c>
      <c r="F1763" s="29" t="n">
        <f aca="false">D1763+E1763</f>
        <v>20240</v>
      </c>
      <c r="G1763" s="32" t="n">
        <v>0</v>
      </c>
      <c r="H1763" s="29" t="n">
        <v>1850</v>
      </c>
      <c r="I1763" s="29" t="n">
        <v>0</v>
      </c>
      <c r="J1763" s="29" t="n">
        <v>0</v>
      </c>
      <c r="K1763" s="29" t="n">
        <f aca="false">G1763+H1763+I1763+J1763</f>
        <v>1850</v>
      </c>
      <c r="L1763" s="29" t="n">
        <f aca="false">D1763-K1763</f>
        <v>16650</v>
      </c>
      <c r="M1763" s="51" t="s">
        <v>36</v>
      </c>
    </row>
    <row r="1764" s="43" customFormat="true" ht="15" hidden="false" customHeight="true" outlineLevel="0" collapsed="false">
      <c r="A1764" s="52" t="s">
        <v>226</v>
      </c>
      <c r="B1764" s="51" t="s">
        <v>4810</v>
      </c>
      <c r="C1764" s="51" t="s">
        <v>7561</v>
      </c>
      <c r="D1764" s="29" t="n">
        <v>9000</v>
      </c>
      <c r="E1764" s="53" t="n">
        <v>1740</v>
      </c>
      <c r="F1764" s="29" t="n">
        <f aca="false">D1764+E1764</f>
        <v>10740</v>
      </c>
      <c r="G1764" s="32" t="n">
        <v>0</v>
      </c>
      <c r="H1764" s="29" t="n">
        <v>900</v>
      </c>
      <c r="I1764" s="29" t="n">
        <v>0</v>
      </c>
      <c r="J1764" s="29" t="n">
        <v>0</v>
      </c>
      <c r="K1764" s="29" t="n">
        <f aca="false">G1764+H1764+I1764+J1764</f>
        <v>900</v>
      </c>
      <c r="L1764" s="29" t="n">
        <f aca="false">D1764-K1764</f>
        <v>8100</v>
      </c>
      <c r="M1764" s="51" t="s">
        <v>36</v>
      </c>
    </row>
    <row r="1765" s="43" customFormat="true" ht="15" hidden="false" customHeight="true" outlineLevel="0" collapsed="false">
      <c r="A1765" s="52" t="s">
        <v>226</v>
      </c>
      <c r="B1765" s="51" t="s">
        <v>4810</v>
      </c>
      <c r="C1765" s="51" t="s">
        <v>7561</v>
      </c>
      <c r="D1765" s="29" t="n">
        <v>18500</v>
      </c>
      <c r="E1765" s="53" t="n">
        <v>1740</v>
      </c>
      <c r="F1765" s="29" t="n">
        <f aca="false">D1765+E1765</f>
        <v>20240</v>
      </c>
      <c r="G1765" s="32" t="n">
        <v>0</v>
      </c>
      <c r="H1765" s="29" t="n">
        <v>1850</v>
      </c>
      <c r="I1765" s="29" t="n">
        <v>0</v>
      </c>
      <c r="J1765" s="29" t="n">
        <v>0</v>
      </c>
      <c r="K1765" s="29" t="n">
        <f aca="false">G1765+H1765+I1765+J1765</f>
        <v>1850</v>
      </c>
      <c r="L1765" s="29" t="n">
        <f aca="false">D1765-K1765</f>
        <v>16650</v>
      </c>
      <c r="M1765" s="51" t="s">
        <v>36</v>
      </c>
    </row>
    <row r="1766" s="43" customFormat="true" ht="15" hidden="false" customHeight="true" outlineLevel="0" collapsed="false">
      <c r="A1766" s="52" t="s">
        <v>226</v>
      </c>
      <c r="B1766" s="51" t="s">
        <v>4810</v>
      </c>
      <c r="C1766" s="51" t="s">
        <v>7561</v>
      </c>
      <c r="D1766" s="29" t="n">
        <v>9000</v>
      </c>
      <c r="E1766" s="53" t="n">
        <v>1522.5</v>
      </c>
      <c r="F1766" s="29" t="n">
        <f aca="false">D1766+E1766</f>
        <v>10522.5</v>
      </c>
      <c r="G1766" s="32" t="n">
        <v>0</v>
      </c>
      <c r="H1766" s="29" t="n">
        <v>900</v>
      </c>
      <c r="I1766" s="29" t="n">
        <v>0</v>
      </c>
      <c r="J1766" s="29" t="n">
        <v>0</v>
      </c>
      <c r="K1766" s="29" t="n">
        <f aca="false">G1766+H1766+I1766+J1766</f>
        <v>900</v>
      </c>
      <c r="L1766" s="29" t="n">
        <f aca="false">D1766-K1766</f>
        <v>8100</v>
      </c>
      <c r="M1766" s="51" t="s">
        <v>36</v>
      </c>
    </row>
    <row r="1767" s="43" customFormat="true" ht="15" hidden="false" customHeight="true" outlineLevel="0" collapsed="false">
      <c r="A1767" s="52" t="s">
        <v>226</v>
      </c>
      <c r="B1767" s="51" t="s">
        <v>4810</v>
      </c>
      <c r="C1767" s="51" t="s">
        <v>7561</v>
      </c>
      <c r="D1767" s="29" t="n">
        <v>9000</v>
      </c>
      <c r="E1767" s="53" t="n">
        <v>1740</v>
      </c>
      <c r="F1767" s="29" t="n">
        <f aca="false">D1767+E1767</f>
        <v>10740</v>
      </c>
      <c r="G1767" s="32" t="n">
        <v>0</v>
      </c>
      <c r="H1767" s="29" t="n">
        <v>900</v>
      </c>
      <c r="I1767" s="29" t="n">
        <v>0</v>
      </c>
      <c r="J1767" s="29" t="n">
        <v>0</v>
      </c>
      <c r="K1767" s="29" t="n">
        <f aca="false">G1767+H1767+I1767+J1767</f>
        <v>900</v>
      </c>
      <c r="L1767" s="29" t="n">
        <f aca="false">D1767-K1767</f>
        <v>8100</v>
      </c>
      <c r="M1767" s="51" t="s">
        <v>36</v>
      </c>
    </row>
    <row r="1768" s="43" customFormat="true" ht="15" hidden="false" customHeight="true" outlineLevel="0" collapsed="false">
      <c r="A1768" s="52" t="s">
        <v>226</v>
      </c>
      <c r="B1768" s="51" t="s">
        <v>4810</v>
      </c>
      <c r="C1768" s="51" t="s">
        <v>7561</v>
      </c>
      <c r="D1768" s="29" t="n">
        <v>9000</v>
      </c>
      <c r="E1768" s="53" t="n">
        <v>1522.5</v>
      </c>
      <c r="F1768" s="29" t="n">
        <f aca="false">D1768+E1768</f>
        <v>10522.5</v>
      </c>
      <c r="G1768" s="32" t="n">
        <v>0</v>
      </c>
      <c r="H1768" s="29" t="n">
        <v>900</v>
      </c>
      <c r="I1768" s="29" t="n">
        <v>0</v>
      </c>
      <c r="J1768" s="29" t="n">
        <v>0</v>
      </c>
      <c r="K1768" s="29" t="n">
        <f aca="false">G1768+H1768+I1768+J1768</f>
        <v>900</v>
      </c>
      <c r="L1768" s="29" t="n">
        <f aca="false">D1768-K1768</f>
        <v>8100</v>
      </c>
      <c r="M1768" s="51" t="s">
        <v>36</v>
      </c>
    </row>
    <row r="1769" s="43" customFormat="true" ht="15" hidden="false" customHeight="true" outlineLevel="0" collapsed="false">
      <c r="A1769" s="52"/>
      <c r="B1769" s="51"/>
      <c r="C1769" s="51"/>
      <c r="D1769" s="61" t="n">
        <f aca="false">SUM(D1653:D1768)</f>
        <v>2310770</v>
      </c>
      <c r="E1769" s="64" t="n">
        <f aca="false">SUM(E1653:E1768)</f>
        <v>174256.25</v>
      </c>
      <c r="F1769" s="61" t="n">
        <f aca="false">SUM(F1653:F1768)</f>
        <v>2485026.25</v>
      </c>
      <c r="G1769" s="65" t="n">
        <f aca="false">SUM(G1653:G1768)</f>
        <v>18424.66</v>
      </c>
      <c r="H1769" s="61" t="n">
        <f aca="false">SUM(H1653:H1768)</f>
        <v>181803.9</v>
      </c>
      <c r="I1769" s="61" t="n">
        <f aca="false">SUM(I1653:I1768)</f>
        <v>43313.01</v>
      </c>
      <c r="J1769" s="61" t="n">
        <f aca="false">SUM(J1653:J1768)</f>
        <v>166559.16</v>
      </c>
      <c r="K1769" s="61" t="n">
        <f aca="false">SUM(K1653:K1768)</f>
        <v>410100.73</v>
      </c>
      <c r="L1769" s="61" t="n">
        <f aca="false">SUM(L1653:L1768)</f>
        <v>1900669.27</v>
      </c>
      <c r="M1769" s="51"/>
    </row>
    <row r="1770" s="43" customFormat="true" ht="15" hidden="false" customHeight="true" outlineLevel="0" collapsed="false">
      <c r="A1770" s="52"/>
      <c r="B1770" s="51"/>
      <c r="C1770" s="51"/>
      <c r="D1770" s="29"/>
      <c r="E1770" s="53"/>
      <c r="F1770" s="29"/>
      <c r="G1770" s="32"/>
      <c r="H1770" s="29"/>
      <c r="I1770" s="29"/>
      <c r="J1770" s="29"/>
      <c r="K1770" s="29"/>
      <c r="L1770" s="29"/>
      <c r="M1770" s="51"/>
    </row>
    <row r="1771" s="43" customFormat="true" ht="15" hidden="false" customHeight="true" outlineLevel="0" collapsed="false">
      <c r="A1771" s="52"/>
      <c r="B1771" s="51"/>
      <c r="C1771" s="51"/>
      <c r="D1771" s="29"/>
      <c r="E1771" s="53"/>
      <c r="F1771" s="29"/>
      <c r="G1771" s="32"/>
      <c r="H1771" s="29"/>
      <c r="I1771" s="29"/>
      <c r="J1771" s="29"/>
      <c r="K1771" s="29"/>
      <c r="L1771" s="29"/>
      <c r="M1771" s="51"/>
    </row>
    <row r="1772" s="43" customFormat="true" ht="15" hidden="false" customHeight="true" outlineLevel="0" collapsed="false">
      <c r="A1772" s="52"/>
      <c r="B1772" s="51"/>
      <c r="C1772" s="51"/>
      <c r="D1772" s="29"/>
      <c r="E1772" s="53"/>
      <c r="F1772" s="29"/>
      <c r="G1772" s="32"/>
      <c r="H1772" s="29"/>
      <c r="I1772" s="29"/>
      <c r="J1772" s="29"/>
      <c r="K1772" s="29"/>
      <c r="L1772" s="29"/>
      <c r="M1772" s="51"/>
    </row>
    <row r="1773" s="43" customFormat="true" ht="15" hidden="false" customHeight="true" outlineLevel="0" collapsed="false">
      <c r="A1773" s="52" t="s">
        <v>7583</v>
      </c>
      <c r="B1773" s="51" t="s">
        <v>5127</v>
      </c>
      <c r="C1773" s="51" t="s">
        <v>7561</v>
      </c>
      <c r="D1773" s="29" t="n">
        <v>120000</v>
      </c>
      <c r="E1773" s="29" t="n">
        <v>0</v>
      </c>
      <c r="F1773" s="29" t="n">
        <f aca="false">D1773+E1773</f>
        <v>120000</v>
      </c>
      <c r="G1773" s="32" t="n">
        <v>15582.94</v>
      </c>
      <c r="H1773" s="29" t="n">
        <v>12000</v>
      </c>
      <c r="I1773" s="35" t="n">
        <v>0</v>
      </c>
      <c r="J1773" s="29" t="n">
        <v>0</v>
      </c>
      <c r="K1773" s="29" t="n">
        <f aca="false">G1773+H1773+I1773+J1773</f>
        <v>27582.94</v>
      </c>
      <c r="L1773" s="29" t="n">
        <f aca="false">D1773-K1773</f>
        <v>92417.06</v>
      </c>
      <c r="M1773" s="51" t="s">
        <v>36</v>
      </c>
    </row>
    <row r="1774" s="43" customFormat="true" ht="15" hidden="false" customHeight="true" outlineLevel="0" collapsed="false">
      <c r="A1774" s="51" t="s">
        <v>742</v>
      </c>
      <c r="B1774" s="51" t="s">
        <v>5127</v>
      </c>
      <c r="C1774" s="51" t="s">
        <v>7561</v>
      </c>
      <c r="D1774" s="29" t="n">
        <v>70000</v>
      </c>
      <c r="E1774" s="53" t="n">
        <v>1121.25</v>
      </c>
      <c r="F1774" s="29" t="n">
        <f aca="false">D1774+E1774</f>
        <v>71121.25</v>
      </c>
      <c r="G1774" s="32" t="n">
        <v>4795.86</v>
      </c>
      <c r="H1774" s="29" t="n">
        <v>7000</v>
      </c>
      <c r="I1774" s="29" t="n">
        <v>0</v>
      </c>
      <c r="J1774" s="29" t="n">
        <v>0</v>
      </c>
      <c r="K1774" s="29" t="n">
        <f aca="false">G1774+H1774+I1774+J1774</f>
        <v>11795.86</v>
      </c>
      <c r="L1774" s="29" t="n">
        <f aca="false">D1774-K1774</f>
        <v>58204.14</v>
      </c>
      <c r="M1774" s="51" t="s">
        <v>36</v>
      </c>
    </row>
    <row r="1775" s="43" customFormat="true" ht="15" hidden="false" customHeight="true" outlineLevel="0" collapsed="false">
      <c r="A1775" s="51" t="s">
        <v>874</v>
      </c>
      <c r="B1775" s="51" t="s">
        <v>5127</v>
      </c>
      <c r="C1775" s="51" t="s">
        <v>7561</v>
      </c>
      <c r="D1775" s="29" t="n">
        <v>70000</v>
      </c>
      <c r="E1775" s="53" t="n">
        <v>2025</v>
      </c>
      <c r="F1775" s="29" t="n">
        <f aca="false">D1775+E1775</f>
        <v>72025</v>
      </c>
      <c r="G1775" s="32" t="n">
        <v>4795.86</v>
      </c>
      <c r="H1775" s="29" t="n">
        <v>7000</v>
      </c>
      <c r="I1775" s="29" t="n">
        <v>0</v>
      </c>
      <c r="J1775" s="29" t="n">
        <v>0</v>
      </c>
      <c r="K1775" s="29" t="n">
        <f aca="false">G1775+H1775+I1775+J1775</f>
        <v>11795.86</v>
      </c>
      <c r="L1775" s="29" t="n">
        <f aca="false">D1775-K1775</f>
        <v>58204.14</v>
      </c>
      <c r="M1775" s="51" t="s">
        <v>36</v>
      </c>
    </row>
    <row r="1776" s="43" customFormat="true" ht="15" hidden="false" customHeight="true" outlineLevel="0" collapsed="false">
      <c r="A1776" s="51" t="s">
        <v>1067</v>
      </c>
      <c r="B1776" s="51" t="s">
        <v>5127</v>
      </c>
      <c r="C1776" s="51" t="s">
        <v>7561</v>
      </c>
      <c r="D1776" s="29" t="n">
        <v>70000</v>
      </c>
      <c r="E1776" s="53" t="n">
        <v>1121.25</v>
      </c>
      <c r="F1776" s="29" t="n">
        <f aca="false">D1776+E1776</f>
        <v>71121.25</v>
      </c>
      <c r="G1776" s="32" t="n">
        <v>4795.86</v>
      </c>
      <c r="H1776" s="29" t="n">
        <v>7000</v>
      </c>
      <c r="I1776" s="29" t="n">
        <v>0</v>
      </c>
      <c r="J1776" s="29" t="n">
        <v>0</v>
      </c>
      <c r="K1776" s="29" t="n">
        <f aca="false">G1776+H1776+I1776+J1776</f>
        <v>11795.86</v>
      </c>
      <c r="L1776" s="29" t="n">
        <f aca="false">D1776-K1776</f>
        <v>58204.14</v>
      </c>
      <c r="M1776" s="51" t="s">
        <v>36</v>
      </c>
    </row>
    <row r="1777" s="43" customFormat="true" ht="15" hidden="false" customHeight="true" outlineLevel="0" collapsed="false">
      <c r="A1777" s="56" t="s">
        <v>533</v>
      </c>
      <c r="B1777" s="51" t="s">
        <v>5127</v>
      </c>
      <c r="C1777" s="51" t="s">
        <v>7561</v>
      </c>
      <c r="D1777" s="29" t="n">
        <v>70000</v>
      </c>
      <c r="E1777" s="53" t="n">
        <v>1218.75</v>
      </c>
      <c r="F1777" s="29" t="n">
        <f aca="false">D1777+E1777</f>
        <v>71218.75</v>
      </c>
      <c r="G1777" s="32" t="n">
        <v>4795.86</v>
      </c>
      <c r="H1777" s="29" t="n">
        <v>7000</v>
      </c>
      <c r="I1777" s="29" t="n">
        <v>0</v>
      </c>
      <c r="J1777" s="29" t="n">
        <v>0</v>
      </c>
      <c r="K1777" s="29" t="n">
        <f aca="false">G1777+H1777+I1777+J1777</f>
        <v>11795.86</v>
      </c>
      <c r="L1777" s="29" t="n">
        <f aca="false">D1777-K1777</f>
        <v>58204.14</v>
      </c>
      <c r="M1777" s="51" t="s">
        <v>36</v>
      </c>
    </row>
    <row r="1778" s="43" customFormat="true" ht="15" hidden="false" customHeight="true" outlineLevel="0" collapsed="false">
      <c r="A1778" s="51" t="s">
        <v>5135</v>
      </c>
      <c r="B1778" s="51" t="s">
        <v>5127</v>
      </c>
      <c r="C1778" s="51" t="s">
        <v>7561</v>
      </c>
      <c r="D1778" s="57" t="n">
        <v>70000</v>
      </c>
      <c r="E1778" s="57" t="n">
        <v>0</v>
      </c>
      <c r="F1778" s="29" t="n">
        <f aca="false">D1778+E1778</f>
        <v>70000</v>
      </c>
      <c r="G1778" s="32" t="n">
        <v>4795.86</v>
      </c>
      <c r="H1778" s="29" t="n">
        <v>7000</v>
      </c>
      <c r="I1778" s="29" t="n">
        <v>0</v>
      </c>
      <c r="J1778" s="29" t="n">
        <v>0</v>
      </c>
      <c r="K1778" s="29" t="n">
        <f aca="false">G1778+H1778+I1778+J1778</f>
        <v>11795.86</v>
      </c>
      <c r="L1778" s="29" t="n">
        <f aca="false">D1778-K1778</f>
        <v>58204.14</v>
      </c>
      <c r="M1778" s="51" t="s">
        <v>36</v>
      </c>
    </row>
    <row r="1779" s="43" customFormat="true" ht="15" hidden="false" customHeight="true" outlineLevel="0" collapsed="false">
      <c r="A1779" s="51" t="s">
        <v>5135</v>
      </c>
      <c r="B1779" s="51" t="s">
        <v>5127</v>
      </c>
      <c r="C1779" s="51" t="s">
        <v>7561</v>
      </c>
      <c r="D1779" s="29" t="n">
        <v>70000</v>
      </c>
      <c r="E1779" s="53" t="n">
        <v>0</v>
      </c>
      <c r="F1779" s="29" t="n">
        <f aca="false">D1779+E1779</f>
        <v>70000</v>
      </c>
      <c r="G1779" s="32" t="n">
        <v>4795.86</v>
      </c>
      <c r="H1779" s="29" t="n">
        <v>7000</v>
      </c>
      <c r="I1779" s="29" t="n">
        <v>0</v>
      </c>
      <c r="J1779" s="29" t="n">
        <v>1430.88</v>
      </c>
      <c r="K1779" s="29" t="n">
        <f aca="false">G1779+H1779+I1779+J1779</f>
        <v>13226.74</v>
      </c>
      <c r="L1779" s="29" t="n">
        <f aca="false">D1779-K1779</f>
        <v>56773.26</v>
      </c>
      <c r="M1779" s="51" t="s">
        <v>36</v>
      </c>
    </row>
    <row r="1780" s="43" customFormat="true" ht="15" hidden="false" customHeight="true" outlineLevel="0" collapsed="false">
      <c r="A1780" s="51" t="s">
        <v>901</v>
      </c>
      <c r="B1780" s="51" t="s">
        <v>5127</v>
      </c>
      <c r="C1780" s="51" t="s">
        <v>7561</v>
      </c>
      <c r="D1780" s="29" t="n">
        <v>25000</v>
      </c>
      <c r="E1780" s="53" t="n">
        <v>1800</v>
      </c>
      <c r="F1780" s="29" t="n">
        <f aca="false">D1780+E1780</f>
        <v>26800</v>
      </c>
      <c r="G1780" s="32" t="n">
        <v>0</v>
      </c>
      <c r="H1780" s="29" t="n">
        <v>2500</v>
      </c>
      <c r="I1780" s="29" t="n">
        <v>0</v>
      </c>
      <c r="J1780" s="29" t="n">
        <v>0</v>
      </c>
      <c r="K1780" s="29" t="n">
        <f aca="false">G1780+H1780+I1780+J1780</f>
        <v>2500</v>
      </c>
      <c r="L1780" s="29" t="n">
        <f aca="false">D1780-K1780</f>
        <v>22500</v>
      </c>
      <c r="M1780" s="51" t="s">
        <v>36</v>
      </c>
    </row>
    <row r="1781" s="43" customFormat="true" ht="15" hidden="false" customHeight="true" outlineLevel="0" collapsed="false">
      <c r="A1781" s="51" t="s">
        <v>5142</v>
      </c>
      <c r="B1781" s="51" t="s">
        <v>5127</v>
      </c>
      <c r="C1781" s="51" t="s">
        <v>7561</v>
      </c>
      <c r="D1781" s="57" t="n">
        <v>25000</v>
      </c>
      <c r="E1781" s="53" t="n">
        <v>1957.5</v>
      </c>
      <c r="F1781" s="29" t="n">
        <f aca="false">D1781+E1781</f>
        <v>26957.5</v>
      </c>
      <c r="G1781" s="32" t="n">
        <v>0</v>
      </c>
      <c r="H1781" s="29" t="n">
        <v>2500</v>
      </c>
      <c r="I1781" s="29" t="n">
        <v>0</v>
      </c>
      <c r="J1781" s="29" t="n">
        <v>0</v>
      </c>
      <c r="K1781" s="29" t="n">
        <f aca="false">G1781+H1781+I1781+J1781</f>
        <v>2500</v>
      </c>
      <c r="L1781" s="29" t="n">
        <f aca="false">D1781-K1781</f>
        <v>22500</v>
      </c>
      <c r="M1781" s="51" t="s">
        <v>36</v>
      </c>
    </row>
    <row r="1782" s="43" customFormat="true" ht="15" hidden="false" customHeight="true" outlineLevel="0" collapsed="false">
      <c r="A1782" s="52" t="s">
        <v>5144</v>
      </c>
      <c r="B1782" s="51" t="s">
        <v>5127</v>
      </c>
      <c r="C1782" s="51" t="s">
        <v>7561</v>
      </c>
      <c r="D1782" s="35" t="n">
        <v>18500</v>
      </c>
      <c r="E1782" s="53" t="n">
        <v>1540</v>
      </c>
      <c r="F1782" s="29" t="n">
        <f aca="false">D1782+E1782</f>
        <v>20040</v>
      </c>
      <c r="G1782" s="32" t="n">
        <v>0</v>
      </c>
      <c r="H1782" s="29" t="n">
        <v>1850</v>
      </c>
      <c r="I1782" s="29" t="n">
        <v>0</v>
      </c>
      <c r="J1782" s="29" t="n">
        <v>0</v>
      </c>
      <c r="K1782" s="29" t="n">
        <f aca="false">G1782+H1782+I1782+J1782</f>
        <v>1850</v>
      </c>
      <c r="L1782" s="29" t="n">
        <f aca="false">D1782-K1782</f>
        <v>16650</v>
      </c>
      <c r="M1782" s="51" t="s">
        <v>36</v>
      </c>
    </row>
    <row r="1783" s="43" customFormat="true" ht="15" hidden="false" customHeight="true" outlineLevel="0" collapsed="false">
      <c r="A1783" s="52" t="s">
        <v>5146</v>
      </c>
      <c r="B1783" s="51" t="s">
        <v>5127</v>
      </c>
      <c r="C1783" s="51" t="s">
        <v>7561</v>
      </c>
      <c r="D1783" s="57" t="n">
        <v>25000</v>
      </c>
      <c r="E1783" s="53" t="n">
        <v>1755</v>
      </c>
      <c r="F1783" s="29" t="n">
        <f aca="false">D1783+E1783</f>
        <v>26755</v>
      </c>
      <c r="G1783" s="32" t="n">
        <v>0</v>
      </c>
      <c r="H1783" s="29" t="n">
        <v>2500</v>
      </c>
      <c r="I1783" s="29" t="n">
        <v>0</v>
      </c>
      <c r="J1783" s="29" t="n">
        <v>0</v>
      </c>
      <c r="K1783" s="29" t="n">
        <f aca="false">G1783+H1783+I1783+J1783</f>
        <v>2500</v>
      </c>
      <c r="L1783" s="29" t="n">
        <f aca="false">D1783-K1783</f>
        <v>22500</v>
      </c>
      <c r="M1783" s="51" t="s">
        <v>36</v>
      </c>
    </row>
    <row r="1784" s="43" customFormat="true" ht="15" hidden="false" customHeight="true" outlineLevel="0" collapsed="false">
      <c r="A1784" s="51" t="s">
        <v>5149</v>
      </c>
      <c r="B1784" s="51" t="s">
        <v>5127</v>
      </c>
      <c r="C1784" s="51" t="s">
        <v>7561</v>
      </c>
      <c r="D1784" s="29" t="n">
        <v>25000</v>
      </c>
      <c r="E1784" s="53" t="n">
        <v>2025</v>
      </c>
      <c r="F1784" s="29" t="n">
        <f aca="false">D1784+E1784</f>
        <v>27025</v>
      </c>
      <c r="G1784" s="32" t="n">
        <v>0</v>
      </c>
      <c r="H1784" s="29" t="n">
        <v>2500</v>
      </c>
      <c r="I1784" s="29" t="n">
        <v>0</v>
      </c>
      <c r="J1784" s="29" t="n">
        <v>0</v>
      </c>
      <c r="K1784" s="29" t="n">
        <f aca="false">G1784+H1784+I1784+J1784</f>
        <v>2500</v>
      </c>
      <c r="L1784" s="29" t="n">
        <f aca="false">D1784-K1784</f>
        <v>22500</v>
      </c>
      <c r="M1784" s="51" t="s">
        <v>36</v>
      </c>
    </row>
    <row r="1785" s="43" customFormat="true" ht="15" hidden="false" customHeight="true" outlineLevel="0" collapsed="false">
      <c r="A1785" s="52" t="s">
        <v>2129</v>
      </c>
      <c r="B1785" s="51" t="s">
        <v>5127</v>
      </c>
      <c r="C1785" s="51" t="s">
        <v>7561</v>
      </c>
      <c r="D1785" s="29" t="n">
        <v>20500</v>
      </c>
      <c r="E1785" s="53" t="n">
        <v>1522.5</v>
      </c>
      <c r="F1785" s="29" t="n">
        <f aca="false">D1785+E1785</f>
        <v>22022.5</v>
      </c>
      <c r="G1785" s="32" t="n">
        <v>0</v>
      </c>
      <c r="H1785" s="29" t="n">
        <v>1435</v>
      </c>
      <c r="I1785" s="29" t="n">
        <v>623.2</v>
      </c>
      <c r="J1785" s="29" t="n">
        <v>2167.5</v>
      </c>
      <c r="K1785" s="29" t="n">
        <f aca="false">G1785+H1785+I1785+J1785</f>
        <v>4225.7</v>
      </c>
      <c r="L1785" s="29" t="n">
        <f aca="false">D1785-K1785</f>
        <v>16274.3</v>
      </c>
      <c r="M1785" s="51" t="s">
        <v>36</v>
      </c>
    </row>
    <row r="1786" s="43" customFormat="true" ht="15" hidden="false" customHeight="true" outlineLevel="0" collapsed="false">
      <c r="A1786" s="52" t="s">
        <v>4391</v>
      </c>
      <c r="B1786" s="51" t="s">
        <v>5127</v>
      </c>
      <c r="C1786" s="51" t="s">
        <v>7561</v>
      </c>
      <c r="D1786" s="29" t="n">
        <v>20000</v>
      </c>
      <c r="E1786" s="53" t="n">
        <v>1522.5</v>
      </c>
      <c r="F1786" s="29" t="n">
        <f aca="false">D1786+E1786</f>
        <v>21522.5</v>
      </c>
      <c r="G1786" s="32" t="n">
        <v>0</v>
      </c>
      <c r="H1786" s="29" t="n">
        <v>1400</v>
      </c>
      <c r="I1786" s="29" t="n">
        <v>608</v>
      </c>
      <c r="J1786" s="29" t="n">
        <v>3308.96</v>
      </c>
      <c r="K1786" s="29" t="n">
        <f aca="false">G1786+H1786+I1786+J1786</f>
        <v>5316.96</v>
      </c>
      <c r="L1786" s="29" t="n">
        <f aca="false">D1786-K1786</f>
        <v>14683.04</v>
      </c>
      <c r="M1786" s="51" t="s">
        <v>36</v>
      </c>
    </row>
    <row r="1787" s="43" customFormat="true" ht="15" hidden="false" customHeight="true" outlineLevel="0" collapsed="false">
      <c r="A1787" s="52" t="s">
        <v>928</v>
      </c>
      <c r="B1787" s="51" t="s">
        <v>5127</v>
      </c>
      <c r="C1787" s="51" t="s">
        <v>7561</v>
      </c>
      <c r="D1787" s="29" t="n">
        <v>20000</v>
      </c>
      <c r="E1787" s="53" t="n">
        <v>1522.5</v>
      </c>
      <c r="F1787" s="29" t="n">
        <f aca="false">D1787+E1787</f>
        <v>21522.5</v>
      </c>
      <c r="G1787" s="32" t="n">
        <v>0</v>
      </c>
      <c r="H1787" s="29" t="n">
        <v>1400</v>
      </c>
      <c r="I1787" s="29" t="n">
        <v>608</v>
      </c>
      <c r="J1787" s="29" t="n">
        <v>3817.04</v>
      </c>
      <c r="K1787" s="29" t="n">
        <f aca="false">G1787+H1787+I1787+J1787</f>
        <v>5825.04</v>
      </c>
      <c r="L1787" s="29" t="n">
        <f aca="false">D1787-K1787</f>
        <v>14174.96</v>
      </c>
      <c r="M1787" s="51" t="s">
        <v>36</v>
      </c>
    </row>
    <row r="1788" s="43" customFormat="true" ht="15" hidden="false" customHeight="true" outlineLevel="0" collapsed="false">
      <c r="A1788" s="51" t="s">
        <v>928</v>
      </c>
      <c r="B1788" s="51" t="s">
        <v>5127</v>
      </c>
      <c r="C1788" s="51" t="s">
        <v>7561</v>
      </c>
      <c r="D1788" s="29" t="n">
        <v>20000</v>
      </c>
      <c r="E1788" s="53" t="n">
        <v>1522.5</v>
      </c>
      <c r="F1788" s="29" t="n">
        <f aca="false">D1788+E1788</f>
        <v>21522.5</v>
      </c>
      <c r="G1788" s="32" t="n">
        <v>0</v>
      </c>
      <c r="H1788" s="29" t="n">
        <v>1400</v>
      </c>
      <c r="I1788" s="29" t="n">
        <v>608</v>
      </c>
      <c r="J1788" s="29" t="n">
        <v>2690.12</v>
      </c>
      <c r="K1788" s="29" t="n">
        <f aca="false">G1788+H1788+I1788+J1788</f>
        <v>4698.12</v>
      </c>
      <c r="L1788" s="29" t="n">
        <f aca="false">D1788-K1788</f>
        <v>15301.88</v>
      </c>
      <c r="M1788" s="51" t="s">
        <v>36</v>
      </c>
    </row>
    <row r="1789" s="43" customFormat="true" ht="15" hidden="false" customHeight="true" outlineLevel="0" collapsed="false">
      <c r="A1789" s="52" t="s">
        <v>5165</v>
      </c>
      <c r="B1789" s="51" t="s">
        <v>5127</v>
      </c>
      <c r="C1789" s="51" t="s">
        <v>7561</v>
      </c>
      <c r="D1789" s="29" t="n">
        <v>16840</v>
      </c>
      <c r="E1789" s="53" t="n">
        <v>1522.5</v>
      </c>
      <c r="F1789" s="29" t="n">
        <f aca="false">D1789+E1789</f>
        <v>18362.5</v>
      </c>
      <c r="G1789" s="32" t="n">
        <v>0</v>
      </c>
      <c r="H1789" s="29" t="n">
        <v>1178.8</v>
      </c>
      <c r="I1789" s="29" t="n">
        <v>511.94</v>
      </c>
      <c r="J1789" s="29" t="n">
        <v>7796.62</v>
      </c>
      <c r="K1789" s="29" t="n">
        <f aca="false">G1789+H1789+I1789+J1789</f>
        <v>9487.36</v>
      </c>
      <c r="L1789" s="29" t="n">
        <f aca="false">D1789-K1789</f>
        <v>7352.64</v>
      </c>
      <c r="M1789" s="51" t="s">
        <v>52</v>
      </c>
    </row>
    <row r="1790" s="43" customFormat="true" ht="15" hidden="false" customHeight="true" outlineLevel="0" collapsed="false">
      <c r="A1790" s="51" t="s">
        <v>928</v>
      </c>
      <c r="B1790" s="51" t="s">
        <v>5127</v>
      </c>
      <c r="C1790" s="51" t="s">
        <v>7561</v>
      </c>
      <c r="D1790" s="29" t="n">
        <v>15000</v>
      </c>
      <c r="E1790" s="53" t="n">
        <v>1755</v>
      </c>
      <c r="F1790" s="29" t="n">
        <f aca="false">D1790+E1790</f>
        <v>16755</v>
      </c>
      <c r="G1790" s="32" t="n">
        <v>0</v>
      </c>
      <c r="H1790" s="29" t="n">
        <v>1500</v>
      </c>
      <c r="I1790" s="29" t="n">
        <v>0</v>
      </c>
      <c r="J1790" s="29" t="n">
        <v>0</v>
      </c>
      <c r="K1790" s="29" t="n">
        <f aca="false">G1790+H1790+I1790+J1790</f>
        <v>1500</v>
      </c>
      <c r="L1790" s="29" t="n">
        <f aca="false">D1790-K1790</f>
        <v>13500</v>
      </c>
      <c r="M1790" s="51" t="s">
        <v>36</v>
      </c>
    </row>
    <row r="1791" s="43" customFormat="true" ht="15" hidden="false" customHeight="true" outlineLevel="0" collapsed="false">
      <c r="A1791" s="52" t="s">
        <v>450</v>
      </c>
      <c r="B1791" s="51" t="s">
        <v>5127</v>
      </c>
      <c r="C1791" s="51" t="s">
        <v>7561</v>
      </c>
      <c r="D1791" s="57" t="n">
        <v>18500</v>
      </c>
      <c r="E1791" s="53" t="n">
        <v>1740</v>
      </c>
      <c r="F1791" s="29" t="n">
        <f aca="false">D1791+E1791</f>
        <v>20240</v>
      </c>
      <c r="G1791" s="32" t="n">
        <v>0</v>
      </c>
      <c r="H1791" s="29" t="n">
        <v>1850</v>
      </c>
      <c r="I1791" s="29" t="n">
        <v>0</v>
      </c>
      <c r="J1791" s="29" t="n">
        <v>0</v>
      </c>
      <c r="K1791" s="29" t="n">
        <f aca="false">G1791+H1791+I1791+J1791</f>
        <v>1850</v>
      </c>
      <c r="L1791" s="29" t="n">
        <f aca="false">D1791-K1791</f>
        <v>16650</v>
      </c>
      <c r="M1791" s="51" t="s">
        <v>36</v>
      </c>
    </row>
    <row r="1792" s="43" customFormat="true" ht="15" hidden="false" customHeight="true" outlineLevel="0" collapsed="false">
      <c r="A1792" s="52" t="s">
        <v>5173</v>
      </c>
      <c r="B1792" s="51" t="s">
        <v>5127</v>
      </c>
      <c r="C1792" s="51" t="s">
        <v>7561</v>
      </c>
      <c r="D1792" s="35" t="n">
        <v>18500</v>
      </c>
      <c r="E1792" s="53" t="n">
        <v>1957.5</v>
      </c>
      <c r="F1792" s="29" t="n">
        <f aca="false">D1792+E1792</f>
        <v>20457.5</v>
      </c>
      <c r="G1792" s="32" t="n">
        <v>0</v>
      </c>
      <c r="H1792" s="29" t="n">
        <v>1850</v>
      </c>
      <c r="I1792" s="29" t="n">
        <v>0</v>
      </c>
      <c r="J1792" s="29" t="n">
        <v>0</v>
      </c>
      <c r="K1792" s="29" t="n">
        <f aca="false">G1792+H1792+I1792+J1792</f>
        <v>1850</v>
      </c>
      <c r="L1792" s="29" t="n">
        <f aca="false">D1792-K1792</f>
        <v>16650</v>
      </c>
      <c r="M1792" s="51" t="s">
        <v>36</v>
      </c>
    </row>
    <row r="1793" s="43" customFormat="true" ht="15" hidden="false" customHeight="true" outlineLevel="0" collapsed="false">
      <c r="A1793" s="51" t="s">
        <v>1642</v>
      </c>
      <c r="B1793" s="51" t="s">
        <v>5127</v>
      </c>
      <c r="C1793" s="51" t="s">
        <v>7561</v>
      </c>
      <c r="D1793" s="29" t="n">
        <v>10000</v>
      </c>
      <c r="E1793" s="53" t="n">
        <v>1755</v>
      </c>
      <c r="F1793" s="29" t="n">
        <f aca="false">D1793+E1793</f>
        <v>11755</v>
      </c>
      <c r="G1793" s="32" t="n">
        <v>0</v>
      </c>
      <c r="H1793" s="29" t="n">
        <v>1000</v>
      </c>
      <c r="I1793" s="29" t="n">
        <v>0</v>
      </c>
      <c r="J1793" s="29" t="n">
        <v>0</v>
      </c>
      <c r="K1793" s="29" t="n">
        <f aca="false">G1793+H1793+I1793+J1793</f>
        <v>1000</v>
      </c>
      <c r="L1793" s="29" t="n">
        <f aca="false">D1793-K1793</f>
        <v>9000</v>
      </c>
      <c r="M1793" s="51" t="s">
        <v>36</v>
      </c>
    </row>
    <row r="1794" s="43" customFormat="true" ht="15" hidden="false" customHeight="true" outlineLevel="0" collapsed="false">
      <c r="A1794" s="52" t="s">
        <v>4425</v>
      </c>
      <c r="B1794" s="51" t="s">
        <v>5127</v>
      </c>
      <c r="C1794" s="51" t="s">
        <v>7561</v>
      </c>
      <c r="D1794" s="29" t="n">
        <v>20000</v>
      </c>
      <c r="E1794" s="53" t="n">
        <v>1522.5</v>
      </c>
      <c r="F1794" s="29" t="n">
        <f aca="false">D1794+E1794</f>
        <v>21522.5</v>
      </c>
      <c r="G1794" s="32" t="n">
        <v>0</v>
      </c>
      <c r="H1794" s="29" t="n">
        <v>1400</v>
      </c>
      <c r="I1794" s="29" t="n">
        <v>608</v>
      </c>
      <c r="J1794" s="29" t="n">
        <v>1500</v>
      </c>
      <c r="K1794" s="29" t="n">
        <f aca="false">G1794+H1794+I1794+J1794</f>
        <v>3508</v>
      </c>
      <c r="L1794" s="29" t="n">
        <f aca="false">D1794-K1794</f>
        <v>16492</v>
      </c>
      <c r="M1794" s="51" t="s">
        <v>36</v>
      </c>
    </row>
    <row r="1795" s="43" customFormat="true" ht="15" hidden="false" customHeight="true" outlineLevel="0" collapsed="false">
      <c r="A1795" s="51" t="s">
        <v>1840</v>
      </c>
      <c r="B1795" s="51" t="s">
        <v>5127</v>
      </c>
      <c r="C1795" s="51" t="s">
        <v>7561</v>
      </c>
      <c r="D1795" s="29" t="n">
        <v>15000</v>
      </c>
      <c r="E1795" s="53" t="n">
        <v>0</v>
      </c>
      <c r="F1795" s="29" t="n">
        <f aca="false">D1795+E1795</f>
        <v>15000</v>
      </c>
      <c r="G1795" s="32" t="n">
        <v>0</v>
      </c>
      <c r="H1795" s="29" t="n">
        <v>0</v>
      </c>
      <c r="I1795" s="29" t="n">
        <v>0</v>
      </c>
      <c r="J1795" s="29" t="n">
        <v>0</v>
      </c>
      <c r="K1795" s="29" t="n">
        <f aca="false">G1795+H1795+I1795+J1795</f>
        <v>0</v>
      </c>
      <c r="L1795" s="29" t="n">
        <f aca="false">D1795-K1795</f>
        <v>15000</v>
      </c>
      <c r="M1795" s="51" t="s">
        <v>36</v>
      </c>
    </row>
    <row r="1796" s="43" customFormat="true" ht="15" hidden="false" customHeight="true" outlineLevel="0" collapsed="false">
      <c r="A1796" s="68" t="s">
        <v>981</v>
      </c>
      <c r="B1796" s="51" t="s">
        <v>5127</v>
      </c>
      <c r="C1796" s="51" t="s">
        <v>7561</v>
      </c>
      <c r="D1796" s="29" t="n">
        <v>10000</v>
      </c>
      <c r="E1796" s="53" t="n">
        <v>1957.5</v>
      </c>
      <c r="F1796" s="29" t="n">
        <f aca="false">D1796+E1796</f>
        <v>11957.5</v>
      </c>
      <c r="G1796" s="32" t="n">
        <v>0</v>
      </c>
      <c r="H1796" s="29" t="n">
        <v>1000</v>
      </c>
      <c r="I1796" s="29" t="n">
        <v>0</v>
      </c>
      <c r="J1796" s="29" t="n">
        <v>0</v>
      </c>
      <c r="K1796" s="29" t="n">
        <f aca="false">G1796+H1796+I1796+J1796</f>
        <v>1000</v>
      </c>
      <c r="L1796" s="29" t="n">
        <f aca="false">D1796-K1796</f>
        <v>9000</v>
      </c>
      <c r="M1796" s="51" t="s">
        <v>52</v>
      </c>
    </row>
    <row r="1797" s="43" customFormat="true" ht="15" hidden="false" customHeight="true" outlineLevel="0" collapsed="false">
      <c r="A1797" s="52" t="s">
        <v>7589</v>
      </c>
      <c r="B1797" s="51" t="s">
        <v>5127</v>
      </c>
      <c r="C1797" s="51" t="s">
        <v>7561</v>
      </c>
      <c r="D1797" s="35" t="n">
        <v>18500</v>
      </c>
      <c r="E1797" s="53" t="n">
        <v>1957.5</v>
      </c>
      <c r="F1797" s="29" t="n">
        <f aca="false">D1797+E1797</f>
        <v>20457.5</v>
      </c>
      <c r="G1797" s="32" t="n">
        <v>0</v>
      </c>
      <c r="H1797" s="29" t="n">
        <v>1850</v>
      </c>
      <c r="I1797" s="29" t="n">
        <v>0</v>
      </c>
      <c r="J1797" s="29" t="n">
        <v>0</v>
      </c>
      <c r="K1797" s="29" t="n">
        <f aca="false">G1797+H1797+I1797+J1797</f>
        <v>1850</v>
      </c>
      <c r="L1797" s="29" t="n">
        <f aca="false">D1797-K1797</f>
        <v>16650</v>
      </c>
      <c r="M1797" s="51" t="s">
        <v>36</v>
      </c>
    </row>
    <row r="1798" s="43" customFormat="true" ht="15" hidden="false" customHeight="true" outlineLevel="0" collapsed="false">
      <c r="A1798" s="52" t="s">
        <v>7589</v>
      </c>
      <c r="B1798" s="51" t="s">
        <v>5127</v>
      </c>
      <c r="C1798" s="51" t="s">
        <v>7561</v>
      </c>
      <c r="D1798" s="35" t="n">
        <v>18500</v>
      </c>
      <c r="E1798" s="53" t="n">
        <v>1957.5</v>
      </c>
      <c r="F1798" s="29" t="n">
        <f aca="false">D1798+E1798</f>
        <v>20457.5</v>
      </c>
      <c r="G1798" s="32" t="n">
        <v>0</v>
      </c>
      <c r="H1798" s="29" t="n">
        <v>1850</v>
      </c>
      <c r="I1798" s="29" t="n">
        <v>0</v>
      </c>
      <c r="J1798" s="29" t="n">
        <v>0</v>
      </c>
      <c r="K1798" s="29" t="n">
        <f aca="false">G1798+H1798+I1798+J1798</f>
        <v>1850</v>
      </c>
      <c r="L1798" s="29" t="n">
        <f aca="false">D1798-K1798</f>
        <v>16650</v>
      </c>
      <c r="M1798" s="51" t="s">
        <v>36</v>
      </c>
    </row>
    <row r="1799" s="43" customFormat="true" ht="15" hidden="false" customHeight="true" outlineLevel="0" collapsed="false">
      <c r="A1799" s="52" t="s">
        <v>7589</v>
      </c>
      <c r="B1799" s="51" t="s">
        <v>5127</v>
      </c>
      <c r="C1799" s="51" t="s">
        <v>7561</v>
      </c>
      <c r="D1799" s="35" t="n">
        <v>18500</v>
      </c>
      <c r="E1799" s="53" t="n">
        <v>1957.5</v>
      </c>
      <c r="F1799" s="29" t="n">
        <f aca="false">D1799+E1799</f>
        <v>20457.5</v>
      </c>
      <c r="G1799" s="32" t="n">
        <v>0</v>
      </c>
      <c r="H1799" s="29" t="n">
        <v>1850</v>
      </c>
      <c r="I1799" s="29" t="n">
        <v>0</v>
      </c>
      <c r="J1799" s="29" t="n">
        <v>0</v>
      </c>
      <c r="K1799" s="29" t="n">
        <f aca="false">G1799+H1799+I1799+J1799</f>
        <v>1850</v>
      </c>
      <c r="L1799" s="29" t="n">
        <f aca="false">D1799-K1799</f>
        <v>16650</v>
      </c>
      <c r="M1799" s="51" t="s">
        <v>36</v>
      </c>
    </row>
    <row r="1800" s="43" customFormat="true" ht="15" hidden="false" customHeight="true" outlineLevel="0" collapsed="false">
      <c r="A1800" s="52" t="s">
        <v>7589</v>
      </c>
      <c r="B1800" s="51" t="s">
        <v>5127</v>
      </c>
      <c r="C1800" s="51" t="s">
        <v>7561</v>
      </c>
      <c r="D1800" s="35" t="n">
        <v>18500</v>
      </c>
      <c r="E1800" s="53" t="n">
        <v>1957.5</v>
      </c>
      <c r="F1800" s="29" t="n">
        <f aca="false">D1800+E1800</f>
        <v>20457.5</v>
      </c>
      <c r="G1800" s="32" t="n">
        <v>0</v>
      </c>
      <c r="H1800" s="29" t="n">
        <v>1850</v>
      </c>
      <c r="I1800" s="29" t="n">
        <v>0</v>
      </c>
      <c r="J1800" s="29" t="n">
        <v>0</v>
      </c>
      <c r="K1800" s="29" t="n">
        <f aca="false">G1800+H1800+I1800+J1800</f>
        <v>1850</v>
      </c>
      <c r="L1800" s="29" t="n">
        <f aca="false">D1800-K1800</f>
        <v>16650</v>
      </c>
      <c r="M1800" s="51" t="s">
        <v>36</v>
      </c>
    </row>
    <row r="1801" s="43" customFormat="true" ht="15" hidden="false" customHeight="true" outlineLevel="0" collapsed="false">
      <c r="A1801" s="52" t="s">
        <v>7589</v>
      </c>
      <c r="B1801" s="51" t="s">
        <v>5127</v>
      </c>
      <c r="C1801" s="51" t="s">
        <v>7561</v>
      </c>
      <c r="D1801" s="35" t="n">
        <v>18500</v>
      </c>
      <c r="E1801" s="53" t="n">
        <v>1740</v>
      </c>
      <c r="F1801" s="29" t="n">
        <f aca="false">D1801+E1801</f>
        <v>20240</v>
      </c>
      <c r="G1801" s="32" t="n">
        <v>0</v>
      </c>
      <c r="H1801" s="29" t="n">
        <v>1850</v>
      </c>
      <c r="I1801" s="29" t="n">
        <v>0</v>
      </c>
      <c r="J1801" s="29" t="n">
        <v>0</v>
      </c>
      <c r="K1801" s="29" t="n">
        <f aca="false">G1801+H1801+I1801+J1801</f>
        <v>1850</v>
      </c>
      <c r="L1801" s="29" t="n">
        <f aca="false">D1801-K1801</f>
        <v>16650</v>
      </c>
      <c r="M1801" s="51" t="s">
        <v>36</v>
      </c>
    </row>
    <row r="1802" s="43" customFormat="true" ht="15" hidden="false" customHeight="true" outlineLevel="0" collapsed="false">
      <c r="A1802" s="52" t="s">
        <v>7589</v>
      </c>
      <c r="B1802" s="51" t="s">
        <v>5127</v>
      </c>
      <c r="C1802" s="51" t="s">
        <v>7561</v>
      </c>
      <c r="D1802" s="35" t="n">
        <v>18500</v>
      </c>
      <c r="E1802" s="53" t="n">
        <v>1740</v>
      </c>
      <c r="F1802" s="29" t="n">
        <f aca="false">D1802+E1802</f>
        <v>20240</v>
      </c>
      <c r="G1802" s="32" t="n">
        <v>0</v>
      </c>
      <c r="H1802" s="29" t="n">
        <v>1850</v>
      </c>
      <c r="I1802" s="29" t="n">
        <v>0</v>
      </c>
      <c r="J1802" s="29" t="n">
        <v>0</v>
      </c>
      <c r="K1802" s="29" t="n">
        <f aca="false">G1802+H1802+I1802+J1802</f>
        <v>1850</v>
      </c>
      <c r="L1802" s="29" t="n">
        <f aca="false">D1802-K1802</f>
        <v>16650</v>
      </c>
      <c r="M1802" s="51" t="s">
        <v>36</v>
      </c>
    </row>
    <row r="1803" s="43" customFormat="true" ht="15" hidden="false" customHeight="true" outlineLevel="0" collapsed="false">
      <c r="A1803" s="52" t="s">
        <v>7589</v>
      </c>
      <c r="B1803" s="51" t="s">
        <v>5127</v>
      </c>
      <c r="C1803" s="51" t="s">
        <v>7561</v>
      </c>
      <c r="D1803" s="35" t="n">
        <v>18500</v>
      </c>
      <c r="E1803" s="53" t="n">
        <v>1740</v>
      </c>
      <c r="F1803" s="29" t="n">
        <f aca="false">D1803+E1803</f>
        <v>20240</v>
      </c>
      <c r="G1803" s="32" t="n">
        <v>0</v>
      </c>
      <c r="H1803" s="29" t="n">
        <v>1850</v>
      </c>
      <c r="I1803" s="29" t="n">
        <v>0</v>
      </c>
      <c r="J1803" s="29" t="n">
        <v>0</v>
      </c>
      <c r="K1803" s="29" t="n">
        <f aca="false">G1803+H1803+I1803+J1803</f>
        <v>1850</v>
      </c>
      <c r="L1803" s="29" t="n">
        <f aca="false">D1803-K1803</f>
        <v>16650</v>
      </c>
      <c r="M1803" s="51" t="s">
        <v>36</v>
      </c>
    </row>
    <row r="1804" s="43" customFormat="true" ht="15" hidden="false" customHeight="true" outlineLevel="0" collapsed="false">
      <c r="A1804" s="52" t="s">
        <v>7589</v>
      </c>
      <c r="B1804" s="51" t="s">
        <v>5127</v>
      </c>
      <c r="C1804" s="51" t="s">
        <v>7561</v>
      </c>
      <c r="D1804" s="29" t="n">
        <v>18500</v>
      </c>
      <c r="E1804" s="53" t="n">
        <v>1522.5</v>
      </c>
      <c r="F1804" s="29" t="n">
        <f aca="false">D1804+E1804</f>
        <v>20022.5</v>
      </c>
      <c r="G1804" s="32" t="n">
        <v>0</v>
      </c>
      <c r="H1804" s="29" t="n">
        <v>1850</v>
      </c>
      <c r="I1804" s="29" t="n">
        <v>0</v>
      </c>
      <c r="J1804" s="29" t="n">
        <v>1260</v>
      </c>
      <c r="K1804" s="29" t="n">
        <f aca="false">G1804+H1804+I1804+J1804</f>
        <v>3110</v>
      </c>
      <c r="L1804" s="29" t="n">
        <f aca="false">D1804-K1804</f>
        <v>15390</v>
      </c>
      <c r="M1804" s="51" t="s">
        <v>36</v>
      </c>
    </row>
    <row r="1805" s="43" customFormat="true" ht="15" hidden="false" customHeight="true" outlineLevel="0" collapsed="false">
      <c r="A1805" s="52" t="s">
        <v>7589</v>
      </c>
      <c r="B1805" s="51" t="s">
        <v>5127</v>
      </c>
      <c r="C1805" s="51" t="s">
        <v>7561</v>
      </c>
      <c r="D1805" s="29" t="n">
        <v>18500</v>
      </c>
      <c r="E1805" s="53" t="n">
        <v>1522.5</v>
      </c>
      <c r="F1805" s="29" t="n">
        <f aca="false">D1805+E1805</f>
        <v>20022.5</v>
      </c>
      <c r="G1805" s="32" t="n">
        <v>0</v>
      </c>
      <c r="H1805" s="29" t="n">
        <v>1850</v>
      </c>
      <c r="I1805" s="29" t="n">
        <v>0</v>
      </c>
      <c r="J1805" s="29" t="n">
        <v>0</v>
      </c>
      <c r="K1805" s="29" t="n">
        <f aca="false">G1805+H1805+I1805+J1805</f>
        <v>1850</v>
      </c>
      <c r="L1805" s="29" t="n">
        <f aca="false">D1805-K1805</f>
        <v>16650</v>
      </c>
      <c r="M1805" s="51" t="s">
        <v>36</v>
      </c>
    </row>
    <row r="1806" s="43" customFormat="true" ht="15" hidden="false" customHeight="true" outlineLevel="0" collapsed="false">
      <c r="A1806" s="52" t="s">
        <v>1177</v>
      </c>
      <c r="B1806" s="51" t="s">
        <v>5127</v>
      </c>
      <c r="C1806" s="51" t="s">
        <v>7561</v>
      </c>
      <c r="D1806" s="29" t="n">
        <v>20000</v>
      </c>
      <c r="E1806" s="53" t="n">
        <v>1522.5</v>
      </c>
      <c r="F1806" s="29" t="n">
        <f aca="false">D1806+E1806</f>
        <v>21522.5</v>
      </c>
      <c r="G1806" s="32" t="n">
        <v>0</v>
      </c>
      <c r="H1806" s="29" t="n">
        <v>1400</v>
      </c>
      <c r="I1806" s="29" t="n">
        <v>608</v>
      </c>
      <c r="J1806" s="29" t="n">
        <v>1500</v>
      </c>
      <c r="K1806" s="29" t="n">
        <f aca="false">G1806+H1806+I1806+J1806</f>
        <v>3508</v>
      </c>
      <c r="L1806" s="29" t="n">
        <f aca="false">D1806-K1806</f>
        <v>16492</v>
      </c>
      <c r="M1806" s="51" t="s">
        <v>36</v>
      </c>
    </row>
    <row r="1807" s="43" customFormat="true" ht="15" hidden="false" customHeight="true" outlineLevel="0" collapsed="false">
      <c r="A1807" s="52" t="s">
        <v>1177</v>
      </c>
      <c r="B1807" s="51" t="s">
        <v>5127</v>
      </c>
      <c r="C1807" s="51" t="s">
        <v>7561</v>
      </c>
      <c r="D1807" s="29" t="n">
        <v>20000</v>
      </c>
      <c r="E1807" s="53" t="n">
        <v>1522.5</v>
      </c>
      <c r="F1807" s="29" t="n">
        <f aca="false">D1807+E1807</f>
        <v>21522.5</v>
      </c>
      <c r="G1807" s="32" t="n">
        <v>0</v>
      </c>
      <c r="H1807" s="29" t="n">
        <v>1400</v>
      </c>
      <c r="I1807" s="29" t="n">
        <v>608</v>
      </c>
      <c r="J1807" s="29" t="n">
        <v>1500</v>
      </c>
      <c r="K1807" s="29" t="n">
        <f aca="false">G1807+H1807+I1807+J1807</f>
        <v>3508</v>
      </c>
      <c r="L1807" s="29" t="n">
        <f aca="false">D1807-K1807</f>
        <v>16492</v>
      </c>
      <c r="M1807" s="51" t="s">
        <v>52</v>
      </c>
    </row>
    <row r="1808" s="43" customFormat="true" ht="15" hidden="false" customHeight="true" outlineLevel="0" collapsed="false">
      <c r="A1808" s="52" t="s">
        <v>1177</v>
      </c>
      <c r="B1808" s="51" t="s">
        <v>5127</v>
      </c>
      <c r="C1808" s="51" t="s">
        <v>7561</v>
      </c>
      <c r="D1808" s="29" t="n">
        <v>20000</v>
      </c>
      <c r="E1808" s="53" t="n">
        <v>1522.5</v>
      </c>
      <c r="F1808" s="29" t="n">
        <f aca="false">D1808+E1808</f>
        <v>21522.5</v>
      </c>
      <c r="G1808" s="32" t="n">
        <v>0</v>
      </c>
      <c r="H1808" s="29" t="n">
        <v>1400</v>
      </c>
      <c r="I1808" s="29" t="n">
        <v>608</v>
      </c>
      <c r="J1808" s="29" t="n">
        <v>3260.71</v>
      </c>
      <c r="K1808" s="29" t="n">
        <f aca="false">G1808+H1808+I1808+J1808</f>
        <v>5268.71</v>
      </c>
      <c r="L1808" s="29" t="n">
        <f aca="false">D1808-K1808</f>
        <v>14731.29</v>
      </c>
      <c r="M1808" s="51" t="s">
        <v>36</v>
      </c>
    </row>
    <row r="1809" s="43" customFormat="true" ht="15" hidden="false" customHeight="true" outlineLevel="0" collapsed="false">
      <c r="A1809" s="52" t="s">
        <v>1177</v>
      </c>
      <c r="B1809" s="51" t="s">
        <v>5127</v>
      </c>
      <c r="C1809" s="51" t="s">
        <v>7561</v>
      </c>
      <c r="D1809" s="29" t="n">
        <v>20000</v>
      </c>
      <c r="E1809" s="53" t="n">
        <v>1522.5</v>
      </c>
      <c r="F1809" s="29" t="n">
        <f aca="false">D1809+E1809</f>
        <v>21522.5</v>
      </c>
      <c r="G1809" s="32" t="n">
        <v>0</v>
      </c>
      <c r="H1809" s="29" t="n">
        <v>1400</v>
      </c>
      <c r="I1809" s="29" t="n">
        <v>608</v>
      </c>
      <c r="J1809" s="29" t="n">
        <v>8210.22</v>
      </c>
      <c r="K1809" s="29" t="n">
        <f aca="false">G1809+H1809+I1809+J1809</f>
        <v>10218.22</v>
      </c>
      <c r="L1809" s="29" t="n">
        <f aca="false">D1809-K1809</f>
        <v>9781.78</v>
      </c>
      <c r="M1809" s="51" t="s">
        <v>36</v>
      </c>
    </row>
    <row r="1810" s="43" customFormat="true" ht="15" hidden="false" customHeight="true" outlineLevel="0" collapsed="false">
      <c r="A1810" s="52" t="s">
        <v>1177</v>
      </c>
      <c r="B1810" s="51" t="s">
        <v>5127</v>
      </c>
      <c r="C1810" s="51" t="s">
        <v>7561</v>
      </c>
      <c r="D1810" s="29" t="n">
        <v>14500</v>
      </c>
      <c r="E1810" s="53" t="n">
        <v>0</v>
      </c>
      <c r="F1810" s="29" t="n">
        <f aca="false">D1810+E1810</f>
        <v>14500</v>
      </c>
      <c r="G1810" s="32" t="n">
        <v>0</v>
      </c>
      <c r="H1810" s="29" t="n">
        <v>1015</v>
      </c>
      <c r="I1810" s="29" t="n">
        <v>440.8</v>
      </c>
      <c r="J1810" s="29" t="n">
        <v>1087.5</v>
      </c>
      <c r="K1810" s="29" t="n">
        <f aca="false">G1810+H1810+I1810+J1810</f>
        <v>2543.3</v>
      </c>
      <c r="L1810" s="29" t="n">
        <f aca="false">D1810-K1810</f>
        <v>11956.7</v>
      </c>
      <c r="M1810" s="51" t="s">
        <v>52</v>
      </c>
    </row>
    <row r="1811" s="43" customFormat="true" ht="15" hidden="false" customHeight="true" outlineLevel="0" collapsed="false">
      <c r="A1811" s="52" t="s">
        <v>1177</v>
      </c>
      <c r="B1811" s="51" t="s">
        <v>5127</v>
      </c>
      <c r="C1811" s="51" t="s">
        <v>7561</v>
      </c>
      <c r="D1811" s="29" t="n">
        <v>14500</v>
      </c>
      <c r="E1811" s="53" t="n">
        <v>0</v>
      </c>
      <c r="F1811" s="29" t="n">
        <f aca="false">D1811+E1811</f>
        <v>14500</v>
      </c>
      <c r="G1811" s="32" t="n">
        <v>0</v>
      </c>
      <c r="H1811" s="29" t="n">
        <v>1015</v>
      </c>
      <c r="I1811" s="29" t="n">
        <v>440.8</v>
      </c>
      <c r="J1811" s="29" t="n">
        <v>1087.5</v>
      </c>
      <c r="K1811" s="29" t="n">
        <f aca="false">G1811+H1811+I1811+J1811</f>
        <v>2543.3</v>
      </c>
      <c r="L1811" s="29" t="n">
        <f aca="false">D1811-K1811</f>
        <v>11956.7</v>
      </c>
      <c r="M1811" s="51" t="s">
        <v>52</v>
      </c>
    </row>
    <row r="1812" s="43" customFormat="true" ht="15" hidden="false" customHeight="true" outlineLevel="0" collapsed="false">
      <c r="A1812" s="52" t="s">
        <v>1177</v>
      </c>
      <c r="B1812" s="51" t="s">
        <v>5127</v>
      </c>
      <c r="C1812" s="51" t="s">
        <v>7561</v>
      </c>
      <c r="D1812" s="29" t="n">
        <v>14500</v>
      </c>
      <c r="E1812" s="53" t="n">
        <v>0</v>
      </c>
      <c r="F1812" s="29" t="n">
        <f aca="false">D1812+E1812</f>
        <v>14500</v>
      </c>
      <c r="G1812" s="32" t="n">
        <v>0</v>
      </c>
      <c r="H1812" s="29" t="n">
        <v>1015</v>
      </c>
      <c r="I1812" s="29" t="n">
        <v>440.8</v>
      </c>
      <c r="J1812" s="29" t="n">
        <v>1087.5</v>
      </c>
      <c r="K1812" s="29" t="n">
        <f aca="false">G1812+H1812+I1812+J1812</f>
        <v>2543.3</v>
      </c>
      <c r="L1812" s="29" t="n">
        <f aca="false">D1812-K1812</f>
        <v>11956.7</v>
      </c>
      <c r="M1812" s="51" t="s">
        <v>36</v>
      </c>
    </row>
    <row r="1813" s="43" customFormat="true" ht="15" hidden="false" customHeight="true" outlineLevel="0" collapsed="false">
      <c r="A1813" s="52" t="s">
        <v>1177</v>
      </c>
      <c r="B1813" s="51" t="s">
        <v>5127</v>
      </c>
      <c r="C1813" s="51" t="s">
        <v>7561</v>
      </c>
      <c r="D1813" s="29" t="n">
        <v>18500</v>
      </c>
      <c r="E1813" s="53" t="n">
        <v>1957.5</v>
      </c>
      <c r="F1813" s="29" t="n">
        <f aca="false">D1813+E1813</f>
        <v>20457.5</v>
      </c>
      <c r="G1813" s="32" t="n">
        <v>0</v>
      </c>
      <c r="H1813" s="29" t="n">
        <v>1850</v>
      </c>
      <c r="I1813" s="29" t="n">
        <v>0</v>
      </c>
      <c r="J1813" s="29" t="n">
        <v>50</v>
      </c>
      <c r="K1813" s="29" t="n">
        <f aca="false">G1813+H1813+I1813+J1813</f>
        <v>1900</v>
      </c>
      <c r="L1813" s="29" t="n">
        <f aca="false">D1813-K1813</f>
        <v>16600</v>
      </c>
      <c r="M1813" s="51" t="s">
        <v>36</v>
      </c>
    </row>
    <row r="1814" s="43" customFormat="true" ht="15" hidden="false" customHeight="true" outlineLevel="0" collapsed="false">
      <c r="A1814" s="52" t="s">
        <v>1177</v>
      </c>
      <c r="B1814" s="51" t="s">
        <v>5127</v>
      </c>
      <c r="C1814" s="51" t="s">
        <v>7561</v>
      </c>
      <c r="D1814" s="29" t="n">
        <v>9000</v>
      </c>
      <c r="E1814" s="53" t="n">
        <v>1740</v>
      </c>
      <c r="F1814" s="29" t="n">
        <f aca="false">D1814+E1814</f>
        <v>10740</v>
      </c>
      <c r="G1814" s="32" t="n">
        <v>0</v>
      </c>
      <c r="H1814" s="29" t="n">
        <v>900</v>
      </c>
      <c r="I1814" s="29" t="n">
        <v>0</v>
      </c>
      <c r="J1814" s="29" t="n">
        <v>0</v>
      </c>
      <c r="K1814" s="29" t="n">
        <f aca="false">G1814+H1814+I1814+J1814</f>
        <v>900</v>
      </c>
      <c r="L1814" s="29" t="n">
        <f aca="false">D1814-K1814</f>
        <v>8100</v>
      </c>
      <c r="M1814" s="51" t="s">
        <v>36</v>
      </c>
    </row>
    <row r="1815" s="43" customFormat="true" ht="15" hidden="false" customHeight="true" outlineLevel="0" collapsed="false">
      <c r="A1815" s="52" t="s">
        <v>1177</v>
      </c>
      <c r="B1815" s="51" t="s">
        <v>5127</v>
      </c>
      <c r="C1815" s="51" t="s">
        <v>7561</v>
      </c>
      <c r="D1815" s="29" t="n">
        <v>12000</v>
      </c>
      <c r="E1815" s="53" t="n">
        <v>0</v>
      </c>
      <c r="F1815" s="29" t="n">
        <f aca="false">D1815+E1815</f>
        <v>12000</v>
      </c>
      <c r="G1815" s="32" t="n">
        <v>0</v>
      </c>
      <c r="H1815" s="29" t="n">
        <v>1200</v>
      </c>
      <c r="I1815" s="29" t="n">
        <v>0</v>
      </c>
      <c r="J1815" s="29" t="n">
        <v>380</v>
      </c>
      <c r="K1815" s="29" t="n">
        <f aca="false">G1815+H1815+I1815+J1815</f>
        <v>1580</v>
      </c>
      <c r="L1815" s="29" t="n">
        <f aca="false">D1815-K1815</f>
        <v>10420</v>
      </c>
      <c r="M1815" s="51" t="s">
        <v>52</v>
      </c>
    </row>
    <row r="1816" s="43" customFormat="true" ht="15" hidden="false" customHeight="true" outlineLevel="0" collapsed="false">
      <c r="A1816" s="52" t="s">
        <v>1177</v>
      </c>
      <c r="B1816" s="51" t="s">
        <v>5127</v>
      </c>
      <c r="C1816" s="51" t="s">
        <v>7561</v>
      </c>
      <c r="D1816" s="29" t="n">
        <v>9000</v>
      </c>
      <c r="E1816" s="53" t="n">
        <v>1522.5</v>
      </c>
      <c r="F1816" s="29" t="n">
        <f aca="false">D1816+E1816</f>
        <v>10522.5</v>
      </c>
      <c r="G1816" s="32" t="n">
        <v>0</v>
      </c>
      <c r="H1816" s="29" t="n">
        <v>900</v>
      </c>
      <c r="I1816" s="29" t="n">
        <v>0</v>
      </c>
      <c r="J1816" s="29" t="n">
        <v>1463.19</v>
      </c>
      <c r="K1816" s="29" t="n">
        <f aca="false">G1816+H1816+I1816+J1816</f>
        <v>2363.19</v>
      </c>
      <c r="L1816" s="29" t="n">
        <f aca="false">D1816-K1816</f>
        <v>6636.81</v>
      </c>
      <c r="M1816" s="51" t="s">
        <v>36</v>
      </c>
    </row>
    <row r="1817" s="43" customFormat="true" ht="15" hidden="false" customHeight="true" outlineLevel="0" collapsed="false">
      <c r="A1817" s="51" t="s">
        <v>5239</v>
      </c>
      <c r="B1817" s="51" t="s">
        <v>5127</v>
      </c>
      <c r="C1817" s="51" t="s">
        <v>7561</v>
      </c>
      <c r="D1817" s="29" t="n">
        <v>20000</v>
      </c>
      <c r="E1817" s="53" t="n">
        <v>1522.5</v>
      </c>
      <c r="F1817" s="29" t="n">
        <f aca="false">D1817+E1817</f>
        <v>21522.5</v>
      </c>
      <c r="G1817" s="32" t="n">
        <v>0</v>
      </c>
      <c r="H1817" s="29" t="n">
        <v>1400</v>
      </c>
      <c r="I1817" s="29" t="n">
        <v>608</v>
      </c>
      <c r="J1817" s="29" t="n">
        <v>2690.12</v>
      </c>
      <c r="K1817" s="29" t="n">
        <f aca="false">G1817+H1817+I1817+J1817</f>
        <v>4698.12</v>
      </c>
      <c r="L1817" s="29" t="n">
        <f aca="false">D1817-K1817</f>
        <v>15301.88</v>
      </c>
      <c r="M1817" s="51" t="s">
        <v>36</v>
      </c>
    </row>
    <row r="1818" s="43" customFormat="true" ht="15" hidden="false" customHeight="true" outlineLevel="0" collapsed="false">
      <c r="A1818" s="52" t="s">
        <v>5243</v>
      </c>
      <c r="B1818" s="51" t="s">
        <v>5127</v>
      </c>
      <c r="C1818" s="51" t="s">
        <v>7561</v>
      </c>
      <c r="D1818" s="29" t="n">
        <v>9000</v>
      </c>
      <c r="E1818" s="53" t="n">
        <v>1522.5</v>
      </c>
      <c r="F1818" s="29" t="n">
        <f aca="false">D1818+E1818</f>
        <v>10522.5</v>
      </c>
      <c r="G1818" s="32" t="n">
        <v>0</v>
      </c>
      <c r="H1818" s="29" t="n">
        <v>900</v>
      </c>
      <c r="I1818" s="29" t="n">
        <v>0</v>
      </c>
      <c r="J1818" s="29" t="n">
        <v>0</v>
      </c>
      <c r="K1818" s="29" t="n">
        <f aca="false">G1818+H1818+I1818+J1818</f>
        <v>900</v>
      </c>
      <c r="L1818" s="29" t="n">
        <f aca="false">D1818-K1818</f>
        <v>8100</v>
      </c>
      <c r="M1818" s="51" t="s">
        <v>36</v>
      </c>
    </row>
    <row r="1819" s="43" customFormat="true" ht="15" hidden="false" customHeight="true" outlineLevel="0" collapsed="false">
      <c r="A1819" s="51" t="s">
        <v>1681</v>
      </c>
      <c r="B1819" s="51" t="s">
        <v>5127</v>
      </c>
      <c r="C1819" s="51" t="s">
        <v>7561</v>
      </c>
      <c r="D1819" s="29" t="n">
        <v>7000</v>
      </c>
      <c r="E1819" s="53" t="n">
        <v>1740</v>
      </c>
      <c r="F1819" s="29" t="n">
        <f aca="false">D1819+E1819</f>
        <v>8740</v>
      </c>
      <c r="G1819" s="32" t="n">
        <v>0</v>
      </c>
      <c r="H1819" s="29" t="n">
        <v>700</v>
      </c>
      <c r="I1819" s="29" t="n">
        <v>0</v>
      </c>
      <c r="J1819" s="29" t="n">
        <v>0</v>
      </c>
      <c r="K1819" s="29" t="n">
        <f aca="false">G1819+H1819+I1819+J1819</f>
        <v>700</v>
      </c>
      <c r="L1819" s="29" t="n">
        <f aca="false">D1819-K1819</f>
        <v>6300</v>
      </c>
      <c r="M1819" s="51" t="s">
        <v>36</v>
      </c>
    </row>
    <row r="1820" s="43" customFormat="true" ht="15" hidden="false" customHeight="true" outlineLevel="0" collapsed="false">
      <c r="A1820" s="52" t="s">
        <v>994</v>
      </c>
      <c r="B1820" s="51" t="s">
        <v>5127</v>
      </c>
      <c r="C1820" s="51" t="s">
        <v>7561</v>
      </c>
      <c r="D1820" s="29" t="n">
        <v>18500</v>
      </c>
      <c r="E1820" s="53" t="n">
        <v>1957.5</v>
      </c>
      <c r="F1820" s="29" t="n">
        <f aca="false">D1820+E1820</f>
        <v>20457.5</v>
      </c>
      <c r="G1820" s="32" t="n">
        <v>0</v>
      </c>
      <c r="H1820" s="29" t="n">
        <v>1850</v>
      </c>
      <c r="I1820" s="29" t="n">
        <v>0</v>
      </c>
      <c r="J1820" s="29" t="n">
        <v>0</v>
      </c>
      <c r="K1820" s="29" t="n">
        <f aca="false">G1820+H1820+I1820+J1820</f>
        <v>1850</v>
      </c>
      <c r="L1820" s="29" t="n">
        <f aca="false">D1820-K1820</f>
        <v>16650</v>
      </c>
      <c r="M1820" s="51" t="s">
        <v>36</v>
      </c>
    </row>
    <row r="1821" s="43" customFormat="true" ht="15" hidden="false" customHeight="true" outlineLevel="0" collapsed="false">
      <c r="A1821" s="52" t="s">
        <v>994</v>
      </c>
      <c r="B1821" s="51" t="s">
        <v>5127</v>
      </c>
      <c r="C1821" s="51" t="s">
        <v>7561</v>
      </c>
      <c r="D1821" s="29" t="n">
        <v>18500</v>
      </c>
      <c r="E1821" s="53" t="n">
        <v>1957.5</v>
      </c>
      <c r="F1821" s="29" t="n">
        <f aca="false">D1821+E1821</f>
        <v>20457.5</v>
      </c>
      <c r="G1821" s="32" t="n">
        <v>0</v>
      </c>
      <c r="H1821" s="29" t="n">
        <v>1850</v>
      </c>
      <c r="I1821" s="29" t="n">
        <v>0</v>
      </c>
      <c r="J1821" s="29" t="n">
        <v>0</v>
      </c>
      <c r="K1821" s="29" t="n">
        <f aca="false">G1821+H1821+I1821+J1821</f>
        <v>1850</v>
      </c>
      <c r="L1821" s="29" t="n">
        <f aca="false">D1821-K1821</f>
        <v>16650</v>
      </c>
      <c r="M1821" s="51" t="s">
        <v>52</v>
      </c>
    </row>
    <row r="1822" s="43" customFormat="true" ht="15" hidden="false" customHeight="true" outlineLevel="0" collapsed="false">
      <c r="A1822" s="52" t="s">
        <v>994</v>
      </c>
      <c r="B1822" s="51" t="s">
        <v>5127</v>
      </c>
      <c r="C1822" s="51" t="s">
        <v>7561</v>
      </c>
      <c r="D1822" s="29" t="n">
        <v>18500</v>
      </c>
      <c r="E1822" s="53" t="n">
        <v>1522.5</v>
      </c>
      <c r="F1822" s="29" t="n">
        <f aca="false">D1822+E1822</f>
        <v>20022.5</v>
      </c>
      <c r="G1822" s="32" t="n">
        <v>0</v>
      </c>
      <c r="H1822" s="29" t="n">
        <v>1850</v>
      </c>
      <c r="I1822" s="29" t="n">
        <v>0</v>
      </c>
      <c r="J1822" s="29" t="n">
        <v>0</v>
      </c>
      <c r="K1822" s="29" t="n">
        <f aca="false">G1822+H1822+I1822+J1822</f>
        <v>1850</v>
      </c>
      <c r="L1822" s="29" t="n">
        <f aca="false">D1822-K1822</f>
        <v>16650</v>
      </c>
      <c r="M1822" s="51" t="s">
        <v>36</v>
      </c>
    </row>
    <row r="1823" s="43" customFormat="true" ht="15" hidden="false" customHeight="true" outlineLevel="0" collapsed="false">
      <c r="A1823" s="52" t="s">
        <v>1326</v>
      </c>
      <c r="B1823" s="51" t="s">
        <v>5127</v>
      </c>
      <c r="C1823" s="51" t="s">
        <v>7561</v>
      </c>
      <c r="D1823" s="57" t="n">
        <v>18500</v>
      </c>
      <c r="E1823" s="53" t="n">
        <v>1957.5</v>
      </c>
      <c r="F1823" s="29" t="n">
        <f aca="false">D1823+E1823</f>
        <v>20457.5</v>
      </c>
      <c r="G1823" s="32" t="n">
        <v>0</v>
      </c>
      <c r="H1823" s="29" t="n">
        <v>1850</v>
      </c>
      <c r="I1823" s="29" t="n">
        <v>0</v>
      </c>
      <c r="J1823" s="29" t="n">
        <v>0</v>
      </c>
      <c r="K1823" s="29" t="n">
        <f aca="false">G1823+H1823+I1823+J1823</f>
        <v>1850</v>
      </c>
      <c r="L1823" s="29" t="n">
        <f aca="false">D1823-K1823</f>
        <v>16650</v>
      </c>
      <c r="M1823" s="51" t="s">
        <v>36</v>
      </c>
    </row>
    <row r="1824" s="43" customFormat="true" ht="15" hidden="false" customHeight="true" outlineLevel="0" collapsed="false">
      <c r="A1824" s="51" t="s">
        <v>1462</v>
      </c>
      <c r="B1824" s="51" t="s">
        <v>5127</v>
      </c>
      <c r="C1824" s="51" t="s">
        <v>7561</v>
      </c>
      <c r="D1824" s="29" t="n">
        <v>12000</v>
      </c>
      <c r="E1824" s="53" t="n">
        <v>0</v>
      </c>
      <c r="F1824" s="29" t="n">
        <f aca="false">D1824+E1824</f>
        <v>12000</v>
      </c>
      <c r="G1824" s="32" t="n">
        <v>0</v>
      </c>
      <c r="H1824" s="29" t="n">
        <v>1200</v>
      </c>
      <c r="I1824" s="29" t="n">
        <v>0</v>
      </c>
      <c r="J1824" s="29" t="n">
        <v>0</v>
      </c>
      <c r="K1824" s="29" t="n">
        <f aca="false">G1824+H1824+I1824+J1824</f>
        <v>1200</v>
      </c>
      <c r="L1824" s="29" t="n">
        <f aca="false">D1824-K1824</f>
        <v>10800</v>
      </c>
      <c r="M1824" s="51" t="s">
        <v>52</v>
      </c>
    </row>
    <row r="1825" s="43" customFormat="true" ht="15" hidden="false" customHeight="true" outlineLevel="0" collapsed="false">
      <c r="A1825" s="52" t="s">
        <v>7590</v>
      </c>
      <c r="B1825" s="51" t="s">
        <v>5127</v>
      </c>
      <c r="C1825" s="51" t="s">
        <v>7561</v>
      </c>
      <c r="D1825" s="29" t="n">
        <v>20000</v>
      </c>
      <c r="E1825" s="53" t="n">
        <v>1522.5</v>
      </c>
      <c r="F1825" s="29" t="n">
        <f aca="false">D1825+E1825</f>
        <v>21522.5</v>
      </c>
      <c r="G1825" s="32" t="n">
        <v>0</v>
      </c>
      <c r="H1825" s="29" t="n">
        <v>2000</v>
      </c>
      <c r="I1825" s="29" t="n">
        <v>0</v>
      </c>
      <c r="J1825" s="29" t="n">
        <v>0</v>
      </c>
      <c r="K1825" s="29" t="n">
        <f aca="false">G1825+H1825+I1825+J1825</f>
        <v>2000</v>
      </c>
      <c r="L1825" s="29" t="n">
        <f aca="false">D1825-K1825</f>
        <v>18000</v>
      </c>
      <c r="M1825" s="51" t="s">
        <v>36</v>
      </c>
    </row>
    <row r="1826" s="43" customFormat="true" ht="15" hidden="false" customHeight="true" outlineLevel="0" collapsed="false">
      <c r="A1826" s="51" t="s">
        <v>1889</v>
      </c>
      <c r="B1826" s="51" t="s">
        <v>5127</v>
      </c>
      <c r="C1826" s="51" t="s">
        <v>7561</v>
      </c>
      <c r="D1826" s="29" t="n">
        <v>10000</v>
      </c>
      <c r="E1826" s="53" t="n">
        <v>0</v>
      </c>
      <c r="F1826" s="29" t="n">
        <f aca="false">D1826+E1826</f>
        <v>10000</v>
      </c>
      <c r="G1826" s="32" t="n">
        <v>0</v>
      </c>
      <c r="H1826" s="29" t="n">
        <v>0</v>
      </c>
      <c r="I1826" s="29" t="n">
        <v>0</v>
      </c>
      <c r="J1826" s="29" t="n">
        <v>0</v>
      </c>
      <c r="K1826" s="29" t="n">
        <f aca="false">G1826+H1826+I1826+J1826</f>
        <v>0</v>
      </c>
      <c r="L1826" s="29" t="n">
        <f aca="false">D1826-K1826</f>
        <v>10000</v>
      </c>
      <c r="M1826" s="51" t="s">
        <v>36</v>
      </c>
    </row>
    <row r="1827" s="43" customFormat="true" ht="15" hidden="false" customHeight="true" outlineLevel="0" collapsed="false">
      <c r="A1827" s="51" t="s">
        <v>2714</v>
      </c>
      <c r="B1827" s="51" t="s">
        <v>5127</v>
      </c>
      <c r="C1827" s="51" t="s">
        <v>7561</v>
      </c>
      <c r="D1827" s="29" t="n">
        <v>9000</v>
      </c>
      <c r="E1827" s="53" t="n">
        <v>1800</v>
      </c>
      <c r="F1827" s="29" t="n">
        <f aca="false">D1827+E1827</f>
        <v>10800</v>
      </c>
      <c r="G1827" s="32" t="n">
        <v>0</v>
      </c>
      <c r="H1827" s="29" t="n">
        <v>900</v>
      </c>
      <c r="I1827" s="29" t="n">
        <v>0</v>
      </c>
      <c r="J1827" s="29" t="n">
        <v>100</v>
      </c>
      <c r="K1827" s="29" t="n">
        <f aca="false">G1827+H1827+I1827+J1827</f>
        <v>1000</v>
      </c>
      <c r="L1827" s="29" t="n">
        <f aca="false">D1827-K1827</f>
        <v>8000</v>
      </c>
      <c r="M1827" s="51" t="s">
        <v>36</v>
      </c>
    </row>
    <row r="1828" s="43" customFormat="true" ht="15" hidden="false" customHeight="true" outlineLevel="0" collapsed="false">
      <c r="A1828" s="51" t="s">
        <v>2714</v>
      </c>
      <c r="B1828" s="51" t="s">
        <v>5127</v>
      </c>
      <c r="C1828" s="51" t="s">
        <v>7561</v>
      </c>
      <c r="D1828" s="29" t="n">
        <v>9000</v>
      </c>
      <c r="E1828" s="53" t="n">
        <v>2025</v>
      </c>
      <c r="F1828" s="29" t="n">
        <f aca="false">D1828+E1828</f>
        <v>11025</v>
      </c>
      <c r="G1828" s="32" t="n">
        <v>0</v>
      </c>
      <c r="H1828" s="29" t="n">
        <v>900</v>
      </c>
      <c r="I1828" s="29" t="n">
        <v>0</v>
      </c>
      <c r="J1828" s="29" t="n">
        <v>0</v>
      </c>
      <c r="K1828" s="29" t="n">
        <f aca="false">G1828+H1828+I1828+J1828</f>
        <v>900</v>
      </c>
      <c r="L1828" s="29" t="n">
        <f aca="false">D1828-K1828</f>
        <v>8100</v>
      </c>
      <c r="M1828" s="51" t="s">
        <v>36</v>
      </c>
    </row>
    <row r="1829" s="43" customFormat="true" ht="15" hidden="false" customHeight="true" outlineLevel="0" collapsed="false">
      <c r="A1829" s="51" t="s">
        <v>2714</v>
      </c>
      <c r="B1829" s="51" t="s">
        <v>5127</v>
      </c>
      <c r="C1829" s="51" t="s">
        <v>7561</v>
      </c>
      <c r="D1829" s="29" t="n">
        <v>9000</v>
      </c>
      <c r="E1829" s="53" t="n">
        <v>1522.5</v>
      </c>
      <c r="F1829" s="29" t="n">
        <f aca="false">D1829+E1829</f>
        <v>10522.5</v>
      </c>
      <c r="G1829" s="32" t="n">
        <v>0</v>
      </c>
      <c r="H1829" s="29" t="n">
        <v>900</v>
      </c>
      <c r="I1829" s="29" t="n">
        <v>0</v>
      </c>
      <c r="J1829" s="29" t="n">
        <v>0</v>
      </c>
      <c r="K1829" s="29" t="n">
        <f aca="false">G1829+H1829+I1829+J1829</f>
        <v>900</v>
      </c>
      <c r="L1829" s="29" t="n">
        <f aca="false">D1829-K1829</f>
        <v>8100</v>
      </c>
      <c r="M1829" s="51" t="s">
        <v>52</v>
      </c>
    </row>
    <row r="1830" s="43" customFormat="true" ht="15" hidden="false" customHeight="true" outlineLevel="0" collapsed="false">
      <c r="A1830" s="51" t="s">
        <v>2714</v>
      </c>
      <c r="B1830" s="51" t="s">
        <v>5127</v>
      </c>
      <c r="C1830" s="51" t="s">
        <v>7561</v>
      </c>
      <c r="D1830" s="29" t="n">
        <v>10000</v>
      </c>
      <c r="E1830" s="53" t="n">
        <v>0</v>
      </c>
      <c r="F1830" s="29" t="n">
        <f aca="false">D1830+E1830</f>
        <v>10000</v>
      </c>
      <c r="G1830" s="32" t="n">
        <v>0</v>
      </c>
      <c r="H1830" s="29" t="n">
        <v>0</v>
      </c>
      <c r="I1830" s="29" t="n">
        <v>0</v>
      </c>
      <c r="J1830" s="29" t="n">
        <v>0</v>
      </c>
      <c r="K1830" s="29" t="n">
        <f aca="false">G1830+H1830+I1830+J1830</f>
        <v>0</v>
      </c>
      <c r="L1830" s="29" t="n">
        <f aca="false">D1830-K1830</f>
        <v>10000</v>
      </c>
      <c r="M1830" s="51" t="s">
        <v>52</v>
      </c>
    </row>
    <row r="1831" s="43" customFormat="true" ht="15" hidden="false" customHeight="true" outlineLevel="0" collapsed="false">
      <c r="A1831" s="56" t="s">
        <v>7566</v>
      </c>
      <c r="B1831" s="51" t="s">
        <v>5127</v>
      </c>
      <c r="C1831" s="51" t="s">
        <v>7561</v>
      </c>
      <c r="D1831" s="29" t="n">
        <v>20000</v>
      </c>
      <c r="E1831" s="53" t="n">
        <v>0</v>
      </c>
      <c r="F1831" s="29" t="n">
        <f aca="false">D1831+E1831</f>
        <v>20000</v>
      </c>
      <c r="G1831" s="32" t="n">
        <v>0</v>
      </c>
      <c r="H1831" s="29" t="n">
        <v>2000</v>
      </c>
      <c r="I1831" s="29" t="n">
        <v>0</v>
      </c>
      <c r="J1831" s="29" t="n">
        <v>0</v>
      </c>
      <c r="K1831" s="29" t="n">
        <f aca="false">G1831+H1831+I1831+J1831</f>
        <v>2000</v>
      </c>
      <c r="L1831" s="29" t="n">
        <f aca="false">D1831-K1831</f>
        <v>18000</v>
      </c>
      <c r="M1831" s="51" t="s">
        <v>36</v>
      </c>
    </row>
    <row r="1832" s="43" customFormat="true" ht="15" hidden="false" customHeight="true" outlineLevel="0" collapsed="false">
      <c r="A1832" s="52" t="s">
        <v>226</v>
      </c>
      <c r="B1832" s="51" t="s">
        <v>5127</v>
      </c>
      <c r="C1832" s="51" t="s">
        <v>7561</v>
      </c>
      <c r="D1832" s="29" t="n">
        <v>20000</v>
      </c>
      <c r="E1832" s="53" t="n">
        <v>1522.5</v>
      </c>
      <c r="F1832" s="29" t="n">
        <f aca="false">D1832+E1832</f>
        <v>21522.5</v>
      </c>
      <c r="G1832" s="32" t="n">
        <v>0</v>
      </c>
      <c r="H1832" s="29" t="n">
        <v>1400</v>
      </c>
      <c r="I1832" s="29" t="n">
        <v>608</v>
      </c>
      <c r="J1832" s="29" t="n">
        <v>1500</v>
      </c>
      <c r="K1832" s="29" t="n">
        <f aca="false">G1832+H1832+I1832+J1832</f>
        <v>3508</v>
      </c>
      <c r="L1832" s="29" t="n">
        <f aca="false">D1832-K1832</f>
        <v>16492</v>
      </c>
      <c r="M1832" s="51" t="s">
        <v>36</v>
      </c>
    </row>
    <row r="1833" s="43" customFormat="true" ht="15" hidden="false" customHeight="true" outlineLevel="0" collapsed="false">
      <c r="A1833" s="52" t="s">
        <v>226</v>
      </c>
      <c r="B1833" s="51" t="s">
        <v>5127</v>
      </c>
      <c r="C1833" s="51" t="s">
        <v>7561</v>
      </c>
      <c r="D1833" s="29" t="n">
        <v>20000</v>
      </c>
      <c r="E1833" s="53" t="n">
        <v>1522.5</v>
      </c>
      <c r="F1833" s="29" t="n">
        <f aca="false">D1833+E1833</f>
        <v>21522.5</v>
      </c>
      <c r="G1833" s="32" t="n">
        <v>0</v>
      </c>
      <c r="H1833" s="29" t="n">
        <v>1400</v>
      </c>
      <c r="I1833" s="29" t="n">
        <v>608</v>
      </c>
      <c r="J1833" s="29" t="n">
        <v>1500</v>
      </c>
      <c r="K1833" s="29" t="n">
        <f aca="false">G1833+H1833+I1833+J1833</f>
        <v>3508</v>
      </c>
      <c r="L1833" s="29" t="n">
        <f aca="false">D1833-K1833</f>
        <v>16492</v>
      </c>
      <c r="M1833" s="51" t="s">
        <v>52</v>
      </c>
    </row>
    <row r="1834" s="43" customFormat="true" ht="15" hidden="false" customHeight="true" outlineLevel="0" collapsed="false">
      <c r="A1834" s="52" t="s">
        <v>226</v>
      </c>
      <c r="B1834" s="51" t="s">
        <v>5127</v>
      </c>
      <c r="C1834" s="51" t="s">
        <v>7561</v>
      </c>
      <c r="D1834" s="29" t="n">
        <v>20000</v>
      </c>
      <c r="E1834" s="53" t="n">
        <v>1522.5</v>
      </c>
      <c r="F1834" s="29" t="n">
        <f aca="false">D1834+E1834</f>
        <v>21522.5</v>
      </c>
      <c r="G1834" s="32" t="n">
        <v>0</v>
      </c>
      <c r="H1834" s="29" t="n">
        <v>1400</v>
      </c>
      <c r="I1834" s="29" t="n">
        <v>608</v>
      </c>
      <c r="J1834" s="29" t="n">
        <v>1880</v>
      </c>
      <c r="K1834" s="29" t="n">
        <f aca="false">G1834+H1834+I1834+J1834</f>
        <v>3888</v>
      </c>
      <c r="L1834" s="29" t="n">
        <f aca="false">D1834-K1834</f>
        <v>16112</v>
      </c>
      <c r="M1834" s="51" t="s">
        <v>52</v>
      </c>
    </row>
    <row r="1835" s="43" customFormat="true" ht="15" hidden="false" customHeight="true" outlineLevel="0" collapsed="false">
      <c r="A1835" s="52" t="s">
        <v>226</v>
      </c>
      <c r="B1835" s="51" t="s">
        <v>5127</v>
      </c>
      <c r="C1835" s="51" t="s">
        <v>7561</v>
      </c>
      <c r="D1835" s="29" t="n">
        <v>20000</v>
      </c>
      <c r="E1835" s="53" t="n">
        <v>1522.5</v>
      </c>
      <c r="F1835" s="29" t="n">
        <f aca="false">D1835+E1835</f>
        <v>21522.5</v>
      </c>
      <c r="G1835" s="32" t="n">
        <v>0</v>
      </c>
      <c r="H1835" s="29" t="n">
        <v>1400</v>
      </c>
      <c r="I1835" s="29" t="n">
        <v>608</v>
      </c>
      <c r="J1835" s="29" t="n">
        <v>1500</v>
      </c>
      <c r="K1835" s="29" t="n">
        <f aca="false">G1835+H1835+I1835+J1835</f>
        <v>3508</v>
      </c>
      <c r="L1835" s="29" t="n">
        <f aca="false">D1835-K1835</f>
        <v>16492</v>
      </c>
      <c r="M1835" s="51" t="s">
        <v>52</v>
      </c>
    </row>
    <row r="1836" s="43" customFormat="true" ht="15" hidden="false" customHeight="true" outlineLevel="0" collapsed="false">
      <c r="A1836" s="52" t="s">
        <v>226</v>
      </c>
      <c r="B1836" s="51" t="s">
        <v>5127</v>
      </c>
      <c r="C1836" s="51" t="s">
        <v>7561</v>
      </c>
      <c r="D1836" s="29" t="n">
        <v>20000</v>
      </c>
      <c r="E1836" s="53" t="n">
        <v>1522.5</v>
      </c>
      <c r="F1836" s="29" t="n">
        <f aca="false">D1836+E1836</f>
        <v>21522.5</v>
      </c>
      <c r="G1836" s="32" t="n">
        <v>0</v>
      </c>
      <c r="H1836" s="29" t="n">
        <v>1400</v>
      </c>
      <c r="I1836" s="29" t="n">
        <v>608</v>
      </c>
      <c r="J1836" s="29" t="n">
        <v>1500</v>
      </c>
      <c r="K1836" s="29" t="n">
        <f aca="false">G1836+H1836+I1836+J1836</f>
        <v>3508</v>
      </c>
      <c r="L1836" s="29" t="n">
        <f aca="false">D1836-K1836</f>
        <v>16492</v>
      </c>
      <c r="M1836" s="51" t="s">
        <v>36</v>
      </c>
    </row>
    <row r="1837" s="43" customFormat="true" ht="15" hidden="false" customHeight="true" outlineLevel="0" collapsed="false">
      <c r="A1837" s="52" t="s">
        <v>226</v>
      </c>
      <c r="B1837" s="51" t="s">
        <v>5127</v>
      </c>
      <c r="C1837" s="51" t="s">
        <v>7561</v>
      </c>
      <c r="D1837" s="29" t="n">
        <v>20000</v>
      </c>
      <c r="E1837" s="53" t="n">
        <v>1522.5</v>
      </c>
      <c r="F1837" s="29" t="n">
        <f aca="false">D1837+E1837</f>
        <v>21522.5</v>
      </c>
      <c r="G1837" s="32" t="n">
        <v>0</v>
      </c>
      <c r="H1837" s="29" t="n">
        <v>1400</v>
      </c>
      <c r="I1837" s="29" t="n">
        <v>608</v>
      </c>
      <c r="J1837" s="29" t="n">
        <v>1500</v>
      </c>
      <c r="K1837" s="29" t="n">
        <f aca="false">G1837+H1837+I1837+J1837</f>
        <v>3508</v>
      </c>
      <c r="L1837" s="29" t="n">
        <f aca="false">D1837-K1837</f>
        <v>16492</v>
      </c>
      <c r="M1837" s="51" t="s">
        <v>52</v>
      </c>
    </row>
    <row r="1838" s="43" customFormat="true" ht="15" hidden="false" customHeight="true" outlineLevel="0" collapsed="false">
      <c r="A1838" s="52" t="s">
        <v>226</v>
      </c>
      <c r="B1838" s="51" t="s">
        <v>5127</v>
      </c>
      <c r="C1838" s="51" t="s">
        <v>7561</v>
      </c>
      <c r="D1838" s="29" t="n">
        <v>20000</v>
      </c>
      <c r="E1838" s="53" t="n">
        <v>1522.5</v>
      </c>
      <c r="F1838" s="29" t="n">
        <f aca="false">D1838+E1838</f>
        <v>21522.5</v>
      </c>
      <c r="G1838" s="32" t="n">
        <v>0</v>
      </c>
      <c r="H1838" s="29" t="n">
        <v>1400</v>
      </c>
      <c r="I1838" s="29" t="n">
        <v>608</v>
      </c>
      <c r="J1838" s="29" t="n">
        <v>1500</v>
      </c>
      <c r="K1838" s="29" t="n">
        <f aca="false">G1838+H1838+I1838+J1838</f>
        <v>3508</v>
      </c>
      <c r="L1838" s="29" t="n">
        <f aca="false">D1838-K1838</f>
        <v>16492</v>
      </c>
      <c r="M1838" s="51" t="s">
        <v>52</v>
      </c>
    </row>
    <row r="1839" s="43" customFormat="true" ht="15" hidden="false" customHeight="true" outlineLevel="0" collapsed="false">
      <c r="A1839" s="52" t="s">
        <v>226</v>
      </c>
      <c r="B1839" s="51" t="s">
        <v>5127</v>
      </c>
      <c r="C1839" s="51" t="s">
        <v>7561</v>
      </c>
      <c r="D1839" s="29" t="n">
        <v>20000</v>
      </c>
      <c r="E1839" s="53" t="n">
        <v>1522.5</v>
      </c>
      <c r="F1839" s="29" t="n">
        <f aca="false">D1839+E1839</f>
        <v>21522.5</v>
      </c>
      <c r="G1839" s="32" t="n">
        <v>0</v>
      </c>
      <c r="H1839" s="29" t="n">
        <v>1400</v>
      </c>
      <c r="I1839" s="29" t="n">
        <v>608</v>
      </c>
      <c r="J1839" s="29" t="n">
        <v>1500</v>
      </c>
      <c r="K1839" s="29" t="n">
        <f aca="false">G1839+H1839+I1839+J1839</f>
        <v>3508</v>
      </c>
      <c r="L1839" s="29" t="n">
        <f aca="false">D1839-K1839</f>
        <v>16492</v>
      </c>
      <c r="M1839" s="51" t="s">
        <v>36</v>
      </c>
    </row>
    <row r="1840" s="43" customFormat="true" ht="15" hidden="false" customHeight="true" outlineLevel="0" collapsed="false">
      <c r="A1840" s="52" t="s">
        <v>226</v>
      </c>
      <c r="B1840" s="51" t="s">
        <v>5127</v>
      </c>
      <c r="C1840" s="51" t="s">
        <v>7561</v>
      </c>
      <c r="D1840" s="29" t="n">
        <v>20000</v>
      </c>
      <c r="E1840" s="53" t="n">
        <v>1522.5</v>
      </c>
      <c r="F1840" s="29" t="n">
        <f aca="false">D1840+E1840</f>
        <v>21522.5</v>
      </c>
      <c r="G1840" s="32" t="n">
        <v>0</v>
      </c>
      <c r="H1840" s="29" t="n">
        <v>1400</v>
      </c>
      <c r="I1840" s="29" t="n">
        <v>608</v>
      </c>
      <c r="J1840" s="29" t="n">
        <v>1500</v>
      </c>
      <c r="K1840" s="29" t="n">
        <f aca="false">G1840+H1840+I1840+J1840</f>
        <v>3508</v>
      </c>
      <c r="L1840" s="29" t="n">
        <f aca="false">D1840-K1840</f>
        <v>16492</v>
      </c>
      <c r="M1840" s="51" t="s">
        <v>36</v>
      </c>
    </row>
    <row r="1841" s="43" customFormat="true" ht="15" hidden="false" customHeight="true" outlineLevel="0" collapsed="false">
      <c r="A1841" s="52" t="s">
        <v>226</v>
      </c>
      <c r="B1841" s="51" t="s">
        <v>5127</v>
      </c>
      <c r="C1841" s="51" t="s">
        <v>7561</v>
      </c>
      <c r="D1841" s="29" t="n">
        <v>20000</v>
      </c>
      <c r="E1841" s="53" t="n">
        <v>1522.5</v>
      </c>
      <c r="F1841" s="29" t="n">
        <f aca="false">D1841+E1841</f>
        <v>21522.5</v>
      </c>
      <c r="G1841" s="32" t="n">
        <v>0</v>
      </c>
      <c r="H1841" s="29" t="n">
        <v>1400</v>
      </c>
      <c r="I1841" s="29" t="n">
        <v>608</v>
      </c>
      <c r="J1841" s="29" t="n">
        <v>1500</v>
      </c>
      <c r="K1841" s="29" t="n">
        <f aca="false">G1841+H1841+I1841+J1841</f>
        <v>3508</v>
      </c>
      <c r="L1841" s="29" t="n">
        <f aca="false">D1841-K1841</f>
        <v>16492</v>
      </c>
      <c r="M1841" s="51" t="s">
        <v>36</v>
      </c>
    </row>
    <row r="1842" s="43" customFormat="true" ht="15" hidden="false" customHeight="true" outlineLevel="0" collapsed="false">
      <c r="A1842" s="52" t="s">
        <v>226</v>
      </c>
      <c r="B1842" s="51" t="s">
        <v>5127</v>
      </c>
      <c r="C1842" s="51" t="s">
        <v>7561</v>
      </c>
      <c r="D1842" s="29" t="n">
        <v>20000</v>
      </c>
      <c r="E1842" s="53" t="n">
        <v>1522.5</v>
      </c>
      <c r="F1842" s="29" t="n">
        <f aca="false">D1842+E1842</f>
        <v>21522.5</v>
      </c>
      <c r="G1842" s="32" t="n">
        <v>0</v>
      </c>
      <c r="H1842" s="29" t="n">
        <v>1400</v>
      </c>
      <c r="I1842" s="29" t="n">
        <v>608</v>
      </c>
      <c r="J1842" s="29" t="n">
        <v>1500</v>
      </c>
      <c r="K1842" s="29" t="n">
        <f aca="false">G1842+H1842+I1842+J1842</f>
        <v>3508</v>
      </c>
      <c r="L1842" s="29" t="n">
        <f aca="false">D1842-K1842</f>
        <v>16492</v>
      </c>
      <c r="M1842" s="51" t="s">
        <v>52</v>
      </c>
    </row>
    <row r="1843" s="43" customFormat="true" ht="15" hidden="false" customHeight="true" outlineLevel="0" collapsed="false">
      <c r="A1843" s="52" t="s">
        <v>226</v>
      </c>
      <c r="B1843" s="51" t="s">
        <v>5127</v>
      </c>
      <c r="C1843" s="51" t="s">
        <v>7561</v>
      </c>
      <c r="D1843" s="29" t="n">
        <v>20000</v>
      </c>
      <c r="E1843" s="53" t="n">
        <v>1522.5</v>
      </c>
      <c r="F1843" s="29" t="n">
        <f aca="false">D1843+E1843</f>
        <v>21522.5</v>
      </c>
      <c r="G1843" s="32" t="n">
        <v>0</v>
      </c>
      <c r="H1843" s="29" t="n">
        <v>1400</v>
      </c>
      <c r="I1843" s="29" t="n">
        <v>608</v>
      </c>
      <c r="J1843" s="29" t="n">
        <v>1500</v>
      </c>
      <c r="K1843" s="29" t="n">
        <f aca="false">G1843+H1843+I1843+J1843</f>
        <v>3508</v>
      </c>
      <c r="L1843" s="29" t="n">
        <f aca="false">D1843-K1843</f>
        <v>16492</v>
      </c>
      <c r="M1843" s="51" t="s">
        <v>36</v>
      </c>
    </row>
    <row r="1844" s="43" customFormat="true" ht="15" hidden="false" customHeight="true" outlineLevel="0" collapsed="false">
      <c r="A1844" s="52" t="s">
        <v>226</v>
      </c>
      <c r="B1844" s="51" t="s">
        <v>5127</v>
      </c>
      <c r="C1844" s="51" t="s">
        <v>7561</v>
      </c>
      <c r="D1844" s="29" t="n">
        <v>20000</v>
      </c>
      <c r="E1844" s="53" t="n">
        <v>1522.5</v>
      </c>
      <c r="F1844" s="29" t="n">
        <f aca="false">D1844+E1844</f>
        <v>21522.5</v>
      </c>
      <c r="G1844" s="32" t="n">
        <v>0</v>
      </c>
      <c r="H1844" s="29" t="n">
        <v>1400</v>
      </c>
      <c r="I1844" s="29" t="n">
        <v>608</v>
      </c>
      <c r="J1844" s="29" t="n">
        <v>1500</v>
      </c>
      <c r="K1844" s="29" t="n">
        <f aca="false">G1844+H1844+I1844+J1844</f>
        <v>3508</v>
      </c>
      <c r="L1844" s="29" t="n">
        <f aca="false">D1844-K1844</f>
        <v>16492</v>
      </c>
      <c r="M1844" s="51" t="s">
        <v>36</v>
      </c>
    </row>
    <row r="1845" s="43" customFormat="true" ht="15" hidden="false" customHeight="true" outlineLevel="0" collapsed="false">
      <c r="A1845" s="52" t="s">
        <v>226</v>
      </c>
      <c r="B1845" s="51" t="s">
        <v>5127</v>
      </c>
      <c r="C1845" s="51" t="s">
        <v>7561</v>
      </c>
      <c r="D1845" s="29" t="n">
        <v>20000</v>
      </c>
      <c r="E1845" s="53" t="n">
        <v>1522.5</v>
      </c>
      <c r="F1845" s="29" t="n">
        <f aca="false">D1845+E1845</f>
        <v>21522.5</v>
      </c>
      <c r="G1845" s="32" t="n">
        <v>0</v>
      </c>
      <c r="H1845" s="29" t="n">
        <v>1400</v>
      </c>
      <c r="I1845" s="29" t="n">
        <v>608</v>
      </c>
      <c r="J1845" s="29" t="n">
        <v>1500</v>
      </c>
      <c r="K1845" s="29" t="n">
        <f aca="false">G1845+H1845+I1845+J1845</f>
        <v>3508</v>
      </c>
      <c r="L1845" s="29" t="n">
        <f aca="false">D1845-K1845</f>
        <v>16492</v>
      </c>
      <c r="M1845" s="51" t="s">
        <v>52</v>
      </c>
    </row>
    <row r="1846" s="43" customFormat="true" ht="15" hidden="false" customHeight="true" outlineLevel="0" collapsed="false">
      <c r="A1846" s="52" t="s">
        <v>226</v>
      </c>
      <c r="B1846" s="51" t="s">
        <v>5127</v>
      </c>
      <c r="C1846" s="51" t="s">
        <v>7561</v>
      </c>
      <c r="D1846" s="29" t="n">
        <v>20000</v>
      </c>
      <c r="E1846" s="53" t="n">
        <v>1522.5</v>
      </c>
      <c r="F1846" s="29" t="n">
        <f aca="false">D1846+E1846</f>
        <v>21522.5</v>
      </c>
      <c r="G1846" s="32" t="n">
        <v>0</v>
      </c>
      <c r="H1846" s="29" t="n">
        <v>1400</v>
      </c>
      <c r="I1846" s="29" t="n">
        <v>608</v>
      </c>
      <c r="J1846" s="29" t="n">
        <v>1500</v>
      </c>
      <c r="K1846" s="29" t="n">
        <f aca="false">G1846+H1846+I1846+J1846</f>
        <v>3508</v>
      </c>
      <c r="L1846" s="29" t="n">
        <f aca="false">D1846-K1846</f>
        <v>16492</v>
      </c>
      <c r="M1846" s="51" t="s">
        <v>36</v>
      </c>
    </row>
    <row r="1847" s="43" customFormat="true" ht="15" hidden="false" customHeight="true" outlineLevel="0" collapsed="false">
      <c r="A1847" s="52" t="s">
        <v>226</v>
      </c>
      <c r="B1847" s="51" t="s">
        <v>5127</v>
      </c>
      <c r="C1847" s="51" t="s">
        <v>7561</v>
      </c>
      <c r="D1847" s="29" t="n">
        <v>20000</v>
      </c>
      <c r="E1847" s="53" t="n">
        <v>1522.5</v>
      </c>
      <c r="F1847" s="29" t="n">
        <f aca="false">D1847+E1847</f>
        <v>21522.5</v>
      </c>
      <c r="G1847" s="32" t="n">
        <v>0</v>
      </c>
      <c r="H1847" s="29" t="n">
        <v>1400</v>
      </c>
      <c r="I1847" s="29" t="n">
        <v>608</v>
      </c>
      <c r="J1847" s="29" t="n">
        <v>1500</v>
      </c>
      <c r="K1847" s="29" t="n">
        <f aca="false">G1847+H1847+I1847+J1847</f>
        <v>3508</v>
      </c>
      <c r="L1847" s="29" t="n">
        <f aca="false">D1847-K1847</f>
        <v>16492</v>
      </c>
      <c r="M1847" s="51" t="s">
        <v>36</v>
      </c>
    </row>
    <row r="1848" s="43" customFormat="true" ht="15" hidden="false" customHeight="true" outlineLevel="0" collapsed="false">
      <c r="A1848" s="52" t="s">
        <v>226</v>
      </c>
      <c r="B1848" s="51" t="s">
        <v>5127</v>
      </c>
      <c r="C1848" s="51" t="s">
        <v>7561</v>
      </c>
      <c r="D1848" s="29" t="n">
        <v>20000</v>
      </c>
      <c r="E1848" s="53" t="n">
        <v>1522.5</v>
      </c>
      <c r="F1848" s="29" t="n">
        <f aca="false">D1848+E1848</f>
        <v>21522.5</v>
      </c>
      <c r="G1848" s="32" t="n">
        <v>0</v>
      </c>
      <c r="H1848" s="29" t="n">
        <v>1400</v>
      </c>
      <c r="I1848" s="29" t="n">
        <v>608</v>
      </c>
      <c r="J1848" s="29" t="n">
        <v>1500</v>
      </c>
      <c r="K1848" s="29" t="n">
        <f aca="false">G1848+H1848+I1848+J1848</f>
        <v>3508</v>
      </c>
      <c r="L1848" s="29" t="n">
        <f aca="false">D1848-K1848</f>
        <v>16492</v>
      </c>
      <c r="M1848" s="51" t="s">
        <v>52</v>
      </c>
    </row>
    <row r="1849" s="43" customFormat="true" ht="15" hidden="false" customHeight="true" outlineLevel="0" collapsed="false">
      <c r="A1849" s="52" t="s">
        <v>226</v>
      </c>
      <c r="B1849" s="51" t="s">
        <v>5127</v>
      </c>
      <c r="C1849" s="51" t="s">
        <v>7561</v>
      </c>
      <c r="D1849" s="29" t="n">
        <v>20000</v>
      </c>
      <c r="E1849" s="53" t="n">
        <v>1522.5</v>
      </c>
      <c r="F1849" s="29" t="n">
        <f aca="false">D1849+E1849</f>
        <v>21522.5</v>
      </c>
      <c r="G1849" s="32" t="n">
        <v>0</v>
      </c>
      <c r="H1849" s="29" t="n">
        <v>1400</v>
      </c>
      <c r="I1849" s="29" t="n">
        <v>608</v>
      </c>
      <c r="J1849" s="29" t="n">
        <v>1500</v>
      </c>
      <c r="K1849" s="29" t="n">
        <f aca="false">G1849+H1849+I1849+J1849</f>
        <v>3508</v>
      </c>
      <c r="L1849" s="29" t="n">
        <f aca="false">D1849-K1849</f>
        <v>16492</v>
      </c>
      <c r="M1849" s="51" t="s">
        <v>36</v>
      </c>
    </row>
    <row r="1850" s="43" customFormat="true" ht="15" hidden="false" customHeight="true" outlineLevel="0" collapsed="false">
      <c r="A1850" s="52" t="s">
        <v>226</v>
      </c>
      <c r="B1850" s="51" t="s">
        <v>5127</v>
      </c>
      <c r="C1850" s="51" t="s">
        <v>7561</v>
      </c>
      <c r="D1850" s="29" t="n">
        <v>20000</v>
      </c>
      <c r="E1850" s="53" t="n">
        <v>1522.5</v>
      </c>
      <c r="F1850" s="29" t="n">
        <f aca="false">D1850+E1850</f>
        <v>21522.5</v>
      </c>
      <c r="G1850" s="32" t="n">
        <v>0</v>
      </c>
      <c r="H1850" s="29" t="n">
        <v>1400</v>
      </c>
      <c r="I1850" s="29" t="n">
        <v>608</v>
      </c>
      <c r="J1850" s="29" t="n">
        <v>1500</v>
      </c>
      <c r="K1850" s="29" t="n">
        <f aca="false">G1850+H1850+I1850+J1850</f>
        <v>3508</v>
      </c>
      <c r="L1850" s="29" t="n">
        <f aca="false">D1850-K1850</f>
        <v>16492</v>
      </c>
      <c r="M1850" s="51" t="s">
        <v>36</v>
      </c>
    </row>
    <row r="1851" s="43" customFormat="true" ht="15" hidden="false" customHeight="true" outlineLevel="0" collapsed="false">
      <c r="A1851" s="52" t="s">
        <v>226</v>
      </c>
      <c r="B1851" s="51" t="s">
        <v>5127</v>
      </c>
      <c r="C1851" s="51" t="s">
        <v>7561</v>
      </c>
      <c r="D1851" s="29" t="n">
        <v>20000</v>
      </c>
      <c r="E1851" s="53" t="n">
        <v>1522.5</v>
      </c>
      <c r="F1851" s="29" t="n">
        <f aca="false">D1851+E1851</f>
        <v>21522.5</v>
      </c>
      <c r="G1851" s="32" t="n">
        <v>0</v>
      </c>
      <c r="H1851" s="29" t="n">
        <v>1400</v>
      </c>
      <c r="I1851" s="29" t="n">
        <v>608</v>
      </c>
      <c r="J1851" s="29" t="n">
        <v>1500</v>
      </c>
      <c r="K1851" s="29" t="n">
        <f aca="false">G1851+H1851+I1851+J1851</f>
        <v>3508</v>
      </c>
      <c r="L1851" s="29" t="n">
        <f aca="false">D1851-K1851</f>
        <v>16492</v>
      </c>
      <c r="M1851" s="51" t="s">
        <v>52</v>
      </c>
    </row>
    <row r="1852" s="43" customFormat="true" ht="15" hidden="false" customHeight="true" outlineLevel="0" collapsed="false">
      <c r="A1852" s="52" t="s">
        <v>226</v>
      </c>
      <c r="B1852" s="51" t="s">
        <v>5127</v>
      </c>
      <c r="C1852" s="51" t="s">
        <v>7561</v>
      </c>
      <c r="D1852" s="29" t="n">
        <v>20000</v>
      </c>
      <c r="E1852" s="53" t="n">
        <v>1522.5</v>
      </c>
      <c r="F1852" s="29" t="n">
        <f aca="false">D1852+E1852</f>
        <v>21522.5</v>
      </c>
      <c r="G1852" s="32" t="n">
        <v>0</v>
      </c>
      <c r="H1852" s="29" t="n">
        <v>1400</v>
      </c>
      <c r="I1852" s="29" t="n">
        <v>608</v>
      </c>
      <c r="J1852" s="29" t="n">
        <v>1500</v>
      </c>
      <c r="K1852" s="29" t="n">
        <f aca="false">G1852+H1852+I1852+J1852</f>
        <v>3508</v>
      </c>
      <c r="L1852" s="29" t="n">
        <f aca="false">D1852-K1852</f>
        <v>16492</v>
      </c>
      <c r="M1852" s="51" t="s">
        <v>36</v>
      </c>
    </row>
    <row r="1853" s="43" customFormat="true" ht="15" hidden="false" customHeight="true" outlineLevel="0" collapsed="false">
      <c r="A1853" s="52" t="s">
        <v>226</v>
      </c>
      <c r="B1853" s="51" t="s">
        <v>5127</v>
      </c>
      <c r="C1853" s="51" t="s">
        <v>7561</v>
      </c>
      <c r="D1853" s="29" t="n">
        <v>20000</v>
      </c>
      <c r="E1853" s="53" t="n">
        <v>1522.5</v>
      </c>
      <c r="F1853" s="29" t="n">
        <f aca="false">D1853+E1853</f>
        <v>21522.5</v>
      </c>
      <c r="G1853" s="32" t="n">
        <v>0</v>
      </c>
      <c r="H1853" s="29" t="n">
        <v>1400</v>
      </c>
      <c r="I1853" s="29" t="n">
        <v>608</v>
      </c>
      <c r="J1853" s="29" t="n">
        <v>1500</v>
      </c>
      <c r="K1853" s="29" t="n">
        <f aca="false">G1853+H1853+I1853+J1853</f>
        <v>3508</v>
      </c>
      <c r="L1853" s="29" t="n">
        <f aca="false">D1853-K1853</f>
        <v>16492</v>
      </c>
      <c r="M1853" s="51" t="s">
        <v>36</v>
      </c>
    </row>
    <row r="1854" s="43" customFormat="true" ht="15" hidden="false" customHeight="true" outlineLevel="0" collapsed="false">
      <c r="A1854" s="52" t="s">
        <v>226</v>
      </c>
      <c r="B1854" s="51" t="s">
        <v>5127</v>
      </c>
      <c r="C1854" s="51" t="s">
        <v>7561</v>
      </c>
      <c r="D1854" s="29" t="n">
        <v>20000</v>
      </c>
      <c r="E1854" s="53" t="n">
        <v>1522.5</v>
      </c>
      <c r="F1854" s="29" t="n">
        <f aca="false">D1854+E1854</f>
        <v>21522.5</v>
      </c>
      <c r="G1854" s="32" t="n">
        <v>0</v>
      </c>
      <c r="H1854" s="29" t="n">
        <v>1400</v>
      </c>
      <c r="I1854" s="29" t="n">
        <v>608</v>
      </c>
      <c r="J1854" s="29" t="n">
        <v>1500</v>
      </c>
      <c r="K1854" s="29" t="n">
        <f aca="false">G1854+H1854+I1854+J1854</f>
        <v>3508</v>
      </c>
      <c r="L1854" s="29" t="n">
        <f aca="false">D1854-K1854</f>
        <v>16492</v>
      </c>
      <c r="M1854" s="51" t="s">
        <v>36</v>
      </c>
    </row>
    <row r="1855" s="43" customFormat="true" ht="15" hidden="false" customHeight="true" outlineLevel="0" collapsed="false">
      <c r="A1855" s="52" t="s">
        <v>226</v>
      </c>
      <c r="B1855" s="51" t="s">
        <v>5127</v>
      </c>
      <c r="C1855" s="51" t="s">
        <v>7561</v>
      </c>
      <c r="D1855" s="29" t="n">
        <v>20000</v>
      </c>
      <c r="E1855" s="53" t="n">
        <v>1522.5</v>
      </c>
      <c r="F1855" s="29" t="n">
        <f aca="false">D1855+E1855</f>
        <v>21522.5</v>
      </c>
      <c r="G1855" s="32" t="n">
        <v>0</v>
      </c>
      <c r="H1855" s="29" t="n">
        <v>1400</v>
      </c>
      <c r="I1855" s="29" t="n">
        <v>608</v>
      </c>
      <c r="J1855" s="29" t="n">
        <v>1500</v>
      </c>
      <c r="K1855" s="29" t="n">
        <f aca="false">G1855+H1855+I1855+J1855</f>
        <v>3508</v>
      </c>
      <c r="L1855" s="29" t="n">
        <f aca="false">D1855-K1855</f>
        <v>16492</v>
      </c>
      <c r="M1855" s="51" t="s">
        <v>52</v>
      </c>
    </row>
    <row r="1856" s="43" customFormat="true" ht="15" hidden="false" customHeight="true" outlineLevel="0" collapsed="false">
      <c r="A1856" s="52" t="s">
        <v>226</v>
      </c>
      <c r="B1856" s="51" t="s">
        <v>5127</v>
      </c>
      <c r="C1856" s="51" t="s">
        <v>7561</v>
      </c>
      <c r="D1856" s="29" t="n">
        <v>20000</v>
      </c>
      <c r="E1856" s="53" t="n">
        <v>1522.5</v>
      </c>
      <c r="F1856" s="29" t="n">
        <f aca="false">D1856+E1856</f>
        <v>21522.5</v>
      </c>
      <c r="G1856" s="32" t="n">
        <v>0</v>
      </c>
      <c r="H1856" s="29" t="n">
        <v>1400</v>
      </c>
      <c r="I1856" s="29" t="n">
        <v>608</v>
      </c>
      <c r="J1856" s="29" t="n">
        <v>1500</v>
      </c>
      <c r="K1856" s="29" t="n">
        <f aca="false">G1856+H1856+I1856+J1856</f>
        <v>3508</v>
      </c>
      <c r="L1856" s="29" t="n">
        <f aca="false">D1856-K1856</f>
        <v>16492</v>
      </c>
      <c r="M1856" s="51" t="s">
        <v>52</v>
      </c>
    </row>
    <row r="1857" s="43" customFormat="true" ht="15" hidden="false" customHeight="true" outlineLevel="0" collapsed="false">
      <c r="A1857" s="52" t="s">
        <v>226</v>
      </c>
      <c r="B1857" s="51" t="s">
        <v>5127</v>
      </c>
      <c r="C1857" s="51" t="s">
        <v>7561</v>
      </c>
      <c r="D1857" s="29" t="n">
        <v>20000</v>
      </c>
      <c r="E1857" s="53" t="n">
        <v>1522.5</v>
      </c>
      <c r="F1857" s="29" t="n">
        <f aca="false">D1857+E1857</f>
        <v>21522.5</v>
      </c>
      <c r="G1857" s="32" t="n">
        <v>0</v>
      </c>
      <c r="H1857" s="29" t="n">
        <v>1400</v>
      </c>
      <c r="I1857" s="29" t="n">
        <v>608</v>
      </c>
      <c r="J1857" s="29" t="n">
        <v>1500</v>
      </c>
      <c r="K1857" s="29" t="n">
        <f aca="false">G1857+H1857+I1857+J1857</f>
        <v>3508</v>
      </c>
      <c r="L1857" s="29" t="n">
        <f aca="false">D1857-K1857</f>
        <v>16492</v>
      </c>
      <c r="M1857" s="51" t="s">
        <v>52</v>
      </c>
    </row>
    <row r="1858" s="43" customFormat="true" ht="15" hidden="false" customHeight="true" outlineLevel="0" collapsed="false">
      <c r="A1858" s="52" t="s">
        <v>226</v>
      </c>
      <c r="B1858" s="51" t="s">
        <v>5127</v>
      </c>
      <c r="C1858" s="51" t="s">
        <v>7561</v>
      </c>
      <c r="D1858" s="29" t="n">
        <v>20000</v>
      </c>
      <c r="E1858" s="53" t="n">
        <v>1522.5</v>
      </c>
      <c r="F1858" s="29" t="n">
        <f aca="false">D1858+E1858</f>
        <v>21522.5</v>
      </c>
      <c r="G1858" s="32" t="n">
        <v>0</v>
      </c>
      <c r="H1858" s="29" t="n">
        <v>1400</v>
      </c>
      <c r="I1858" s="29" t="n">
        <v>608</v>
      </c>
      <c r="J1858" s="29" t="n">
        <v>3139.78</v>
      </c>
      <c r="K1858" s="29" t="n">
        <f aca="false">G1858+H1858+I1858+J1858</f>
        <v>5147.78</v>
      </c>
      <c r="L1858" s="29" t="n">
        <f aca="false">D1858-K1858</f>
        <v>14852.22</v>
      </c>
      <c r="M1858" s="51" t="s">
        <v>36</v>
      </c>
    </row>
    <row r="1859" s="43" customFormat="true" ht="15" hidden="false" customHeight="true" outlineLevel="0" collapsed="false">
      <c r="A1859" s="52" t="s">
        <v>226</v>
      </c>
      <c r="B1859" s="51" t="s">
        <v>5127</v>
      </c>
      <c r="C1859" s="51" t="s">
        <v>7561</v>
      </c>
      <c r="D1859" s="29" t="n">
        <v>20000</v>
      </c>
      <c r="E1859" s="53" t="n">
        <v>1522.5</v>
      </c>
      <c r="F1859" s="29" t="n">
        <f aca="false">D1859+E1859</f>
        <v>21522.5</v>
      </c>
      <c r="G1859" s="32" t="n">
        <v>0</v>
      </c>
      <c r="H1859" s="29" t="n">
        <v>1400</v>
      </c>
      <c r="I1859" s="29" t="n">
        <v>608</v>
      </c>
      <c r="J1859" s="29" t="n">
        <v>1500</v>
      </c>
      <c r="K1859" s="29" t="n">
        <f aca="false">G1859+H1859+I1859+J1859</f>
        <v>3508</v>
      </c>
      <c r="L1859" s="29" t="n">
        <f aca="false">D1859-K1859</f>
        <v>16492</v>
      </c>
      <c r="M1859" s="51" t="s">
        <v>52</v>
      </c>
    </row>
    <row r="1860" s="43" customFormat="true" ht="15" hidden="false" customHeight="true" outlineLevel="0" collapsed="false">
      <c r="A1860" s="52" t="s">
        <v>226</v>
      </c>
      <c r="B1860" s="51" t="s">
        <v>5127</v>
      </c>
      <c r="C1860" s="51" t="s">
        <v>7561</v>
      </c>
      <c r="D1860" s="29" t="n">
        <v>20000</v>
      </c>
      <c r="E1860" s="53" t="n">
        <v>1522.5</v>
      </c>
      <c r="F1860" s="29" t="n">
        <f aca="false">D1860+E1860</f>
        <v>21522.5</v>
      </c>
      <c r="G1860" s="32" t="n">
        <v>0</v>
      </c>
      <c r="H1860" s="29" t="n">
        <v>1400</v>
      </c>
      <c r="I1860" s="29" t="n">
        <v>608</v>
      </c>
      <c r="J1860" s="29" t="n">
        <v>1880</v>
      </c>
      <c r="K1860" s="29" t="n">
        <f aca="false">G1860+H1860+I1860+J1860</f>
        <v>3888</v>
      </c>
      <c r="L1860" s="29" t="n">
        <f aca="false">D1860-K1860</f>
        <v>16112</v>
      </c>
      <c r="M1860" s="51" t="s">
        <v>52</v>
      </c>
    </row>
    <row r="1861" s="43" customFormat="true" ht="15" hidden="false" customHeight="true" outlineLevel="0" collapsed="false">
      <c r="A1861" s="52" t="s">
        <v>226</v>
      </c>
      <c r="B1861" s="51" t="s">
        <v>5127</v>
      </c>
      <c r="C1861" s="51" t="s">
        <v>7561</v>
      </c>
      <c r="D1861" s="29" t="n">
        <v>20000</v>
      </c>
      <c r="E1861" s="53" t="n">
        <v>1522.5</v>
      </c>
      <c r="F1861" s="29" t="n">
        <f aca="false">D1861+E1861</f>
        <v>21522.5</v>
      </c>
      <c r="G1861" s="32" t="n">
        <v>0</v>
      </c>
      <c r="H1861" s="29" t="n">
        <v>1400</v>
      </c>
      <c r="I1861" s="29" t="n">
        <v>608</v>
      </c>
      <c r="J1861" s="29" t="n">
        <v>1500</v>
      </c>
      <c r="K1861" s="29" t="n">
        <f aca="false">G1861+H1861+I1861+J1861</f>
        <v>3508</v>
      </c>
      <c r="L1861" s="29" t="n">
        <f aca="false">D1861-K1861</f>
        <v>16492</v>
      </c>
      <c r="M1861" s="51" t="s">
        <v>36</v>
      </c>
    </row>
    <row r="1862" s="43" customFormat="true" ht="15" hidden="false" customHeight="true" outlineLevel="0" collapsed="false">
      <c r="A1862" s="52" t="s">
        <v>226</v>
      </c>
      <c r="B1862" s="51" t="s">
        <v>5127</v>
      </c>
      <c r="C1862" s="51" t="s">
        <v>7561</v>
      </c>
      <c r="D1862" s="29" t="n">
        <v>20000</v>
      </c>
      <c r="E1862" s="53" t="n">
        <v>1522.5</v>
      </c>
      <c r="F1862" s="29" t="n">
        <f aca="false">D1862+E1862</f>
        <v>21522.5</v>
      </c>
      <c r="G1862" s="32" t="n">
        <v>0</v>
      </c>
      <c r="H1862" s="29" t="n">
        <v>1400</v>
      </c>
      <c r="I1862" s="29" t="n">
        <v>608</v>
      </c>
      <c r="J1862" s="29" t="n">
        <v>2690.12</v>
      </c>
      <c r="K1862" s="29" t="n">
        <f aca="false">G1862+H1862+I1862+J1862</f>
        <v>4698.12</v>
      </c>
      <c r="L1862" s="29" t="n">
        <f aca="false">D1862-K1862</f>
        <v>15301.88</v>
      </c>
      <c r="M1862" s="51" t="s">
        <v>36</v>
      </c>
    </row>
    <row r="1863" s="43" customFormat="true" ht="15" hidden="false" customHeight="true" outlineLevel="0" collapsed="false">
      <c r="A1863" s="52" t="s">
        <v>226</v>
      </c>
      <c r="B1863" s="51" t="s">
        <v>5127</v>
      </c>
      <c r="C1863" s="51" t="s">
        <v>7561</v>
      </c>
      <c r="D1863" s="29" t="n">
        <v>20000</v>
      </c>
      <c r="E1863" s="53" t="n">
        <v>1522.5</v>
      </c>
      <c r="F1863" s="29" t="n">
        <f aca="false">D1863+E1863</f>
        <v>21522.5</v>
      </c>
      <c r="G1863" s="32" t="n">
        <v>0</v>
      </c>
      <c r="H1863" s="29" t="n">
        <v>1400</v>
      </c>
      <c r="I1863" s="29" t="n">
        <v>608</v>
      </c>
      <c r="J1863" s="29" t="n">
        <v>1500</v>
      </c>
      <c r="K1863" s="29" t="n">
        <f aca="false">G1863+H1863+I1863+J1863</f>
        <v>3508</v>
      </c>
      <c r="L1863" s="29" t="n">
        <f aca="false">D1863-K1863</f>
        <v>16492</v>
      </c>
      <c r="M1863" s="51" t="s">
        <v>36</v>
      </c>
    </row>
    <row r="1864" s="43" customFormat="true" ht="15" hidden="false" customHeight="true" outlineLevel="0" collapsed="false">
      <c r="A1864" s="52" t="s">
        <v>226</v>
      </c>
      <c r="B1864" s="51" t="s">
        <v>5127</v>
      </c>
      <c r="C1864" s="51" t="s">
        <v>7561</v>
      </c>
      <c r="D1864" s="29" t="n">
        <v>20000</v>
      </c>
      <c r="E1864" s="53" t="n">
        <v>1522.5</v>
      </c>
      <c r="F1864" s="29" t="n">
        <f aca="false">D1864+E1864</f>
        <v>21522.5</v>
      </c>
      <c r="G1864" s="32" t="n">
        <v>0</v>
      </c>
      <c r="H1864" s="29" t="n">
        <v>1400</v>
      </c>
      <c r="I1864" s="29" t="n">
        <v>608</v>
      </c>
      <c r="J1864" s="29" t="n">
        <v>1500</v>
      </c>
      <c r="K1864" s="29" t="n">
        <f aca="false">G1864+H1864+I1864+J1864</f>
        <v>3508</v>
      </c>
      <c r="L1864" s="29" t="n">
        <f aca="false">D1864-K1864</f>
        <v>16492</v>
      </c>
      <c r="M1864" s="51" t="s">
        <v>36</v>
      </c>
    </row>
    <row r="1865" s="43" customFormat="true" ht="15" hidden="false" customHeight="true" outlineLevel="0" collapsed="false">
      <c r="A1865" s="52" t="s">
        <v>226</v>
      </c>
      <c r="B1865" s="51" t="s">
        <v>5127</v>
      </c>
      <c r="C1865" s="51" t="s">
        <v>7561</v>
      </c>
      <c r="D1865" s="29" t="n">
        <v>20000</v>
      </c>
      <c r="E1865" s="53" t="n">
        <v>1522.5</v>
      </c>
      <c r="F1865" s="29" t="n">
        <f aca="false">D1865+E1865</f>
        <v>21522.5</v>
      </c>
      <c r="G1865" s="32" t="n">
        <v>0</v>
      </c>
      <c r="H1865" s="29" t="n">
        <v>1400</v>
      </c>
      <c r="I1865" s="29" t="n">
        <v>608</v>
      </c>
      <c r="J1865" s="29" t="n">
        <v>1500</v>
      </c>
      <c r="K1865" s="29" t="n">
        <f aca="false">G1865+H1865+I1865+J1865</f>
        <v>3508</v>
      </c>
      <c r="L1865" s="29" t="n">
        <f aca="false">D1865-K1865</f>
        <v>16492</v>
      </c>
      <c r="M1865" s="51" t="s">
        <v>36</v>
      </c>
    </row>
    <row r="1866" s="43" customFormat="true" ht="15" hidden="false" customHeight="true" outlineLevel="0" collapsed="false">
      <c r="A1866" s="52" t="s">
        <v>226</v>
      </c>
      <c r="B1866" s="51" t="s">
        <v>5127</v>
      </c>
      <c r="C1866" s="51" t="s">
        <v>7561</v>
      </c>
      <c r="D1866" s="29" t="n">
        <v>20000</v>
      </c>
      <c r="E1866" s="53" t="n">
        <v>1522.5</v>
      </c>
      <c r="F1866" s="29" t="n">
        <f aca="false">D1866+E1866</f>
        <v>21522.5</v>
      </c>
      <c r="G1866" s="32" t="n">
        <v>0</v>
      </c>
      <c r="H1866" s="29" t="n">
        <v>1400</v>
      </c>
      <c r="I1866" s="29" t="n">
        <v>608</v>
      </c>
      <c r="J1866" s="29" t="n">
        <v>1500</v>
      </c>
      <c r="K1866" s="29" t="n">
        <f aca="false">G1866+H1866+I1866+J1866</f>
        <v>3508</v>
      </c>
      <c r="L1866" s="29" t="n">
        <f aca="false">D1866-K1866</f>
        <v>16492</v>
      </c>
      <c r="M1866" s="51" t="s">
        <v>36</v>
      </c>
    </row>
    <row r="1867" s="43" customFormat="true" ht="15" hidden="false" customHeight="true" outlineLevel="0" collapsed="false">
      <c r="A1867" s="52" t="s">
        <v>226</v>
      </c>
      <c r="B1867" s="51" t="s">
        <v>5127</v>
      </c>
      <c r="C1867" s="51" t="s">
        <v>7561</v>
      </c>
      <c r="D1867" s="29" t="n">
        <v>20000</v>
      </c>
      <c r="E1867" s="53" t="n">
        <v>1522.5</v>
      </c>
      <c r="F1867" s="29" t="n">
        <f aca="false">D1867+E1867</f>
        <v>21522.5</v>
      </c>
      <c r="G1867" s="32" t="n">
        <v>0</v>
      </c>
      <c r="H1867" s="29" t="n">
        <v>1400</v>
      </c>
      <c r="I1867" s="29" t="n">
        <v>608</v>
      </c>
      <c r="J1867" s="29" t="n">
        <v>1500</v>
      </c>
      <c r="K1867" s="29" t="n">
        <f aca="false">G1867+H1867+I1867+J1867</f>
        <v>3508</v>
      </c>
      <c r="L1867" s="29" t="n">
        <f aca="false">D1867-K1867</f>
        <v>16492</v>
      </c>
      <c r="M1867" s="51" t="s">
        <v>36</v>
      </c>
    </row>
    <row r="1868" s="43" customFormat="true" ht="15" hidden="false" customHeight="true" outlineLevel="0" collapsed="false">
      <c r="A1868" s="52" t="s">
        <v>226</v>
      </c>
      <c r="B1868" s="51" t="s">
        <v>5127</v>
      </c>
      <c r="C1868" s="51" t="s">
        <v>7561</v>
      </c>
      <c r="D1868" s="29" t="n">
        <v>20000</v>
      </c>
      <c r="E1868" s="29" t="n">
        <v>1522.5</v>
      </c>
      <c r="F1868" s="29" t="n">
        <f aca="false">D1868+E1868</f>
        <v>21522.5</v>
      </c>
      <c r="G1868" s="32" t="n">
        <v>0</v>
      </c>
      <c r="H1868" s="29" t="n">
        <v>1400</v>
      </c>
      <c r="I1868" s="29" t="n">
        <v>608</v>
      </c>
      <c r="J1868" s="29" t="n">
        <v>1500</v>
      </c>
      <c r="K1868" s="29" t="n">
        <f aca="false">G1868+H1868+I1868+J1868</f>
        <v>3508</v>
      </c>
      <c r="L1868" s="29" t="n">
        <f aca="false">D1868-K1868</f>
        <v>16492</v>
      </c>
      <c r="M1868" s="51" t="s">
        <v>36</v>
      </c>
    </row>
    <row r="1869" s="43" customFormat="true" ht="15" hidden="false" customHeight="true" outlineLevel="0" collapsed="false">
      <c r="A1869" s="52" t="s">
        <v>226</v>
      </c>
      <c r="B1869" s="51" t="s">
        <v>5127</v>
      </c>
      <c r="C1869" s="51" t="s">
        <v>7561</v>
      </c>
      <c r="D1869" s="29" t="n">
        <v>20000</v>
      </c>
      <c r="E1869" s="29" t="n">
        <v>1522.5</v>
      </c>
      <c r="F1869" s="29" t="n">
        <f aca="false">D1869+E1869</f>
        <v>21522.5</v>
      </c>
      <c r="G1869" s="32" t="n">
        <v>0</v>
      </c>
      <c r="H1869" s="29" t="n">
        <v>1400</v>
      </c>
      <c r="I1869" s="29" t="n">
        <v>608</v>
      </c>
      <c r="J1869" s="29" t="n">
        <v>1500</v>
      </c>
      <c r="K1869" s="29" t="n">
        <f aca="false">G1869+H1869+I1869+J1869</f>
        <v>3508</v>
      </c>
      <c r="L1869" s="29" t="n">
        <f aca="false">D1869-K1869</f>
        <v>16492</v>
      </c>
      <c r="M1869" s="51" t="s">
        <v>36</v>
      </c>
    </row>
    <row r="1870" s="43" customFormat="true" ht="15" hidden="false" customHeight="true" outlineLevel="0" collapsed="false">
      <c r="A1870" s="52" t="s">
        <v>226</v>
      </c>
      <c r="B1870" s="51" t="s">
        <v>5127</v>
      </c>
      <c r="C1870" s="51" t="s">
        <v>7561</v>
      </c>
      <c r="D1870" s="29" t="n">
        <v>20000</v>
      </c>
      <c r="E1870" s="29" t="n">
        <v>1522.5</v>
      </c>
      <c r="F1870" s="29" t="n">
        <f aca="false">D1870+E1870</f>
        <v>21522.5</v>
      </c>
      <c r="G1870" s="32" t="n">
        <v>0</v>
      </c>
      <c r="H1870" s="29" t="n">
        <v>1400</v>
      </c>
      <c r="I1870" s="29" t="n">
        <v>608</v>
      </c>
      <c r="J1870" s="29" t="n">
        <v>1500</v>
      </c>
      <c r="K1870" s="29" t="n">
        <f aca="false">G1870+H1870+I1870+J1870</f>
        <v>3508</v>
      </c>
      <c r="L1870" s="29" t="n">
        <f aca="false">D1870-K1870</f>
        <v>16492</v>
      </c>
      <c r="M1870" s="51" t="s">
        <v>36</v>
      </c>
    </row>
    <row r="1871" s="43" customFormat="true" ht="15" hidden="false" customHeight="true" outlineLevel="0" collapsed="false">
      <c r="A1871" s="52" t="s">
        <v>226</v>
      </c>
      <c r="B1871" s="51" t="s">
        <v>5127</v>
      </c>
      <c r="C1871" s="51" t="s">
        <v>7561</v>
      </c>
      <c r="D1871" s="29" t="n">
        <v>20000</v>
      </c>
      <c r="E1871" s="29" t="n">
        <v>1522.5</v>
      </c>
      <c r="F1871" s="29" t="n">
        <f aca="false">D1871+E1871</f>
        <v>21522.5</v>
      </c>
      <c r="G1871" s="32" t="n">
        <v>0</v>
      </c>
      <c r="H1871" s="29" t="n">
        <v>1400</v>
      </c>
      <c r="I1871" s="29" t="n">
        <v>608</v>
      </c>
      <c r="J1871" s="29" t="n">
        <v>1500</v>
      </c>
      <c r="K1871" s="29" t="n">
        <f aca="false">G1871+H1871+I1871+J1871</f>
        <v>3508</v>
      </c>
      <c r="L1871" s="29" t="n">
        <f aca="false">D1871-K1871</f>
        <v>16492</v>
      </c>
      <c r="M1871" s="51" t="s">
        <v>36</v>
      </c>
    </row>
    <row r="1872" s="43" customFormat="true" ht="15" hidden="false" customHeight="true" outlineLevel="0" collapsed="false">
      <c r="A1872" s="52" t="s">
        <v>226</v>
      </c>
      <c r="B1872" s="51" t="s">
        <v>5127</v>
      </c>
      <c r="C1872" s="51" t="s">
        <v>7561</v>
      </c>
      <c r="D1872" s="29" t="n">
        <v>20000</v>
      </c>
      <c r="E1872" s="29" t="n">
        <v>1522.5</v>
      </c>
      <c r="F1872" s="29" t="n">
        <f aca="false">D1872+E1872</f>
        <v>21522.5</v>
      </c>
      <c r="G1872" s="32" t="n">
        <v>0</v>
      </c>
      <c r="H1872" s="29" t="n">
        <v>1400</v>
      </c>
      <c r="I1872" s="29" t="n">
        <v>608</v>
      </c>
      <c r="J1872" s="29" t="n">
        <v>1500</v>
      </c>
      <c r="K1872" s="29" t="n">
        <f aca="false">G1872+H1872+I1872+J1872</f>
        <v>3508</v>
      </c>
      <c r="L1872" s="29" t="n">
        <f aca="false">D1872-K1872</f>
        <v>16492</v>
      </c>
      <c r="M1872" s="51" t="s">
        <v>52</v>
      </c>
    </row>
    <row r="1873" s="43" customFormat="true" ht="15" hidden="false" customHeight="true" outlineLevel="0" collapsed="false">
      <c r="A1873" s="52" t="s">
        <v>226</v>
      </c>
      <c r="B1873" s="51" t="s">
        <v>5127</v>
      </c>
      <c r="C1873" s="51" t="s">
        <v>7561</v>
      </c>
      <c r="D1873" s="29" t="n">
        <v>20000</v>
      </c>
      <c r="E1873" s="29" t="n">
        <v>1522.5</v>
      </c>
      <c r="F1873" s="29" t="n">
        <f aca="false">D1873+E1873</f>
        <v>21522.5</v>
      </c>
      <c r="G1873" s="32" t="n">
        <v>0</v>
      </c>
      <c r="H1873" s="29" t="n">
        <v>1400</v>
      </c>
      <c r="I1873" s="29" t="n">
        <v>608</v>
      </c>
      <c r="J1873" s="29" t="n">
        <v>1500</v>
      </c>
      <c r="K1873" s="29" t="n">
        <f aca="false">G1873+H1873+I1873+J1873</f>
        <v>3508</v>
      </c>
      <c r="L1873" s="29" t="n">
        <f aca="false">D1873-K1873</f>
        <v>16492</v>
      </c>
      <c r="M1873" s="51" t="s">
        <v>36</v>
      </c>
    </row>
    <row r="1874" s="43" customFormat="true" ht="15" hidden="false" customHeight="true" outlineLevel="0" collapsed="false">
      <c r="A1874" s="52" t="s">
        <v>226</v>
      </c>
      <c r="B1874" s="51" t="s">
        <v>5127</v>
      </c>
      <c r="C1874" s="51" t="s">
        <v>7561</v>
      </c>
      <c r="D1874" s="29" t="n">
        <v>20000</v>
      </c>
      <c r="E1874" s="29" t="n">
        <v>1522.5</v>
      </c>
      <c r="F1874" s="29" t="n">
        <f aca="false">D1874+E1874</f>
        <v>21522.5</v>
      </c>
      <c r="G1874" s="32" t="n">
        <v>0</v>
      </c>
      <c r="H1874" s="29" t="n">
        <v>1400</v>
      </c>
      <c r="I1874" s="29" t="n">
        <v>608</v>
      </c>
      <c r="J1874" s="29" t="n">
        <v>1500</v>
      </c>
      <c r="K1874" s="29" t="n">
        <f aca="false">G1874+H1874+I1874+J1874</f>
        <v>3508</v>
      </c>
      <c r="L1874" s="29" t="n">
        <f aca="false">D1874-K1874</f>
        <v>16492</v>
      </c>
      <c r="M1874" s="51" t="s">
        <v>52</v>
      </c>
    </row>
    <row r="1875" s="43" customFormat="true" ht="15" hidden="false" customHeight="true" outlineLevel="0" collapsed="false">
      <c r="A1875" s="52" t="s">
        <v>226</v>
      </c>
      <c r="B1875" s="51" t="s">
        <v>5127</v>
      </c>
      <c r="C1875" s="51" t="s">
        <v>7561</v>
      </c>
      <c r="D1875" s="29" t="n">
        <v>20000</v>
      </c>
      <c r="E1875" s="29" t="n">
        <v>1522.5</v>
      </c>
      <c r="F1875" s="29" t="n">
        <f aca="false">D1875+E1875</f>
        <v>21522.5</v>
      </c>
      <c r="G1875" s="32" t="n">
        <v>0</v>
      </c>
      <c r="H1875" s="29" t="n">
        <v>1400</v>
      </c>
      <c r="I1875" s="29" t="n">
        <v>608</v>
      </c>
      <c r="J1875" s="29" t="n">
        <v>1500</v>
      </c>
      <c r="K1875" s="29" t="n">
        <f aca="false">G1875+H1875+I1875+J1875</f>
        <v>3508</v>
      </c>
      <c r="L1875" s="29" t="n">
        <f aca="false">D1875-K1875</f>
        <v>16492</v>
      </c>
      <c r="M1875" s="51" t="s">
        <v>36</v>
      </c>
    </row>
    <row r="1876" s="43" customFormat="true" ht="15" hidden="false" customHeight="true" outlineLevel="0" collapsed="false">
      <c r="A1876" s="52" t="s">
        <v>226</v>
      </c>
      <c r="B1876" s="51" t="s">
        <v>5127</v>
      </c>
      <c r="C1876" s="51" t="s">
        <v>7561</v>
      </c>
      <c r="D1876" s="29" t="n">
        <v>20000</v>
      </c>
      <c r="E1876" s="29" t="n">
        <v>1522.5</v>
      </c>
      <c r="F1876" s="29" t="n">
        <f aca="false">D1876+E1876</f>
        <v>21522.5</v>
      </c>
      <c r="G1876" s="32" t="n">
        <v>0</v>
      </c>
      <c r="H1876" s="29" t="n">
        <v>1400</v>
      </c>
      <c r="I1876" s="29" t="n">
        <v>608</v>
      </c>
      <c r="J1876" s="29" t="n">
        <v>1500</v>
      </c>
      <c r="K1876" s="29" t="n">
        <f aca="false">G1876+H1876+I1876+J1876</f>
        <v>3508</v>
      </c>
      <c r="L1876" s="29" t="n">
        <f aca="false">D1876-K1876</f>
        <v>16492</v>
      </c>
      <c r="M1876" s="51" t="s">
        <v>36</v>
      </c>
    </row>
    <row r="1877" s="43" customFormat="true" ht="15" hidden="false" customHeight="true" outlineLevel="0" collapsed="false">
      <c r="A1877" s="52" t="s">
        <v>226</v>
      </c>
      <c r="B1877" s="51" t="s">
        <v>5127</v>
      </c>
      <c r="C1877" s="51" t="s">
        <v>7561</v>
      </c>
      <c r="D1877" s="29" t="n">
        <v>20000</v>
      </c>
      <c r="E1877" s="29" t="n">
        <v>1522.5</v>
      </c>
      <c r="F1877" s="29" t="n">
        <f aca="false">D1877+E1877</f>
        <v>21522.5</v>
      </c>
      <c r="G1877" s="32" t="n">
        <v>0</v>
      </c>
      <c r="H1877" s="29" t="n">
        <v>1400</v>
      </c>
      <c r="I1877" s="29" t="n">
        <v>608</v>
      </c>
      <c r="J1877" s="29" t="n">
        <v>1500</v>
      </c>
      <c r="K1877" s="29" t="n">
        <f aca="false">G1877+H1877+I1877+J1877</f>
        <v>3508</v>
      </c>
      <c r="L1877" s="29" t="n">
        <f aca="false">D1877-K1877</f>
        <v>16492</v>
      </c>
      <c r="M1877" s="51" t="s">
        <v>52</v>
      </c>
    </row>
    <row r="1878" s="43" customFormat="true" ht="15" hidden="false" customHeight="true" outlineLevel="0" collapsed="false">
      <c r="A1878" s="52" t="s">
        <v>226</v>
      </c>
      <c r="B1878" s="51" t="s">
        <v>5127</v>
      </c>
      <c r="C1878" s="51" t="s">
        <v>7561</v>
      </c>
      <c r="D1878" s="29" t="n">
        <v>20000</v>
      </c>
      <c r="E1878" s="29" t="n">
        <v>1522.5</v>
      </c>
      <c r="F1878" s="29" t="n">
        <f aca="false">D1878+E1878</f>
        <v>21522.5</v>
      </c>
      <c r="G1878" s="32" t="n">
        <v>0</v>
      </c>
      <c r="H1878" s="29" t="n">
        <v>1400</v>
      </c>
      <c r="I1878" s="29" t="n">
        <v>608</v>
      </c>
      <c r="J1878" s="29" t="n">
        <v>1500</v>
      </c>
      <c r="K1878" s="29" t="n">
        <f aca="false">G1878+H1878+I1878+J1878</f>
        <v>3508</v>
      </c>
      <c r="L1878" s="29" t="n">
        <f aca="false">D1878-K1878</f>
        <v>16492</v>
      </c>
      <c r="M1878" s="51" t="s">
        <v>36</v>
      </c>
    </row>
    <row r="1879" s="43" customFormat="true" ht="15" hidden="false" customHeight="true" outlineLevel="0" collapsed="false">
      <c r="A1879" s="52" t="s">
        <v>226</v>
      </c>
      <c r="B1879" s="51" t="s">
        <v>5127</v>
      </c>
      <c r="C1879" s="51" t="s">
        <v>7561</v>
      </c>
      <c r="D1879" s="29" t="n">
        <v>20000</v>
      </c>
      <c r="E1879" s="29" t="n">
        <v>1522.5</v>
      </c>
      <c r="F1879" s="29" t="n">
        <f aca="false">D1879+E1879</f>
        <v>21522.5</v>
      </c>
      <c r="G1879" s="32" t="n">
        <v>0</v>
      </c>
      <c r="H1879" s="29" t="n">
        <v>1400</v>
      </c>
      <c r="I1879" s="29" t="n">
        <v>608</v>
      </c>
      <c r="J1879" s="29" t="n">
        <v>1500</v>
      </c>
      <c r="K1879" s="29" t="n">
        <f aca="false">G1879+H1879+I1879+J1879</f>
        <v>3508</v>
      </c>
      <c r="L1879" s="29" t="n">
        <f aca="false">D1879-K1879</f>
        <v>16492</v>
      </c>
      <c r="M1879" s="51" t="s">
        <v>36</v>
      </c>
    </row>
    <row r="1880" s="43" customFormat="true" ht="15" hidden="false" customHeight="true" outlineLevel="0" collapsed="false">
      <c r="A1880" s="52" t="s">
        <v>226</v>
      </c>
      <c r="B1880" s="51" t="s">
        <v>5127</v>
      </c>
      <c r="C1880" s="51" t="s">
        <v>7561</v>
      </c>
      <c r="D1880" s="29" t="n">
        <v>20000</v>
      </c>
      <c r="E1880" s="29" t="n">
        <v>1522.5</v>
      </c>
      <c r="F1880" s="29" t="n">
        <f aca="false">D1880+E1880</f>
        <v>21522.5</v>
      </c>
      <c r="G1880" s="32" t="n">
        <v>0</v>
      </c>
      <c r="H1880" s="29" t="n">
        <v>1400</v>
      </c>
      <c r="I1880" s="29" t="n">
        <v>608</v>
      </c>
      <c r="J1880" s="29" t="n">
        <v>1500</v>
      </c>
      <c r="K1880" s="29" t="n">
        <f aca="false">G1880+H1880+I1880+J1880</f>
        <v>3508</v>
      </c>
      <c r="L1880" s="29" t="n">
        <f aca="false">D1880-K1880</f>
        <v>16492</v>
      </c>
      <c r="M1880" s="51" t="s">
        <v>36</v>
      </c>
    </row>
    <row r="1881" s="43" customFormat="true" ht="15" hidden="false" customHeight="true" outlineLevel="0" collapsed="false">
      <c r="A1881" s="52" t="s">
        <v>226</v>
      </c>
      <c r="B1881" s="51" t="s">
        <v>5127</v>
      </c>
      <c r="C1881" s="51" t="s">
        <v>7561</v>
      </c>
      <c r="D1881" s="29" t="n">
        <v>20000</v>
      </c>
      <c r="E1881" s="29" t="n">
        <v>1522.5</v>
      </c>
      <c r="F1881" s="29" t="n">
        <f aca="false">D1881+E1881</f>
        <v>21522.5</v>
      </c>
      <c r="G1881" s="32" t="n">
        <v>0</v>
      </c>
      <c r="H1881" s="29" t="n">
        <v>1400</v>
      </c>
      <c r="I1881" s="29" t="n">
        <v>608</v>
      </c>
      <c r="J1881" s="29" t="n">
        <v>1500</v>
      </c>
      <c r="K1881" s="29" t="n">
        <f aca="false">G1881+H1881+I1881+J1881</f>
        <v>3508</v>
      </c>
      <c r="L1881" s="29" t="n">
        <f aca="false">D1881-K1881</f>
        <v>16492</v>
      </c>
      <c r="M1881" s="51" t="s">
        <v>36</v>
      </c>
    </row>
    <row r="1882" s="43" customFormat="true" ht="15" hidden="false" customHeight="true" outlineLevel="0" collapsed="false">
      <c r="A1882" s="52" t="s">
        <v>226</v>
      </c>
      <c r="B1882" s="51" t="s">
        <v>5127</v>
      </c>
      <c r="C1882" s="51" t="s">
        <v>7561</v>
      </c>
      <c r="D1882" s="29" t="n">
        <v>20000</v>
      </c>
      <c r="E1882" s="29" t="n">
        <v>1522.5</v>
      </c>
      <c r="F1882" s="29" t="n">
        <f aca="false">D1882+E1882</f>
        <v>21522.5</v>
      </c>
      <c r="G1882" s="32" t="n">
        <v>0</v>
      </c>
      <c r="H1882" s="29" t="n">
        <v>1400</v>
      </c>
      <c r="I1882" s="29" t="n">
        <v>608</v>
      </c>
      <c r="J1882" s="29" t="n">
        <v>1500</v>
      </c>
      <c r="K1882" s="29" t="n">
        <f aca="false">G1882+H1882+I1882+J1882</f>
        <v>3508</v>
      </c>
      <c r="L1882" s="29" t="n">
        <f aca="false">D1882-K1882</f>
        <v>16492</v>
      </c>
      <c r="M1882" s="51" t="s">
        <v>52</v>
      </c>
    </row>
    <row r="1883" s="43" customFormat="true" ht="15" hidden="false" customHeight="true" outlineLevel="0" collapsed="false">
      <c r="A1883" s="52" t="s">
        <v>226</v>
      </c>
      <c r="B1883" s="51" t="s">
        <v>5127</v>
      </c>
      <c r="C1883" s="51" t="s">
        <v>7561</v>
      </c>
      <c r="D1883" s="29" t="n">
        <v>20000</v>
      </c>
      <c r="E1883" s="29" t="n">
        <v>1522.5</v>
      </c>
      <c r="F1883" s="29" t="n">
        <f aca="false">D1883+E1883</f>
        <v>21522.5</v>
      </c>
      <c r="G1883" s="32" t="n">
        <v>0</v>
      </c>
      <c r="H1883" s="29" t="n">
        <v>1400</v>
      </c>
      <c r="I1883" s="29" t="n">
        <v>608</v>
      </c>
      <c r="J1883" s="29" t="n">
        <v>1500</v>
      </c>
      <c r="K1883" s="29" t="n">
        <f aca="false">G1883+H1883+I1883+J1883</f>
        <v>3508</v>
      </c>
      <c r="L1883" s="29" t="n">
        <f aca="false">D1883-K1883</f>
        <v>16492</v>
      </c>
      <c r="M1883" s="51" t="s">
        <v>36</v>
      </c>
    </row>
    <row r="1884" s="43" customFormat="true" ht="15" hidden="false" customHeight="true" outlineLevel="0" collapsed="false">
      <c r="A1884" s="52" t="s">
        <v>226</v>
      </c>
      <c r="B1884" s="51" t="s">
        <v>5127</v>
      </c>
      <c r="C1884" s="51" t="s">
        <v>7561</v>
      </c>
      <c r="D1884" s="29" t="n">
        <v>20000</v>
      </c>
      <c r="E1884" s="29" t="n">
        <v>1522.5</v>
      </c>
      <c r="F1884" s="29" t="n">
        <f aca="false">D1884+E1884</f>
        <v>21522.5</v>
      </c>
      <c r="G1884" s="32" t="n">
        <v>0</v>
      </c>
      <c r="H1884" s="29" t="n">
        <v>1400</v>
      </c>
      <c r="I1884" s="29" t="n">
        <v>608</v>
      </c>
      <c r="J1884" s="29" t="n">
        <v>1500</v>
      </c>
      <c r="K1884" s="29" t="n">
        <f aca="false">G1884+H1884+I1884+J1884</f>
        <v>3508</v>
      </c>
      <c r="L1884" s="29" t="n">
        <f aca="false">D1884-K1884</f>
        <v>16492</v>
      </c>
      <c r="M1884" s="51" t="s">
        <v>52</v>
      </c>
    </row>
    <row r="1885" s="43" customFormat="true" ht="15" hidden="false" customHeight="true" outlineLevel="0" collapsed="false">
      <c r="A1885" s="52" t="s">
        <v>226</v>
      </c>
      <c r="B1885" s="51" t="s">
        <v>5127</v>
      </c>
      <c r="C1885" s="51" t="s">
        <v>7561</v>
      </c>
      <c r="D1885" s="29" t="n">
        <v>20000</v>
      </c>
      <c r="E1885" s="29" t="n">
        <v>1522.5</v>
      </c>
      <c r="F1885" s="29" t="n">
        <f aca="false">D1885+E1885</f>
        <v>21522.5</v>
      </c>
      <c r="G1885" s="32" t="n">
        <v>0</v>
      </c>
      <c r="H1885" s="29" t="n">
        <v>1400</v>
      </c>
      <c r="I1885" s="29" t="n">
        <v>608</v>
      </c>
      <c r="J1885" s="29" t="n">
        <v>1500</v>
      </c>
      <c r="K1885" s="29" t="n">
        <f aca="false">G1885+H1885+I1885+J1885</f>
        <v>3508</v>
      </c>
      <c r="L1885" s="29" t="n">
        <f aca="false">D1885-K1885</f>
        <v>16492</v>
      </c>
      <c r="M1885" s="51" t="s">
        <v>36</v>
      </c>
    </row>
    <row r="1886" s="43" customFormat="true" ht="15" hidden="false" customHeight="true" outlineLevel="0" collapsed="false">
      <c r="A1886" s="52" t="s">
        <v>226</v>
      </c>
      <c r="B1886" s="51" t="s">
        <v>5127</v>
      </c>
      <c r="C1886" s="51" t="s">
        <v>7561</v>
      </c>
      <c r="D1886" s="29" t="n">
        <v>20000</v>
      </c>
      <c r="E1886" s="29" t="n">
        <v>1522.5</v>
      </c>
      <c r="F1886" s="29" t="n">
        <f aca="false">D1886+E1886</f>
        <v>21522.5</v>
      </c>
      <c r="G1886" s="32" t="n">
        <v>0</v>
      </c>
      <c r="H1886" s="29" t="n">
        <v>1400</v>
      </c>
      <c r="I1886" s="29" t="n">
        <v>608</v>
      </c>
      <c r="J1886" s="29" t="n">
        <v>1500</v>
      </c>
      <c r="K1886" s="29" t="n">
        <f aca="false">G1886+H1886+I1886+J1886</f>
        <v>3508</v>
      </c>
      <c r="L1886" s="29" t="n">
        <f aca="false">D1886-K1886</f>
        <v>16492</v>
      </c>
      <c r="M1886" s="51" t="s">
        <v>52</v>
      </c>
    </row>
    <row r="1887" s="43" customFormat="true" ht="15" hidden="false" customHeight="true" outlineLevel="0" collapsed="false">
      <c r="A1887" s="52" t="s">
        <v>226</v>
      </c>
      <c r="B1887" s="51" t="s">
        <v>5127</v>
      </c>
      <c r="C1887" s="51" t="s">
        <v>7561</v>
      </c>
      <c r="D1887" s="29" t="n">
        <v>20000</v>
      </c>
      <c r="E1887" s="29" t="n">
        <v>1522.5</v>
      </c>
      <c r="F1887" s="29" t="n">
        <f aca="false">D1887+E1887</f>
        <v>21522.5</v>
      </c>
      <c r="G1887" s="32" t="n">
        <v>0</v>
      </c>
      <c r="H1887" s="29" t="n">
        <v>1400</v>
      </c>
      <c r="I1887" s="29" t="n">
        <v>608</v>
      </c>
      <c r="J1887" s="29" t="n">
        <v>1500</v>
      </c>
      <c r="K1887" s="29" t="n">
        <f aca="false">G1887+H1887+I1887+J1887</f>
        <v>3508</v>
      </c>
      <c r="L1887" s="29" t="n">
        <f aca="false">D1887-K1887</f>
        <v>16492</v>
      </c>
      <c r="M1887" s="51" t="s">
        <v>52</v>
      </c>
    </row>
    <row r="1888" s="43" customFormat="true" ht="15" hidden="false" customHeight="true" outlineLevel="0" collapsed="false">
      <c r="A1888" s="52" t="s">
        <v>226</v>
      </c>
      <c r="B1888" s="51" t="s">
        <v>5127</v>
      </c>
      <c r="C1888" s="51" t="s">
        <v>7561</v>
      </c>
      <c r="D1888" s="29" t="n">
        <v>20000</v>
      </c>
      <c r="E1888" s="29" t="n">
        <v>1522.5</v>
      </c>
      <c r="F1888" s="29" t="n">
        <f aca="false">D1888+E1888</f>
        <v>21522.5</v>
      </c>
      <c r="G1888" s="32" t="n">
        <v>0</v>
      </c>
      <c r="H1888" s="29" t="n">
        <v>1400</v>
      </c>
      <c r="I1888" s="29" t="n">
        <v>608</v>
      </c>
      <c r="J1888" s="29" t="n">
        <v>1500</v>
      </c>
      <c r="K1888" s="29" t="n">
        <f aca="false">G1888+H1888+I1888+J1888</f>
        <v>3508</v>
      </c>
      <c r="L1888" s="29" t="n">
        <f aca="false">D1888-K1888</f>
        <v>16492</v>
      </c>
      <c r="M1888" s="51" t="s">
        <v>36</v>
      </c>
    </row>
    <row r="1889" s="43" customFormat="true" ht="15" hidden="false" customHeight="true" outlineLevel="0" collapsed="false">
      <c r="A1889" s="52" t="s">
        <v>226</v>
      </c>
      <c r="B1889" s="51" t="s">
        <v>5127</v>
      </c>
      <c r="C1889" s="51" t="s">
        <v>7561</v>
      </c>
      <c r="D1889" s="29" t="n">
        <v>20000</v>
      </c>
      <c r="E1889" s="29" t="n">
        <v>1522.5</v>
      </c>
      <c r="F1889" s="29" t="n">
        <f aca="false">D1889+E1889</f>
        <v>21522.5</v>
      </c>
      <c r="G1889" s="32" t="n">
        <v>0</v>
      </c>
      <c r="H1889" s="29" t="n">
        <v>1400</v>
      </c>
      <c r="I1889" s="29" t="n">
        <v>608</v>
      </c>
      <c r="J1889" s="29" t="n">
        <v>1500</v>
      </c>
      <c r="K1889" s="29" t="n">
        <f aca="false">G1889+H1889+I1889+J1889</f>
        <v>3508</v>
      </c>
      <c r="L1889" s="29" t="n">
        <f aca="false">D1889-K1889</f>
        <v>16492</v>
      </c>
      <c r="M1889" s="51" t="s">
        <v>36</v>
      </c>
    </row>
    <row r="1890" s="43" customFormat="true" ht="15" hidden="false" customHeight="true" outlineLevel="0" collapsed="false">
      <c r="A1890" s="52" t="s">
        <v>226</v>
      </c>
      <c r="B1890" s="51" t="s">
        <v>5127</v>
      </c>
      <c r="C1890" s="51" t="s">
        <v>7561</v>
      </c>
      <c r="D1890" s="29" t="n">
        <v>20000</v>
      </c>
      <c r="E1890" s="29" t="n">
        <v>1522.5</v>
      </c>
      <c r="F1890" s="29" t="n">
        <f aca="false">D1890+E1890</f>
        <v>21522.5</v>
      </c>
      <c r="G1890" s="32" t="n">
        <v>0</v>
      </c>
      <c r="H1890" s="29" t="n">
        <v>1400</v>
      </c>
      <c r="I1890" s="29" t="n">
        <v>608</v>
      </c>
      <c r="J1890" s="29" t="n">
        <v>1500</v>
      </c>
      <c r="K1890" s="29" t="n">
        <f aca="false">G1890+H1890+I1890+J1890</f>
        <v>3508</v>
      </c>
      <c r="L1890" s="29" t="n">
        <f aca="false">D1890-K1890</f>
        <v>16492</v>
      </c>
      <c r="M1890" s="51" t="s">
        <v>52</v>
      </c>
    </row>
    <row r="1891" s="43" customFormat="true" ht="15" hidden="false" customHeight="true" outlineLevel="0" collapsed="false">
      <c r="A1891" s="52" t="s">
        <v>226</v>
      </c>
      <c r="B1891" s="51" t="s">
        <v>5127</v>
      </c>
      <c r="C1891" s="51" t="s">
        <v>7561</v>
      </c>
      <c r="D1891" s="29" t="n">
        <v>20000</v>
      </c>
      <c r="E1891" s="29" t="n">
        <v>1522.5</v>
      </c>
      <c r="F1891" s="29" t="n">
        <f aca="false">D1891+E1891</f>
        <v>21522.5</v>
      </c>
      <c r="G1891" s="32" t="n">
        <v>0</v>
      </c>
      <c r="H1891" s="29" t="n">
        <v>1400</v>
      </c>
      <c r="I1891" s="29" t="n">
        <v>608</v>
      </c>
      <c r="J1891" s="29" t="n">
        <v>1500</v>
      </c>
      <c r="K1891" s="29" t="n">
        <f aca="false">G1891+H1891+I1891+J1891</f>
        <v>3508</v>
      </c>
      <c r="L1891" s="29" t="n">
        <f aca="false">D1891-K1891</f>
        <v>16492</v>
      </c>
      <c r="M1891" s="51" t="s">
        <v>36</v>
      </c>
    </row>
    <row r="1892" s="43" customFormat="true" ht="15" hidden="false" customHeight="true" outlineLevel="0" collapsed="false">
      <c r="A1892" s="52" t="s">
        <v>226</v>
      </c>
      <c r="B1892" s="51" t="s">
        <v>5127</v>
      </c>
      <c r="C1892" s="51" t="s">
        <v>7561</v>
      </c>
      <c r="D1892" s="29" t="n">
        <v>20000</v>
      </c>
      <c r="E1892" s="29" t="n">
        <v>1522.5</v>
      </c>
      <c r="F1892" s="29" t="n">
        <f aca="false">D1892+E1892</f>
        <v>21522.5</v>
      </c>
      <c r="G1892" s="32" t="n">
        <v>0</v>
      </c>
      <c r="H1892" s="29" t="n">
        <v>1400</v>
      </c>
      <c r="I1892" s="29" t="n">
        <v>608</v>
      </c>
      <c r="J1892" s="29" t="n">
        <v>1500</v>
      </c>
      <c r="K1892" s="29" t="n">
        <f aca="false">G1892+H1892+I1892+J1892</f>
        <v>3508</v>
      </c>
      <c r="L1892" s="29" t="n">
        <f aca="false">D1892-K1892</f>
        <v>16492</v>
      </c>
      <c r="M1892" s="51" t="s">
        <v>36</v>
      </c>
    </row>
    <row r="1893" s="43" customFormat="true" ht="15" hidden="false" customHeight="true" outlineLevel="0" collapsed="false">
      <c r="A1893" s="52" t="s">
        <v>226</v>
      </c>
      <c r="B1893" s="51" t="s">
        <v>5127</v>
      </c>
      <c r="C1893" s="51" t="s">
        <v>7561</v>
      </c>
      <c r="D1893" s="29" t="n">
        <v>20000</v>
      </c>
      <c r="E1893" s="29" t="n">
        <v>1522.5</v>
      </c>
      <c r="F1893" s="29" t="n">
        <f aca="false">D1893+E1893</f>
        <v>21522.5</v>
      </c>
      <c r="G1893" s="32" t="n">
        <v>0</v>
      </c>
      <c r="H1893" s="29" t="n">
        <v>1400</v>
      </c>
      <c r="I1893" s="29" t="n">
        <v>608</v>
      </c>
      <c r="J1893" s="29" t="n">
        <v>1500</v>
      </c>
      <c r="K1893" s="29" t="n">
        <f aca="false">G1893+H1893+I1893+J1893</f>
        <v>3508</v>
      </c>
      <c r="L1893" s="29" t="n">
        <f aca="false">D1893-K1893</f>
        <v>16492</v>
      </c>
      <c r="M1893" s="51" t="s">
        <v>52</v>
      </c>
    </row>
    <row r="1894" s="43" customFormat="true" ht="15" hidden="false" customHeight="true" outlineLevel="0" collapsed="false">
      <c r="A1894" s="52" t="s">
        <v>226</v>
      </c>
      <c r="B1894" s="51" t="s">
        <v>5127</v>
      </c>
      <c r="C1894" s="51" t="s">
        <v>7561</v>
      </c>
      <c r="D1894" s="29" t="n">
        <v>20000</v>
      </c>
      <c r="E1894" s="29" t="n">
        <v>1522.5</v>
      </c>
      <c r="F1894" s="29" t="n">
        <f aca="false">D1894+E1894</f>
        <v>21522.5</v>
      </c>
      <c r="G1894" s="32" t="n">
        <v>0</v>
      </c>
      <c r="H1894" s="29" t="n">
        <v>1400</v>
      </c>
      <c r="I1894" s="29" t="n">
        <v>608</v>
      </c>
      <c r="J1894" s="29" t="n">
        <v>1500</v>
      </c>
      <c r="K1894" s="29" t="n">
        <f aca="false">G1894+H1894+I1894+J1894</f>
        <v>3508</v>
      </c>
      <c r="L1894" s="29" t="n">
        <f aca="false">D1894-K1894</f>
        <v>16492</v>
      </c>
      <c r="M1894" s="51" t="s">
        <v>36</v>
      </c>
    </row>
    <row r="1895" s="43" customFormat="true" ht="15" hidden="false" customHeight="true" outlineLevel="0" collapsed="false">
      <c r="A1895" s="52" t="s">
        <v>226</v>
      </c>
      <c r="B1895" s="51" t="s">
        <v>5127</v>
      </c>
      <c r="C1895" s="51" t="s">
        <v>7561</v>
      </c>
      <c r="D1895" s="29" t="n">
        <v>20000</v>
      </c>
      <c r="E1895" s="29" t="n">
        <v>1522.5</v>
      </c>
      <c r="F1895" s="29" t="n">
        <f aca="false">D1895+E1895</f>
        <v>21522.5</v>
      </c>
      <c r="G1895" s="32" t="n">
        <v>0</v>
      </c>
      <c r="H1895" s="29" t="n">
        <v>1400</v>
      </c>
      <c r="I1895" s="29" t="n">
        <v>608</v>
      </c>
      <c r="J1895" s="29" t="n">
        <v>1500</v>
      </c>
      <c r="K1895" s="29" t="n">
        <f aca="false">G1895+H1895+I1895+J1895</f>
        <v>3508</v>
      </c>
      <c r="L1895" s="29" t="n">
        <f aca="false">D1895-K1895</f>
        <v>16492</v>
      </c>
      <c r="M1895" s="51" t="s">
        <v>36</v>
      </c>
    </row>
    <row r="1896" s="43" customFormat="true" ht="15" hidden="false" customHeight="true" outlineLevel="0" collapsed="false">
      <c r="A1896" s="52" t="s">
        <v>226</v>
      </c>
      <c r="B1896" s="51" t="s">
        <v>5127</v>
      </c>
      <c r="C1896" s="51" t="s">
        <v>7561</v>
      </c>
      <c r="D1896" s="29" t="n">
        <v>20000</v>
      </c>
      <c r="E1896" s="29" t="n">
        <v>1522.5</v>
      </c>
      <c r="F1896" s="29" t="n">
        <f aca="false">D1896+E1896</f>
        <v>21522.5</v>
      </c>
      <c r="G1896" s="32" t="n">
        <v>0</v>
      </c>
      <c r="H1896" s="29" t="n">
        <v>1400</v>
      </c>
      <c r="I1896" s="29" t="n">
        <v>608</v>
      </c>
      <c r="J1896" s="29" t="n">
        <v>1500</v>
      </c>
      <c r="K1896" s="29" t="n">
        <f aca="false">G1896+H1896+I1896+J1896</f>
        <v>3508</v>
      </c>
      <c r="L1896" s="29" t="n">
        <f aca="false">D1896-K1896</f>
        <v>16492</v>
      </c>
      <c r="M1896" s="51" t="s">
        <v>36</v>
      </c>
    </row>
    <row r="1897" s="43" customFormat="true" ht="15" hidden="false" customHeight="true" outlineLevel="0" collapsed="false">
      <c r="A1897" s="52" t="s">
        <v>226</v>
      </c>
      <c r="B1897" s="51" t="s">
        <v>5127</v>
      </c>
      <c r="C1897" s="51" t="s">
        <v>7561</v>
      </c>
      <c r="D1897" s="29" t="n">
        <v>20000</v>
      </c>
      <c r="E1897" s="29" t="n">
        <v>1522.5</v>
      </c>
      <c r="F1897" s="29" t="n">
        <f aca="false">D1897+E1897</f>
        <v>21522.5</v>
      </c>
      <c r="G1897" s="32" t="n">
        <v>0</v>
      </c>
      <c r="H1897" s="29" t="n">
        <v>1400</v>
      </c>
      <c r="I1897" s="29" t="n">
        <v>608</v>
      </c>
      <c r="J1897" s="29" t="n">
        <v>1500</v>
      </c>
      <c r="K1897" s="29" t="n">
        <f aca="false">G1897+H1897+I1897+J1897</f>
        <v>3508</v>
      </c>
      <c r="L1897" s="29" t="n">
        <f aca="false">D1897-K1897</f>
        <v>16492</v>
      </c>
      <c r="M1897" s="51" t="s">
        <v>52</v>
      </c>
    </row>
    <row r="1898" s="43" customFormat="true" ht="15" hidden="false" customHeight="true" outlineLevel="0" collapsed="false">
      <c r="A1898" s="52" t="s">
        <v>226</v>
      </c>
      <c r="B1898" s="51" t="s">
        <v>5127</v>
      </c>
      <c r="C1898" s="51" t="s">
        <v>7561</v>
      </c>
      <c r="D1898" s="29" t="n">
        <v>20000</v>
      </c>
      <c r="E1898" s="53" t="n">
        <v>1522.5</v>
      </c>
      <c r="F1898" s="29" t="n">
        <f aca="false">D1898+E1898</f>
        <v>21522.5</v>
      </c>
      <c r="G1898" s="32" t="n">
        <v>0</v>
      </c>
      <c r="H1898" s="29" t="n">
        <v>1400</v>
      </c>
      <c r="I1898" s="29" t="n">
        <v>608</v>
      </c>
      <c r="J1898" s="29" t="n">
        <v>4873.26</v>
      </c>
      <c r="K1898" s="29" t="n">
        <f aca="false">G1898+H1898+I1898+J1898</f>
        <v>6881.26</v>
      </c>
      <c r="L1898" s="29" t="n">
        <f aca="false">D1898-K1898</f>
        <v>13118.74</v>
      </c>
      <c r="M1898" s="51" t="s">
        <v>52</v>
      </c>
    </row>
    <row r="1899" s="43" customFormat="true" ht="15" hidden="false" customHeight="true" outlineLevel="0" collapsed="false">
      <c r="A1899" s="52" t="s">
        <v>226</v>
      </c>
      <c r="B1899" s="51" t="s">
        <v>5127</v>
      </c>
      <c r="C1899" s="51" t="s">
        <v>7561</v>
      </c>
      <c r="D1899" s="29" t="n">
        <v>20000</v>
      </c>
      <c r="E1899" s="53" t="n">
        <v>1522.5</v>
      </c>
      <c r="F1899" s="29" t="n">
        <f aca="false">D1899+E1899</f>
        <v>21522.5</v>
      </c>
      <c r="G1899" s="32" t="n">
        <v>0</v>
      </c>
      <c r="H1899" s="29" t="n">
        <v>1400</v>
      </c>
      <c r="I1899" s="29" t="n">
        <v>608</v>
      </c>
      <c r="J1899" s="29" t="n">
        <v>6656.98</v>
      </c>
      <c r="K1899" s="29" t="n">
        <f aca="false">G1899+H1899+I1899+J1899</f>
        <v>8664.98</v>
      </c>
      <c r="L1899" s="29" t="n">
        <f aca="false">D1899-K1899</f>
        <v>11335.02</v>
      </c>
      <c r="M1899" s="51" t="s">
        <v>36</v>
      </c>
    </row>
    <row r="1900" s="43" customFormat="true" ht="15" hidden="false" customHeight="true" outlineLevel="0" collapsed="false">
      <c r="A1900" s="52" t="s">
        <v>226</v>
      </c>
      <c r="B1900" s="51" t="s">
        <v>5127</v>
      </c>
      <c r="C1900" s="51" t="s">
        <v>7561</v>
      </c>
      <c r="D1900" s="29" t="n">
        <v>20000</v>
      </c>
      <c r="E1900" s="53" t="n">
        <v>1522.5</v>
      </c>
      <c r="F1900" s="29" t="n">
        <f aca="false">D1900+E1900</f>
        <v>21522.5</v>
      </c>
      <c r="G1900" s="32" t="n">
        <v>0</v>
      </c>
      <c r="H1900" s="29" t="n">
        <v>1400</v>
      </c>
      <c r="I1900" s="29" t="n">
        <v>608</v>
      </c>
      <c r="J1900" s="29" t="n">
        <v>3152.98</v>
      </c>
      <c r="K1900" s="29" t="n">
        <f aca="false">G1900+H1900+I1900+J1900</f>
        <v>5160.98</v>
      </c>
      <c r="L1900" s="29" t="n">
        <f aca="false">D1900-K1900</f>
        <v>14839.02</v>
      </c>
      <c r="M1900" s="51" t="s">
        <v>52</v>
      </c>
    </row>
    <row r="1901" s="43" customFormat="true" ht="15" hidden="false" customHeight="true" outlineLevel="0" collapsed="false">
      <c r="A1901" s="52" t="s">
        <v>226</v>
      </c>
      <c r="B1901" s="51" t="s">
        <v>5127</v>
      </c>
      <c r="C1901" s="51" t="s">
        <v>7561</v>
      </c>
      <c r="D1901" s="29" t="n">
        <v>20000</v>
      </c>
      <c r="E1901" s="53" t="n">
        <v>1522.5</v>
      </c>
      <c r="F1901" s="29" t="n">
        <f aca="false">D1901+E1901</f>
        <v>21522.5</v>
      </c>
      <c r="G1901" s="32" t="n">
        <v>0</v>
      </c>
      <c r="H1901" s="29" t="n">
        <v>1400</v>
      </c>
      <c r="I1901" s="29" t="n">
        <v>608</v>
      </c>
      <c r="J1901" s="29" t="n">
        <v>2130</v>
      </c>
      <c r="K1901" s="29" t="n">
        <f aca="false">G1901+H1901+I1901+J1901</f>
        <v>4138</v>
      </c>
      <c r="L1901" s="29" t="n">
        <f aca="false">D1901-K1901</f>
        <v>15862</v>
      </c>
      <c r="M1901" s="51" t="s">
        <v>52</v>
      </c>
    </row>
    <row r="1902" s="43" customFormat="true" ht="15" hidden="false" customHeight="true" outlineLevel="0" collapsed="false">
      <c r="A1902" s="52" t="s">
        <v>226</v>
      </c>
      <c r="B1902" s="51" t="s">
        <v>5127</v>
      </c>
      <c r="C1902" s="51" t="s">
        <v>7561</v>
      </c>
      <c r="D1902" s="29" t="n">
        <v>20000</v>
      </c>
      <c r="E1902" s="53" t="n">
        <v>1522.5</v>
      </c>
      <c r="F1902" s="29" t="n">
        <f aca="false">D1902+E1902</f>
        <v>21522.5</v>
      </c>
      <c r="G1902" s="32" t="n">
        <v>0</v>
      </c>
      <c r="H1902" s="29" t="n">
        <v>1400</v>
      </c>
      <c r="I1902" s="29" t="n">
        <v>608</v>
      </c>
      <c r="J1902" s="29" t="n">
        <v>1500</v>
      </c>
      <c r="K1902" s="29" t="n">
        <f aca="false">G1902+H1902+I1902+J1902</f>
        <v>3508</v>
      </c>
      <c r="L1902" s="29" t="n">
        <f aca="false">D1902-K1902</f>
        <v>16492</v>
      </c>
      <c r="M1902" s="51" t="s">
        <v>52</v>
      </c>
    </row>
    <row r="1903" s="43" customFormat="true" ht="15" hidden="false" customHeight="true" outlineLevel="0" collapsed="false">
      <c r="A1903" s="52" t="s">
        <v>226</v>
      </c>
      <c r="B1903" s="51" t="s">
        <v>5127</v>
      </c>
      <c r="C1903" s="51" t="s">
        <v>7561</v>
      </c>
      <c r="D1903" s="29" t="n">
        <v>20000</v>
      </c>
      <c r="E1903" s="53" t="n">
        <v>1522.5</v>
      </c>
      <c r="F1903" s="29" t="n">
        <f aca="false">D1903+E1903</f>
        <v>21522.5</v>
      </c>
      <c r="G1903" s="32" t="n">
        <v>0</v>
      </c>
      <c r="H1903" s="29" t="n">
        <v>1400</v>
      </c>
      <c r="I1903" s="29" t="n">
        <v>608</v>
      </c>
      <c r="J1903" s="29" t="n">
        <v>1500</v>
      </c>
      <c r="K1903" s="29" t="n">
        <f aca="false">G1903+H1903+I1903+J1903</f>
        <v>3508</v>
      </c>
      <c r="L1903" s="29" t="n">
        <f aca="false">D1903-K1903</f>
        <v>16492</v>
      </c>
      <c r="M1903" s="51" t="s">
        <v>52</v>
      </c>
    </row>
    <row r="1904" s="43" customFormat="true" ht="15" hidden="false" customHeight="true" outlineLevel="0" collapsed="false">
      <c r="A1904" s="52" t="s">
        <v>226</v>
      </c>
      <c r="B1904" s="51" t="s">
        <v>5127</v>
      </c>
      <c r="C1904" s="51" t="s">
        <v>7561</v>
      </c>
      <c r="D1904" s="29" t="n">
        <v>20000</v>
      </c>
      <c r="E1904" s="53" t="n">
        <v>1522.5</v>
      </c>
      <c r="F1904" s="29" t="n">
        <f aca="false">D1904+E1904</f>
        <v>21522.5</v>
      </c>
      <c r="G1904" s="32" t="n">
        <v>0</v>
      </c>
      <c r="H1904" s="29" t="n">
        <v>1400</v>
      </c>
      <c r="I1904" s="29" t="n">
        <v>608</v>
      </c>
      <c r="J1904" s="29" t="n">
        <v>1500</v>
      </c>
      <c r="K1904" s="29" t="n">
        <f aca="false">G1904+H1904+I1904+J1904</f>
        <v>3508</v>
      </c>
      <c r="L1904" s="29" t="n">
        <f aca="false">D1904-K1904</f>
        <v>16492</v>
      </c>
      <c r="M1904" s="51" t="s">
        <v>36</v>
      </c>
    </row>
    <row r="1905" s="43" customFormat="true" ht="15" hidden="false" customHeight="true" outlineLevel="0" collapsed="false">
      <c r="A1905" s="52" t="s">
        <v>226</v>
      </c>
      <c r="B1905" s="51" t="s">
        <v>5127</v>
      </c>
      <c r="C1905" s="51" t="s">
        <v>7561</v>
      </c>
      <c r="D1905" s="29" t="n">
        <v>20000</v>
      </c>
      <c r="E1905" s="53" t="n">
        <v>1522.5</v>
      </c>
      <c r="F1905" s="29" t="n">
        <f aca="false">D1905+E1905</f>
        <v>21522.5</v>
      </c>
      <c r="G1905" s="32" t="n">
        <v>0</v>
      </c>
      <c r="H1905" s="29" t="n">
        <v>1400</v>
      </c>
      <c r="I1905" s="29" t="n">
        <v>608</v>
      </c>
      <c r="J1905" s="29" t="n">
        <v>1500</v>
      </c>
      <c r="K1905" s="29" t="n">
        <f aca="false">G1905+H1905+I1905+J1905</f>
        <v>3508</v>
      </c>
      <c r="L1905" s="29" t="n">
        <f aca="false">D1905-K1905</f>
        <v>16492</v>
      </c>
      <c r="M1905" s="51" t="s">
        <v>36</v>
      </c>
    </row>
    <row r="1906" s="43" customFormat="true" ht="15" hidden="false" customHeight="true" outlineLevel="0" collapsed="false">
      <c r="A1906" s="52" t="s">
        <v>226</v>
      </c>
      <c r="B1906" s="51" t="s">
        <v>5127</v>
      </c>
      <c r="C1906" s="51" t="s">
        <v>7561</v>
      </c>
      <c r="D1906" s="29" t="n">
        <v>20000</v>
      </c>
      <c r="E1906" s="53" t="n">
        <v>1522.5</v>
      </c>
      <c r="F1906" s="29" t="n">
        <f aca="false">D1906+E1906</f>
        <v>21522.5</v>
      </c>
      <c r="G1906" s="32" t="n">
        <v>0</v>
      </c>
      <c r="H1906" s="29" t="n">
        <v>1400</v>
      </c>
      <c r="I1906" s="29" t="n">
        <v>608</v>
      </c>
      <c r="J1906" s="29" t="n">
        <v>3880.24</v>
      </c>
      <c r="K1906" s="29" t="n">
        <f aca="false">G1906+H1906+I1906+J1906</f>
        <v>5888.24</v>
      </c>
      <c r="L1906" s="29" t="n">
        <f aca="false">D1906-K1906</f>
        <v>14111.76</v>
      </c>
      <c r="M1906" s="51" t="s">
        <v>36</v>
      </c>
    </row>
    <row r="1907" s="43" customFormat="true" ht="15" hidden="false" customHeight="true" outlineLevel="0" collapsed="false">
      <c r="A1907" s="52" t="s">
        <v>226</v>
      </c>
      <c r="B1907" s="51" t="s">
        <v>5127</v>
      </c>
      <c r="C1907" s="51" t="s">
        <v>7561</v>
      </c>
      <c r="D1907" s="29" t="n">
        <v>20000</v>
      </c>
      <c r="E1907" s="53" t="n">
        <v>1522.5</v>
      </c>
      <c r="F1907" s="29" t="n">
        <f aca="false">D1907+E1907</f>
        <v>21522.5</v>
      </c>
      <c r="G1907" s="32" t="n">
        <v>0</v>
      </c>
      <c r="H1907" s="29" t="n">
        <v>1400</v>
      </c>
      <c r="I1907" s="29" t="n">
        <v>608</v>
      </c>
      <c r="J1907" s="29" t="n">
        <v>1500</v>
      </c>
      <c r="K1907" s="29" t="n">
        <f aca="false">G1907+H1907+I1907+J1907</f>
        <v>3508</v>
      </c>
      <c r="L1907" s="29" t="n">
        <f aca="false">D1907-K1907</f>
        <v>16492</v>
      </c>
      <c r="M1907" s="51" t="s">
        <v>36</v>
      </c>
    </row>
    <row r="1908" s="43" customFormat="true" ht="15" hidden="false" customHeight="true" outlineLevel="0" collapsed="false">
      <c r="A1908" s="52" t="s">
        <v>226</v>
      </c>
      <c r="B1908" s="51" t="s">
        <v>5127</v>
      </c>
      <c r="C1908" s="51" t="s">
        <v>7561</v>
      </c>
      <c r="D1908" s="29" t="n">
        <v>20000</v>
      </c>
      <c r="E1908" s="53" t="n">
        <v>1522.5</v>
      </c>
      <c r="F1908" s="29" t="n">
        <f aca="false">D1908+E1908</f>
        <v>21522.5</v>
      </c>
      <c r="G1908" s="32" t="n">
        <v>0</v>
      </c>
      <c r="H1908" s="29" t="n">
        <v>1400</v>
      </c>
      <c r="I1908" s="29" t="n">
        <v>608</v>
      </c>
      <c r="J1908" s="29" t="n">
        <v>2130</v>
      </c>
      <c r="K1908" s="29" t="n">
        <f aca="false">G1908+H1908+I1908+J1908</f>
        <v>4138</v>
      </c>
      <c r="L1908" s="29" t="n">
        <f aca="false">D1908-K1908</f>
        <v>15862</v>
      </c>
      <c r="M1908" s="51" t="s">
        <v>52</v>
      </c>
    </row>
    <row r="1909" s="43" customFormat="true" ht="15" hidden="false" customHeight="true" outlineLevel="0" collapsed="false">
      <c r="A1909" s="52" t="s">
        <v>226</v>
      </c>
      <c r="B1909" s="51" t="s">
        <v>5127</v>
      </c>
      <c r="C1909" s="51" t="s">
        <v>7561</v>
      </c>
      <c r="D1909" s="29" t="n">
        <v>20000</v>
      </c>
      <c r="E1909" s="53" t="n">
        <v>1522.5</v>
      </c>
      <c r="F1909" s="29" t="n">
        <f aca="false">D1909+E1909</f>
        <v>21522.5</v>
      </c>
      <c r="G1909" s="32" t="n">
        <v>0</v>
      </c>
      <c r="H1909" s="29" t="n">
        <v>1400</v>
      </c>
      <c r="I1909" s="29" t="n">
        <v>608</v>
      </c>
      <c r="J1909" s="29" t="n">
        <v>1500</v>
      </c>
      <c r="K1909" s="29" t="n">
        <f aca="false">G1909+H1909+I1909+J1909</f>
        <v>3508</v>
      </c>
      <c r="L1909" s="29" t="n">
        <f aca="false">D1909-K1909</f>
        <v>16492</v>
      </c>
      <c r="M1909" s="51" t="s">
        <v>36</v>
      </c>
    </row>
    <row r="1910" s="43" customFormat="true" ht="15" hidden="false" customHeight="true" outlineLevel="0" collapsed="false">
      <c r="A1910" s="52" t="s">
        <v>226</v>
      </c>
      <c r="B1910" s="51" t="s">
        <v>5127</v>
      </c>
      <c r="C1910" s="51" t="s">
        <v>7561</v>
      </c>
      <c r="D1910" s="29" t="n">
        <v>20000</v>
      </c>
      <c r="E1910" s="53" t="n">
        <v>1522.5</v>
      </c>
      <c r="F1910" s="29" t="n">
        <f aca="false">D1910+E1910</f>
        <v>21522.5</v>
      </c>
      <c r="G1910" s="32" t="n">
        <v>0</v>
      </c>
      <c r="H1910" s="29" t="n">
        <v>1400</v>
      </c>
      <c r="I1910" s="29" t="n">
        <v>608</v>
      </c>
      <c r="J1910" s="29" t="n">
        <v>1880</v>
      </c>
      <c r="K1910" s="29" t="n">
        <f aca="false">G1910+H1910+I1910+J1910</f>
        <v>3888</v>
      </c>
      <c r="L1910" s="29" t="n">
        <f aca="false">D1910-K1910</f>
        <v>16112</v>
      </c>
      <c r="M1910" s="51" t="s">
        <v>36</v>
      </c>
    </row>
    <row r="1911" s="43" customFormat="true" ht="15" hidden="false" customHeight="true" outlineLevel="0" collapsed="false">
      <c r="A1911" s="52" t="s">
        <v>226</v>
      </c>
      <c r="B1911" s="51" t="s">
        <v>5127</v>
      </c>
      <c r="C1911" s="51" t="s">
        <v>7561</v>
      </c>
      <c r="D1911" s="29" t="n">
        <v>20000</v>
      </c>
      <c r="E1911" s="53" t="n">
        <v>1522.5</v>
      </c>
      <c r="F1911" s="29" t="n">
        <f aca="false">D1911+E1911</f>
        <v>21522.5</v>
      </c>
      <c r="G1911" s="32" t="n">
        <v>0</v>
      </c>
      <c r="H1911" s="29" t="n">
        <v>1400</v>
      </c>
      <c r="I1911" s="29" t="n">
        <v>608</v>
      </c>
      <c r="J1911" s="29" t="n">
        <v>1500</v>
      </c>
      <c r="K1911" s="29" t="n">
        <f aca="false">G1911+H1911+I1911+J1911</f>
        <v>3508</v>
      </c>
      <c r="L1911" s="29" t="n">
        <f aca="false">D1911-K1911</f>
        <v>16492</v>
      </c>
      <c r="M1911" s="51" t="s">
        <v>36</v>
      </c>
    </row>
    <row r="1912" s="43" customFormat="true" ht="15" hidden="false" customHeight="true" outlineLevel="0" collapsed="false">
      <c r="A1912" s="52" t="s">
        <v>226</v>
      </c>
      <c r="B1912" s="51" t="s">
        <v>5127</v>
      </c>
      <c r="C1912" s="51" t="s">
        <v>7561</v>
      </c>
      <c r="D1912" s="29" t="n">
        <v>20000</v>
      </c>
      <c r="E1912" s="53" t="n">
        <v>1522.5</v>
      </c>
      <c r="F1912" s="29" t="n">
        <f aca="false">D1912+E1912</f>
        <v>21522.5</v>
      </c>
      <c r="G1912" s="32" t="n">
        <v>0</v>
      </c>
      <c r="H1912" s="29" t="n">
        <v>1400</v>
      </c>
      <c r="I1912" s="29" t="n">
        <v>608</v>
      </c>
      <c r="J1912" s="29" t="n">
        <v>3551.56</v>
      </c>
      <c r="K1912" s="29" t="n">
        <f aca="false">G1912+H1912+I1912+J1912</f>
        <v>5559.56</v>
      </c>
      <c r="L1912" s="29" t="n">
        <f aca="false">D1912-K1912</f>
        <v>14440.44</v>
      </c>
      <c r="M1912" s="51" t="s">
        <v>52</v>
      </c>
    </row>
    <row r="1913" s="43" customFormat="true" ht="15" hidden="false" customHeight="true" outlineLevel="0" collapsed="false">
      <c r="A1913" s="52" t="s">
        <v>226</v>
      </c>
      <c r="B1913" s="51" t="s">
        <v>5127</v>
      </c>
      <c r="C1913" s="51" t="s">
        <v>7561</v>
      </c>
      <c r="D1913" s="29" t="n">
        <v>20000</v>
      </c>
      <c r="E1913" s="53" t="n">
        <v>1522.5</v>
      </c>
      <c r="F1913" s="29" t="n">
        <f aca="false">D1913+E1913</f>
        <v>21522.5</v>
      </c>
      <c r="G1913" s="32" t="n">
        <v>0</v>
      </c>
      <c r="H1913" s="29" t="n">
        <v>1400</v>
      </c>
      <c r="I1913" s="29" t="n">
        <v>608</v>
      </c>
      <c r="J1913" s="29" t="n">
        <v>3437.04</v>
      </c>
      <c r="K1913" s="29" t="n">
        <f aca="false">G1913+H1913+I1913+J1913</f>
        <v>5445.04</v>
      </c>
      <c r="L1913" s="29" t="n">
        <f aca="false">D1913-K1913</f>
        <v>14554.96</v>
      </c>
      <c r="M1913" s="51" t="s">
        <v>36</v>
      </c>
    </row>
    <row r="1914" s="43" customFormat="true" ht="15" hidden="false" customHeight="true" outlineLevel="0" collapsed="false">
      <c r="A1914" s="52" t="s">
        <v>226</v>
      </c>
      <c r="B1914" s="51" t="s">
        <v>5127</v>
      </c>
      <c r="C1914" s="51" t="s">
        <v>7561</v>
      </c>
      <c r="D1914" s="29" t="n">
        <v>20000</v>
      </c>
      <c r="E1914" s="53" t="n">
        <v>1522.5</v>
      </c>
      <c r="F1914" s="29" t="n">
        <f aca="false">D1914+E1914</f>
        <v>21522.5</v>
      </c>
      <c r="G1914" s="32" t="n">
        <v>0</v>
      </c>
      <c r="H1914" s="29" t="n">
        <v>1400</v>
      </c>
      <c r="I1914" s="29" t="n">
        <v>608</v>
      </c>
      <c r="J1914" s="29" t="n">
        <v>3159.41</v>
      </c>
      <c r="K1914" s="29" t="n">
        <f aca="false">G1914+H1914+I1914+J1914</f>
        <v>5167.41</v>
      </c>
      <c r="L1914" s="29" t="n">
        <f aca="false">D1914-K1914</f>
        <v>14832.59</v>
      </c>
      <c r="M1914" s="51" t="s">
        <v>36</v>
      </c>
    </row>
    <row r="1915" s="43" customFormat="true" ht="15" hidden="false" customHeight="true" outlineLevel="0" collapsed="false">
      <c r="A1915" s="52" t="s">
        <v>226</v>
      </c>
      <c r="B1915" s="51" t="s">
        <v>5127</v>
      </c>
      <c r="C1915" s="51" t="s">
        <v>7561</v>
      </c>
      <c r="D1915" s="29" t="n">
        <v>20000</v>
      </c>
      <c r="E1915" s="53" t="n">
        <v>1522.5</v>
      </c>
      <c r="F1915" s="29" t="n">
        <f aca="false">D1915+E1915</f>
        <v>21522.5</v>
      </c>
      <c r="G1915" s="32" t="n">
        <v>0</v>
      </c>
      <c r="H1915" s="29" t="n">
        <v>1400</v>
      </c>
      <c r="I1915" s="29" t="n">
        <v>608</v>
      </c>
      <c r="J1915" s="29" t="n">
        <v>4253.96</v>
      </c>
      <c r="K1915" s="29" t="n">
        <f aca="false">G1915+H1915+I1915+J1915</f>
        <v>6261.96</v>
      </c>
      <c r="L1915" s="29" t="n">
        <f aca="false">D1915-K1915</f>
        <v>13738.04</v>
      </c>
      <c r="M1915" s="51" t="s">
        <v>36</v>
      </c>
    </row>
    <row r="1916" s="43" customFormat="true" ht="15" hidden="false" customHeight="true" outlineLevel="0" collapsed="false">
      <c r="A1916" s="52" t="s">
        <v>226</v>
      </c>
      <c r="B1916" s="51" t="s">
        <v>5127</v>
      </c>
      <c r="C1916" s="51" t="s">
        <v>7561</v>
      </c>
      <c r="D1916" s="29" t="n">
        <v>20000</v>
      </c>
      <c r="E1916" s="53" t="n">
        <v>1522.5</v>
      </c>
      <c r="F1916" s="29" t="n">
        <f aca="false">D1916+E1916</f>
        <v>21522.5</v>
      </c>
      <c r="G1916" s="32" t="n">
        <v>0</v>
      </c>
      <c r="H1916" s="29" t="n">
        <v>1400</v>
      </c>
      <c r="I1916" s="29" t="n">
        <v>608</v>
      </c>
      <c r="J1916" s="29" t="n">
        <v>3462.27</v>
      </c>
      <c r="K1916" s="29" t="n">
        <f aca="false">G1916+H1916+I1916+J1916</f>
        <v>5470.27</v>
      </c>
      <c r="L1916" s="29" t="n">
        <f aca="false">D1916-K1916</f>
        <v>14529.73</v>
      </c>
      <c r="M1916" s="51" t="s">
        <v>36</v>
      </c>
    </row>
    <row r="1917" s="43" customFormat="true" ht="15" hidden="false" customHeight="true" outlineLevel="0" collapsed="false">
      <c r="A1917" s="52" t="s">
        <v>226</v>
      </c>
      <c r="B1917" s="51" t="s">
        <v>5127</v>
      </c>
      <c r="C1917" s="51" t="s">
        <v>7561</v>
      </c>
      <c r="D1917" s="29" t="n">
        <v>20000</v>
      </c>
      <c r="E1917" s="53" t="n">
        <v>1522.5</v>
      </c>
      <c r="F1917" s="29" t="n">
        <f aca="false">D1917+E1917</f>
        <v>21522.5</v>
      </c>
      <c r="G1917" s="32" t="n">
        <v>0</v>
      </c>
      <c r="H1917" s="29" t="n">
        <v>1400</v>
      </c>
      <c r="I1917" s="29" t="n">
        <v>608</v>
      </c>
      <c r="J1917" s="29" t="n">
        <v>3291.91</v>
      </c>
      <c r="K1917" s="29" t="n">
        <f aca="false">G1917+H1917+I1917+J1917</f>
        <v>5299.91</v>
      </c>
      <c r="L1917" s="29" t="n">
        <f aca="false">D1917-K1917</f>
        <v>14700.09</v>
      </c>
      <c r="M1917" s="51" t="s">
        <v>36</v>
      </c>
    </row>
    <row r="1918" s="43" customFormat="true" ht="15" hidden="false" customHeight="true" outlineLevel="0" collapsed="false">
      <c r="A1918" s="52" t="s">
        <v>226</v>
      </c>
      <c r="B1918" s="51" t="s">
        <v>5127</v>
      </c>
      <c r="C1918" s="51" t="s">
        <v>7561</v>
      </c>
      <c r="D1918" s="29" t="n">
        <v>20000</v>
      </c>
      <c r="E1918" s="53" t="n">
        <v>1522.5</v>
      </c>
      <c r="F1918" s="29" t="n">
        <f aca="false">D1918+E1918</f>
        <v>21522.5</v>
      </c>
      <c r="G1918" s="32" t="n">
        <v>0</v>
      </c>
      <c r="H1918" s="29" t="n">
        <v>1400</v>
      </c>
      <c r="I1918" s="29" t="n">
        <v>608</v>
      </c>
      <c r="J1918" s="29" t="n">
        <v>1500</v>
      </c>
      <c r="K1918" s="29" t="n">
        <f aca="false">G1918+H1918+I1918+J1918</f>
        <v>3508</v>
      </c>
      <c r="L1918" s="29" t="n">
        <f aca="false">D1918-K1918</f>
        <v>16492</v>
      </c>
      <c r="M1918" s="51" t="s">
        <v>36</v>
      </c>
    </row>
    <row r="1919" s="43" customFormat="true" ht="15" hidden="false" customHeight="true" outlineLevel="0" collapsed="false">
      <c r="A1919" s="52" t="s">
        <v>226</v>
      </c>
      <c r="B1919" s="51" t="s">
        <v>5127</v>
      </c>
      <c r="C1919" s="51" t="s">
        <v>7561</v>
      </c>
      <c r="D1919" s="29" t="n">
        <v>19500</v>
      </c>
      <c r="E1919" s="53" t="n">
        <v>1522.5</v>
      </c>
      <c r="F1919" s="29" t="n">
        <f aca="false">D1919+E1919</f>
        <v>21022.5</v>
      </c>
      <c r="G1919" s="32" t="n">
        <v>0</v>
      </c>
      <c r="H1919" s="29" t="n">
        <v>1365</v>
      </c>
      <c r="I1919" s="29" t="n">
        <v>592.8</v>
      </c>
      <c r="J1919" s="29" t="n">
        <v>1462.5</v>
      </c>
      <c r="K1919" s="29" t="n">
        <f aca="false">G1919+H1919+I1919+J1919</f>
        <v>3420.3</v>
      </c>
      <c r="L1919" s="29" t="n">
        <f aca="false">D1919-K1919</f>
        <v>16079.7</v>
      </c>
      <c r="M1919" s="51" t="s">
        <v>36</v>
      </c>
    </row>
    <row r="1920" s="43" customFormat="true" ht="15" hidden="false" customHeight="true" outlineLevel="0" collapsed="false">
      <c r="A1920" s="52" t="s">
        <v>226</v>
      </c>
      <c r="B1920" s="51" t="s">
        <v>5127</v>
      </c>
      <c r="C1920" s="51" t="s">
        <v>7561</v>
      </c>
      <c r="D1920" s="29" t="n">
        <v>20000</v>
      </c>
      <c r="E1920" s="53" t="n">
        <v>1522.5</v>
      </c>
      <c r="F1920" s="29" t="n">
        <f aca="false">D1920+E1920</f>
        <v>21522.5</v>
      </c>
      <c r="G1920" s="32" t="n">
        <v>0</v>
      </c>
      <c r="H1920" s="29" t="n">
        <v>1400</v>
      </c>
      <c r="I1920" s="29" t="n">
        <v>608</v>
      </c>
      <c r="J1920" s="29" t="n">
        <v>5525.04</v>
      </c>
      <c r="K1920" s="29" t="n">
        <f aca="false">G1920+H1920+I1920+J1920</f>
        <v>7533.04</v>
      </c>
      <c r="L1920" s="29" t="n">
        <f aca="false">D1920-K1920</f>
        <v>12466.96</v>
      </c>
      <c r="M1920" s="51" t="s">
        <v>36</v>
      </c>
    </row>
    <row r="1921" s="43" customFormat="true" ht="15" hidden="false" customHeight="true" outlineLevel="0" collapsed="false">
      <c r="A1921" s="52" t="s">
        <v>226</v>
      </c>
      <c r="B1921" s="51" t="s">
        <v>5127</v>
      </c>
      <c r="C1921" s="51" t="s">
        <v>7561</v>
      </c>
      <c r="D1921" s="29" t="n">
        <v>20000</v>
      </c>
      <c r="E1921" s="53" t="n">
        <v>1522.5</v>
      </c>
      <c r="F1921" s="29" t="n">
        <f aca="false">D1921+E1921</f>
        <v>21522.5</v>
      </c>
      <c r="G1921" s="32" t="n">
        <v>0</v>
      </c>
      <c r="H1921" s="29" t="n">
        <v>1400</v>
      </c>
      <c r="I1921" s="29" t="n">
        <v>608</v>
      </c>
      <c r="J1921" s="29" t="n">
        <v>4709.54</v>
      </c>
      <c r="K1921" s="29" t="n">
        <f aca="false">G1921+H1921+I1921+J1921</f>
        <v>6717.54</v>
      </c>
      <c r="L1921" s="29" t="n">
        <f aca="false">D1921-K1921</f>
        <v>13282.46</v>
      </c>
      <c r="M1921" s="51" t="s">
        <v>36</v>
      </c>
    </row>
    <row r="1922" s="43" customFormat="true" ht="15" hidden="false" customHeight="true" outlineLevel="0" collapsed="false">
      <c r="A1922" s="52" t="s">
        <v>226</v>
      </c>
      <c r="B1922" s="51" t="s">
        <v>5127</v>
      </c>
      <c r="C1922" s="51" t="s">
        <v>7561</v>
      </c>
      <c r="D1922" s="29" t="n">
        <v>20000</v>
      </c>
      <c r="E1922" s="53" t="n">
        <v>1522.5</v>
      </c>
      <c r="F1922" s="29" t="n">
        <f aca="false">D1922+E1922</f>
        <v>21522.5</v>
      </c>
      <c r="G1922" s="32" t="n">
        <v>0</v>
      </c>
      <c r="H1922" s="29" t="n">
        <v>1400</v>
      </c>
      <c r="I1922" s="29" t="n">
        <v>608</v>
      </c>
      <c r="J1922" s="29" t="n">
        <v>4231.34</v>
      </c>
      <c r="K1922" s="29" t="n">
        <f aca="false">G1922+H1922+I1922+J1922</f>
        <v>6239.34</v>
      </c>
      <c r="L1922" s="29" t="n">
        <f aca="false">D1922-K1922</f>
        <v>13760.66</v>
      </c>
      <c r="M1922" s="51" t="s">
        <v>36</v>
      </c>
    </row>
    <row r="1923" s="43" customFormat="true" ht="15" hidden="false" customHeight="true" outlineLevel="0" collapsed="false">
      <c r="A1923" s="52" t="s">
        <v>226</v>
      </c>
      <c r="B1923" s="51" t="s">
        <v>5127</v>
      </c>
      <c r="C1923" s="51" t="s">
        <v>7561</v>
      </c>
      <c r="D1923" s="29" t="n">
        <v>20000</v>
      </c>
      <c r="E1923" s="53" t="n">
        <v>1522.5</v>
      </c>
      <c r="F1923" s="29" t="n">
        <f aca="false">D1923+E1923</f>
        <v>21522.5</v>
      </c>
      <c r="G1923" s="32" t="n">
        <v>0</v>
      </c>
      <c r="H1923" s="29" t="n">
        <v>1400</v>
      </c>
      <c r="I1923" s="29" t="n">
        <v>608</v>
      </c>
      <c r="J1923" s="29" t="n">
        <v>2690.12</v>
      </c>
      <c r="K1923" s="29" t="n">
        <f aca="false">G1923+H1923+I1923+J1923</f>
        <v>4698.12</v>
      </c>
      <c r="L1923" s="29" t="n">
        <f aca="false">D1923-K1923</f>
        <v>15301.88</v>
      </c>
      <c r="M1923" s="51" t="s">
        <v>36</v>
      </c>
    </row>
    <row r="1924" s="43" customFormat="true" ht="15" hidden="false" customHeight="true" outlineLevel="0" collapsed="false">
      <c r="A1924" s="52" t="s">
        <v>226</v>
      </c>
      <c r="B1924" s="51" t="s">
        <v>5127</v>
      </c>
      <c r="C1924" s="51" t="s">
        <v>7561</v>
      </c>
      <c r="D1924" s="29" t="n">
        <v>20000</v>
      </c>
      <c r="E1924" s="53" t="n">
        <v>1522.5</v>
      </c>
      <c r="F1924" s="29" t="n">
        <f aca="false">D1924+E1924</f>
        <v>21522.5</v>
      </c>
      <c r="G1924" s="32" t="n">
        <v>0</v>
      </c>
      <c r="H1924" s="29" t="n">
        <v>1400</v>
      </c>
      <c r="I1924" s="29" t="n">
        <v>608</v>
      </c>
      <c r="J1924" s="29" t="n">
        <v>3493.82</v>
      </c>
      <c r="K1924" s="29" t="n">
        <f aca="false">G1924+H1924+I1924+J1924</f>
        <v>5501.82</v>
      </c>
      <c r="L1924" s="29" t="n">
        <f aca="false">D1924-K1924</f>
        <v>14498.18</v>
      </c>
      <c r="M1924" s="51" t="s">
        <v>36</v>
      </c>
    </row>
    <row r="1925" s="43" customFormat="true" ht="15" hidden="false" customHeight="true" outlineLevel="0" collapsed="false">
      <c r="A1925" s="52" t="s">
        <v>226</v>
      </c>
      <c r="B1925" s="51" t="s">
        <v>5127</v>
      </c>
      <c r="C1925" s="51" t="s">
        <v>7561</v>
      </c>
      <c r="D1925" s="29" t="n">
        <v>20000</v>
      </c>
      <c r="E1925" s="53" t="n">
        <v>1522.5</v>
      </c>
      <c r="F1925" s="29" t="n">
        <f aca="false">D1925+E1925</f>
        <v>21522.5</v>
      </c>
      <c r="G1925" s="32" t="n">
        <v>0</v>
      </c>
      <c r="H1925" s="29" t="n">
        <v>1400</v>
      </c>
      <c r="I1925" s="29" t="n">
        <v>608</v>
      </c>
      <c r="J1925" s="29" t="n">
        <v>3299.3</v>
      </c>
      <c r="K1925" s="29" t="n">
        <f aca="false">G1925+H1925+I1925+J1925</f>
        <v>5307.3</v>
      </c>
      <c r="L1925" s="29" t="n">
        <f aca="false">D1925-K1925</f>
        <v>14692.7</v>
      </c>
      <c r="M1925" s="51" t="s">
        <v>36</v>
      </c>
    </row>
    <row r="1926" s="43" customFormat="true" ht="15" hidden="false" customHeight="true" outlineLevel="0" collapsed="false">
      <c r="A1926" s="52" t="s">
        <v>226</v>
      </c>
      <c r="B1926" s="51" t="s">
        <v>5127</v>
      </c>
      <c r="C1926" s="51" t="s">
        <v>7561</v>
      </c>
      <c r="D1926" s="29" t="n">
        <v>20000</v>
      </c>
      <c r="E1926" s="53" t="n">
        <v>1522.5</v>
      </c>
      <c r="F1926" s="29" t="n">
        <f aca="false">D1926+E1926</f>
        <v>21522.5</v>
      </c>
      <c r="G1926" s="32" t="n">
        <v>0</v>
      </c>
      <c r="H1926" s="29" t="n">
        <v>1400</v>
      </c>
      <c r="I1926" s="29" t="n">
        <v>608</v>
      </c>
      <c r="J1926" s="29" t="n">
        <v>1500</v>
      </c>
      <c r="K1926" s="29" t="n">
        <f aca="false">G1926+H1926+I1926+J1926</f>
        <v>3508</v>
      </c>
      <c r="L1926" s="29" t="n">
        <f aca="false">D1926-K1926</f>
        <v>16492</v>
      </c>
      <c r="M1926" s="51" t="s">
        <v>36</v>
      </c>
    </row>
    <row r="1927" s="43" customFormat="true" ht="15" hidden="false" customHeight="true" outlineLevel="0" collapsed="false">
      <c r="A1927" s="52" t="s">
        <v>226</v>
      </c>
      <c r="B1927" s="51" t="s">
        <v>5127</v>
      </c>
      <c r="C1927" s="51" t="s">
        <v>7561</v>
      </c>
      <c r="D1927" s="29" t="n">
        <v>20000</v>
      </c>
      <c r="E1927" s="53" t="n">
        <v>1522.5</v>
      </c>
      <c r="F1927" s="29" t="n">
        <f aca="false">D1927+E1927</f>
        <v>21522.5</v>
      </c>
      <c r="G1927" s="32" t="n">
        <v>0</v>
      </c>
      <c r="H1927" s="29" t="n">
        <v>1400</v>
      </c>
      <c r="I1927" s="29" t="n">
        <v>608</v>
      </c>
      <c r="J1927" s="29" t="n">
        <v>3361.32</v>
      </c>
      <c r="K1927" s="29" t="n">
        <f aca="false">G1927+H1927+I1927+J1927</f>
        <v>5369.32</v>
      </c>
      <c r="L1927" s="29" t="n">
        <f aca="false">D1927-K1927</f>
        <v>14630.68</v>
      </c>
      <c r="M1927" s="51" t="s">
        <v>36</v>
      </c>
    </row>
    <row r="1928" s="43" customFormat="true" ht="15" hidden="false" customHeight="true" outlineLevel="0" collapsed="false">
      <c r="A1928" s="52" t="s">
        <v>226</v>
      </c>
      <c r="B1928" s="51" t="s">
        <v>5127</v>
      </c>
      <c r="C1928" s="51" t="s">
        <v>7561</v>
      </c>
      <c r="D1928" s="29" t="n">
        <v>20000</v>
      </c>
      <c r="E1928" s="53" t="n">
        <v>1522.5</v>
      </c>
      <c r="F1928" s="29" t="n">
        <f aca="false">D1928+E1928</f>
        <v>21522.5</v>
      </c>
      <c r="G1928" s="32" t="n">
        <v>0</v>
      </c>
      <c r="H1928" s="29" t="n">
        <v>1400</v>
      </c>
      <c r="I1928" s="29" t="n">
        <v>608</v>
      </c>
      <c r="J1928" s="29" t="n">
        <v>1500</v>
      </c>
      <c r="K1928" s="29" t="n">
        <f aca="false">G1928+H1928+I1928+J1928</f>
        <v>3508</v>
      </c>
      <c r="L1928" s="29" t="n">
        <f aca="false">D1928-K1928</f>
        <v>16492</v>
      </c>
      <c r="M1928" s="51" t="s">
        <v>36</v>
      </c>
    </row>
    <row r="1929" s="43" customFormat="true" ht="15" hidden="false" customHeight="true" outlineLevel="0" collapsed="false">
      <c r="A1929" s="52" t="s">
        <v>226</v>
      </c>
      <c r="B1929" s="51" t="s">
        <v>5127</v>
      </c>
      <c r="C1929" s="51" t="s">
        <v>7561</v>
      </c>
      <c r="D1929" s="29" t="n">
        <v>20000</v>
      </c>
      <c r="E1929" s="53" t="n">
        <v>1522.5</v>
      </c>
      <c r="F1929" s="29" t="n">
        <f aca="false">D1929+E1929</f>
        <v>21522.5</v>
      </c>
      <c r="G1929" s="32" t="n">
        <v>0</v>
      </c>
      <c r="H1929" s="29" t="n">
        <v>1400</v>
      </c>
      <c r="I1929" s="29" t="n">
        <v>608</v>
      </c>
      <c r="J1929" s="29" t="n">
        <v>3016.85</v>
      </c>
      <c r="K1929" s="29" t="n">
        <f aca="false">G1929+H1929+I1929+J1929</f>
        <v>5024.85</v>
      </c>
      <c r="L1929" s="29" t="n">
        <f aca="false">D1929-K1929</f>
        <v>14975.15</v>
      </c>
      <c r="M1929" s="51" t="s">
        <v>36</v>
      </c>
    </row>
    <row r="1930" s="43" customFormat="true" ht="15" hidden="false" customHeight="true" outlineLevel="0" collapsed="false">
      <c r="A1930" s="52" t="s">
        <v>226</v>
      </c>
      <c r="B1930" s="51" t="s">
        <v>5127</v>
      </c>
      <c r="C1930" s="51" t="s">
        <v>7561</v>
      </c>
      <c r="D1930" s="29" t="n">
        <v>20000</v>
      </c>
      <c r="E1930" s="53" t="n">
        <v>1522.5</v>
      </c>
      <c r="F1930" s="29" t="n">
        <f aca="false">D1930+E1930</f>
        <v>21522.5</v>
      </c>
      <c r="G1930" s="32" t="n">
        <v>0</v>
      </c>
      <c r="H1930" s="29" t="n">
        <v>1400</v>
      </c>
      <c r="I1930" s="29" t="n">
        <v>608</v>
      </c>
      <c r="J1930" s="29" t="n">
        <v>1500</v>
      </c>
      <c r="K1930" s="29" t="n">
        <f aca="false">G1930+H1930+I1930+J1930</f>
        <v>3508</v>
      </c>
      <c r="L1930" s="29" t="n">
        <f aca="false">D1930-K1930</f>
        <v>16492</v>
      </c>
      <c r="M1930" s="51" t="s">
        <v>36</v>
      </c>
    </row>
    <row r="1931" s="43" customFormat="true" ht="15" hidden="false" customHeight="true" outlineLevel="0" collapsed="false">
      <c r="A1931" s="52" t="s">
        <v>226</v>
      </c>
      <c r="B1931" s="51" t="s">
        <v>5127</v>
      </c>
      <c r="C1931" s="51" t="s">
        <v>7561</v>
      </c>
      <c r="D1931" s="29" t="n">
        <v>20000</v>
      </c>
      <c r="E1931" s="53" t="n">
        <v>1522.5</v>
      </c>
      <c r="F1931" s="29" t="n">
        <f aca="false">D1931+E1931</f>
        <v>21522.5</v>
      </c>
      <c r="G1931" s="32" t="n">
        <v>0</v>
      </c>
      <c r="H1931" s="29" t="n">
        <v>1400</v>
      </c>
      <c r="I1931" s="29" t="n">
        <v>608</v>
      </c>
      <c r="J1931" s="29" t="n">
        <v>5077.16</v>
      </c>
      <c r="K1931" s="29" t="n">
        <f aca="false">G1931+H1931+I1931+J1931</f>
        <v>7085.16</v>
      </c>
      <c r="L1931" s="29" t="n">
        <f aca="false">D1931-K1931</f>
        <v>12914.84</v>
      </c>
      <c r="M1931" s="51" t="s">
        <v>52</v>
      </c>
    </row>
    <row r="1932" s="43" customFormat="true" ht="15" hidden="false" customHeight="true" outlineLevel="0" collapsed="false">
      <c r="A1932" s="52" t="s">
        <v>226</v>
      </c>
      <c r="B1932" s="51" t="s">
        <v>5127</v>
      </c>
      <c r="C1932" s="51" t="s">
        <v>7561</v>
      </c>
      <c r="D1932" s="29" t="n">
        <v>20000</v>
      </c>
      <c r="E1932" s="53" t="n">
        <v>1522.5</v>
      </c>
      <c r="F1932" s="29" t="n">
        <f aca="false">D1932+E1932</f>
        <v>21522.5</v>
      </c>
      <c r="G1932" s="32" t="n">
        <v>0</v>
      </c>
      <c r="H1932" s="29" t="n">
        <v>1400</v>
      </c>
      <c r="I1932" s="29" t="n">
        <v>608</v>
      </c>
      <c r="J1932" s="29" t="n">
        <v>1880</v>
      </c>
      <c r="K1932" s="29" t="n">
        <f aca="false">G1932+H1932+I1932+J1932</f>
        <v>3888</v>
      </c>
      <c r="L1932" s="29" t="n">
        <f aca="false">D1932-K1932</f>
        <v>16112</v>
      </c>
      <c r="M1932" s="51" t="s">
        <v>52</v>
      </c>
    </row>
    <row r="1933" s="43" customFormat="true" ht="15" hidden="false" customHeight="true" outlineLevel="0" collapsed="false">
      <c r="A1933" s="52" t="s">
        <v>226</v>
      </c>
      <c r="B1933" s="51" t="s">
        <v>5127</v>
      </c>
      <c r="C1933" s="51" t="s">
        <v>7561</v>
      </c>
      <c r="D1933" s="29" t="n">
        <v>20000</v>
      </c>
      <c r="E1933" s="53" t="n">
        <v>1522.5</v>
      </c>
      <c r="F1933" s="29" t="n">
        <f aca="false">D1933+E1933</f>
        <v>21522.5</v>
      </c>
      <c r="G1933" s="32" t="n">
        <v>0</v>
      </c>
      <c r="H1933" s="29" t="n">
        <v>1400</v>
      </c>
      <c r="I1933" s="29" t="n">
        <v>608</v>
      </c>
      <c r="J1933" s="29" t="n">
        <v>1880</v>
      </c>
      <c r="K1933" s="29" t="n">
        <f aca="false">G1933+H1933+I1933+J1933</f>
        <v>3888</v>
      </c>
      <c r="L1933" s="29" t="n">
        <f aca="false">D1933-K1933</f>
        <v>16112</v>
      </c>
      <c r="M1933" s="51" t="s">
        <v>52</v>
      </c>
    </row>
    <row r="1934" s="43" customFormat="true" ht="15" hidden="false" customHeight="true" outlineLevel="0" collapsed="false">
      <c r="A1934" s="52" t="s">
        <v>226</v>
      </c>
      <c r="B1934" s="51" t="s">
        <v>5127</v>
      </c>
      <c r="C1934" s="51" t="s">
        <v>7561</v>
      </c>
      <c r="D1934" s="29" t="n">
        <v>20000</v>
      </c>
      <c r="E1934" s="53" t="n">
        <v>1522.5</v>
      </c>
      <c r="F1934" s="29" t="n">
        <f aca="false">D1934+E1934</f>
        <v>21522.5</v>
      </c>
      <c r="G1934" s="32" t="n">
        <v>0</v>
      </c>
      <c r="H1934" s="29" t="n">
        <v>1400</v>
      </c>
      <c r="I1934" s="29" t="n">
        <v>608</v>
      </c>
      <c r="J1934" s="29" t="n">
        <v>3026.91</v>
      </c>
      <c r="K1934" s="29" t="n">
        <f aca="false">G1934+H1934+I1934+J1934</f>
        <v>5034.91</v>
      </c>
      <c r="L1934" s="29" t="n">
        <f aca="false">D1934-K1934</f>
        <v>14965.09</v>
      </c>
      <c r="M1934" s="51" t="s">
        <v>52</v>
      </c>
    </row>
    <row r="1935" s="43" customFormat="true" ht="15" hidden="false" customHeight="true" outlineLevel="0" collapsed="false">
      <c r="A1935" s="52" t="s">
        <v>226</v>
      </c>
      <c r="B1935" s="51" t="s">
        <v>5127</v>
      </c>
      <c r="C1935" s="51" t="s">
        <v>7561</v>
      </c>
      <c r="D1935" s="29" t="n">
        <v>20000</v>
      </c>
      <c r="E1935" s="53" t="n">
        <v>1522.5</v>
      </c>
      <c r="F1935" s="29" t="n">
        <f aca="false">D1935+E1935</f>
        <v>21522.5</v>
      </c>
      <c r="G1935" s="32" t="n">
        <v>0</v>
      </c>
      <c r="H1935" s="29" t="n">
        <v>1400</v>
      </c>
      <c r="I1935" s="29" t="n">
        <v>608</v>
      </c>
      <c r="J1935" s="29" t="n">
        <v>1880</v>
      </c>
      <c r="K1935" s="29" t="n">
        <f aca="false">G1935+H1935+I1935+J1935</f>
        <v>3888</v>
      </c>
      <c r="L1935" s="29" t="n">
        <f aca="false">D1935-K1935</f>
        <v>16112</v>
      </c>
      <c r="M1935" s="51" t="s">
        <v>52</v>
      </c>
    </row>
    <row r="1936" s="43" customFormat="true" ht="15" hidden="false" customHeight="true" outlineLevel="0" collapsed="false">
      <c r="A1936" s="52" t="s">
        <v>226</v>
      </c>
      <c r="B1936" s="51" t="s">
        <v>5127</v>
      </c>
      <c r="C1936" s="51" t="s">
        <v>7561</v>
      </c>
      <c r="D1936" s="29" t="n">
        <v>20000</v>
      </c>
      <c r="E1936" s="53" t="n">
        <v>1522.5</v>
      </c>
      <c r="F1936" s="29" t="n">
        <f aca="false">D1936+E1936</f>
        <v>21522.5</v>
      </c>
      <c r="G1936" s="32" t="n">
        <v>0</v>
      </c>
      <c r="H1936" s="29" t="n">
        <v>1400</v>
      </c>
      <c r="I1936" s="29" t="n">
        <v>608</v>
      </c>
      <c r="J1936" s="29" t="n">
        <v>1880</v>
      </c>
      <c r="K1936" s="29" t="n">
        <f aca="false">G1936+H1936+I1936+J1936</f>
        <v>3888</v>
      </c>
      <c r="L1936" s="29" t="n">
        <f aca="false">D1936-K1936</f>
        <v>16112</v>
      </c>
      <c r="M1936" s="51" t="s">
        <v>52</v>
      </c>
    </row>
    <row r="1937" s="43" customFormat="true" ht="15" hidden="false" customHeight="true" outlineLevel="0" collapsed="false">
      <c r="A1937" s="52" t="s">
        <v>226</v>
      </c>
      <c r="B1937" s="51" t="s">
        <v>5127</v>
      </c>
      <c r="C1937" s="51" t="s">
        <v>7561</v>
      </c>
      <c r="D1937" s="29" t="n">
        <v>20000</v>
      </c>
      <c r="E1937" s="53" t="n">
        <v>1522.5</v>
      </c>
      <c r="F1937" s="29" t="n">
        <f aca="false">D1937+E1937</f>
        <v>21522.5</v>
      </c>
      <c r="G1937" s="32" t="n">
        <v>0</v>
      </c>
      <c r="H1937" s="29" t="n">
        <v>1400</v>
      </c>
      <c r="I1937" s="29" t="n">
        <v>608</v>
      </c>
      <c r="J1937" s="29" t="n">
        <v>1500</v>
      </c>
      <c r="K1937" s="29" t="n">
        <f aca="false">G1937+H1937+I1937+J1937</f>
        <v>3508</v>
      </c>
      <c r="L1937" s="29" t="n">
        <f aca="false">D1937-K1937</f>
        <v>16492</v>
      </c>
      <c r="M1937" s="51" t="s">
        <v>52</v>
      </c>
    </row>
    <row r="1938" s="43" customFormat="true" ht="15" hidden="false" customHeight="true" outlineLevel="0" collapsed="false">
      <c r="A1938" s="52" t="s">
        <v>226</v>
      </c>
      <c r="B1938" s="51" t="s">
        <v>5127</v>
      </c>
      <c r="C1938" s="51" t="s">
        <v>7561</v>
      </c>
      <c r="D1938" s="29" t="n">
        <v>20000</v>
      </c>
      <c r="E1938" s="53" t="n">
        <v>1522.5</v>
      </c>
      <c r="F1938" s="29" t="n">
        <f aca="false">D1938+E1938</f>
        <v>21522.5</v>
      </c>
      <c r="G1938" s="32" t="n">
        <v>0</v>
      </c>
      <c r="H1938" s="29" t="n">
        <v>1400</v>
      </c>
      <c r="I1938" s="29" t="n">
        <v>608</v>
      </c>
      <c r="J1938" s="29" t="n">
        <v>3823.34</v>
      </c>
      <c r="K1938" s="29" t="n">
        <f aca="false">G1938+H1938+I1938+J1938</f>
        <v>5831.34</v>
      </c>
      <c r="L1938" s="29" t="n">
        <f aca="false">D1938-K1938</f>
        <v>14168.66</v>
      </c>
      <c r="M1938" s="51" t="s">
        <v>52</v>
      </c>
    </row>
    <row r="1939" s="43" customFormat="true" ht="15" hidden="false" customHeight="true" outlineLevel="0" collapsed="false">
      <c r="A1939" s="52" t="s">
        <v>226</v>
      </c>
      <c r="B1939" s="51" t="s">
        <v>5127</v>
      </c>
      <c r="C1939" s="51" t="s">
        <v>7561</v>
      </c>
      <c r="D1939" s="29" t="n">
        <v>20000</v>
      </c>
      <c r="E1939" s="53" t="n">
        <v>1522.5</v>
      </c>
      <c r="F1939" s="29" t="n">
        <f aca="false">D1939+E1939</f>
        <v>21522.5</v>
      </c>
      <c r="G1939" s="32" t="n">
        <v>0</v>
      </c>
      <c r="H1939" s="29" t="n">
        <v>1400</v>
      </c>
      <c r="I1939" s="29" t="n">
        <v>608</v>
      </c>
      <c r="J1939" s="29" t="n">
        <v>2825.01</v>
      </c>
      <c r="K1939" s="29" t="n">
        <f aca="false">G1939+H1939+I1939+J1939</f>
        <v>4833.01</v>
      </c>
      <c r="L1939" s="29" t="n">
        <f aca="false">D1939-K1939</f>
        <v>15166.99</v>
      </c>
      <c r="M1939" s="51" t="s">
        <v>52</v>
      </c>
    </row>
    <row r="1940" s="43" customFormat="true" ht="15" hidden="false" customHeight="true" outlineLevel="0" collapsed="false">
      <c r="A1940" s="52" t="s">
        <v>226</v>
      </c>
      <c r="B1940" s="51" t="s">
        <v>5127</v>
      </c>
      <c r="C1940" s="51" t="s">
        <v>7561</v>
      </c>
      <c r="D1940" s="29" t="n">
        <v>20000</v>
      </c>
      <c r="E1940" s="53" t="n">
        <v>1522.5</v>
      </c>
      <c r="F1940" s="29" t="n">
        <f aca="false">D1940+E1940</f>
        <v>21522.5</v>
      </c>
      <c r="G1940" s="32" t="n">
        <v>0</v>
      </c>
      <c r="H1940" s="29" t="n">
        <v>1400</v>
      </c>
      <c r="I1940" s="29" t="n">
        <v>608</v>
      </c>
      <c r="J1940" s="29" t="n">
        <v>1880</v>
      </c>
      <c r="K1940" s="29" t="n">
        <f aca="false">G1940+H1940+I1940+J1940</f>
        <v>3888</v>
      </c>
      <c r="L1940" s="29" t="n">
        <f aca="false">D1940-K1940</f>
        <v>16112</v>
      </c>
      <c r="M1940" s="51" t="s">
        <v>52</v>
      </c>
    </row>
    <row r="1941" s="43" customFormat="true" ht="15" hidden="false" customHeight="true" outlineLevel="0" collapsed="false">
      <c r="A1941" s="52" t="s">
        <v>226</v>
      </c>
      <c r="B1941" s="51" t="s">
        <v>5127</v>
      </c>
      <c r="C1941" s="51" t="s">
        <v>7561</v>
      </c>
      <c r="D1941" s="29" t="n">
        <v>20000</v>
      </c>
      <c r="E1941" s="53" t="n">
        <v>1522.5</v>
      </c>
      <c r="F1941" s="29" t="n">
        <f aca="false">D1941+E1941</f>
        <v>21522.5</v>
      </c>
      <c r="G1941" s="32" t="n">
        <v>0</v>
      </c>
      <c r="H1941" s="29" t="n">
        <v>1400</v>
      </c>
      <c r="I1941" s="29" t="n">
        <v>608</v>
      </c>
      <c r="J1941" s="29" t="n">
        <v>4873.97</v>
      </c>
      <c r="K1941" s="29" t="n">
        <f aca="false">G1941+H1941+I1941+J1941</f>
        <v>6881.97</v>
      </c>
      <c r="L1941" s="29" t="n">
        <f aca="false">D1941-K1941</f>
        <v>13118.03</v>
      </c>
      <c r="M1941" s="51" t="s">
        <v>36</v>
      </c>
    </row>
    <row r="1942" s="43" customFormat="true" ht="15" hidden="false" customHeight="true" outlineLevel="0" collapsed="false">
      <c r="A1942" s="52" t="s">
        <v>226</v>
      </c>
      <c r="B1942" s="51" t="s">
        <v>5127</v>
      </c>
      <c r="C1942" s="51" t="s">
        <v>7561</v>
      </c>
      <c r="D1942" s="29" t="n">
        <v>20000</v>
      </c>
      <c r="E1942" s="53" t="n">
        <v>1522.5</v>
      </c>
      <c r="F1942" s="29" t="n">
        <f aca="false">D1942+E1942</f>
        <v>21522.5</v>
      </c>
      <c r="G1942" s="32" t="n">
        <v>0</v>
      </c>
      <c r="H1942" s="29" t="n">
        <v>1400</v>
      </c>
      <c r="I1942" s="29" t="n">
        <v>608</v>
      </c>
      <c r="J1942" s="29" t="n">
        <v>1880</v>
      </c>
      <c r="K1942" s="29" t="n">
        <f aca="false">G1942+H1942+I1942+J1942</f>
        <v>3888</v>
      </c>
      <c r="L1942" s="29" t="n">
        <f aca="false">D1942-K1942</f>
        <v>16112</v>
      </c>
      <c r="M1942" s="51" t="s">
        <v>36</v>
      </c>
    </row>
    <row r="1943" s="43" customFormat="true" ht="15" hidden="false" customHeight="true" outlineLevel="0" collapsed="false">
      <c r="A1943" s="52" t="s">
        <v>226</v>
      </c>
      <c r="B1943" s="51" t="s">
        <v>5127</v>
      </c>
      <c r="C1943" s="51" t="s">
        <v>7561</v>
      </c>
      <c r="D1943" s="29" t="n">
        <v>20000</v>
      </c>
      <c r="E1943" s="53" t="n">
        <v>1522.5</v>
      </c>
      <c r="F1943" s="29" t="n">
        <f aca="false">D1943+E1943</f>
        <v>21522.5</v>
      </c>
      <c r="G1943" s="32" t="n">
        <v>0</v>
      </c>
      <c r="H1943" s="29" t="n">
        <v>1400</v>
      </c>
      <c r="I1943" s="29" t="n">
        <v>608</v>
      </c>
      <c r="J1943" s="29" t="n">
        <v>1500</v>
      </c>
      <c r="K1943" s="29" t="n">
        <f aca="false">G1943+H1943+I1943+J1943</f>
        <v>3508</v>
      </c>
      <c r="L1943" s="29" t="n">
        <f aca="false">D1943-K1943</f>
        <v>16492</v>
      </c>
      <c r="M1943" s="51" t="s">
        <v>36</v>
      </c>
    </row>
    <row r="1944" s="43" customFormat="true" ht="15" hidden="false" customHeight="true" outlineLevel="0" collapsed="false">
      <c r="A1944" s="52" t="s">
        <v>226</v>
      </c>
      <c r="B1944" s="51" t="s">
        <v>5127</v>
      </c>
      <c r="C1944" s="51" t="s">
        <v>7561</v>
      </c>
      <c r="D1944" s="29" t="n">
        <v>20000</v>
      </c>
      <c r="E1944" s="53" t="n">
        <v>1522.5</v>
      </c>
      <c r="F1944" s="29" t="n">
        <f aca="false">D1944+E1944</f>
        <v>21522.5</v>
      </c>
      <c r="G1944" s="32" t="n">
        <v>0</v>
      </c>
      <c r="H1944" s="29" t="n">
        <v>1400</v>
      </c>
      <c r="I1944" s="29" t="n">
        <v>608</v>
      </c>
      <c r="J1944" s="29" t="n">
        <v>1880</v>
      </c>
      <c r="K1944" s="29" t="n">
        <f aca="false">G1944+H1944+I1944+J1944</f>
        <v>3888</v>
      </c>
      <c r="L1944" s="29" t="n">
        <f aca="false">D1944-K1944</f>
        <v>16112</v>
      </c>
      <c r="M1944" s="51" t="s">
        <v>36</v>
      </c>
    </row>
    <row r="1945" s="43" customFormat="true" ht="15" hidden="false" customHeight="true" outlineLevel="0" collapsed="false">
      <c r="A1945" s="52" t="s">
        <v>226</v>
      </c>
      <c r="B1945" s="51" t="s">
        <v>5127</v>
      </c>
      <c r="C1945" s="51" t="s">
        <v>7561</v>
      </c>
      <c r="D1945" s="29" t="n">
        <v>20000</v>
      </c>
      <c r="E1945" s="53" t="n">
        <v>1522.5</v>
      </c>
      <c r="F1945" s="29" t="n">
        <f aca="false">D1945+E1945</f>
        <v>21522.5</v>
      </c>
      <c r="G1945" s="32" t="n">
        <v>0</v>
      </c>
      <c r="H1945" s="29" t="n">
        <v>1400</v>
      </c>
      <c r="I1945" s="29" t="n">
        <v>608</v>
      </c>
      <c r="J1945" s="29" t="n">
        <v>1500</v>
      </c>
      <c r="K1945" s="29" t="n">
        <f aca="false">G1945+H1945+I1945+J1945</f>
        <v>3508</v>
      </c>
      <c r="L1945" s="29" t="n">
        <f aca="false">D1945-K1945</f>
        <v>16492</v>
      </c>
      <c r="M1945" s="51" t="s">
        <v>36</v>
      </c>
    </row>
    <row r="1946" s="43" customFormat="true" ht="15" hidden="false" customHeight="true" outlineLevel="0" collapsed="false">
      <c r="A1946" s="52" t="s">
        <v>226</v>
      </c>
      <c r="B1946" s="51" t="s">
        <v>5127</v>
      </c>
      <c r="C1946" s="51" t="s">
        <v>7561</v>
      </c>
      <c r="D1946" s="29" t="n">
        <v>20000</v>
      </c>
      <c r="E1946" s="53" t="n">
        <v>1522.5</v>
      </c>
      <c r="F1946" s="29" t="n">
        <f aca="false">D1946+E1946</f>
        <v>21522.5</v>
      </c>
      <c r="G1946" s="32" t="n">
        <v>0</v>
      </c>
      <c r="H1946" s="29" t="n">
        <v>1400</v>
      </c>
      <c r="I1946" s="29" t="n">
        <v>608</v>
      </c>
      <c r="J1946" s="29" t="n">
        <v>1500</v>
      </c>
      <c r="K1946" s="29" t="n">
        <f aca="false">G1946+H1946+I1946+J1946</f>
        <v>3508</v>
      </c>
      <c r="L1946" s="29" t="n">
        <f aca="false">D1946-K1946</f>
        <v>16492</v>
      </c>
      <c r="M1946" s="51" t="s">
        <v>36</v>
      </c>
    </row>
    <row r="1947" s="43" customFormat="true" ht="15" hidden="false" customHeight="true" outlineLevel="0" collapsed="false">
      <c r="A1947" s="52" t="s">
        <v>226</v>
      </c>
      <c r="B1947" s="51" t="s">
        <v>5127</v>
      </c>
      <c r="C1947" s="51" t="s">
        <v>7561</v>
      </c>
      <c r="D1947" s="29" t="n">
        <v>20000</v>
      </c>
      <c r="E1947" s="53" t="n">
        <v>1522.5</v>
      </c>
      <c r="F1947" s="29" t="n">
        <f aca="false">D1947+E1947</f>
        <v>21522.5</v>
      </c>
      <c r="G1947" s="32" t="n">
        <v>0</v>
      </c>
      <c r="H1947" s="29" t="n">
        <v>1400</v>
      </c>
      <c r="I1947" s="29" t="n">
        <v>608</v>
      </c>
      <c r="J1947" s="29" t="n">
        <v>3476.32</v>
      </c>
      <c r="K1947" s="29" t="n">
        <f aca="false">G1947+H1947+I1947+J1947</f>
        <v>5484.32</v>
      </c>
      <c r="L1947" s="29" t="n">
        <f aca="false">D1947-K1947</f>
        <v>14515.68</v>
      </c>
      <c r="M1947" s="51" t="s">
        <v>52</v>
      </c>
    </row>
    <row r="1948" s="43" customFormat="true" ht="15" hidden="false" customHeight="true" outlineLevel="0" collapsed="false">
      <c r="A1948" s="52" t="s">
        <v>226</v>
      </c>
      <c r="B1948" s="51" t="s">
        <v>5127</v>
      </c>
      <c r="C1948" s="51" t="s">
        <v>7561</v>
      </c>
      <c r="D1948" s="29" t="n">
        <v>20000</v>
      </c>
      <c r="E1948" s="53" t="n">
        <v>1522.5</v>
      </c>
      <c r="F1948" s="29" t="n">
        <f aca="false">D1948+E1948</f>
        <v>21522.5</v>
      </c>
      <c r="G1948" s="32" t="n">
        <v>0</v>
      </c>
      <c r="H1948" s="29" t="n">
        <v>1400</v>
      </c>
      <c r="I1948" s="29" t="n">
        <v>608</v>
      </c>
      <c r="J1948" s="29" t="n">
        <v>3070.12</v>
      </c>
      <c r="K1948" s="29" t="n">
        <f aca="false">G1948+H1948+I1948+J1948</f>
        <v>5078.12</v>
      </c>
      <c r="L1948" s="29" t="n">
        <f aca="false">D1948-K1948</f>
        <v>14921.88</v>
      </c>
      <c r="M1948" s="51" t="s">
        <v>52</v>
      </c>
    </row>
    <row r="1949" s="43" customFormat="true" ht="15" hidden="false" customHeight="true" outlineLevel="0" collapsed="false">
      <c r="A1949" s="52" t="s">
        <v>226</v>
      </c>
      <c r="B1949" s="51" t="s">
        <v>5127</v>
      </c>
      <c r="C1949" s="51" t="s">
        <v>7561</v>
      </c>
      <c r="D1949" s="29" t="n">
        <v>22650</v>
      </c>
      <c r="E1949" s="53" t="n">
        <v>1522.5</v>
      </c>
      <c r="F1949" s="29" t="n">
        <f aca="false">D1949+E1949</f>
        <v>24172.5</v>
      </c>
      <c r="G1949" s="32" t="n">
        <v>0</v>
      </c>
      <c r="H1949" s="29" t="n">
        <v>1585.5</v>
      </c>
      <c r="I1949" s="29" t="n">
        <v>688.56</v>
      </c>
      <c r="J1949" s="29" t="n">
        <v>4608.76</v>
      </c>
      <c r="K1949" s="29" t="n">
        <f aca="false">G1949+H1949+I1949+J1949</f>
        <v>6882.82</v>
      </c>
      <c r="L1949" s="29" t="n">
        <f aca="false">D1949-K1949</f>
        <v>15767.18</v>
      </c>
      <c r="M1949" s="51" t="s">
        <v>36</v>
      </c>
    </row>
    <row r="1950" s="43" customFormat="true" ht="15" hidden="false" customHeight="true" outlineLevel="0" collapsed="false">
      <c r="A1950" s="52" t="s">
        <v>226</v>
      </c>
      <c r="B1950" s="51" t="s">
        <v>5127</v>
      </c>
      <c r="C1950" s="51" t="s">
        <v>7561</v>
      </c>
      <c r="D1950" s="29" t="n">
        <v>22650</v>
      </c>
      <c r="E1950" s="53" t="n">
        <v>1522.5</v>
      </c>
      <c r="F1950" s="29" t="n">
        <f aca="false">D1950+E1950</f>
        <v>24172.5</v>
      </c>
      <c r="G1950" s="32" t="n">
        <v>0</v>
      </c>
      <c r="H1950" s="29" t="n">
        <v>1585.5</v>
      </c>
      <c r="I1950" s="29" t="n">
        <v>688.56</v>
      </c>
      <c r="J1950" s="29" t="n">
        <v>4915.32</v>
      </c>
      <c r="K1950" s="29" t="n">
        <f aca="false">G1950+H1950+I1950+J1950</f>
        <v>7189.38</v>
      </c>
      <c r="L1950" s="29" t="n">
        <f aca="false">D1950-K1950</f>
        <v>15460.62</v>
      </c>
      <c r="M1950" s="51" t="s">
        <v>36</v>
      </c>
    </row>
    <row r="1951" s="43" customFormat="true" ht="15" hidden="false" customHeight="true" outlineLevel="0" collapsed="false">
      <c r="A1951" s="52" t="s">
        <v>226</v>
      </c>
      <c r="B1951" s="51" t="s">
        <v>5127</v>
      </c>
      <c r="C1951" s="51" t="s">
        <v>7561</v>
      </c>
      <c r="D1951" s="29" t="n">
        <v>20000</v>
      </c>
      <c r="E1951" s="53" t="n">
        <v>1522.5</v>
      </c>
      <c r="F1951" s="29" t="n">
        <f aca="false">D1951+E1951</f>
        <v>21522.5</v>
      </c>
      <c r="G1951" s="32" t="n">
        <v>0</v>
      </c>
      <c r="H1951" s="29" t="n">
        <v>1400</v>
      </c>
      <c r="I1951" s="29" t="n">
        <v>608</v>
      </c>
      <c r="J1951" s="29" t="n">
        <v>1500</v>
      </c>
      <c r="K1951" s="29" t="n">
        <f aca="false">G1951+H1951+I1951+J1951</f>
        <v>3508</v>
      </c>
      <c r="L1951" s="29" t="n">
        <f aca="false">D1951-K1951</f>
        <v>16492</v>
      </c>
      <c r="M1951" s="51" t="s">
        <v>36</v>
      </c>
    </row>
    <row r="1952" s="43" customFormat="true" ht="15" hidden="false" customHeight="true" outlineLevel="0" collapsed="false">
      <c r="A1952" s="52" t="s">
        <v>226</v>
      </c>
      <c r="B1952" s="51" t="s">
        <v>5127</v>
      </c>
      <c r="C1952" s="51" t="s">
        <v>7561</v>
      </c>
      <c r="D1952" s="29" t="n">
        <v>20000</v>
      </c>
      <c r="E1952" s="53" t="n">
        <v>1522.5</v>
      </c>
      <c r="F1952" s="29" t="n">
        <f aca="false">D1952+E1952</f>
        <v>21522.5</v>
      </c>
      <c r="G1952" s="32" t="n">
        <v>0</v>
      </c>
      <c r="H1952" s="29" t="n">
        <v>1400</v>
      </c>
      <c r="I1952" s="29" t="n">
        <v>608</v>
      </c>
      <c r="J1952" s="29" t="n">
        <v>1500</v>
      </c>
      <c r="K1952" s="29" t="n">
        <f aca="false">G1952+H1952+I1952+J1952</f>
        <v>3508</v>
      </c>
      <c r="L1952" s="29" t="n">
        <f aca="false">D1952-K1952</f>
        <v>16492</v>
      </c>
      <c r="M1952" s="51" t="s">
        <v>36</v>
      </c>
    </row>
    <row r="1953" s="43" customFormat="true" ht="15" hidden="false" customHeight="true" outlineLevel="0" collapsed="false">
      <c r="A1953" s="52" t="s">
        <v>226</v>
      </c>
      <c r="B1953" s="51" t="s">
        <v>5127</v>
      </c>
      <c r="C1953" s="51" t="s">
        <v>7561</v>
      </c>
      <c r="D1953" s="29" t="n">
        <v>20000</v>
      </c>
      <c r="E1953" s="53" t="n">
        <v>1522.5</v>
      </c>
      <c r="F1953" s="29" t="n">
        <f aca="false">D1953+E1953</f>
        <v>21522.5</v>
      </c>
      <c r="G1953" s="32" t="n">
        <v>0</v>
      </c>
      <c r="H1953" s="29" t="n">
        <v>1400</v>
      </c>
      <c r="I1953" s="29" t="n">
        <v>608</v>
      </c>
      <c r="J1953" s="29" t="n">
        <v>4575.25</v>
      </c>
      <c r="K1953" s="29" t="n">
        <f aca="false">G1953+H1953+I1953+J1953</f>
        <v>6583.25</v>
      </c>
      <c r="L1953" s="29" t="n">
        <f aca="false">D1953-K1953</f>
        <v>13416.75</v>
      </c>
      <c r="M1953" s="51" t="s">
        <v>52</v>
      </c>
    </row>
    <row r="1954" s="43" customFormat="true" ht="15" hidden="false" customHeight="true" outlineLevel="0" collapsed="false">
      <c r="A1954" s="52" t="s">
        <v>226</v>
      </c>
      <c r="B1954" s="51" t="s">
        <v>5127</v>
      </c>
      <c r="C1954" s="51" t="s">
        <v>7561</v>
      </c>
      <c r="D1954" s="29" t="n">
        <v>20000</v>
      </c>
      <c r="E1954" s="53" t="n">
        <v>1522.5</v>
      </c>
      <c r="F1954" s="29" t="n">
        <f aca="false">D1954+E1954</f>
        <v>21522.5</v>
      </c>
      <c r="G1954" s="32" t="n">
        <v>0</v>
      </c>
      <c r="H1954" s="29" t="n">
        <v>1400</v>
      </c>
      <c r="I1954" s="29" t="n">
        <v>608</v>
      </c>
      <c r="J1954" s="29" t="n">
        <v>1500</v>
      </c>
      <c r="K1954" s="29" t="n">
        <f aca="false">G1954+H1954+I1954+J1954</f>
        <v>3508</v>
      </c>
      <c r="L1954" s="29" t="n">
        <f aca="false">D1954-K1954</f>
        <v>16492</v>
      </c>
      <c r="M1954" s="51" t="s">
        <v>36</v>
      </c>
    </row>
    <row r="1955" s="43" customFormat="true" ht="15" hidden="false" customHeight="true" outlineLevel="0" collapsed="false">
      <c r="A1955" s="52" t="s">
        <v>226</v>
      </c>
      <c r="B1955" s="51" t="s">
        <v>5127</v>
      </c>
      <c r="C1955" s="51" t="s">
        <v>7561</v>
      </c>
      <c r="D1955" s="29" t="n">
        <v>20000</v>
      </c>
      <c r="E1955" s="53" t="n">
        <v>1522.5</v>
      </c>
      <c r="F1955" s="29" t="n">
        <f aca="false">D1955+E1955</f>
        <v>21522.5</v>
      </c>
      <c r="G1955" s="32" t="n">
        <v>0</v>
      </c>
      <c r="H1955" s="29" t="n">
        <v>1400</v>
      </c>
      <c r="I1955" s="29" t="n">
        <v>608</v>
      </c>
      <c r="J1955" s="29" t="n">
        <v>1500</v>
      </c>
      <c r="K1955" s="29" t="n">
        <f aca="false">G1955+H1955+I1955+J1955</f>
        <v>3508</v>
      </c>
      <c r="L1955" s="29" t="n">
        <f aca="false">D1955-K1955</f>
        <v>16492</v>
      </c>
      <c r="M1955" s="51" t="s">
        <v>36</v>
      </c>
    </row>
    <row r="1956" s="43" customFormat="true" ht="15" hidden="false" customHeight="true" outlineLevel="0" collapsed="false">
      <c r="A1956" s="52" t="s">
        <v>226</v>
      </c>
      <c r="B1956" s="51" t="s">
        <v>5127</v>
      </c>
      <c r="C1956" s="51" t="s">
        <v>7561</v>
      </c>
      <c r="D1956" s="29" t="n">
        <v>20000</v>
      </c>
      <c r="E1956" s="53" t="n">
        <v>1522.5</v>
      </c>
      <c r="F1956" s="29" t="n">
        <f aca="false">D1956+E1956</f>
        <v>21522.5</v>
      </c>
      <c r="G1956" s="32" t="n">
        <v>0</v>
      </c>
      <c r="H1956" s="29" t="n">
        <v>1400</v>
      </c>
      <c r="I1956" s="29" t="n">
        <v>608</v>
      </c>
      <c r="J1956" s="29" t="n">
        <v>4650.99</v>
      </c>
      <c r="K1956" s="29" t="n">
        <f aca="false">G1956+H1956+I1956+J1956</f>
        <v>6658.99</v>
      </c>
      <c r="L1956" s="29" t="n">
        <f aca="false">D1956-K1956</f>
        <v>13341.01</v>
      </c>
      <c r="M1956" s="51" t="s">
        <v>36</v>
      </c>
    </row>
    <row r="1957" s="43" customFormat="true" ht="15" hidden="false" customHeight="true" outlineLevel="0" collapsed="false">
      <c r="A1957" s="52" t="s">
        <v>226</v>
      </c>
      <c r="B1957" s="51" t="s">
        <v>5127</v>
      </c>
      <c r="C1957" s="51" t="s">
        <v>7561</v>
      </c>
      <c r="D1957" s="29" t="n">
        <v>20000</v>
      </c>
      <c r="E1957" s="53" t="n">
        <v>1522.5</v>
      </c>
      <c r="F1957" s="29" t="n">
        <f aca="false">D1957+E1957</f>
        <v>21522.5</v>
      </c>
      <c r="G1957" s="32" t="n">
        <v>0</v>
      </c>
      <c r="H1957" s="29" t="n">
        <v>1400</v>
      </c>
      <c r="I1957" s="29" t="n">
        <v>608</v>
      </c>
      <c r="J1957" s="29" t="n">
        <v>1500</v>
      </c>
      <c r="K1957" s="29" t="n">
        <f aca="false">G1957+H1957+I1957+J1957</f>
        <v>3508</v>
      </c>
      <c r="L1957" s="29" t="n">
        <f aca="false">D1957-K1957</f>
        <v>16492</v>
      </c>
      <c r="M1957" s="51" t="s">
        <v>52</v>
      </c>
    </row>
    <row r="1958" s="43" customFormat="true" ht="15" hidden="false" customHeight="true" outlineLevel="0" collapsed="false">
      <c r="A1958" s="52" t="s">
        <v>226</v>
      </c>
      <c r="B1958" s="51" t="s">
        <v>5127</v>
      </c>
      <c r="C1958" s="51" t="s">
        <v>7561</v>
      </c>
      <c r="D1958" s="29" t="n">
        <v>20000</v>
      </c>
      <c r="E1958" s="53" t="n">
        <v>1522.5</v>
      </c>
      <c r="F1958" s="29" t="n">
        <f aca="false">D1958+E1958</f>
        <v>21522.5</v>
      </c>
      <c r="G1958" s="32" t="n">
        <v>0</v>
      </c>
      <c r="H1958" s="29" t="n">
        <v>1400</v>
      </c>
      <c r="I1958" s="29" t="n">
        <v>608</v>
      </c>
      <c r="J1958" s="29" t="n">
        <v>1500</v>
      </c>
      <c r="K1958" s="29" t="n">
        <f aca="false">G1958+H1958+I1958+J1958</f>
        <v>3508</v>
      </c>
      <c r="L1958" s="29" t="n">
        <f aca="false">D1958-K1958</f>
        <v>16492</v>
      </c>
      <c r="M1958" s="51" t="s">
        <v>36</v>
      </c>
    </row>
    <row r="1959" s="43" customFormat="true" ht="15" hidden="false" customHeight="true" outlineLevel="0" collapsed="false">
      <c r="A1959" s="52" t="s">
        <v>226</v>
      </c>
      <c r="B1959" s="51" t="s">
        <v>5127</v>
      </c>
      <c r="C1959" s="51" t="s">
        <v>7561</v>
      </c>
      <c r="D1959" s="29" t="n">
        <v>20000</v>
      </c>
      <c r="E1959" s="53" t="n">
        <v>1522.5</v>
      </c>
      <c r="F1959" s="29" t="n">
        <f aca="false">D1959+E1959</f>
        <v>21522.5</v>
      </c>
      <c r="G1959" s="32" t="n">
        <v>0</v>
      </c>
      <c r="H1959" s="29" t="n">
        <v>1400</v>
      </c>
      <c r="I1959" s="29" t="n">
        <v>608</v>
      </c>
      <c r="J1959" s="29" t="n">
        <v>1500</v>
      </c>
      <c r="K1959" s="29" t="n">
        <f aca="false">G1959+H1959+I1959+J1959</f>
        <v>3508</v>
      </c>
      <c r="L1959" s="29" t="n">
        <f aca="false">D1959-K1959</f>
        <v>16492</v>
      </c>
      <c r="M1959" s="51" t="s">
        <v>36</v>
      </c>
    </row>
    <row r="1960" s="43" customFormat="true" ht="15" hidden="false" customHeight="true" outlineLevel="0" collapsed="false">
      <c r="A1960" s="52" t="s">
        <v>226</v>
      </c>
      <c r="B1960" s="51" t="s">
        <v>5127</v>
      </c>
      <c r="C1960" s="51" t="s">
        <v>7561</v>
      </c>
      <c r="D1960" s="29" t="n">
        <v>20000</v>
      </c>
      <c r="E1960" s="53" t="n">
        <v>1522.5</v>
      </c>
      <c r="F1960" s="29" t="n">
        <f aca="false">D1960+E1960</f>
        <v>21522.5</v>
      </c>
      <c r="G1960" s="32" t="n">
        <v>0</v>
      </c>
      <c r="H1960" s="29" t="n">
        <v>1400</v>
      </c>
      <c r="I1960" s="29" t="n">
        <v>608</v>
      </c>
      <c r="J1960" s="29" t="n">
        <v>3129.76</v>
      </c>
      <c r="K1960" s="29" t="n">
        <f aca="false">G1960+H1960+I1960+J1960</f>
        <v>5137.76</v>
      </c>
      <c r="L1960" s="29" t="n">
        <f aca="false">D1960-K1960</f>
        <v>14862.24</v>
      </c>
      <c r="M1960" s="51" t="s">
        <v>36</v>
      </c>
    </row>
    <row r="1961" s="43" customFormat="true" ht="15" hidden="false" customHeight="true" outlineLevel="0" collapsed="false">
      <c r="A1961" s="52" t="s">
        <v>226</v>
      </c>
      <c r="B1961" s="51" t="s">
        <v>5127</v>
      </c>
      <c r="C1961" s="51" t="s">
        <v>7561</v>
      </c>
      <c r="D1961" s="29" t="n">
        <v>20000</v>
      </c>
      <c r="E1961" s="53" t="n">
        <v>1522.5</v>
      </c>
      <c r="F1961" s="29" t="n">
        <f aca="false">D1961+E1961</f>
        <v>21522.5</v>
      </c>
      <c r="G1961" s="32" t="n">
        <v>0</v>
      </c>
      <c r="H1961" s="29" t="n">
        <v>1400</v>
      </c>
      <c r="I1961" s="29" t="n">
        <v>608</v>
      </c>
      <c r="J1961" s="29" t="n">
        <v>1500</v>
      </c>
      <c r="K1961" s="29" t="n">
        <f aca="false">G1961+H1961+I1961+J1961</f>
        <v>3508</v>
      </c>
      <c r="L1961" s="29" t="n">
        <f aca="false">D1961-K1961</f>
        <v>16492</v>
      </c>
      <c r="M1961" s="51" t="s">
        <v>36</v>
      </c>
    </row>
    <row r="1962" s="43" customFormat="true" ht="15" hidden="false" customHeight="true" outlineLevel="0" collapsed="false">
      <c r="A1962" s="52" t="s">
        <v>226</v>
      </c>
      <c r="B1962" s="51" t="s">
        <v>5127</v>
      </c>
      <c r="C1962" s="51" t="s">
        <v>7561</v>
      </c>
      <c r="D1962" s="29" t="n">
        <v>20000</v>
      </c>
      <c r="E1962" s="53" t="n">
        <v>1522.5</v>
      </c>
      <c r="F1962" s="29" t="n">
        <f aca="false">D1962+E1962</f>
        <v>21522.5</v>
      </c>
      <c r="G1962" s="32" t="n">
        <v>0</v>
      </c>
      <c r="H1962" s="29" t="n">
        <v>1400</v>
      </c>
      <c r="I1962" s="29" t="n">
        <v>608</v>
      </c>
      <c r="J1962" s="29" t="n">
        <v>1500</v>
      </c>
      <c r="K1962" s="29" t="n">
        <f aca="false">G1962+H1962+I1962+J1962</f>
        <v>3508</v>
      </c>
      <c r="L1962" s="29" t="n">
        <f aca="false">D1962-K1962</f>
        <v>16492</v>
      </c>
      <c r="M1962" s="51" t="s">
        <v>36</v>
      </c>
    </row>
    <row r="1963" s="43" customFormat="true" ht="15" hidden="false" customHeight="true" outlineLevel="0" collapsed="false">
      <c r="A1963" s="52" t="s">
        <v>226</v>
      </c>
      <c r="B1963" s="51" t="s">
        <v>5127</v>
      </c>
      <c r="C1963" s="51" t="s">
        <v>7561</v>
      </c>
      <c r="D1963" s="29" t="n">
        <v>20000</v>
      </c>
      <c r="E1963" s="53" t="n">
        <v>1522.5</v>
      </c>
      <c r="F1963" s="29" t="n">
        <f aca="false">D1963+E1963</f>
        <v>21522.5</v>
      </c>
      <c r="G1963" s="32" t="n">
        <v>0</v>
      </c>
      <c r="H1963" s="29" t="n">
        <v>1400</v>
      </c>
      <c r="I1963" s="29" t="n">
        <v>608</v>
      </c>
      <c r="J1963" s="29" t="n">
        <v>2130</v>
      </c>
      <c r="K1963" s="29" t="n">
        <f aca="false">G1963+H1963+I1963+J1963</f>
        <v>4138</v>
      </c>
      <c r="L1963" s="29" t="n">
        <f aca="false">D1963-K1963</f>
        <v>15862</v>
      </c>
      <c r="M1963" s="51" t="s">
        <v>36</v>
      </c>
    </row>
    <row r="1964" s="43" customFormat="true" ht="15" hidden="false" customHeight="true" outlineLevel="0" collapsed="false">
      <c r="A1964" s="52" t="s">
        <v>226</v>
      </c>
      <c r="B1964" s="51" t="s">
        <v>5127</v>
      </c>
      <c r="C1964" s="51" t="s">
        <v>7561</v>
      </c>
      <c r="D1964" s="29" t="n">
        <v>20000</v>
      </c>
      <c r="E1964" s="53" t="n">
        <v>1522.5</v>
      </c>
      <c r="F1964" s="29" t="n">
        <f aca="false">D1964+E1964</f>
        <v>21522.5</v>
      </c>
      <c r="G1964" s="32" t="n">
        <v>0</v>
      </c>
      <c r="H1964" s="29" t="n">
        <v>1400</v>
      </c>
      <c r="I1964" s="29" t="n">
        <v>608</v>
      </c>
      <c r="J1964" s="29" t="n">
        <v>3847.69</v>
      </c>
      <c r="K1964" s="29" t="n">
        <f aca="false">G1964+H1964+I1964+J1964</f>
        <v>5855.69</v>
      </c>
      <c r="L1964" s="29" t="n">
        <f aca="false">D1964-K1964</f>
        <v>14144.31</v>
      </c>
      <c r="M1964" s="51" t="s">
        <v>36</v>
      </c>
    </row>
    <row r="1965" s="43" customFormat="true" ht="15" hidden="false" customHeight="true" outlineLevel="0" collapsed="false">
      <c r="A1965" s="52" t="s">
        <v>226</v>
      </c>
      <c r="B1965" s="51" t="s">
        <v>5127</v>
      </c>
      <c r="C1965" s="51" t="s">
        <v>7561</v>
      </c>
      <c r="D1965" s="29" t="n">
        <v>20000</v>
      </c>
      <c r="E1965" s="53" t="n">
        <v>1522.5</v>
      </c>
      <c r="F1965" s="29" t="n">
        <f aca="false">D1965+E1965</f>
        <v>21522.5</v>
      </c>
      <c r="G1965" s="32" t="n">
        <v>0</v>
      </c>
      <c r="H1965" s="29" t="n">
        <v>1400</v>
      </c>
      <c r="I1965" s="29" t="n">
        <v>608</v>
      </c>
      <c r="J1965" s="29" t="n">
        <v>1880</v>
      </c>
      <c r="K1965" s="29" t="n">
        <f aca="false">G1965+H1965+I1965+J1965</f>
        <v>3888</v>
      </c>
      <c r="L1965" s="29" t="n">
        <f aca="false">D1965-K1965</f>
        <v>16112</v>
      </c>
      <c r="M1965" s="51" t="s">
        <v>36</v>
      </c>
    </row>
    <row r="1966" s="43" customFormat="true" ht="15" hidden="false" customHeight="true" outlineLevel="0" collapsed="false">
      <c r="A1966" s="52" t="s">
        <v>226</v>
      </c>
      <c r="B1966" s="51" t="s">
        <v>5127</v>
      </c>
      <c r="C1966" s="51" t="s">
        <v>7561</v>
      </c>
      <c r="D1966" s="29" t="n">
        <v>19500</v>
      </c>
      <c r="E1966" s="53" t="n">
        <v>1522.5</v>
      </c>
      <c r="F1966" s="29" t="n">
        <f aca="false">D1966+E1966</f>
        <v>21022.5</v>
      </c>
      <c r="G1966" s="32" t="n">
        <v>0</v>
      </c>
      <c r="H1966" s="29" t="n">
        <v>1365</v>
      </c>
      <c r="I1966" s="29" t="n">
        <v>592.8</v>
      </c>
      <c r="J1966" s="29" t="n">
        <v>3656.48</v>
      </c>
      <c r="K1966" s="29" t="n">
        <f aca="false">G1966+H1966+I1966+J1966</f>
        <v>5614.28</v>
      </c>
      <c r="L1966" s="29" t="n">
        <f aca="false">D1966-K1966</f>
        <v>13885.72</v>
      </c>
      <c r="M1966" s="51" t="s">
        <v>36</v>
      </c>
    </row>
    <row r="1967" s="43" customFormat="true" ht="15" hidden="false" customHeight="true" outlineLevel="0" collapsed="false">
      <c r="A1967" s="52" t="s">
        <v>226</v>
      </c>
      <c r="B1967" s="51" t="s">
        <v>5127</v>
      </c>
      <c r="C1967" s="51" t="s">
        <v>7561</v>
      </c>
      <c r="D1967" s="29" t="n">
        <v>20000</v>
      </c>
      <c r="E1967" s="53" t="n">
        <v>1522.5</v>
      </c>
      <c r="F1967" s="29" t="n">
        <f aca="false">D1967+E1967</f>
        <v>21522.5</v>
      </c>
      <c r="G1967" s="32" t="n">
        <v>0</v>
      </c>
      <c r="H1967" s="29" t="n">
        <v>1400</v>
      </c>
      <c r="I1967" s="29" t="n">
        <v>608</v>
      </c>
      <c r="J1967" s="29" t="n">
        <v>3427.77</v>
      </c>
      <c r="K1967" s="29" t="n">
        <f aca="false">G1967+H1967+I1967+J1967</f>
        <v>5435.77</v>
      </c>
      <c r="L1967" s="29" t="n">
        <f aca="false">D1967-K1967</f>
        <v>14564.23</v>
      </c>
      <c r="M1967" s="51" t="s">
        <v>36</v>
      </c>
    </row>
    <row r="1968" s="43" customFormat="true" ht="15" hidden="false" customHeight="true" outlineLevel="0" collapsed="false">
      <c r="A1968" s="52" t="s">
        <v>226</v>
      </c>
      <c r="B1968" s="51" t="s">
        <v>5127</v>
      </c>
      <c r="C1968" s="51" t="s">
        <v>7561</v>
      </c>
      <c r="D1968" s="29" t="n">
        <v>20000</v>
      </c>
      <c r="E1968" s="53" t="n">
        <v>1522.5</v>
      </c>
      <c r="F1968" s="29" t="n">
        <f aca="false">D1968+E1968</f>
        <v>21522.5</v>
      </c>
      <c r="G1968" s="32" t="n">
        <v>0</v>
      </c>
      <c r="H1968" s="29" t="n">
        <v>1400</v>
      </c>
      <c r="I1968" s="29" t="n">
        <v>608</v>
      </c>
      <c r="J1968" s="29" t="n">
        <v>1880</v>
      </c>
      <c r="K1968" s="29" t="n">
        <f aca="false">G1968+H1968+I1968+J1968</f>
        <v>3888</v>
      </c>
      <c r="L1968" s="29" t="n">
        <f aca="false">D1968-K1968</f>
        <v>16112</v>
      </c>
      <c r="M1968" s="51" t="s">
        <v>36</v>
      </c>
    </row>
    <row r="1969" s="43" customFormat="true" ht="15" hidden="false" customHeight="true" outlineLevel="0" collapsed="false">
      <c r="A1969" s="52" t="s">
        <v>226</v>
      </c>
      <c r="B1969" s="51" t="s">
        <v>5127</v>
      </c>
      <c r="C1969" s="51" t="s">
        <v>7561</v>
      </c>
      <c r="D1969" s="29" t="n">
        <v>20000</v>
      </c>
      <c r="E1969" s="53" t="n">
        <v>1522.5</v>
      </c>
      <c r="F1969" s="29" t="n">
        <f aca="false">D1969+E1969</f>
        <v>21522.5</v>
      </c>
      <c r="G1969" s="32" t="n">
        <v>0</v>
      </c>
      <c r="H1969" s="29" t="n">
        <v>1400</v>
      </c>
      <c r="I1969" s="29" t="n">
        <v>608</v>
      </c>
      <c r="J1969" s="29" t="n">
        <v>3794.96</v>
      </c>
      <c r="K1969" s="29" t="n">
        <f aca="false">G1969+H1969+I1969+J1969</f>
        <v>5802.96</v>
      </c>
      <c r="L1969" s="29" t="n">
        <f aca="false">D1969-K1969</f>
        <v>14197.04</v>
      </c>
      <c r="M1969" s="51" t="s">
        <v>36</v>
      </c>
    </row>
    <row r="1970" s="43" customFormat="true" ht="15" hidden="false" customHeight="true" outlineLevel="0" collapsed="false">
      <c r="A1970" s="52" t="s">
        <v>226</v>
      </c>
      <c r="B1970" s="51" t="s">
        <v>5127</v>
      </c>
      <c r="C1970" s="51" t="s">
        <v>7561</v>
      </c>
      <c r="D1970" s="29" t="n">
        <v>20000</v>
      </c>
      <c r="E1970" s="53" t="n">
        <v>1522.5</v>
      </c>
      <c r="F1970" s="29" t="n">
        <f aca="false">D1970+E1970</f>
        <v>21522.5</v>
      </c>
      <c r="G1970" s="32" t="n">
        <v>0</v>
      </c>
      <c r="H1970" s="29" t="n">
        <v>1400</v>
      </c>
      <c r="I1970" s="29" t="n">
        <v>608</v>
      </c>
      <c r="J1970" s="29" t="n">
        <v>4389.45</v>
      </c>
      <c r="K1970" s="29" t="n">
        <f aca="false">G1970+H1970+I1970+J1970</f>
        <v>6397.45</v>
      </c>
      <c r="L1970" s="29" t="n">
        <f aca="false">D1970-K1970</f>
        <v>13602.55</v>
      </c>
      <c r="M1970" s="51" t="s">
        <v>36</v>
      </c>
    </row>
    <row r="1971" s="43" customFormat="true" ht="15" hidden="false" customHeight="true" outlineLevel="0" collapsed="false">
      <c r="A1971" s="52" t="s">
        <v>226</v>
      </c>
      <c r="B1971" s="51" t="s">
        <v>5127</v>
      </c>
      <c r="C1971" s="51" t="s">
        <v>7561</v>
      </c>
      <c r="D1971" s="29" t="n">
        <v>20000</v>
      </c>
      <c r="E1971" s="53" t="n">
        <v>1522.5</v>
      </c>
      <c r="F1971" s="29" t="n">
        <f aca="false">D1971+E1971</f>
        <v>21522.5</v>
      </c>
      <c r="G1971" s="32" t="n">
        <v>0</v>
      </c>
      <c r="H1971" s="29" t="n">
        <v>1400</v>
      </c>
      <c r="I1971" s="29" t="n">
        <v>608</v>
      </c>
      <c r="J1971" s="29" t="n">
        <v>4454.87</v>
      </c>
      <c r="K1971" s="29" t="n">
        <f aca="false">G1971+H1971+I1971+J1971</f>
        <v>6462.87</v>
      </c>
      <c r="L1971" s="29" t="n">
        <f aca="false">D1971-K1971</f>
        <v>13537.13</v>
      </c>
      <c r="M1971" s="51" t="s">
        <v>36</v>
      </c>
    </row>
    <row r="1972" s="43" customFormat="true" ht="15" hidden="false" customHeight="true" outlineLevel="0" collapsed="false">
      <c r="A1972" s="52" t="s">
        <v>226</v>
      </c>
      <c r="B1972" s="51" t="s">
        <v>5127</v>
      </c>
      <c r="C1972" s="51" t="s">
        <v>7561</v>
      </c>
      <c r="D1972" s="29" t="n">
        <v>20000</v>
      </c>
      <c r="E1972" s="53" t="n">
        <v>1522.5</v>
      </c>
      <c r="F1972" s="29" t="n">
        <f aca="false">D1972+E1972</f>
        <v>21522.5</v>
      </c>
      <c r="G1972" s="32" t="n">
        <v>0</v>
      </c>
      <c r="H1972" s="29" t="n">
        <v>1400</v>
      </c>
      <c r="I1972" s="29" t="n">
        <v>608</v>
      </c>
      <c r="J1972" s="29" t="n">
        <v>1500</v>
      </c>
      <c r="K1972" s="29" t="n">
        <f aca="false">G1972+H1972+I1972+J1972</f>
        <v>3508</v>
      </c>
      <c r="L1972" s="29" t="n">
        <f aca="false">D1972-K1972</f>
        <v>16492</v>
      </c>
      <c r="M1972" s="51" t="s">
        <v>52</v>
      </c>
    </row>
    <row r="1973" s="43" customFormat="true" ht="15" hidden="false" customHeight="true" outlineLevel="0" collapsed="false">
      <c r="A1973" s="52" t="s">
        <v>226</v>
      </c>
      <c r="B1973" s="51" t="s">
        <v>5127</v>
      </c>
      <c r="C1973" s="51" t="s">
        <v>7561</v>
      </c>
      <c r="D1973" s="29" t="n">
        <v>20000</v>
      </c>
      <c r="E1973" s="53" t="n">
        <v>1522.5</v>
      </c>
      <c r="F1973" s="29" t="n">
        <f aca="false">D1973+E1973</f>
        <v>21522.5</v>
      </c>
      <c r="G1973" s="32" t="n">
        <v>0</v>
      </c>
      <c r="H1973" s="29" t="n">
        <v>1400</v>
      </c>
      <c r="I1973" s="29" t="n">
        <v>608</v>
      </c>
      <c r="J1973" s="29" t="n">
        <v>1500</v>
      </c>
      <c r="K1973" s="29" t="n">
        <f aca="false">G1973+H1973+I1973+J1973</f>
        <v>3508</v>
      </c>
      <c r="L1973" s="29" t="n">
        <f aca="false">D1973-K1973</f>
        <v>16492</v>
      </c>
      <c r="M1973" s="51" t="s">
        <v>36</v>
      </c>
    </row>
    <row r="1974" s="43" customFormat="true" ht="15" hidden="false" customHeight="true" outlineLevel="0" collapsed="false">
      <c r="A1974" s="52" t="s">
        <v>226</v>
      </c>
      <c r="B1974" s="51" t="s">
        <v>5127</v>
      </c>
      <c r="C1974" s="51" t="s">
        <v>7561</v>
      </c>
      <c r="D1974" s="29" t="n">
        <v>20000</v>
      </c>
      <c r="E1974" s="53" t="n">
        <v>1522.5</v>
      </c>
      <c r="F1974" s="29" t="n">
        <f aca="false">D1974+E1974</f>
        <v>21522.5</v>
      </c>
      <c r="G1974" s="32" t="n">
        <v>0</v>
      </c>
      <c r="H1974" s="29" t="n">
        <v>1400</v>
      </c>
      <c r="I1974" s="29" t="n">
        <v>608</v>
      </c>
      <c r="J1974" s="29" t="n">
        <v>2797.36</v>
      </c>
      <c r="K1974" s="29" t="n">
        <f aca="false">G1974+H1974+I1974+J1974</f>
        <v>4805.36</v>
      </c>
      <c r="L1974" s="29" t="n">
        <f aca="false">D1974-K1974</f>
        <v>15194.64</v>
      </c>
      <c r="M1974" s="51" t="s">
        <v>36</v>
      </c>
    </row>
    <row r="1975" s="43" customFormat="true" ht="15" hidden="false" customHeight="true" outlineLevel="0" collapsed="false">
      <c r="A1975" s="52" t="s">
        <v>226</v>
      </c>
      <c r="B1975" s="51" t="s">
        <v>5127</v>
      </c>
      <c r="C1975" s="51" t="s">
        <v>7561</v>
      </c>
      <c r="D1975" s="29" t="n">
        <v>20000</v>
      </c>
      <c r="E1975" s="53" t="n">
        <v>1522.5</v>
      </c>
      <c r="F1975" s="29" t="n">
        <f aca="false">D1975+E1975</f>
        <v>21522.5</v>
      </c>
      <c r="G1975" s="32" t="n">
        <v>0</v>
      </c>
      <c r="H1975" s="29" t="n">
        <v>1400</v>
      </c>
      <c r="I1975" s="29" t="n">
        <v>608</v>
      </c>
      <c r="J1975" s="29" t="n">
        <v>1500</v>
      </c>
      <c r="K1975" s="29" t="n">
        <f aca="false">G1975+H1975+I1975+J1975</f>
        <v>3508</v>
      </c>
      <c r="L1975" s="29" t="n">
        <f aca="false">D1975-K1975</f>
        <v>16492</v>
      </c>
      <c r="M1975" s="51" t="s">
        <v>36</v>
      </c>
    </row>
    <row r="1976" s="43" customFormat="true" ht="15" hidden="false" customHeight="true" outlineLevel="0" collapsed="false">
      <c r="A1976" s="52" t="s">
        <v>226</v>
      </c>
      <c r="B1976" s="51" t="s">
        <v>5127</v>
      </c>
      <c r="C1976" s="51" t="s">
        <v>7561</v>
      </c>
      <c r="D1976" s="29" t="n">
        <v>20000</v>
      </c>
      <c r="E1976" s="53" t="n">
        <v>1522.5</v>
      </c>
      <c r="F1976" s="29" t="n">
        <f aca="false">D1976+E1976</f>
        <v>21522.5</v>
      </c>
      <c r="G1976" s="32" t="n">
        <v>0</v>
      </c>
      <c r="H1976" s="29" t="n">
        <v>1400</v>
      </c>
      <c r="I1976" s="29" t="n">
        <v>608</v>
      </c>
      <c r="J1976" s="29" t="n">
        <v>2760</v>
      </c>
      <c r="K1976" s="29" t="n">
        <f aca="false">G1976+H1976+I1976+J1976</f>
        <v>4768</v>
      </c>
      <c r="L1976" s="29" t="n">
        <f aca="false">D1976-K1976</f>
        <v>15232</v>
      </c>
      <c r="M1976" s="51" t="s">
        <v>52</v>
      </c>
    </row>
    <row r="1977" s="43" customFormat="true" ht="15" hidden="false" customHeight="true" outlineLevel="0" collapsed="false">
      <c r="A1977" s="52" t="s">
        <v>226</v>
      </c>
      <c r="B1977" s="51" t="s">
        <v>5127</v>
      </c>
      <c r="C1977" s="51" t="s">
        <v>7561</v>
      </c>
      <c r="D1977" s="29" t="n">
        <v>20000</v>
      </c>
      <c r="E1977" s="53" t="n">
        <v>1522.5</v>
      </c>
      <c r="F1977" s="29" t="n">
        <f aca="false">D1977+E1977</f>
        <v>21522.5</v>
      </c>
      <c r="G1977" s="32" t="n">
        <v>0</v>
      </c>
      <c r="H1977" s="29" t="n">
        <v>1400</v>
      </c>
      <c r="I1977" s="29" t="n">
        <v>608</v>
      </c>
      <c r="J1977" s="29" t="n">
        <v>1880</v>
      </c>
      <c r="K1977" s="29" t="n">
        <f aca="false">G1977+H1977+I1977+J1977</f>
        <v>3888</v>
      </c>
      <c r="L1977" s="29" t="n">
        <f aca="false">D1977-K1977</f>
        <v>16112</v>
      </c>
      <c r="M1977" s="51" t="s">
        <v>36</v>
      </c>
    </row>
    <row r="1978" s="43" customFormat="true" ht="15" hidden="false" customHeight="true" outlineLevel="0" collapsed="false">
      <c r="A1978" s="52" t="s">
        <v>226</v>
      </c>
      <c r="B1978" s="51" t="s">
        <v>5127</v>
      </c>
      <c r="C1978" s="51" t="s">
        <v>7561</v>
      </c>
      <c r="D1978" s="29" t="n">
        <v>20000</v>
      </c>
      <c r="E1978" s="53" t="n">
        <v>1522.5</v>
      </c>
      <c r="F1978" s="29" t="n">
        <f aca="false">D1978+E1978</f>
        <v>21522.5</v>
      </c>
      <c r="G1978" s="32" t="n">
        <v>0</v>
      </c>
      <c r="H1978" s="29" t="n">
        <v>1400</v>
      </c>
      <c r="I1978" s="29" t="n">
        <v>608</v>
      </c>
      <c r="J1978" s="29" t="n">
        <v>3987.74</v>
      </c>
      <c r="K1978" s="29" t="n">
        <f aca="false">G1978+H1978+I1978+J1978</f>
        <v>5995.74</v>
      </c>
      <c r="L1978" s="29" t="n">
        <f aca="false">D1978-K1978</f>
        <v>14004.26</v>
      </c>
      <c r="M1978" s="51" t="s">
        <v>52</v>
      </c>
    </row>
    <row r="1979" s="43" customFormat="true" ht="15" hidden="false" customHeight="true" outlineLevel="0" collapsed="false">
      <c r="A1979" s="52" t="s">
        <v>226</v>
      </c>
      <c r="B1979" s="51" t="s">
        <v>5127</v>
      </c>
      <c r="C1979" s="51" t="s">
        <v>7561</v>
      </c>
      <c r="D1979" s="29" t="n">
        <v>20000</v>
      </c>
      <c r="E1979" s="53" t="n">
        <v>1522.5</v>
      </c>
      <c r="F1979" s="29" t="n">
        <f aca="false">D1979+E1979</f>
        <v>21522.5</v>
      </c>
      <c r="G1979" s="32" t="n">
        <v>0</v>
      </c>
      <c r="H1979" s="29" t="n">
        <v>1400</v>
      </c>
      <c r="I1979" s="29" t="n">
        <v>608</v>
      </c>
      <c r="J1979" s="29" t="n">
        <v>3084.7</v>
      </c>
      <c r="K1979" s="29" t="n">
        <f aca="false">G1979+H1979+I1979+J1979</f>
        <v>5092.7</v>
      </c>
      <c r="L1979" s="29" t="n">
        <f aca="false">D1979-K1979</f>
        <v>14907.3</v>
      </c>
      <c r="M1979" s="51" t="s">
        <v>52</v>
      </c>
    </row>
    <row r="1980" s="43" customFormat="true" ht="15" hidden="false" customHeight="true" outlineLevel="0" collapsed="false">
      <c r="A1980" s="52" t="s">
        <v>226</v>
      </c>
      <c r="B1980" s="51" t="s">
        <v>5127</v>
      </c>
      <c r="C1980" s="51" t="s">
        <v>7561</v>
      </c>
      <c r="D1980" s="29" t="n">
        <v>20000</v>
      </c>
      <c r="E1980" s="53" t="n">
        <v>1522.5</v>
      </c>
      <c r="F1980" s="29" t="n">
        <f aca="false">D1980+E1980</f>
        <v>21522.5</v>
      </c>
      <c r="G1980" s="32" t="n">
        <v>0</v>
      </c>
      <c r="H1980" s="29" t="n">
        <v>1400</v>
      </c>
      <c r="I1980" s="29" t="n">
        <v>608</v>
      </c>
      <c r="J1980" s="29" t="n">
        <v>1500</v>
      </c>
      <c r="K1980" s="29" t="n">
        <f aca="false">G1980+H1980+I1980+J1980</f>
        <v>3508</v>
      </c>
      <c r="L1980" s="29" t="n">
        <f aca="false">D1980-K1980</f>
        <v>16492</v>
      </c>
      <c r="M1980" s="51" t="s">
        <v>36</v>
      </c>
    </row>
    <row r="1981" s="43" customFormat="true" ht="15" hidden="false" customHeight="true" outlineLevel="0" collapsed="false">
      <c r="A1981" s="52" t="s">
        <v>226</v>
      </c>
      <c r="B1981" s="51" t="s">
        <v>5127</v>
      </c>
      <c r="C1981" s="51" t="s">
        <v>7561</v>
      </c>
      <c r="D1981" s="29" t="n">
        <v>20000</v>
      </c>
      <c r="E1981" s="53" t="n">
        <v>1522.5</v>
      </c>
      <c r="F1981" s="29" t="n">
        <f aca="false">D1981+E1981</f>
        <v>21522.5</v>
      </c>
      <c r="G1981" s="32" t="n">
        <v>0</v>
      </c>
      <c r="H1981" s="29" t="n">
        <v>1400</v>
      </c>
      <c r="I1981" s="29" t="n">
        <v>608</v>
      </c>
      <c r="J1981" s="29" t="n">
        <v>2690.12</v>
      </c>
      <c r="K1981" s="29" t="n">
        <f aca="false">G1981+H1981+I1981+J1981</f>
        <v>4698.12</v>
      </c>
      <c r="L1981" s="29" t="n">
        <f aca="false">D1981-K1981</f>
        <v>15301.88</v>
      </c>
      <c r="M1981" s="51" t="s">
        <v>52</v>
      </c>
    </row>
    <row r="1982" s="43" customFormat="true" ht="15" hidden="false" customHeight="true" outlineLevel="0" collapsed="false">
      <c r="A1982" s="52" t="s">
        <v>226</v>
      </c>
      <c r="B1982" s="51" t="s">
        <v>5127</v>
      </c>
      <c r="C1982" s="51" t="s">
        <v>7561</v>
      </c>
      <c r="D1982" s="29" t="n">
        <v>20000</v>
      </c>
      <c r="E1982" s="53" t="n">
        <v>1522.5</v>
      </c>
      <c r="F1982" s="29" t="n">
        <f aca="false">D1982+E1982</f>
        <v>21522.5</v>
      </c>
      <c r="G1982" s="32" t="n">
        <v>0</v>
      </c>
      <c r="H1982" s="29" t="n">
        <v>1400</v>
      </c>
      <c r="I1982" s="29" t="n">
        <v>608</v>
      </c>
      <c r="J1982" s="29" t="n">
        <v>1500</v>
      </c>
      <c r="K1982" s="29" t="n">
        <f aca="false">G1982+H1982+I1982+J1982</f>
        <v>3508</v>
      </c>
      <c r="L1982" s="29" t="n">
        <f aca="false">D1982-K1982</f>
        <v>16492</v>
      </c>
      <c r="M1982" s="51" t="s">
        <v>36</v>
      </c>
    </row>
    <row r="1983" s="43" customFormat="true" ht="15" hidden="false" customHeight="true" outlineLevel="0" collapsed="false">
      <c r="A1983" s="52" t="s">
        <v>226</v>
      </c>
      <c r="B1983" s="51" t="s">
        <v>5127</v>
      </c>
      <c r="C1983" s="51" t="s">
        <v>7561</v>
      </c>
      <c r="D1983" s="29" t="n">
        <v>20000</v>
      </c>
      <c r="E1983" s="53" t="n">
        <v>1522.5</v>
      </c>
      <c r="F1983" s="29" t="n">
        <f aca="false">D1983+E1983</f>
        <v>21522.5</v>
      </c>
      <c r="G1983" s="32" t="n">
        <v>0</v>
      </c>
      <c r="H1983" s="29" t="n">
        <v>1400</v>
      </c>
      <c r="I1983" s="29" t="n">
        <v>608</v>
      </c>
      <c r="J1983" s="29" t="n">
        <v>1500</v>
      </c>
      <c r="K1983" s="29" t="n">
        <f aca="false">G1983+H1983+I1983+J1983</f>
        <v>3508</v>
      </c>
      <c r="L1983" s="29" t="n">
        <f aca="false">D1983-K1983</f>
        <v>16492</v>
      </c>
      <c r="M1983" s="51" t="s">
        <v>36</v>
      </c>
    </row>
    <row r="1984" s="43" customFormat="true" ht="15" hidden="false" customHeight="true" outlineLevel="0" collapsed="false">
      <c r="A1984" s="52" t="s">
        <v>226</v>
      </c>
      <c r="B1984" s="51" t="s">
        <v>5127</v>
      </c>
      <c r="C1984" s="51" t="s">
        <v>7561</v>
      </c>
      <c r="D1984" s="29" t="n">
        <v>20000</v>
      </c>
      <c r="E1984" s="53" t="n">
        <v>1522.5</v>
      </c>
      <c r="F1984" s="29" t="n">
        <f aca="false">D1984+E1984</f>
        <v>21522.5</v>
      </c>
      <c r="G1984" s="32" t="n">
        <v>0</v>
      </c>
      <c r="H1984" s="29" t="n">
        <v>1400</v>
      </c>
      <c r="I1984" s="29" t="n">
        <v>608</v>
      </c>
      <c r="J1984" s="29" t="n">
        <v>1880</v>
      </c>
      <c r="K1984" s="29" t="n">
        <f aca="false">G1984+H1984+I1984+J1984</f>
        <v>3888</v>
      </c>
      <c r="L1984" s="29" t="n">
        <f aca="false">D1984-K1984</f>
        <v>16112</v>
      </c>
      <c r="M1984" s="51" t="s">
        <v>36</v>
      </c>
    </row>
    <row r="1985" s="43" customFormat="true" ht="15" hidden="false" customHeight="true" outlineLevel="0" collapsed="false">
      <c r="A1985" s="52" t="s">
        <v>226</v>
      </c>
      <c r="B1985" s="51" t="s">
        <v>5127</v>
      </c>
      <c r="C1985" s="51" t="s">
        <v>7561</v>
      </c>
      <c r="D1985" s="29" t="n">
        <v>22650</v>
      </c>
      <c r="E1985" s="53" t="n">
        <v>1522.5</v>
      </c>
      <c r="F1985" s="29" t="n">
        <f aca="false">D1985+E1985</f>
        <v>24172.5</v>
      </c>
      <c r="G1985" s="32" t="n">
        <v>0</v>
      </c>
      <c r="H1985" s="29" t="n">
        <v>1585.5</v>
      </c>
      <c r="I1985" s="29" t="n">
        <v>688.56</v>
      </c>
      <c r="J1985" s="29" t="n">
        <v>1698.75</v>
      </c>
      <c r="K1985" s="29" t="n">
        <f aca="false">G1985+H1985+I1985+J1985</f>
        <v>3972.81</v>
      </c>
      <c r="L1985" s="29" t="n">
        <f aca="false">D1985-K1985</f>
        <v>18677.19</v>
      </c>
      <c r="M1985" s="51" t="s">
        <v>36</v>
      </c>
    </row>
    <row r="1986" s="43" customFormat="true" ht="15" hidden="false" customHeight="true" outlineLevel="0" collapsed="false">
      <c r="A1986" s="52" t="s">
        <v>226</v>
      </c>
      <c r="B1986" s="51" t="s">
        <v>5127</v>
      </c>
      <c r="C1986" s="51" t="s">
        <v>7561</v>
      </c>
      <c r="D1986" s="29" t="n">
        <v>20000</v>
      </c>
      <c r="E1986" s="53" t="n">
        <v>1522.5</v>
      </c>
      <c r="F1986" s="29" t="n">
        <f aca="false">D1986+E1986</f>
        <v>21522.5</v>
      </c>
      <c r="G1986" s="32" t="n">
        <v>0</v>
      </c>
      <c r="H1986" s="29" t="n">
        <v>1400</v>
      </c>
      <c r="I1986" s="29" t="n">
        <v>608</v>
      </c>
      <c r="J1986" s="29" t="n">
        <v>2797.36</v>
      </c>
      <c r="K1986" s="29" t="n">
        <f aca="false">G1986+H1986+I1986+J1986</f>
        <v>4805.36</v>
      </c>
      <c r="L1986" s="29" t="n">
        <f aca="false">D1986-K1986</f>
        <v>15194.64</v>
      </c>
      <c r="M1986" s="51" t="s">
        <v>36</v>
      </c>
    </row>
    <row r="1987" s="43" customFormat="true" ht="15" hidden="false" customHeight="true" outlineLevel="0" collapsed="false">
      <c r="A1987" s="52" t="s">
        <v>226</v>
      </c>
      <c r="B1987" s="51" t="s">
        <v>5127</v>
      </c>
      <c r="C1987" s="51" t="s">
        <v>7561</v>
      </c>
      <c r="D1987" s="29" t="n">
        <v>20000</v>
      </c>
      <c r="E1987" s="53" t="n">
        <v>1522.5</v>
      </c>
      <c r="F1987" s="29" t="n">
        <f aca="false">D1987+E1987</f>
        <v>21522.5</v>
      </c>
      <c r="G1987" s="32" t="n">
        <v>0</v>
      </c>
      <c r="H1987" s="29" t="n">
        <v>1400</v>
      </c>
      <c r="I1987" s="29" t="n">
        <v>608</v>
      </c>
      <c r="J1987" s="29" t="n">
        <v>1500</v>
      </c>
      <c r="K1987" s="29" t="n">
        <f aca="false">G1987+H1987+I1987+J1987</f>
        <v>3508</v>
      </c>
      <c r="L1987" s="29" t="n">
        <f aca="false">D1987-K1987</f>
        <v>16492</v>
      </c>
      <c r="M1987" s="51" t="s">
        <v>52</v>
      </c>
    </row>
    <row r="1988" s="43" customFormat="true" ht="15" hidden="false" customHeight="true" outlineLevel="0" collapsed="false">
      <c r="A1988" s="52" t="s">
        <v>226</v>
      </c>
      <c r="B1988" s="51" t="s">
        <v>5127</v>
      </c>
      <c r="C1988" s="51" t="s">
        <v>7561</v>
      </c>
      <c r="D1988" s="29" t="n">
        <v>20000</v>
      </c>
      <c r="E1988" s="53" t="n">
        <v>1522.5</v>
      </c>
      <c r="F1988" s="29" t="n">
        <f aca="false">D1988+E1988</f>
        <v>21522.5</v>
      </c>
      <c r="G1988" s="32" t="n">
        <v>0</v>
      </c>
      <c r="H1988" s="29" t="n">
        <v>1400</v>
      </c>
      <c r="I1988" s="29" t="n">
        <v>608</v>
      </c>
      <c r="J1988" s="29" t="n">
        <v>1500</v>
      </c>
      <c r="K1988" s="29" t="n">
        <f aca="false">G1988+H1988+I1988+J1988</f>
        <v>3508</v>
      </c>
      <c r="L1988" s="29" t="n">
        <f aca="false">D1988-K1988</f>
        <v>16492</v>
      </c>
      <c r="M1988" s="51" t="s">
        <v>36</v>
      </c>
    </row>
    <row r="1989" s="43" customFormat="true" ht="15" hidden="false" customHeight="true" outlineLevel="0" collapsed="false">
      <c r="A1989" s="52" t="s">
        <v>226</v>
      </c>
      <c r="B1989" s="51" t="s">
        <v>5127</v>
      </c>
      <c r="C1989" s="51" t="s">
        <v>7561</v>
      </c>
      <c r="D1989" s="29" t="n">
        <v>20000</v>
      </c>
      <c r="E1989" s="53" t="n">
        <v>1522.5</v>
      </c>
      <c r="F1989" s="29" t="n">
        <f aca="false">D1989+E1989</f>
        <v>21522.5</v>
      </c>
      <c r="G1989" s="32" t="n">
        <v>0</v>
      </c>
      <c r="H1989" s="29" t="n">
        <v>1400</v>
      </c>
      <c r="I1989" s="29" t="n">
        <v>608</v>
      </c>
      <c r="J1989" s="29" t="n">
        <v>1500</v>
      </c>
      <c r="K1989" s="29" t="n">
        <f aca="false">G1989+H1989+I1989+J1989</f>
        <v>3508</v>
      </c>
      <c r="L1989" s="29" t="n">
        <f aca="false">D1989-K1989</f>
        <v>16492</v>
      </c>
      <c r="M1989" s="51" t="s">
        <v>36</v>
      </c>
    </row>
    <row r="1990" s="43" customFormat="true" ht="15" hidden="false" customHeight="true" outlineLevel="0" collapsed="false">
      <c r="A1990" s="52" t="s">
        <v>226</v>
      </c>
      <c r="B1990" s="51" t="s">
        <v>5127</v>
      </c>
      <c r="C1990" s="51" t="s">
        <v>7561</v>
      </c>
      <c r="D1990" s="29" t="n">
        <v>20000</v>
      </c>
      <c r="E1990" s="53" t="n">
        <v>1522.5</v>
      </c>
      <c r="F1990" s="29" t="n">
        <f aca="false">D1990+E1990</f>
        <v>21522.5</v>
      </c>
      <c r="G1990" s="32" t="n">
        <v>0</v>
      </c>
      <c r="H1990" s="29" t="n">
        <v>1400</v>
      </c>
      <c r="I1990" s="29" t="n">
        <v>608</v>
      </c>
      <c r="J1990" s="29" t="n">
        <v>1500</v>
      </c>
      <c r="K1990" s="29" t="n">
        <f aca="false">G1990+H1990+I1990+J1990</f>
        <v>3508</v>
      </c>
      <c r="L1990" s="29" t="n">
        <f aca="false">D1990-K1990</f>
        <v>16492</v>
      </c>
      <c r="M1990" s="51" t="s">
        <v>52</v>
      </c>
    </row>
    <row r="1991" s="43" customFormat="true" ht="15" hidden="false" customHeight="true" outlineLevel="0" collapsed="false">
      <c r="A1991" s="52" t="s">
        <v>226</v>
      </c>
      <c r="B1991" s="51" t="s">
        <v>5127</v>
      </c>
      <c r="C1991" s="51" t="s">
        <v>7561</v>
      </c>
      <c r="D1991" s="29" t="n">
        <v>20000</v>
      </c>
      <c r="E1991" s="53" t="n">
        <v>1522.5</v>
      </c>
      <c r="F1991" s="29" t="n">
        <f aca="false">D1991+E1991</f>
        <v>21522.5</v>
      </c>
      <c r="G1991" s="32" t="n">
        <v>0</v>
      </c>
      <c r="H1991" s="29" t="n">
        <v>1400</v>
      </c>
      <c r="I1991" s="29" t="n">
        <v>608</v>
      </c>
      <c r="J1991" s="29" t="n">
        <v>1500</v>
      </c>
      <c r="K1991" s="29" t="n">
        <f aca="false">G1991+H1991+I1991+J1991</f>
        <v>3508</v>
      </c>
      <c r="L1991" s="29" t="n">
        <f aca="false">D1991-K1991</f>
        <v>16492</v>
      </c>
      <c r="M1991" s="51" t="s">
        <v>52</v>
      </c>
    </row>
    <row r="1992" s="43" customFormat="true" ht="15" hidden="false" customHeight="true" outlineLevel="0" collapsed="false">
      <c r="A1992" s="52" t="s">
        <v>226</v>
      </c>
      <c r="B1992" s="51" t="s">
        <v>5127</v>
      </c>
      <c r="C1992" s="51" t="s">
        <v>7561</v>
      </c>
      <c r="D1992" s="29" t="n">
        <v>20000</v>
      </c>
      <c r="E1992" s="53" t="n">
        <v>1522.5</v>
      </c>
      <c r="F1992" s="29" t="n">
        <f aca="false">D1992+E1992</f>
        <v>21522.5</v>
      </c>
      <c r="G1992" s="32" t="n">
        <v>0</v>
      </c>
      <c r="H1992" s="29" t="n">
        <v>1400</v>
      </c>
      <c r="I1992" s="29" t="n">
        <v>608</v>
      </c>
      <c r="J1992" s="29" t="n">
        <v>5199.85</v>
      </c>
      <c r="K1992" s="29" t="n">
        <f aca="false">G1992+H1992+I1992+J1992</f>
        <v>7207.85</v>
      </c>
      <c r="L1992" s="29" t="n">
        <f aca="false">D1992-K1992</f>
        <v>12792.15</v>
      </c>
      <c r="M1992" s="51" t="s">
        <v>52</v>
      </c>
    </row>
    <row r="1993" s="43" customFormat="true" ht="15" hidden="false" customHeight="true" outlineLevel="0" collapsed="false">
      <c r="A1993" s="52" t="s">
        <v>226</v>
      </c>
      <c r="B1993" s="51" t="s">
        <v>5127</v>
      </c>
      <c r="C1993" s="51" t="s">
        <v>7561</v>
      </c>
      <c r="D1993" s="29" t="n">
        <v>20000</v>
      </c>
      <c r="E1993" s="53" t="n">
        <v>1522.5</v>
      </c>
      <c r="F1993" s="29" t="n">
        <f aca="false">D1993+E1993</f>
        <v>21522.5</v>
      </c>
      <c r="G1993" s="32" t="n">
        <v>0</v>
      </c>
      <c r="H1993" s="29" t="n">
        <v>1400</v>
      </c>
      <c r="I1993" s="29" t="n">
        <v>608</v>
      </c>
      <c r="J1993" s="29" t="n">
        <v>3629.73</v>
      </c>
      <c r="K1993" s="29" t="n">
        <f aca="false">G1993+H1993+I1993+J1993</f>
        <v>5637.73</v>
      </c>
      <c r="L1993" s="29" t="n">
        <f aca="false">D1993-K1993</f>
        <v>14362.27</v>
      </c>
      <c r="M1993" s="51" t="s">
        <v>36</v>
      </c>
    </row>
    <row r="1994" s="43" customFormat="true" ht="15" hidden="false" customHeight="true" outlineLevel="0" collapsed="false">
      <c r="A1994" s="52" t="s">
        <v>226</v>
      </c>
      <c r="B1994" s="51" t="s">
        <v>5127</v>
      </c>
      <c r="C1994" s="51" t="s">
        <v>7561</v>
      </c>
      <c r="D1994" s="29" t="n">
        <v>20000</v>
      </c>
      <c r="E1994" s="53" t="n">
        <v>1522.5</v>
      </c>
      <c r="F1994" s="29" t="n">
        <f aca="false">D1994+E1994</f>
        <v>21522.5</v>
      </c>
      <c r="G1994" s="32" t="n">
        <v>0</v>
      </c>
      <c r="H1994" s="29" t="n">
        <v>1400</v>
      </c>
      <c r="I1994" s="29" t="n">
        <v>608</v>
      </c>
      <c r="J1994" s="29" t="n">
        <v>1500</v>
      </c>
      <c r="K1994" s="29" t="n">
        <f aca="false">G1994+H1994+I1994+J1994</f>
        <v>3508</v>
      </c>
      <c r="L1994" s="29" t="n">
        <f aca="false">D1994-K1994</f>
        <v>16492</v>
      </c>
      <c r="M1994" s="51" t="s">
        <v>52</v>
      </c>
    </row>
    <row r="1995" s="43" customFormat="true" ht="15" hidden="false" customHeight="true" outlineLevel="0" collapsed="false">
      <c r="A1995" s="52" t="s">
        <v>226</v>
      </c>
      <c r="B1995" s="51" t="s">
        <v>5127</v>
      </c>
      <c r="C1995" s="51" t="s">
        <v>7561</v>
      </c>
      <c r="D1995" s="29" t="n">
        <v>20000</v>
      </c>
      <c r="E1995" s="53" t="n">
        <v>1522.5</v>
      </c>
      <c r="F1995" s="29" t="n">
        <f aca="false">D1995+E1995</f>
        <v>21522.5</v>
      </c>
      <c r="G1995" s="32" t="n">
        <v>0</v>
      </c>
      <c r="H1995" s="29" t="n">
        <v>1400</v>
      </c>
      <c r="I1995" s="29" t="n">
        <v>608</v>
      </c>
      <c r="J1995" s="29" t="n">
        <v>1500</v>
      </c>
      <c r="K1995" s="29" t="n">
        <f aca="false">G1995+H1995+I1995+J1995</f>
        <v>3508</v>
      </c>
      <c r="L1995" s="29" t="n">
        <f aca="false">D1995-K1995</f>
        <v>16492</v>
      </c>
      <c r="M1995" s="51" t="s">
        <v>52</v>
      </c>
    </row>
    <row r="1996" s="43" customFormat="true" ht="15" hidden="false" customHeight="true" outlineLevel="0" collapsed="false">
      <c r="A1996" s="52" t="s">
        <v>226</v>
      </c>
      <c r="B1996" s="51" t="s">
        <v>5127</v>
      </c>
      <c r="C1996" s="51" t="s">
        <v>7561</v>
      </c>
      <c r="D1996" s="29" t="n">
        <v>20000</v>
      </c>
      <c r="E1996" s="53" t="n">
        <v>1522.5</v>
      </c>
      <c r="F1996" s="29" t="n">
        <f aca="false">D1996+E1996</f>
        <v>21522.5</v>
      </c>
      <c r="G1996" s="32" t="n">
        <v>0</v>
      </c>
      <c r="H1996" s="29" t="n">
        <v>1400</v>
      </c>
      <c r="I1996" s="29" t="n">
        <v>608</v>
      </c>
      <c r="J1996" s="29" t="n">
        <v>1500</v>
      </c>
      <c r="K1996" s="29" t="n">
        <f aca="false">G1996+H1996+I1996+J1996</f>
        <v>3508</v>
      </c>
      <c r="L1996" s="29" t="n">
        <f aca="false">D1996-K1996</f>
        <v>16492</v>
      </c>
      <c r="M1996" s="51" t="s">
        <v>36</v>
      </c>
    </row>
    <row r="1997" s="43" customFormat="true" ht="15" hidden="false" customHeight="true" outlineLevel="0" collapsed="false">
      <c r="A1997" s="52" t="s">
        <v>226</v>
      </c>
      <c r="B1997" s="51" t="s">
        <v>5127</v>
      </c>
      <c r="C1997" s="51" t="s">
        <v>7561</v>
      </c>
      <c r="D1997" s="29" t="n">
        <v>20000</v>
      </c>
      <c r="E1997" s="53" t="n">
        <v>1522.5</v>
      </c>
      <c r="F1997" s="29" t="n">
        <f aca="false">D1997+E1997</f>
        <v>21522.5</v>
      </c>
      <c r="G1997" s="32" t="n">
        <v>0</v>
      </c>
      <c r="H1997" s="29" t="n">
        <v>1400</v>
      </c>
      <c r="I1997" s="29" t="n">
        <v>608</v>
      </c>
      <c r="J1997" s="29" t="n">
        <v>2130</v>
      </c>
      <c r="K1997" s="29" t="n">
        <f aca="false">G1997+H1997+I1997+J1997</f>
        <v>4138</v>
      </c>
      <c r="L1997" s="29" t="n">
        <f aca="false">D1997-K1997</f>
        <v>15862</v>
      </c>
      <c r="M1997" s="51" t="s">
        <v>36</v>
      </c>
    </row>
    <row r="1998" s="43" customFormat="true" ht="15" hidden="false" customHeight="true" outlineLevel="0" collapsed="false">
      <c r="A1998" s="52" t="s">
        <v>226</v>
      </c>
      <c r="B1998" s="51" t="s">
        <v>5127</v>
      </c>
      <c r="C1998" s="51" t="s">
        <v>7561</v>
      </c>
      <c r="D1998" s="29" t="n">
        <v>20000</v>
      </c>
      <c r="E1998" s="53" t="n">
        <v>1522.5</v>
      </c>
      <c r="F1998" s="29" t="n">
        <f aca="false">D1998+E1998</f>
        <v>21522.5</v>
      </c>
      <c r="G1998" s="32" t="n">
        <v>0</v>
      </c>
      <c r="H1998" s="29" t="n">
        <v>1400</v>
      </c>
      <c r="I1998" s="29" t="n">
        <v>608</v>
      </c>
      <c r="J1998" s="29" t="n">
        <v>3490.73</v>
      </c>
      <c r="K1998" s="29" t="n">
        <f aca="false">G1998+H1998+I1998+J1998</f>
        <v>5498.73</v>
      </c>
      <c r="L1998" s="29" t="n">
        <f aca="false">D1998-K1998</f>
        <v>14501.27</v>
      </c>
      <c r="M1998" s="51" t="s">
        <v>36</v>
      </c>
    </row>
    <row r="1999" s="43" customFormat="true" ht="15" hidden="false" customHeight="true" outlineLevel="0" collapsed="false">
      <c r="A1999" s="52" t="s">
        <v>226</v>
      </c>
      <c r="B1999" s="51" t="s">
        <v>5127</v>
      </c>
      <c r="C1999" s="51" t="s">
        <v>7561</v>
      </c>
      <c r="D1999" s="29" t="n">
        <v>20000</v>
      </c>
      <c r="E1999" s="53" t="n">
        <v>1522.5</v>
      </c>
      <c r="F1999" s="29" t="n">
        <f aca="false">D1999+E1999</f>
        <v>21522.5</v>
      </c>
      <c r="G1999" s="32" t="n">
        <v>0</v>
      </c>
      <c r="H1999" s="29" t="n">
        <v>1400</v>
      </c>
      <c r="I1999" s="29" t="n">
        <v>608</v>
      </c>
      <c r="J1999" s="29" t="n">
        <v>1500</v>
      </c>
      <c r="K1999" s="29" t="n">
        <f aca="false">G1999+H1999+I1999+J1999</f>
        <v>3508</v>
      </c>
      <c r="L1999" s="29" t="n">
        <f aca="false">D1999-K1999</f>
        <v>16492</v>
      </c>
      <c r="M1999" s="51" t="s">
        <v>52</v>
      </c>
    </row>
    <row r="2000" s="43" customFormat="true" ht="15" hidden="false" customHeight="true" outlineLevel="0" collapsed="false">
      <c r="A2000" s="52" t="s">
        <v>226</v>
      </c>
      <c r="B2000" s="51" t="s">
        <v>5127</v>
      </c>
      <c r="C2000" s="51" t="s">
        <v>7561</v>
      </c>
      <c r="D2000" s="29" t="n">
        <v>20000</v>
      </c>
      <c r="E2000" s="53" t="n">
        <v>1522.5</v>
      </c>
      <c r="F2000" s="29" t="n">
        <f aca="false">D2000+E2000</f>
        <v>21522.5</v>
      </c>
      <c r="G2000" s="32" t="n">
        <v>0</v>
      </c>
      <c r="H2000" s="29" t="n">
        <v>1400</v>
      </c>
      <c r="I2000" s="29" t="n">
        <v>608</v>
      </c>
      <c r="J2000" s="29" t="n">
        <v>2690.12</v>
      </c>
      <c r="K2000" s="29" t="n">
        <f aca="false">G2000+H2000+I2000+J2000</f>
        <v>4698.12</v>
      </c>
      <c r="L2000" s="29" t="n">
        <f aca="false">D2000-K2000</f>
        <v>15301.88</v>
      </c>
      <c r="M2000" s="51" t="s">
        <v>52</v>
      </c>
    </row>
    <row r="2001" s="43" customFormat="true" ht="15" hidden="false" customHeight="true" outlineLevel="0" collapsed="false">
      <c r="A2001" s="52" t="s">
        <v>226</v>
      </c>
      <c r="B2001" s="51" t="s">
        <v>5127</v>
      </c>
      <c r="C2001" s="51" t="s">
        <v>7561</v>
      </c>
      <c r="D2001" s="29" t="n">
        <v>20000</v>
      </c>
      <c r="E2001" s="53" t="n">
        <v>1522.5</v>
      </c>
      <c r="F2001" s="29" t="n">
        <f aca="false">D2001+E2001</f>
        <v>21522.5</v>
      </c>
      <c r="G2001" s="32" t="n">
        <v>0</v>
      </c>
      <c r="H2001" s="29" t="n">
        <v>1400</v>
      </c>
      <c r="I2001" s="29" t="n">
        <v>608</v>
      </c>
      <c r="J2001" s="29" t="n">
        <v>4811.17</v>
      </c>
      <c r="K2001" s="29" t="n">
        <f aca="false">G2001+H2001+I2001+J2001</f>
        <v>6819.17</v>
      </c>
      <c r="L2001" s="29" t="n">
        <f aca="false">D2001-K2001</f>
        <v>13180.83</v>
      </c>
      <c r="M2001" s="51" t="s">
        <v>52</v>
      </c>
    </row>
    <row r="2002" s="43" customFormat="true" ht="15" hidden="false" customHeight="true" outlineLevel="0" collapsed="false">
      <c r="A2002" s="52" t="s">
        <v>226</v>
      </c>
      <c r="B2002" s="51" t="s">
        <v>5127</v>
      </c>
      <c r="C2002" s="51" t="s">
        <v>7561</v>
      </c>
      <c r="D2002" s="29" t="n">
        <v>20000</v>
      </c>
      <c r="E2002" s="53" t="n">
        <v>1522.5</v>
      </c>
      <c r="F2002" s="29" t="n">
        <f aca="false">D2002+E2002</f>
        <v>21522.5</v>
      </c>
      <c r="G2002" s="32" t="n">
        <v>0</v>
      </c>
      <c r="H2002" s="29" t="n">
        <v>1400</v>
      </c>
      <c r="I2002" s="29" t="n">
        <v>608</v>
      </c>
      <c r="J2002" s="29" t="n">
        <v>3714.66</v>
      </c>
      <c r="K2002" s="29" t="n">
        <f aca="false">G2002+H2002+I2002+J2002</f>
        <v>5722.66</v>
      </c>
      <c r="L2002" s="29" t="n">
        <f aca="false">D2002-K2002</f>
        <v>14277.34</v>
      </c>
      <c r="M2002" s="51" t="s">
        <v>36</v>
      </c>
    </row>
    <row r="2003" s="43" customFormat="true" ht="15" hidden="false" customHeight="true" outlineLevel="0" collapsed="false">
      <c r="A2003" s="52" t="s">
        <v>226</v>
      </c>
      <c r="B2003" s="51" t="s">
        <v>5127</v>
      </c>
      <c r="C2003" s="51" t="s">
        <v>7561</v>
      </c>
      <c r="D2003" s="29" t="n">
        <v>20000</v>
      </c>
      <c r="E2003" s="53" t="n">
        <v>1522.5</v>
      </c>
      <c r="F2003" s="29" t="n">
        <f aca="false">D2003+E2003</f>
        <v>21522.5</v>
      </c>
      <c r="G2003" s="32" t="n">
        <v>0</v>
      </c>
      <c r="H2003" s="29" t="n">
        <v>1400</v>
      </c>
      <c r="I2003" s="29" t="n">
        <v>608</v>
      </c>
      <c r="J2003" s="29" t="n">
        <v>2260</v>
      </c>
      <c r="K2003" s="29" t="n">
        <f aca="false">G2003+H2003+I2003+J2003</f>
        <v>4268</v>
      </c>
      <c r="L2003" s="29" t="n">
        <f aca="false">D2003-K2003</f>
        <v>15732</v>
      </c>
      <c r="M2003" s="51" t="s">
        <v>36</v>
      </c>
    </row>
    <row r="2004" s="43" customFormat="true" ht="15" hidden="false" customHeight="true" outlineLevel="0" collapsed="false">
      <c r="A2004" s="52" t="s">
        <v>226</v>
      </c>
      <c r="B2004" s="51" t="s">
        <v>5127</v>
      </c>
      <c r="C2004" s="51" t="s">
        <v>7561</v>
      </c>
      <c r="D2004" s="29" t="n">
        <v>20000</v>
      </c>
      <c r="E2004" s="53" t="n">
        <v>1522.5</v>
      </c>
      <c r="F2004" s="29" t="n">
        <f aca="false">D2004+E2004</f>
        <v>21522.5</v>
      </c>
      <c r="G2004" s="32" t="n">
        <v>0</v>
      </c>
      <c r="H2004" s="29" t="n">
        <v>1400</v>
      </c>
      <c r="I2004" s="29" t="n">
        <v>608</v>
      </c>
      <c r="J2004" s="29" t="n">
        <v>1880</v>
      </c>
      <c r="K2004" s="29" t="n">
        <f aca="false">G2004+H2004+I2004+J2004</f>
        <v>3888</v>
      </c>
      <c r="L2004" s="29" t="n">
        <f aca="false">D2004-K2004</f>
        <v>16112</v>
      </c>
      <c r="M2004" s="51" t="s">
        <v>36</v>
      </c>
    </row>
    <row r="2005" s="43" customFormat="true" ht="15" hidden="false" customHeight="true" outlineLevel="0" collapsed="false">
      <c r="A2005" s="52" t="s">
        <v>226</v>
      </c>
      <c r="B2005" s="51" t="s">
        <v>5127</v>
      </c>
      <c r="C2005" s="51" t="s">
        <v>7561</v>
      </c>
      <c r="D2005" s="29" t="n">
        <v>20000</v>
      </c>
      <c r="E2005" s="53" t="n">
        <v>1522.5</v>
      </c>
      <c r="F2005" s="29" t="n">
        <f aca="false">D2005+E2005</f>
        <v>21522.5</v>
      </c>
      <c r="G2005" s="32" t="n">
        <v>0</v>
      </c>
      <c r="H2005" s="29" t="n">
        <v>1400</v>
      </c>
      <c r="I2005" s="29" t="n">
        <v>608</v>
      </c>
      <c r="J2005" s="29" t="n">
        <v>2130</v>
      </c>
      <c r="K2005" s="29" t="n">
        <f aca="false">G2005+H2005+I2005+J2005</f>
        <v>4138</v>
      </c>
      <c r="L2005" s="29" t="n">
        <f aca="false">D2005-K2005</f>
        <v>15862</v>
      </c>
      <c r="M2005" s="51" t="s">
        <v>52</v>
      </c>
    </row>
    <row r="2006" s="43" customFormat="true" ht="15" hidden="false" customHeight="true" outlineLevel="0" collapsed="false">
      <c r="A2006" s="52" t="s">
        <v>226</v>
      </c>
      <c r="B2006" s="51" t="s">
        <v>5127</v>
      </c>
      <c r="C2006" s="51" t="s">
        <v>7561</v>
      </c>
      <c r="D2006" s="29" t="n">
        <v>20000</v>
      </c>
      <c r="E2006" s="53" t="n">
        <v>1522.5</v>
      </c>
      <c r="F2006" s="29" t="n">
        <f aca="false">D2006+E2006</f>
        <v>21522.5</v>
      </c>
      <c r="G2006" s="32" t="n">
        <v>0</v>
      </c>
      <c r="H2006" s="29" t="n">
        <v>1400</v>
      </c>
      <c r="I2006" s="29" t="n">
        <v>608</v>
      </c>
      <c r="J2006" s="29" t="n">
        <v>1500</v>
      </c>
      <c r="K2006" s="29" t="n">
        <f aca="false">G2006+H2006+I2006+J2006</f>
        <v>3508</v>
      </c>
      <c r="L2006" s="29" t="n">
        <f aca="false">D2006-K2006</f>
        <v>16492</v>
      </c>
      <c r="M2006" s="51" t="s">
        <v>52</v>
      </c>
    </row>
    <row r="2007" s="43" customFormat="true" ht="15" hidden="false" customHeight="true" outlineLevel="0" collapsed="false">
      <c r="A2007" s="52" t="s">
        <v>226</v>
      </c>
      <c r="B2007" s="51" t="s">
        <v>5127</v>
      </c>
      <c r="C2007" s="51" t="s">
        <v>7561</v>
      </c>
      <c r="D2007" s="29" t="n">
        <v>20000</v>
      </c>
      <c r="E2007" s="53" t="n">
        <v>1522.5</v>
      </c>
      <c r="F2007" s="29" t="n">
        <f aca="false">D2007+E2007</f>
        <v>21522.5</v>
      </c>
      <c r="G2007" s="32" t="n">
        <v>0</v>
      </c>
      <c r="H2007" s="29" t="n">
        <v>1400</v>
      </c>
      <c r="I2007" s="29" t="n">
        <v>608</v>
      </c>
      <c r="J2007" s="29" t="n">
        <v>3714.66</v>
      </c>
      <c r="K2007" s="29" t="n">
        <f aca="false">G2007+H2007+I2007+J2007</f>
        <v>5722.66</v>
      </c>
      <c r="L2007" s="29" t="n">
        <f aca="false">D2007-K2007</f>
        <v>14277.34</v>
      </c>
      <c r="M2007" s="51" t="s">
        <v>52</v>
      </c>
    </row>
    <row r="2008" s="43" customFormat="true" ht="15" hidden="false" customHeight="true" outlineLevel="0" collapsed="false">
      <c r="A2008" s="52" t="s">
        <v>226</v>
      </c>
      <c r="B2008" s="51" t="s">
        <v>5127</v>
      </c>
      <c r="C2008" s="51" t="s">
        <v>7561</v>
      </c>
      <c r="D2008" s="29" t="n">
        <v>20000</v>
      </c>
      <c r="E2008" s="53" t="n">
        <v>1522.5</v>
      </c>
      <c r="F2008" s="29" t="n">
        <f aca="false">D2008+E2008</f>
        <v>21522.5</v>
      </c>
      <c r="G2008" s="32" t="n">
        <v>0</v>
      </c>
      <c r="H2008" s="29" t="n">
        <v>1400</v>
      </c>
      <c r="I2008" s="29" t="n">
        <v>608</v>
      </c>
      <c r="J2008" s="29" t="n">
        <v>1880</v>
      </c>
      <c r="K2008" s="29" t="n">
        <f aca="false">G2008+H2008+I2008+J2008</f>
        <v>3888</v>
      </c>
      <c r="L2008" s="29" t="n">
        <f aca="false">D2008-K2008</f>
        <v>16112</v>
      </c>
      <c r="M2008" s="51" t="s">
        <v>36</v>
      </c>
    </row>
    <row r="2009" s="43" customFormat="true" ht="15" hidden="false" customHeight="true" outlineLevel="0" collapsed="false">
      <c r="A2009" s="52" t="s">
        <v>226</v>
      </c>
      <c r="B2009" s="51" t="s">
        <v>5127</v>
      </c>
      <c r="C2009" s="51" t="s">
        <v>7561</v>
      </c>
      <c r="D2009" s="29" t="n">
        <v>19500</v>
      </c>
      <c r="E2009" s="53" t="n">
        <v>1522.5</v>
      </c>
      <c r="F2009" s="29" t="n">
        <f aca="false">D2009+E2009</f>
        <v>21022.5</v>
      </c>
      <c r="G2009" s="32" t="n">
        <v>0</v>
      </c>
      <c r="H2009" s="29" t="n">
        <v>1365</v>
      </c>
      <c r="I2009" s="29" t="n">
        <v>592.8</v>
      </c>
      <c r="J2009" s="29" t="n">
        <v>1462.5</v>
      </c>
      <c r="K2009" s="29" t="n">
        <f aca="false">G2009+H2009+I2009+J2009</f>
        <v>3420.3</v>
      </c>
      <c r="L2009" s="29" t="n">
        <f aca="false">D2009-K2009</f>
        <v>16079.7</v>
      </c>
      <c r="M2009" s="51" t="s">
        <v>36</v>
      </c>
    </row>
    <row r="2010" s="43" customFormat="true" ht="15" hidden="false" customHeight="true" outlineLevel="0" collapsed="false">
      <c r="A2010" s="52" t="s">
        <v>226</v>
      </c>
      <c r="B2010" s="51" t="s">
        <v>5127</v>
      </c>
      <c r="C2010" s="51" t="s">
        <v>7561</v>
      </c>
      <c r="D2010" s="29" t="n">
        <v>20000</v>
      </c>
      <c r="E2010" s="53" t="n">
        <v>1522.5</v>
      </c>
      <c r="F2010" s="29" t="n">
        <f aca="false">D2010+E2010</f>
        <v>21522.5</v>
      </c>
      <c r="G2010" s="32" t="n">
        <v>0</v>
      </c>
      <c r="H2010" s="29" t="n">
        <v>1400</v>
      </c>
      <c r="I2010" s="29" t="n">
        <v>608</v>
      </c>
      <c r="J2010" s="29" t="n">
        <v>4581.2</v>
      </c>
      <c r="K2010" s="29" t="n">
        <f aca="false">G2010+H2010+I2010+J2010</f>
        <v>6589.2</v>
      </c>
      <c r="L2010" s="29" t="n">
        <f aca="false">D2010-K2010</f>
        <v>13410.8</v>
      </c>
      <c r="M2010" s="51" t="s">
        <v>36</v>
      </c>
    </row>
    <row r="2011" s="43" customFormat="true" ht="15" hidden="false" customHeight="true" outlineLevel="0" collapsed="false">
      <c r="A2011" s="52" t="s">
        <v>226</v>
      </c>
      <c r="B2011" s="51" t="s">
        <v>5127</v>
      </c>
      <c r="C2011" s="51" t="s">
        <v>7561</v>
      </c>
      <c r="D2011" s="29" t="n">
        <v>20000</v>
      </c>
      <c r="E2011" s="53" t="n">
        <v>1522.5</v>
      </c>
      <c r="F2011" s="29" t="n">
        <f aca="false">D2011+E2011</f>
        <v>21522.5</v>
      </c>
      <c r="G2011" s="32" t="n">
        <v>0</v>
      </c>
      <c r="H2011" s="29" t="n">
        <v>1400</v>
      </c>
      <c r="I2011" s="29" t="n">
        <v>608</v>
      </c>
      <c r="J2011" s="29" t="n">
        <v>1500</v>
      </c>
      <c r="K2011" s="29" t="n">
        <f aca="false">G2011+H2011+I2011+J2011</f>
        <v>3508</v>
      </c>
      <c r="L2011" s="29" t="n">
        <f aca="false">D2011-K2011</f>
        <v>16492</v>
      </c>
      <c r="M2011" s="51" t="s">
        <v>36</v>
      </c>
    </row>
    <row r="2012" s="43" customFormat="true" ht="15" hidden="false" customHeight="true" outlineLevel="0" collapsed="false">
      <c r="A2012" s="52" t="s">
        <v>226</v>
      </c>
      <c r="B2012" s="51" t="s">
        <v>5127</v>
      </c>
      <c r="C2012" s="51" t="s">
        <v>7561</v>
      </c>
      <c r="D2012" s="29" t="n">
        <v>19500</v>
      </c>
      <c r="E2012" s="53" t="n">
        <v>1522.5</v>
      </c>
      <c r="F2012" s="29" t="n">
        <f aca="false">D2012+E2012</f>
        <v>21022.5</v>
      </c>
      <c r="G2012" s="32" t="n">
        <v>0</v>
      </c>
      <c r="H2012" s="29" t="n">
        <v>1365</v>
      </c>
      <c r="I2012" s="29" t="n">
        <v>592.8</v>
      </c>
      <c r="J2012" s="29" t="n">
        <v>2222.5</v>
      </c>
      <c r="K2012" s="29" t="n">
        <f aca="false">G2012+H2012+I2012+J2012</f>
        <v>4180.3</v>
      </c>
      <c r="L2012" s="29" t="n">
        <f aca="false">D2012-K2012</f>
        <v>15319.7</v>
      </c>
      <c r="M2012" s="51" t="s">
        <v>52</v>
      </c>
    </row>
    <row r="2013" s="43" customFormat="true" ht="15" hidden="false" customHeight="true" outlineLevel="0" collapsed="false">
      <c r="A2013" s="52" t="s">
        <v>226</v>
      </c>
      <c r="B2013" s="51" t="s">
        <v>5127</v>
      </c>
      <c r="C2013" s="51" t="s">
        <v>7561</v>
      </c>
      <c r="D2013" s="29" t="n">
        <v>20000</v>
      </c>
      <c r="E2013" s="53" t="n">
        <v>1522.5</v>
      </c>
      <c r="F2013" s="29" t="n">
        <f aca="false">D2013+E2013</f>
        <v>21522.5</v>
      </c>
      <c r="G2013" s="32" t="n">
        <v>0</v>
      </c>
      <c r="H2013" s="29" t="n">
        <v>1400</v>
      </c>
      <c r="I2013" s="29" t="n">
        <v>608</v>
      </c>
      <c r="J2013" s="29" t="n">
        <v>1880.03</v>
      </c>
      <c r="K2013" s="29" t="n">
        <f aca="false">G2013+H2013+I2013+J2013</f>
        <v>3888.03</v>
      </c>
      <c r="L2013" s="29" t="n">
        <f aca="false">D2013-K2013</f>
        <v>16111.97</v>
      </c>
      <c r="M2013" s="51" t="s">
        <v>36</v>
      </c>
    </row>
    <row r="2014" s="43" customFormat="true" ht="15" hidden="false" customHeight="true" outlineLevel="0" collapsed="false">
      <c r="A2014" s="52" t="s">
        <v>226</v>
      </c>
      <c r="B2014" s="51" t="s">
        <v>5127</v>
      </c>
      <c r="C2014" s="51" t="s">
        <v>7561</v>
      </c>
      <c r="D2014" s="29" t="n">
        <v>20000</v>
      </c>
      <c r="E2014" s="53" t="n">
        <v>1522.5</v>
      </c>
      <c r="F2014" s="29" t="n">
        <f aca="false">D2014+E2014</f>
        <v>21522.5</v>
      </c>
      <c r="G2014" s="32" t="n">
        <v>0</v>
      </c>
      <c r="H2014" s="29" t="n">
        <v>1400</v>
      </c>
      <c r="I2014" s="29" t="n">
        <v>608</v>
      </c>
      <c r="J2014" s="29" t="n">
        <v>3982.57</v>
      </c>
      <c r="K2014" s="29" t="n">
        <f aca="false">G2014+H2014+I2014+J2014</f>
        <v>5990.57</v>
      </c>
      <c r="L2014" s="29" t="n">
        <f aca="false">D2014-K2014</f>
        <v>14009.43</v>
      </c>
      <c r="M2014" s="51" t="s">
        <v>36</v>
      </c>
    </row>
    <row r="2015" s="43" customFormat="true" ht="15" hidden="false" customHeight="true" outlineLevel="0" collapsed="false">
      <c r="A2015" s="52" t="s">
        <v>226</v>
      </c>
      <c r="B2015" s="51" t="s">
        <v>5127</v>
      </c>
      <c r="C2015" s="51" t="s">
        <v>7561</v>
      </c>
      <c r="D2015" s="29" t="n">
        <v>20000</v>
      </c>
      <c r="E2015" s="53" t="n">
        <v>1522.5</v>
      </c>
      <c r="F2015" s="29" t="n">
        <f aca="false">D2015+E2015</f>
        <v>21522.5</v>
      </c>
      <c r="G2015" s="32" t="n">
        <v>0</v>
      </c>
      <c r="H2015" s="29" t="n">
        <v>1400</v>
      </c>
      <c r="I2015" s="29" t="n">
        <v>608</v>
      </c>
      <c r="J2015" s="29" t="n">
        <v>2130</v>
      </c>
      <c r="K2015" s="29" t="n">
        <f aca="false">G2015+H2015+I2015+J2015</f>
        <v>4138</v>
      </c>
      <c r="L2015" s="29" t="n">
        <f aca="false">D2015-K2015</f>
        <v>15862</v>
      </c>
      <c r="M2015" s="51" t="s">
        <v>52</v>
      </c>
    </row>
    <row r="2016" s="43" customFormat="true" ht="15" hidden="false" customHeight="true" outlineLevel="0" collapsed="false">
      <c r="A2016" s="52" t="s">
        <v>226</v>
      </c>
      <c r="B2016" s="51" t="s">
        <v>5127</v>
      </c>
      <c r="C2016" s="51" t="s">
        <v>7561</v>
      </c>
      <c r="D2016" s="29" t="n">
        <v>20000</v>
      </c>
      <c r="E2016" s="53" t="n">
        <v>1522.5</v>
      </c>
      <c r="F2016" s="29" t="n">
        <f aca="false">D2016+E2016</f>
        <v>21522.5</v>
      </c>
      <c r="G2016" s="32" t="n">
        <v>0</v>
      </c>
      <c r="H2016" s="29" t="n">
        <v>1400</v>
      </c>
      <c r="I2016" s="29" t="n">
        <v>608</v>
      </c>
      <c r="J2016" s="29" t="n">
        <v>1880</v>
      </c>
      <c r="K2016" s="29" t="n">
        <f aca="false">G2016+H2016+I2016+J2016</f>
        <v>3888</v>
      </c>
      <c r="L2016" s="29" t="n">
        <f aca="false">D2016-K2016</f>
        <v>16112</v>
      </c>
      <c r="M2016" s="51" t="s">
        <v>36</v>
      </c>
    </row>
    <row r="2017" s="43" customFormat="true" ht="15" hidden="false" customHeight="true" outlineLevel="0" collapsed="false">
      <c r="A2017" s="52" t="s">
        <v>226</v>
      </c>
      <c r="B2017" s="51" t="s">
        <v>5127</v>
      </c>
      <c r="C2017" s="51" t="s">
        <v>7561</v>
      </c>
      <c r="D2017" s="29" t="n">
        <v>19500</v>
      </c>
      <c r="E2017" s="53" t="n">
        <v>1522.5</v>
      </c>
      <c r="F2017" s="29" t="n">
        <f aca="false">D2017+E2017</f>
        <v>21022.5</v>
      </c>
      <c r="G2017" s="32" t="n">
        <v>0</v>
      </c>
      <c r="H2017" s="29" t="n">
        <v>1365</v>
      </c>
      <c r="I2017" s="29" t="n">
        <v>592.8</v>
      </c>
      <c r="J2017" s="29" t="n">
        <v>2652.62</v>
      </c>
      <c r="K2017" s="29" t="n">
        <f aca="false">G2017+H2017+I2017+J2017</f>
        <v>4610.42</v>
      </c>
      <c r="L2017" s="29" t="n">
        <f aca="false">D2017-K2017</f>
        <v>14889.58</v>
      </c>
      <c r="M2017" s="51" t="s">
        <v>36</v>
      </c>
    </row>
    <row r="2018" s="43" customFormat="true" ht="15" hidden="false" customHeight="true" outlineLevel="0" collapsed="false">
      <c r="A2018" s="52" t="s">
        <v>226</v>
      </c>
      <c r="B2018" s="51" t="s">
        <v>5127</v>
      </c>
      <c r="C2018" s="51" t="s">
        <v>7561</v>
      </c>
      <c r="D2018" s="29" t="n">
        <v>20000</v>
      </c>
      <c r="E2018" s="53" t="n">
        <v>1522.5</v>
      </c>
      <c r="F2018" s="29" t="n">
        <f aca="false">D2018+E2018</f>
        <v>21522.5</v>
      </c>
      <c r="G2018" s="32" t="n">
        <v>0</v>
      </c>
      <c r="H2018" s="29" t="n">
        <v>1400</v>
      </c>
      <c r="I2018" s="29" t="n">
        <v>608</v>
      </c>
      <c r="J2018" s="29" t="n">
        <v>1500</v>
      </c>
      <c r="K2018" s="29" t="n">
        <f aca="false">G2018+H2018+I2018+J2018</f>
        <v>3508</v>
      </c>
      <c r="L2018" s="29" t="n">
        <f aca="false">D2018-K2018</f>
        <v>16492</v>
      </c>
      <c r="M2018" s="51" t="s">
        <v>36</v>
      </c>
    </row>
    <row r="2019" s="43" customFormat="true" ht="15" hidden="false" customHeight="true" outlineLevel="0" collapsed="false">
      <c r="A2019" s="52" t="s">
        <v>226</v>
      </c>
      <c r="B2019" s="51" t="s">
        <v>5127</v>
      </c>
      <c r="C2019" s="51" t="s">
        <v>7561</v>
      </c>
      <c r="D2019" s="29" t="n">
        <v>20000</v>
      </c>
      <c r="E2019" s="53" t="n">
        <v>1522.5</v>
      </c>
      <c r="F2019" s="29" t="n">
        <f aca="false">D2019+E2019</f>
        <v>21522.5</v>
      </c>
      <c r="G2019" s="32" t="n">
        <v>0</v>
      </c>
      <c r="H2019" s="29" t="n">
        <v>1400</v>
      </c>
      <c r="I2019" s="29" t="n">
        <v>608</v>
      </c>
      <c r="J2019" s="29" t="n">
        <v>4258.83</v>
      </c>
      <c r="K2019" s="29" t="n">
        <f aca="false">G2019+H2019+I2019+J2019</f>
        <v>6266.83</v>
      </c>
      <c r="L2019" s="29" t="n">
        <f aca="false">D2019-K2019</f>
        <v>13733.17</v>
      </c>
      <c r="M2019" s="51" t="s">
        <v>36</v>
      </c>
    </row>
    <row r="2020" s="43" customFormat="true" ht="15" hidden="false" customHeight="true" outlineLevel="0" collapsed="false">
      <c r="A2020" s="52" t="s">
        <v>226</v>
      </c>
      <c r="B2020" s="51" t="s">
        <v>5127</v>
      </c>
      <c r="C2020" s="51" t="s">
        <v>7561</v>
      </c>
      <c r="D2020" s="29" t="n">
        <v>20000</v>
      </c>
      <c r="E2020" s="53" t="n">
        <v>1522.5</v>
      </c>
      <c r="F2020" s="29" t="n">
        <f aca="false">D2020+E2020</f>
        <v>21522.5</v>
      </c>
      <c r="G2020" s="32" t="n">
        <v>0</v>
      </c>
      <c r="H2020" s="29" t="n">
        <v>1400</v>
      </c>
      <c r="I2020" s="29" t="n">
        <v>608</v>
      </c>
      <c r="J2020" s="29" t="n">
        <v>4934.62</v>
      </c>
      <c r="K2020" s="29" t="n">
        <f aca="false">G2020+H2020+I2020+J2020</f>
        <v>6942.62</v>
      </c>
      <c r="L2020" s="29" t="n">
        <f aca="false">D2020-K2020</f>
        <v>13057.38</v>
      </c>
      <c r="M2020" s="51" t="s">
        <v>36</v>
      </c>
    </row>
    <row r="2021" s="43" customFormat="true" ht="15" hidden="false" customHeight="true" outlineLevel="0" collapsed="false">
      <c r="A2021" s="52" t="s">
        <v>226</v>
      </c>
      <c r="B2021" s="51" t="s">
        <v>5127</v>
      </c>
      <c r="C2021" s="51" t="s">
        <v>7561</v>
      </c>
      <c r="D2021" s="29" t="n">
        <v>20000</v>
      </c>
      <c r="E2021" s="53" t="n">
        <v>1522.5</v>
      </c>
      <c r="F2021" s="29" t="n">
        <f aca="false">D2021+E2021</f>
        <v>21522.5</v>
      </c>
      <c r="G2021" s="32" t="n">
        <v>0</v>
      </c>
      <c r="H2021" s="29" t="n">
        <v>1400</v>
      </c>
      <c r="I2021" s="29" t="n">
        <v>608</v>
      </c>
      <c r="J2021" s="29" t="n">
        <v>1500</v>
      </c>
      <c r="K2021" s="29" t="n">
        <f aca="false">G2021+H2021+I2021+J2021</f>
        <v>3508</v>
      </c>
      <c r="L2021" s="29" t="n">
        <f aca="false">D2021-K2021</f>
        <v>16492</v>
      </c>
      <c r="M2021" s="51" t="s">
        <v>36</v>
      </c>
    </row>
    <row r="2022" s="43" customFormat="true" ht="15" hidden="false" customHeight="true" outlineLevel="0" collapsed="false">
      <c r="A2022" s="52" t="s">
        <v>226</v>
      </c>
      <c r="B2022" s="51" t="s">
        <v>5127</v>
      </c>
      <c r="C2022" s="51" t="s">
        <v>7561</v>
      </c>
      <c r="D2022" s="29" t="n">
        <v>20000</v>
      </c>
      <c r="E2022" s="53" t="n">
        <v>1522.5</v>
      </c>
      <c r="F2022" s="29" t="n">
        <f aca="false">D2022+E2022</f>
        <v>21522.5</v>
      </c>
      <c r="G2022" s="32" t="n">
        <v>0</v>
      </c>
      <c r="H2022" s="29" t="n">
        <v>1400</v>
      </c>
      <c r="I2022" s="29" t="n">
        <v>608</v>
      </c>
      <c r="J2022" s="29" t="n">
        <v>1500</v>
      </c>
      <c r="K2022" s="29" t="n">
        <f aca="false">G2022+H2022+I2022+J2022</f>
        <v>3508</v>
      </c>
      <c r="L2022" s="29" t="n">
        <f aca="false">D2022-K2022</f>
        <v>16492</v>
      </c>
      <c r="M2022" s="51" t="s">
        <v>36</v>
      </c>
    </row>
    <row r="2023" s="43" customFormat="true" ht="15" hidden="false" customHeight="true" outlineLevel="0" collapsed="false">
      <c r="A2023" s="52" t="s">
        <v>226</v>
      </c>
      <c r="B2023" s="51" t="s">
        <v>5127</v>
      </c>
      <c r="C2023" s="51" t="s">
        <v>7561</v>
      </c>
      <c r="D2023" s="29" t="n">
        <v>20000</v>
      </c>
      <c r="E2023" s="53" t="n">
        <v>1522.5</v>
      </c>
      <c r="F2023" s="29" t="n">
        <f aca="false">D2023+E2023</f>
        <v>21522.5</v>
      </c>
      <c r="G2023" s="32" t="n">
        <v>0</v>
      </c>
      <c r="H2023" s="29" t="n">
        <v>1400</v>
      </c>
      <c r="I2023" s="29" t="n">
        <v>608</v>
      </c>
      <c r="J2023" s="29" t="n">
        <v>1500</v>
      </c>
      <c r="K2023" s="29" t="n">
        <f aca="false">G2023+H2023+I2023+J2023</f>
        <v>3508</v>
      </c>
      <c r="L2023" s="29" t="n">
        <f aca="false">D2023-K2023</f>
        <v>16492</v>
      </c>
      <c r="M2023" s="51" t="s">
        <v>36</v>
      </c>
    </row>
    <row r="2024" s="43" customFormat="true" ht="15" hidden="false" customHeight="true" outlineLevel="0" collapsed="false">
      <c r="A2024" s="52" t="s">
        <v>226</v>
      </c>
      <c r="B2024" s="51" t="s">
        <v>5127</v>
      </c>
      <c r="C2024" s="51" t="s">
        <v>7561</v>
      </c>
      <c r="D2024" s="29" t="n">
        <v>20000</v>
      </c>
      <c r="E2024" s="53" t="n">
        <v>1522.5</v>
      </c>
      <c r="F2024" s="29" t="n">
        <f aca="false">D2024+E2024</f>
        <v>21522.5</v>
      </c>
      <c r="G2024" s="32" t="n">
        <v>0</v>
      </c>
      <c r="H2024" s="29" t="n">
        <v>1400</v>
      </c>
      <c r="I2024" s="29" t="n">
        <v>608</v>
      </c>
      <c r="J2024" s="29" t="n">
        <v>3070.12</v>
      </c>
      <c r="K2024" s="29" t="n">
        <f aca="false">G2024+H2024+I2024+J2024</f>
        <v>5078.12</v>
      </c>
      <c r="L2024" s="29" t="n">
        <f aca="false">D2024-K2024</f>
        <v>14921.88</v>
      </c>
      <c r="M2024" s="51" t="s">
        <v>36</v>
      </c>
    </row>
    <row r="2025" s="43" customFormat="true" ht="15" hidden="false" customHeight="true" outlineLevel="0" collapsed="false">
      <c r="A2025" s="52" t="s">
        <v>226</v>
      </c>
      <c r="B2025" s="51" t="s">
        <v>5127</v>
      </c>
      <c r="C2025" s="51" t="s">
        <v>7561</v>
      </c>
      <c r="D2025" s="29" t="n">
        <v>20000</v>
      </c>
      <c r="E2025" s="53" t="n">
        <v>1522.5</v>
      </c>
      <c r="F2025" s="29" t="n">
        <f aca="false">D2025+E2025</f>
        <v>21522.5</v>
      </c>
      <c r="G2025" s="32" t="n">
        <v>0</v>
      </c>
      <c r="H2025" s="29" t="n">
        <v>1400</v>
      </c>
      <c r="I2025" s="29" t="n">
        <v>608</v>
      </c>
      <c r="J2025" s="29" t="n">
        <v>1500</v>
      </c>
      <c r="K2025" s="29" t="n">
        <f aca="false">G2025+H2025+I2025+J2025</f>
        <v>3508</v>
      </c>
      <c r="L2025" s="29" t="n">
        <f aca="false">D2025-K2025</f>
        <v>16492</v>
      </c>
      <c r="M2025" s="51" t="s">
        <v>36</v>
      </c>
    </row>
    <row r="2026" s="43" customFormat="true" ht="15" hidden="false" customHeight="true" outlineLevel="0" collapsed="false">
      <c r="A2026" s="52" t="s">
        <v>226</v>
      </c>
      <c r="B2026" s="51" t="s">
        <v>5127</v>
      </c>
      <c r="C2026" s="51" t="s">
        <v>7561</v>
      </c>
      <c r="D2026" s="29" t="n">
        <v>20000</v>
      </c>
      <c r="E2026" s="53" t="n">
        <v>1522.5</v>
      </c>
      <c r="F2026" s="29" t="n">
        <f aca="false">D2026+E2026</f>
        <v>21522.5</v>
      </c>
      <c r="G2026" s="32" t="n">
        <v>0</v>
      </c>
      <c r="H2026" s="29" t="n">
        <v>1400</v>
      </c>
      <c r="I2026" s="29" t="n">
        <v>608</v>
      </c>
      <c r="J2026" s="29" t="n">
        <v>1500</v>
      </c>
      <c r="K2026" s="29" t="n">
        <f aca="false">G2026+H2026+I2026+J2026</f>
        <v>3508</v>
      </c>
      <c r="L2026" s="29" t="n">
        <f aca="false">D2026-K2026</f>
        <v>16492</v>
      </c>
      <c r="M2026" s="51" t="s">
        <v>36</v>
      </c>
    </row>
    <row r="2027" s="43" customFormat="true" ht="15" hidden="false" customHeight="true" outlineLevel="0" collapsed="false">
      <c r="A2027" s="52" t="s">
        <v>226</v>
      </c>
      <c r="B2027" s="51" t="s">
        <v>5127</v>
      </c>
      <c r="C2027" s="51" t="s">
        <v>7561</v>
      </c>
      <c r="D2027" s="29" t="n">
        <v>20000</v>
      </c>
      <c r="E2027" s="53" t="n">
        <v>1522.5</v>
      </c>
      <c r="F2027" s="29" t="n">
        <f aca="false">D2027+E2027</f>
        <v>21522.5</v>
      </c>
      <c r="G2027" s="32" t="n">
        <v>0</v>
      </c>
      <c r="H2027" s="29" t="n">
        <v>1400</v>
      </c>
      <c r="I2027" s="29" t="n">
        <v>608</v>
      </c>
      <c r="J2027" s="29" t="n">
        <v>1500</v>
      </c>
      <c r="K2027" s="29" t="n">
        <f aca="false">G2027+H2027+I2027+J2027</f>
        <v>3508</v>
      </c>
      <c r="L2027" s="29" t="n">
        <f aca="false">D2027-K2027</f>
        <v>16492</v>
      </c>
      <c r="M2027" s="51" t="s">
        <v>36</v>
      </c>
    </row>
    <row r="2028" s="43" customFormat="true" ht="15" hidden="false" customHeight="true" outlineLevel="0" collapsed="false">
      <c r="A2028" s="52" t="s">
        <v>226</v>
      </c>
      <c r="B2028" s="51" t="s">
        <v>5127</v>
      </c>
      <c r="C2028" s="51" t="s">
        <v>7561</v>
      </c>
      <c r="D2028" s="29" t="n">
        <v>20000</v>
      </c>
      <c r="E2028" s="53" t="n">
        <v>1522.5</v>
      </c>
      <c r="F2028" s="29" t="n">
        <f aca="false">D2028+E2028</f>
        <v>21522.5</v>
      </c>
      <c r="G2028" s="32" t="n">
        <v>0</v>
      </c>
      <c r="H2028" s="29" t="n">
        <v>1400</v>
      </c>
      <c r="I2028" s="29" t="n">
        <v>608</v>
      </c>
      <c r="J2028" s="29" t="n">
        <v>4413.6</v>
      </c>
      <c r="K2028" s="29" t="n">
        <f aca="false">G2028+H2028+I2028+J2028</f>
        <v>6421.6</v>
      </c>
      <c r="L2028" s="29" t="n">
        <f aca="false">D2028-K2028</f>
        <v>13578.4</v>
      </c>
      <c r="M2028" s="51" t="s">
        <v>36</v>
      </c>
    </row>
    <row r="2029" s="43" customFormat="true" ht="15" hidden="false" customHeight="true" outlineLevel="0" collapsed="false">
      <c r="A2029" s="52" t="s">
        <v>226</v>
      </c>
      <c r="B2029" s="51" t="s">
        <v>5127</v>
      </c>
      <c r="C2029" s="51" t="s">
        <v>7561</v>
      </c>
      <c r="D2029" s="29" t="n">
        <v>20000</v>
      </c>
      <c r="E2029" s="53" t="n">
        <v>1522.5</v>
      </c>
      <c r="F2029" s="29" t="n">
        <f aca="false">D2029+E2029</f>
        <v>21522.5</v>
      </c>
      <c r="G2029" s="32" t="n">
        <v>0</v>
      </c>
      <c r="H2029" s="29" t="n">
        <v>1400</v>
      </c>
      <c r="I2029" s="29" t="n">
        <v>608</v>
      </c>
      <c r="J2029" s="29" t="n">
        <v>5352.79</v>
      </c>
      <c r="K2029" s="29" t="n">
        <f aca="false">G2029+H2029+I2029+J2029</f>
        <v>7360.79</v>
      </c>
      <c r="L2029" s="29" t="n">
        <f aca="false">D2029-K2029</f>
        <v>12639.21</v>
      </c>
      <c r="M2029" s="51" t="s">
        <v>36</v>
      </c>
    </row>
    <row r="2030" s="43" customFormat="true" ht="15" hidden="false" customHeight="true" outlineLevel="0" collapsed="false">
      <c r="A2030" s="52" t="s">
        <v>226</v>
      </c>
      <c r="B2030" s="51" t="s">
        <v>5127</v>
      </c>
      <c r="C2030" s="51" t="s">
        <v>7561</v>
      </c>
      <c r="D2030" s="29" t="n">
        <v>20000</v>
      </c>
      <c r="E2030" s="53" t="n">
        <v>1522.5</v>
      </c>
      <c r="F2030" s="29" t="n">
        <f aca="false">D2030+E2030</f>
        <v>21522.5</v>
      </c>
      <c r="G2030" s="32" t="n">
        <v>0</v>
      </c>
      <c r="H2030" s="29" t="n">
        <v>1400</v>
      </c>
      <c r="I2030" s="29" t="n">
        <v>608</v>
      </c>
      <c r="J2030" s="29" t="n">
        <v>1500.03</v>
      </c>
      <c r="K2030" s="29" t="n">
        <f aca="false">G2030+H2030+I2030+J2030</f>
        <v>3508.03</v>
      </c>
      <c r="L2030" s="29" t="n">
        <f aca="false">D2030-K2030</f>
        <v>16491.97</v>
      </c>
      <c r="M2030" s="51" t="s">
        <v>36</v>
      </c>
    </row>
    <row r="2031" s="43" customFormat="true" ht="15" hidden="false" customHeight="true" outlineLevel="0" collapsed="false">
      <c r="A2031" s="52" t="s">
        <v>226</v>
      </c>
      <c r="B2031" s="51" t="s">
        <v>5127</v>
      </c>
      <c r="C2031" s="51" t="s">
        <v>7561</v>
      </c>
      <c r="D2031" s="29" t="n">
        <v>20000</v>
      </c>
      <c r="E2031" s="53" t="n">
        <v>1522.5</v>
      </c>
      <c r="F2031" s="29" t="n">
        <f aca="false">D2031+E2031</f>
        <v>21522.5</v>
      </c>
      <c r="G2031" s="32" t="n">
        <v>0</v>
      </c>
      <c r="H2031" s="29" t="n">
        <v>1400</v>
      </c>
      <c r="I2031" s="29" t="n">
        <v>608</v>
      </c>
      <c r="J2031" s="29" t="n">
        <v>1500</v>
      </c>
      <c r="K2031" s="29" t="n">
        <f aca="false">G2031+H2031+I2031+J2031</f>
        <v>3508</v>
      </c>
      <c r="L2031" s="29" t="n">
        <f aca="false">D2031-K2031</f>
        <v>16492</v>
      </c>
      <c r="M2031" s="51" t="s">
        <v>52</v>
      </c>
    </row>
    <row r="2032" s="43" customFormat="true" ht="15" hidden="false" customHeight="true" outlineLevel="0" collapsed="false">
      <c r="A2032" s="52" t="s">
        <v>226</v>
      </c>
      <c r="B2032" s="51" t="s">
        <v>5127</v>
      </c>
      <c r="C2032" s="51" t="s">
        <v>7561</v>
      </c>
      <c r="D2032" s="29" t="n">
        <v>20000</v>
      </c>
      <c r="E2032" s="53" t="n">
        <v>1522.5</v>
      </c>
      <c r="F2032" s="29" t="n">
        <f aca="false">D2032+E2032</f>
        <v>21522.5</v>
      </c>
      <c r="G2032" s="32" t="n">
        <v>0</v>
      </c>
      <c r="H2032" s="29" t="n">
        <v>1400</v>
      </c>
      <c r="I2032" s="29" t="n">
        <v>608</v>
      </c>
      <c r="J2032" s="29" t="n">
        <v>1500</v>
      </c>
      <c r="K2032" s="29" t="n">
        <f aca="false">G2032+H2032+I2032+J2032</f>
        <v>3508</v>
      </c>
      <c r="L2032" s="29" t="n">
        <f aca="false">D2032-K2032</f>
        <v>16492</v>
      </c>
      <c r="M2032" s="51" t="s">
        <v>36</v>
      </c>
    </row>
    <row r="2033" s="43" customFormat="true" ht="15" hidden="false" customHeight="true" outlineLevel="0" collapsed="false">
      <c r="A2033" s="52" t="s">
        <v>226</v>
      </c>
      <c r="B2033" s="51" t="s">
        <v>5127</v>
      </c>
      <c r="C2033" s="51" t="s">
        <v>7561</v>
      </c>
      <c r="D2033" s="29" t="n">
        <v>20000</v>
      </c>
      <c r="E2033" s="53" t="n">
        <v>1522.5</v>
      </c>
      <c r="F2033" s="29" t="n">
        <f aca="false">D2033+E2033</f>
        <v>21522.5</v>
      </c>
      <c r="G2033" s="32" t="n">
        <v>0</v>
      </c>
      <c r="H2033" s="29" t="n">
        <v>1400</v>
      </c>
      <c r="I2033" s="29" t="n">
        <v>608</v>
      </c>
      <c r="J2033" s="29" t="n">
        <v>6639.15</v>
      </c>
      <c r="K2033" s="29" t="n">
        <f aca="false">G2033+H2033+I2033+J2033</f>
        <v>8647.15</v>
      </c>
      <c r="L2033" s="29" t="n">
        <f aca="false">D2033-K2033</f>
        <v>11352.85</v>
      </c>
      <c r="M2033" s="51" t="s">
        <v>36</v>
      </c>
    </row>
    <row r="2034" s="43" customFormat="true" ht="15" hidden="false" customHeight="true" outlineLevel="0" collapsed="false">
      <c r="A2034" s="52" t="s">
        <v>226</v>
      </c>
      <c r="B2034" s="51" t="s">
        <v>5127</v>
      </c>
      <c r="C2034" s="51" t="s">
        <v>7561</v>
      </c>
      <c r="D2034" s="29" t="n">
        <v>20000</v>
      </c>
      <c r="E2034" s="53" t="n">
        <v>1522.5</v>
      </c>
      <c r="F2034" s="29" t="n">
        <f aca="false">D2034+E2034</f>
        <v>21522.5</v>
      </c>
      <c r="G2034" s="32" t="n">
        <v>0</v>
      </c>
      <c r="H2034" s="29" t="n">
        <v>1400</v>
      </c>
      <c r="I2034" s="29" t="n">
        <v>608</v>
      </c>
      <c r="J2034" s="29" t="n">
        <v>4673.44</v>
      </c>
      <c r="K2034" s="29" t="n">
        <f aca="false">G2034+H2034+I2034+J2034</f>
        <v>6681.44</v>
      </c>
      <c r="L2034" s="29" t="n">
        <f aca="false">D2034-K2034</f>
        <v>13318.56</v>
      </c>
      <c r="M2034" s="51" t="s">
        <v>36</v>
      </c>
    </row>
    <row r="2035" s="43" customFormat="true" ht="15" hidden="false" customHeight="true" outlineLevel="0" collapsed="false">
      <c r="A2035" s="52" t="s">
        <v>226</v>
      </c>
      <c r="B2035" s="51" t="s">
        <v>5127</v>
      </c>
      <c r="C2035" s="51" t="s">
        <v>7561</v>
      </c>
      <c r="D2035" s="29" t="n">
        <v>20000</v>
      </c>
      <c r="E2035" s="53" t="n">
        <v>1522.5</v>
      </c>
      <c r="F2035" s="29" t="n">
        <f aca="false">D2035+E2035</f>
        <v>21522.5</v>
      </c>
      <c r="G2035" s="32" t="n">
        <v>0</v>
      </c>
      <c r="H2035" s="29" t="n">
        <v>1400</v>
      </c>
      <c r="I2035" s="29" t="n">
        <v>608</v>
      </c>
      <c r="J2035" s="29" t="n">
        <v>1880</v>
      </c>
      <c r="K2035" s="29" t="n">
        <f aca="false">G2035+H2035+I2035+J2035</f>
        <v>3888</v>
      </c>
      <c r="L2035" s="29" t="n">
        <f aca="false">D2035-K2035</f>
        <v>16112</v>
      </c>
      <c r="M2035" s="51" t="s">
        <v>36</v>
      </c>
    </row>
    <row r="2036" s="43" customFormat="true" ht="15" hidden="false" customHeight="true" outlineLevel="0" collapsed="false">
      <c r="A2036" s="52" t="s">
        <v>226</v>
      </c>
      <c r="B2036" s="51" t="s">
        <v>5127</v>
      </c>
      <c r="C2036" s="51" t="s">
        <v>7561</v>
      </c>
      <c r="D2036" s="29" t="n">
        <v>20000</v>
      </c>
      <c r="E2036" s="53" t="n">
        <v>1522.5</v>
      </c>
      <c r="F2036" s="29" t="n">
        <f aca="false">D2036+E2036</f>
        <v>21522.5</v>
      </c>
      <c r="G2036" s="32" t="n">
        <v>0</v>
      </c>
      <c r="H2036" s="29" t="n">
        <v>1400</v>
      </c>
      <c r="I2036" s="29" t="n">
        <v>608</v>
      </c>
      <c r="J2036" s="29" t="n">
        <v>1880</v>
      </c>
      <c r="K2036" s="29" t="n">
        <f aca="false">G2036+H2036+I2036+J2036</f>
        <v>3888</v>
      </c>
      <c r="L2036" s="29" t="n">
        <f aca="false">D2036-K2036</f>
        <v>16112</v>
      </c>
      <c r="M2036" s="51" t="s">
        <v>36</v>
      </c>
    </row>
    <row r="2037" s="43" customFormat="true" ht="15" hidden="false" customHeight="true" outlineLevel="0" collapsed="false">
      <c r="A2037" s="52" t="s">
        <v>226</v>
      </c>
      <c r="B2037" s="51" t="s">
        <v>5127</v>
      </c>
      <c r="C2037" s="51" t="s">
        <v>7561</v>
      </c>
      <c r="D2037" s="29" t="n">
        <v>20000</v>
      </c>
      <c r="E2037" s="53" t="n">
        <v>1522.5</v>
      </c>
      <c r="F2037" s="29" t="n">
        <f aca="false">D2037+E2037</f>
        <v>21522.5</v>
      </c>
      <c r="G2037" s="32" t="n">
        <v>0</v>
      </c>
      <c r="H2037" s="29" t="n">
        <v>1400</v>
      </c>
      <c r="I2037" s="29" t="n">
        <v>608</v>
      </c>
      <c r="J2037" s="29" t="n">
        <v>9435.61</v>
      </c>
      <c r="K2037" s="29" t="n">
        <f aca="false">G2037+H2037+I2037+J2037</f>
        <v>11443.61</v>
      </c>
      <c r="L2037" s="29" t="n">
        <f aca="false">D2037-K2037</f>
        <v>8556.39</v>
      </c>
      <c r="M2037" s="51" t="s">
        <v>36</v>
      </c>
    </row>
    <row r="2038" s="43" customFormat="true" ht="15" hidden="false" customHeight="true" outlineLevel="0" collapsed="false">
      <c r="A2038" s="52" t="s">
        <v>226</v>
      </c>
      <c r="B2038" s="51" t="s">
        <v>5127</v>
      </c>
      <c r="C2038" s="51" t="s">
        <v>7561</v>
      </c>
      <c r="D2038" s="29" t="n">
        <v>20000</v>
      </c>
      <c r="E2038" s="53" t="n">
        <v>1522.5</v>
      </c>
      <c r="F2038" s="29" t="n">
        <f aca="false">D2038+E2038</f>
        <v>21522.5</v>
      </c>
      <c r="G2038" s="32" t="n">
        <v>0</v>
      </c>
      <c r="H2038" s="29" t="n">
        <v>1400</v>
      </c>
      <c r="I2038" s="29" t="n">
        <v>608</v>
      </c>
      <c r="J2038" s="29" t="n">
        <v>5260.33</v>
      </c>
      <c r="K2038" s="29" t="n">
        <f aca="false">G2038+H2038+I2038+J2038</f>
        <v>7268.33</v>
      </c>
      <c r="L2038" s="29" t="n">
        <f aca="false">D2038-K2038</f>
        <v>12731.67</v>
      </c>
      <c r="M2038" s="51" t="s">
        <v>52</v>
      </c>
    </row>
    <row r="2039" s="43" customFormat="true" ht="15" hidden="false" customHeight="true" outlineLevel="0" collapsed="false">
      <c r="A2039" s="52" t="s">
        <v>226</v>
      </c>
      <c r="B2039" s="51" t="s">
        <v>5127</v>
      </c>
      <c r="C2039" s="51" t="s">
        <v>7561</v>
      </c>
      <c r="D2039" s="29" t="n">
        <v>20000</v>
      </c>
      <c r="E2039" s="53" t="n">
        <v>1522.5</v>
      </c>
      <c r="F2039" s="29" t="n">
        <f aca="false">D2039+E2039</f>
        <v>21522.5</v>
      </c>
      <c r="G2039" s="32" t="n">
        <v>0</v>
      </c>
      <c r="H2039" s="29" t="n">
        <v>1400</v>
      </c>
      <c r="I2039" s="29" t="n">
        <v>608</v>
      </c>
      <c r="J2039" s="29" t="n">
        <v>4767.39</v>
      </c>
      <c r="K2039" s="29" t="n">
        <f aca="false">G2039+H2039+I2039+J2039</f>
        <v>6775.39</v>
      </c>
      <c r="L2039" s="29" t="n">
        <f aca="false">D2039-K2039</f>
        <v>13224.61</v>
      </c>
      <c r="M2039" s="51" t="s">
        <v>52</v>
      </c>
    </row>
    <row r="2040" s="43" customFormat="true" ht="15" hidden="false" customHeight="true" outlineLevel="0" collapsed="false">
      <c r="A2040" s="52" t="s">
        <v>226</v>
      </c>
      <c r="B2040" s="51" t="s">
        <v>5127</v>
      </c>
      <c r="C2040" s="51" t="s">
        <v>7561</v>
      </c>
      <c r="D2040" s="29" t="n">
        <v>20000</v>
      </c>
      <c r="E2040" s="53" t="n">
        <v>1522.5</v>
      </c>
      <c r="F2040" s="29" t="n">
        <f aca="false">D2040+E2040</f>
        <v>21522.5</v>
      </c>
      <c r="G2040" s="32" t="n">
        <v>0</v>
      </c>
      <c r="H2040" s="29" t="n">
        <v>1400</v>
      </c>
      <c r="I2040" s="29" t="n">
        <v>608</v>
      </c>
      <c r="J2040" s="29" t="n">
        <v>6010.88</v>
      </c>
      <c r="K2040" s="29" t="n">
        <f aca="false">G2040+H2040+I2040+J2040</f>
        <v>8018.88</v>
      </c>
      <c r="L2040" s="29" t="n">
        <f aca="false">D2040-K2040</f>
        <v>11981.12</v>
      </c>
      <c r="M2040" s="51" t="s">
        <v>36</v>
      </c>
    </row>
    <row r="2041" s="43" customFormat="true" ht="15" hidden="false" customHeight="true" outlineLevel="0" collapsed="false">
      <c r="A2041" s="52" t="s">
        <v>226</v>
      </c>
      <c r="B2041" s="51" t="s">
        <v>5127</v>
      </c>
      <c r="C2041" s="51" t="s">
        <v>7561</v>
      </c>
      <c r="D2041" s="29" t="n">
        <v>20000</v>
      </c>
      <c r="E2041" s="53" t="n">
        <v>1522.5</v>
      </c>
      <c r="F2041" s="29" t="n">
        <f aca="false">D2041+E2041</f>
        <v>21522.5</v>
      </c>
      <c r="G2041" s="32" t="n">
        <v>0</v>
      </c>
      <c r="H2041" s="29" t="n">
        <v>1400</v>
      </c>
      <c r="I2041" s="29" t="n">
        <v>608</v>
      </c>
      <c r="J2041" s="29" t="n">
        <v>4019.06</v>
      </c>
      <c r="K2041" s="29" t="n">
        <f aca="false">G2041+H2041+I2041+J2041</f>
        <v>6027.06</v>
      </c>
      <c r="L2041" s="29" t="n">
        <f aca="false">D2041-K2041</f>
        <v>13972.94</v>
      </c>
      <c r="M2041" s="51" t="s">
        <v>36</v>
      </c>
    </row>
    <row r="2042" s="43" customFormat="true" ht="15" hidden="false" customHeight="true" outlineLevel="0" collapsed="false">
      <c r="A2042" s="52" t="s">
        <v>226</v>
      </c>
      <c r="B2042" s="51" t="s">
        <v>5127</v>
      </c>
      <c r="C2042" s="51" t="s">
        <v>7561</v>
      </c>
      <c r="D2042" s="29" t="n">
        <v>20000</v>
      </c>
      <c r="E2042" s="53" t="n">
        <v>1522.5</v>
      </c>
      <c r="F2042" s="29" t="n">
        <f aca="false">D2042+E2042</f>
        <v>21522.5</v>
      </c>
      <c r="G2042" s="32" t="n">
        <v>0</v>
      </c>
      <c r="H2042" s="29" t="n">
        <v>1400</v>
      </c>
      <c r="I2042" s="29" t="n">
        <v>608</v>
      </c>
      <c r="J2042" s="29" t="n">
        <v>3289.98</v>
      </c>
      <c r="K2042" s="29" t="n">
        <f aca="false">G2042+H2042+I2042+J2042</f>
        <v>5297.98</v>
      </c>
      <c r="L2042" s="29" t="n">
        <f aca="false">D2042-K2042</f>
        <v>14702.02</v>
      </c>
      <c r="M2042" s="51" t="s">
        <v>52</v>
      </c>
    </row>
    <row r="2043" s="43" customFormat="true" ht="15" hidden="false" customHeight="true" outlineLevel="0" collapsed="false">
      <c r="A2043" s="52" t="s">
        <v>226</v>
      </c>
      <c r="B2043" s="51" t="s">
        <v>5127</v>
      </c>
      <c r="C2043" s="51" t="s">
        <v>7561</v>
      </c>
      <c r="D2043" s="29" t="n">
        <v>20000</v>
      </c>
      <c r="E2043" s="53" t="n">
        <v>1522.5</v>
      </c>
      <c r="F2043" s="29" t="n">
        <f aca="false">D2043+E2043</f>
        <v>21522.5</v>
      </c>
      <c r="G2043" s="32" t="n">
        <v>0</v>
      </c>
      <c r="H2043" s="29" t="n">
        <v>1400</v>
      </c>
      <c r="I2043" s="29" t="n">
        <v>608</v>
      </c>
      <c r="J2043" s="29" t="n">
        <v>1500</v>
      </c>
      <c r="K2043" s="29" t="n">
        <f aca="false">G2043+H2043+I2043+J2043</f>
        <v>3508</v>
      </c>
      <c r="L2043" s="29" t="n">
        <f aca="false">D2043-K2043</f>
        <v>16492</v>
      </c>
      <c r="M2043" s="51" t="s">
        <v>36</v>
      </c>
    </row>
    <row r="2044" s="43" customFormat="true" ht="15" hidden="false" customHeight="true" outlineLevel="0" collapsed="false">
      <c r="A2044" s="52" t="s">
        <v>226</v>
      </c>
      <c r="B2044" s="51" t="s">
        <v>5127</v>
      </c>
      <c r="C2044" s="51" t="s">
        <v>7561</v>
      </c>
      <c r="D2044" s="29" t="n">
        <v>20000</v>
      </c>
      <c r="E2044" s="53" t="n">
        <v>1522.5</v>
      </c>
      <c r="F2044" s="29" t="n">
        <f aca="false">D2044+E2044</f>
        <v>21522.5</v>
      </c>
      <c r="G2044" s="32" t="n">
        <v>0</v>
      </c>
      <c r="H2044" s="29" t="n">
        <v>1400</v>
      </c>
      <c r="I2044" s="29" t="n">
        <v>608</v>
      </c>
      <c r="J2044" s="29" t="n">
        <v>3396.85</v>
      </c>
      <c r="K2044" s="29" t="n">
        <f aca="false">G2044+H2044+I2044+J2044</f>
        <v>5404.85</v>
      </c>
      <c r="L2044" s="29" t="n">
        <f aca="false">D2044-K2044</f>
        <v>14595.15</v>
      </c>
      <c r="M2044" s="51" t="s">
        <v>36</v>
      </c>
    </row>
    <row r="2045" s="43" customFormat="true" ht="15" hidden="false" customHeight="true" outlineLevel="0" collapsed="false">
      <c r="A2045" s="52" t="s">
        <v>226</v>
      </c>
      <c r="B2045" s="51" t="s">
        <v>5127</v>
      </c>
      <c r="C2045" s="51" t="s">
        <v>7561</v>
      </c>
      <c r="D2045" s="29" t="n">
        <v>20000</v>
      </c>
      <c r="E2045" s="53" t="n">
        <v>1522.5</v>
      </c>
      <c r="F2045" s="29" t="n">
        <f aca="false">D2045+E2045</f>
        <v>21522.5</v>
      </c>
      <c r="G2045" s="32" t="n">
        <v>0</v>
      </c>
      <c r="H2045" s="29" t="n">
        <v>1400</v>
      </c>
      <c r="I2045" s="29" t="n">
        <v>608</v>
      </c>
      <c r="J2045" s="29" t="n">
        <v>1500</v>
      </c>
      <c r="K2045" s="29" t="n">
        <f aca="false">G2045+H2045+I2045+J2045</f>
        <v>3508</v>
      </c>
      <c r="L2045" s="29" t="n">
        <f aca="false">D2045-K2045</f>
        <v>16492</v>
      </c>
      <c r="M2045" s="51" t="s">
        <v>36</v>
      </c>
    </row>
    <row r="2046" s="43" customFormat="true" ht="15" hidden="false" customHeight="true" outlineLevel="0" collapsed="false">
      <c r="A2046" s="52" t="s">
        <v>226</v>
      </c>
      <c r="B2046" s="51" t="s">
        <v>5127</v>
      </c>
      <c r="C2046" s="51" t="s">
        <v>7561</v>
      </c>
      <c r="D2046" s="29" t="n">
        <v>20000</v>
      </c>
      <c r="E2046" s="53" t="n">
        <v>1522.5</v>
      </c>
      <c r="F2046" s="29" t="n">
        <f aca="false">D2046+E2046</f>
        <v>21522.5</v>
      </c>
      <c r="G2046" s="32" t="n">
        <v>0</v>
      </c>
      <c r="H2046" s="29" t="n">
        <v>1400</v>
      </c>
      <c r="I2046" s="29" t="n">
        <v>608</v>
      </c>
      <c r="J2046" s="29" t="n">
        <v>2690.12</v>
      </c>
      <c r="K2046" s="29" t="n">
        <f aca="false">G2046+H2046+I2046+J2046</f>
        <v>4698.12</v>
      </c>
      <c r="L2046" s="29" t="n">
        <f aca="false">D2046-K2046</f>
        <v>15301.88</v>
      </c>
      <c r="M2046" s="51" t="s">
        <v>36</v>
      </c>
    </row>
    <row r="2047" s="43" customFormat="true" ht="15" hidden="false" customHeight="true" outlineLevel="0" collapsed="false">
      <c r="A2047" s="52" t="s">
        <v>226</v>
      </c>
      <c r="B2047" s="51" t="s">
        <v>5127</v>
      </c>
      <c r="C2047" s="51" t="s">
        <v>7561</v>
      </c>
      <c r="D2047" s="29" t="n">
        <v>20000</v>
      </c>
      <c r="E2047" s="53" t="n">
        <v>1522.5</v>
      </c>
      <c r="F2047" s="29" t="n">
        <f aca="false">D2047+E2047</f>
        <v>21522.5</v>
      </c>
      <c r="G2047" s="32" t="n">
        <v>0</v>
      </c>
      <c r="H2047" s="29" t="n">
        <v>1400</v>
      </c>
      <c r="I2047" s="29" t="n">
        <v>608</v>
      </c>
      <c r="J2047" s="29" t="n">
        <v>1880</v>
      </c>
      <c r="K2047" s="29" t="n">
        <f aca="false">G2047+H2047+I2047+J2047</f>
        <v>3888</v>
      </c>
      <c r="L2047" s="29" t="n">
        <f aca="false">D2047-K2047</f>
        <v>16112</v>
      </c>
      <c r="M2047" s="51" t="s">
        <v>52</v>
      </c>
    </row>
    <row r="2048" s="43" customFormat="true" ht="15" hidden="false" customHeight="true" outlineLevel="0" collapsed="false">
      <c r="A2048" s="52" t="s">
        <v>226</v>
      </c>
      <c r="B2048" s="51" t="s">
        <v>5127</v>
      </c>
      <c r="C2048" s="51" t="s">
        <v>7561</v>
      </c>
      <c r="D2048" s="29" t="n">
        <v>20000</v>
      </c>
      <c r="E2048" s="53" t="n">
        <v>1522.5</v>
      </c>
      <c r="F2048" s="29" t="n">
        <f aca="false">D2048+E2048</f>
        <v>21522.5</v>
      </c>
      <c r="G2048" s="32" t="n">
        <v>0</v>
      </c>
      <c r="H2048" s="29" t="n">
        <v>1400</v>
      </c>
      <c r="I2048" s="29" t="n">
        <v>608</v>
      </c>
      <c r="J2048" s="29" t="n">
        <v>3397.04</v>
      </c>
      <c r="K2048" s="29" t="n">
        <f aca="false">G2048+H2048+I2048+J2048</f>
        <v>5405.04</v>
      </c>
      <c r="L2048" s="29" t="n">
        <f aca="false">D2048-K2048</f>
        <v>14594.96</v>
      </c>
      <c r="M2048" s="51" t="s">
        <v>36</v>
      </c>
    </row>
    <row r="2049" s="43" customFormat="true" ht="15" hidden="false" customHeight="true" outlineLevel="0" collapsed="false">
      <c r="A2049" s="52" t="s">
        <v>226</v>
      </c>
      <c r="B2049" s="51" t="s">
        <v>5127</v>
      </c>
      <c r="C2049" s="51" t="s">
        <v>7561</v>
      </c>
      <c r="D2049" s="29" t="n">
        <v>19500</v>
      </c>
      <c r="E2049" s="53" t="n">
        <v>1522.5</v>
      </c>
      <c r="F2049" s="29" t="n">
        <f aca="false">D2049+E2049</f>
        <v>21022.5</v>
      </c>
      <c r="G2049" s="32" t="n">
        <v>0</v>
      </c>
      <c r="H2049" s="29" t="n">
        <v>1365</v>
      </c>
      <c r="I2049" s="29" t="n">
        <v>592.8</v>
      </c>
      <c r="J2049" s="29" t="n">
        <v>1462.5</v>
      </c>
      <c r="K2049" s="29" t="n">
        <f aca="false">G2049+H2049+I2049+J2049</f>
        <v>3420.3</v>
      </c>
      <c r="L2049" s="29" t="n">
        <f aca="false">D2049-K2049</f>
        <v>16079.7</v>
      </c>
      <c r="M2049" s="51" t="s">
        <v>36</v>
      </c>
    </row>
    <row r="2050" s="43" customFormat="true" ht="15" hidden="false" customHeight="true" outlineLevel="0" collapsed="false">
      <c r="A2050" s="52" t="s">
        <v>226</v>
      </c>
      <c r="B2050" s="51" t="s">
        <v>5127</v>
      </c>
      <c r="C2050" s="51" t="s">
        <v>7561</v>
      </c>
      <c r="D2050" s="29" t="n">
        <v>20000</v>
      </c>
      <c r="E2050" s="53" t="n">
        <v>1522.5</v>
      </c>
      <c r="F2050" s="29" t="n">
        <f aca="false">D2050+E2050</f>
        <v>21522.5</v>
      </c>
      <c r="G2050" s="32" t="n">
        <v>0</v>
      </c>
      <c r="H2050" s="29" t="n">
        <v>1400</v>
      </c>
      <c r="I2050" s="29" t="n">
        <v>608</v>
      </c>
      <c r="J2050" s="29" t="n">
        <v>1880</v>
      </c>
      <c r="K2050" s="29" t="n">
        <f aca="false">G2050+H2050+I2050+J2050</f>
        <v>3888</v>
      </c>
      <c r="L2050" s="29" t="n">
        <f aca="false">D2050-K2050</f>
        <v>16112</v>
      </c>
      <c r="M2050" s="51" t="s">
        <v>52</v>
      </c>
    </row>
    <row r="2051" s="43" customFormat="true" ht="15" hidden="false" customHeight="true" outlineLevel="0" collapsed="false">
      <c r="A2051" s="52" t="s">
        <v>226</v>
      </c>
      <c r="B2051" s="51" t="s">
        <v>5127</v>
      </c>
      <c r="C2051" s="51" t="s">
        <v>7561</v>
      </c>
      <c r="D2051" s="29" t="n">
        <v>20000</v>
      </c>
      <c r="E2051" s="53" t="n">
        <v>1522.5</v>
      </c>
      <c r="F2051" s="29" t="n">
        <f aca="false">D2051+E2051</f>
        <v>21522.5</v>
      </c>
      <c r="G2051" s="32" t="n">
        <v>0</v>
      </c>
      <c r="H2051" s="29" t="n">
        <v>1400</v>
      </c>
      <c r="I2051" s="29" t="n">
        <v>608</v>
      </c>
      <c r="J2051" s="29" t="n">
        <v>3984.33</v>
      </c>
      <c r="K2051" s="29" t="n">
        <f aca="false">G2051+H2051+I2051+J2051</f>
        <v>5992.33</v>
      </c>
      <c r="L2051" s="29" t="n">
        <f aca="false">D2051-K2051</f>
        <v>14007.67</v>
      </c>
      <c r="M2051" s="51" t="s">
        <v>36</v>
      </c>
    </row>
    <row r="2052" s="43" customFormat="true" ht="15" hidden="false" customHeight="true" outlineLevel="0" collapsed="false">
      <c r="A2052" s="52" t="s">
        <v>226</v>
      </c>
      <c r="B2052" s="51" t="s">
        <v>5127</v>
      </c>
      <c r="C2052" s="51" t="s">
        <v>7561</v>
      </c>
      <c r="D2052" s="29" t="n">
        <v>20000</v>
      </c>
      <c r="E2052" s="53" t="n">
        <v>1522.5</v>
      </c>
      <c r="F2052" s="29" t="n">
        <f aca="false">D2052+E2052</f>
        <v>21522.5</v>
      </c>
      <c r="G2052" s="32" t="n">
        <v>0</v>
      </c>
      <c r="H2052" s="29" t="n">
        <v>1400</v>
      </c>
      <c r="I2052" s="29" t="n">
        <v>608</v>
      </c>
      <c r="J2052" s="29" t="n">
        <v>1500</v>
      </c>
      <c r="K2052" s="29" t="n">
        <f aca="false">G2052+H2052+I2052+J2052</f>
        <v>3508</v>
      </c>
      <c r="L2052" s="29" t="n">
        <f aca="false">D2052-K2052</f>
        <v>16492</v>
      </c>
      <c r="M2052" s="51" t="s">
        <v>36</v>
      </c>
    </row>
    <row r="2053" s="43" customFormat="true" ht="15" hidden="false" customHeight="true" outlineLevel="0" collapsed="false">
      <c r="A2053" s="52" t="s">
        <v>226</v>
      </c>
      <c r="B2053" s="51" t="s">
        <v>5127</v>
      </c>
      <c r="C2053" s="51" t="s">
        <v>7561</v>
      </c>
      <c r="D2053" s="29" t="n">
        <v>20000</v>
      </c>
      <c r="E2053" s="53" t="n">
        <v>1522.5</v>
      </c>
      <c r="F2053" s="29" t="n">
        <f aca="false">D2053+E2053</f>
        <v>21522.5</v>
      </c>
      <c r="G2053" s="32" t="n">
        <v>0</v>
      </c>
      <c r="H2053" s="29" t="n">
        <v>1400</v>
      </c>
      <c r="I2053" s="29" t="n">
        <v>608</v>
      </c>
      <c r="J2053" s="29" t="n">
        <v>2541.08</v>
      </c>
      <c r="K2053" s="29" t="n">
        <f aca="false">G2053+H2053+I2053+J2053</f>
        <v>4549.08</v>
      </c>
      <c r="L2053" s="29" t="n">
        <f aca="false">D2053-K2053</f>
        <v>15450.92</v>
      </c>
      <c r="M2053" s="51" t="s">
        <v>36</v>
      </c>
    </row>
    <row r="2054" s="43" customFormat="true" ht="15" hidden="false" customHeight="true" outlineLevel="0" collapsed="false">
      <c r="A2054" s="52" t="s">
        <v>226</v>
      </c>
      <c r="B2054" s="51" t="s">
        <v>5127</v>
      </c>
      <c r="C2054" s="51" t="s">
        <v>7561</v>
      </c>
      <c r="D2054" s="29" t="n">
        <v>20000</v>
      </c>
      <c r="E2054" s="53" t="n">
        <v>1522.5</v>
      </c>
      <c r="F2054" s="29" t="n">
        <f aca="false">D2054+E2054</f>
        <v>21522.5</v>
      </c>
      <c r="G2054" s="32" t="n">
        <v>0</v>
      </c>
      <c r="H2054" s="29" t="n">
        <v>1400</v>
      </c>
      <c r="I2054" s="29" t="n">
        <v>608</v>
      </c>
      <c r="J2054" s="29" t="n">
        <v>1500</v>
      </c>
      <c r="K2054" s="29" t="n">
        <f aca="false">G2054+H2054+I2054+J2054</f>
        <v>3508</v>
      </c>
      <c r="L2054" s="29" t="n">
        <f aca="false">D2054-K2054</f>
        <v>16492</v>
      </c>
      <c r="M2054" s="51" t="s">
        <v>52</v>
      </c>
    </row>
    <row r="2055" s="43" customFormat="true" ht="15" hidden="false" customHeight="true" outlineLevel="0" collapsed="false">
      <c r="A2055" s="52" t="s">
        <v>226</v>
      </c>
      <c r="B2055" s="51" t="s">
        <v>5127</v>
      </c>
      <c r="C2055" s="51" t="s">
        <v>7561</v>
      </c>
      <c r="D2055" s="29" t="n">
        <v>20000</v>
      </c>
      <c r="E2055" s="53" t="n">
        <v>1522.5</v>
      </c>
      <c r="F2055" s="29" t="n">
        <f aca="false">D2055+E2055</f>
        <v>21522.5</v>
      </c>
      <c r="G2055" s="32" t="n">
        <v>0</v>
      </c>
      <c r="H2055" s="29" t="n">
        <v>1400</v>
      </c>
      <c r="I2055" s="29" t="n">
        <v>608</v>
      </c>
      <c r="J2055" s="29" t="n">
        <v>3259.09</v>
      </c>
      <c r="K2055" s="29" t="n">
        <f aca="false">G2055+H2055+I2055+J2055</f>
        <v>5267.09</v>
      </c>
      <c r="L2055" s="29" t="n">
        <f aca="false">D2055-K2055</f>
        <v>14732.91</v>
      </c>
      <c r="M2055" s="51" t="s">
        <v>36</v>
      </c>
    </row>
    <row r="2056" s="43" customFormat="true" ht="15" hidden="false" customHeight="true" outlineLevel="0" collapsed="false">
      <c r="A2056" s="52" t="s">
        <v>226</v>
      </c>
      <c r="B2056" s="51" t="s">
        <v>5127</v>
      </c>
      <c r="C2056" s="51" t="s">
        <v>7561</v>
      </c>
      <c r="D2056" s="29" t="n">
        <v>20000</v>
      </c>
      <c r="E2056" s="53" t="n">
        <v>1522.5</v>
      </c>
      <c r="F2056" s="29" t="n">
        <f aca="false">D2056+E2056</f>
        <v>21522.5</v>
      </c>
      <c r="G2056" s="32" t="n">
        <v>0</v>
      </c>
      <c r="H2056" s="29" t="n">
        <v>1400</v>
      </c>
      <c r="I2056" s="29" t="n">
        <v>608</v>
      </c>
      <c r="J2056" s="29" t="n">
        <v>1880</v>
      </c>
      <c r="K2056" s="29" t="n">
        <f aca="false">G2056+H2056+I2056+J2056</f>
        <v>3888</v>
      </c>
      <c r="L2056" s="29" t="n">
        <f aca="false">D2056-K2056</f>
        <v>16112</v>
      </c>
      <c r="M2056" s="51" t="s">
        <v>36</v>
      </c>
    </row>
    <row r="2057" s="43" customFormat="true" ht="15" hidden="false" customHeight="true" outlineLevel="0" collapsed="false">
      <c r="A2057" s="52" t="s">
        <v>226</v>
      </c>
      <c r="B2057" s="51" t="s">
        <v>5127</v>
      </c>
      <c r="C2057" s="51" t="s">
        <v>7561</v>
      </c>
      <c r="D2057" s="29" t="n">
        <v>20000</v>
      </c>
      <c r="E2057" s="53" t="n">
        <v>1522.5</v>
      </c>
      <c r="F2057" s="29" t="n">
        <f aca="false">D2057+E2057</f>
        <v>21522.5</v>
      </c>
      <c r="G2057" s="32" t="n">
        <v>0</v>
      </c>
      <c r="H2057" s="29" t="n">
        <v>1400</v>
      </c>
      <c r="I2057" s="29" t="n">
        <v>608</v>
      </c>
      <c r="J2057" s="29" t="n">
        <v>1500</v>
      </c>
      <c r="K2057" s="29" t="n">
        <f aca="false">G2057+H2057+I2057+J2057</f>
        <v>3508</v>
      </c>
      <c r="L2057" s="29" t="n">
        <f aca="false">D2057-K2057</f>
        <v>16492</v>
      </c>
      <c r="M2057" s="51" t="s">
        <v>36</v>
      </c>
    </row>
    <row r="2058" s="43" customFormat="true" ht="15" hidden="false" customHeight="true" outlineLevel="0" collapsed="false">
      <c r="A2058" s="52" t="s">
        <v>226</v>
      </c>
      <c r="B2058" s="51" t="s">
        <v>5127</v>
      </c>
      <c r="C2058" s="51" t="s">
        <v>7561</v>
      </c>
      <c r="D2058" s="29" t="n">
        <v>20000</v>
      </c>
      <c r="E2058" s="53" t="n">
        <v>1522.5</v>
      </c>
      <c r="F2058" s="29" t="n">
        <f aca="false">D2058+E2058</f>
        <v>21522.5</v>
      </c>
      <c r="G2058" s="32" t="n">
        <v>0</v>
      </c>
      <c r="H2058" s="29" t="n">
        <v>1400</v>
      </c>
      <c r="I2058" s="29" t="n">
        <v>608</v>
      </c>
      <c r="J2058" s="29" t="n">
        <v>1500</v>
      </c>
      <c r="K2058" s="29" t="n">
        <f aca="false">G2058+H2058+I2058+J2058</f>
        <v>3508</v>
      </c>
      <c r="L2058" s="29" t="n">
        <f aca="false">D2058-K2058</f>
        <v>16492</v>
      </c>
      <c r="M2058" s="51" t="s">
        <v>36</v>
      </c>
    </row>
    <row r="2059" s="43" customFormat="true" ht="15" hidden="false" customHeight="true" outlineLevel="0" collapsed="false">
      <c r="A2059" s="52" t="s">
        <v>226</v>
      </c>
      <c r="B2059" s="51" t="s">
        <v>5127</v>
      </c>
      <c r="C2059" s="51" t="s">
        <v>7561</v>
      </c>
      <c r="D2059" s="29" t="n">
        <v>20000</v>
      </c>
      <c r="E2059" s="53" t="n">
        <v>1522.5</v>
      </c>
      <c r="F2059" s="29" t="n">
        <f aca="false">D2059+E2059</f>
        <v>21522.5</v>
      </c>
      <c r="G2059" s="32" t="n">
        <v>0</v>
      </c>
      <c r="H2059" s="29" t="n">
        <v>1400</v>
      </c>
      <c r="I2059" s="29" t="n">
        <v>608</v>
      </c>
      <c r="J2059" s="29" t="n">
        <v>1880</v>
      </c>
      <c r="K2059" s="29" t="n">
        <f aca="false">G2059+H2059+I2059+J2059</f>
        <v>3888</v>
      </c>
      <c r="L2059" s="29" t="n">
        <f aca="false">D2059-K2059</f>
        <v>16112</v>
      </c>
      <c r="M2059" s="51" t="s">
        <v>36</v>
      </c>
    </row>
    <row r="2060" s="43" customFormat="true" ht="15" hidden="false" customHeight="true" outlineLevel="0" collapsed="false">
      <c r="A2060" s="52" t="s">
        <v>226</v>
      </c>
      <c r="B2060" s="51" t="s">
        <v>5127</v>
      </c>
      <c r="C2060" s="51" t="s">
        <v>7561</v>
      </c>
      <c r="D2060" s="29" t="n">
        <v>20000</v>
      </c>
      <c r="E2060" s="53" t="n">
        <v>1522.5</v>
      </c>
      <c r="F2060" s="29" t="n">
        <f aca="false">D2060+E2060</f>
        <v>21522.5</v>
      </c>
      <c r="G2060" s="32" t="n">
        <v>0</v>
      </c>
      <c r="H2060" s="29" t="n">
        <v>1400</v>
      </c>
      <c r="I2060" s="29" t="n">
        <v>608</v>
      </c>
      <c r="J2060" s="29" t="n">
        <v>3060.57</v>
      </c>
      <c r="K2060" s="29" t="n">
        <f aca="false">G2060+H2060+I2060+J2060</f>
        <v>5068.57</v>
      </c>
      <c r="L2060" s="29" t="n">
        <f aca="false">D2060-K2060</f>
        <v>14931.43</v>
      </c>
      <c r="M2060" s="51" t="s">
        <v>36</v>
      </c>
    </row>
    <row r="2061" s="43" customFormat="true" ht="15" hidden="false" customHeight="true" outlineLevel="0" collapsed="false">
      <c r="A2061" s="52" t="s">
        <v>226</v>
      </c>
      <c r="B2061" s="51" t="s">
        <v>5127</v>
      </c>
      <c r="C2061" s="51" t="s">
        <v>7561</v>
      </c>
      <c r="D2061" s="29" t="n">
        <v>20000</v>
      </c>
      <c r="E2061" s="53" t="n">
        <v>1522.5</v>
      </c>
      <c r="F2061" s="29" t="n">
        <f aca="false">D2061+E2061</f>
        <v>21522.5</v>
      </c>
      <c r="G2061" s="32" t="n">
        <v>0</v>
      </c>
      <c r="H2061" s="29" t="n">
        <v>1400</v>
      </c>
      <c r="I2061" s="29" t="n">
        <v>608</v>
      </c>
      <c r="J2061" s="29" t="n">
        <v>1500</v>
      </c>
      <c r="K2061" s="29" t="n">
        <f aca="false">G2061+H2061+I2061+J2061</f>
        <v>3508</v>
      </c>
      <c r="L2061" s="29" t="n">
        <f aca="false">D2061-K2061</f>
        <v>16492</v>
      </c>
      <c r="M2061" s="51" t="s">
        <v>36</v>
      </c>
    </row>
    <row r="2062" s="43" customFormat="true" ht="15" hidden="false" customHeight="true" outlineLevel="0" collapsed="false">
      <c r="A2062" s="52" t="s">
        <v>226</v>
      </c>
      <c r="B2062" s="51" t="s">
        <v>5127</v>
      </c>
      <c r="C2062" s="51" t="s">
        <v>7561</v>
      </c>
      <c r="D2062" s="29" t="n">
        <v>20000</v>
      </c>
      <c r="E2062" s="53" t="n">
        <v>1522.5</v>
      </c>
      <c r="F2062" s="29" t="n">
        <f aca="false">D2062+E2062</f>
        <v>21522.5</v>
      </c>
      <c r="G2062" s="32" t="n">
        <v>0</v>
      </c>
      <c r="H2062" s="29" t="n">
        <v>1400</v>
      </c>
      <c r="I2062" s="29" t="n">
        <v>608</v>
      </c>
      <c r="J2062" s="29" t="n">
        <v>1880</v>
      </c>
      <c r="K2062" s="29" t="n">
        <f aca="false">G2062+H2062+I2062+J2062</f>
        <v>3888</v>
      </c>
      <c r="L2062" s="29" t="n">
        <f aca="false">D2062-K2062</f>
        <v>16112</v>
      </c>
      <c r="M2062" s="51" t="s">
        <v>36</v>
      </c>
    </row>
    <row r="2063" s="43" customFormat="true" ht="15" hidden="false" customHeight="true" outlineLevel="0" collapsed="false">
      <c r="A2063" s="52" t="s">
        <v>226</v>
      </c>
      <c r="B2063" s="51" t="s">
        <v>5127</v>
      </c>
      <c r="C2063" s="51" t="s">
        <v>7561</v>
      </c>
      <c r="D2063" s="29" t="n">
        <v>20000</v>
      </c>
      <c r="E2063" s="53" t="n">
        <v>1522.5</v>
      </c>
      <c r="F2063" s="29" t="n">
        <f aca="false">D2063+E2063</f>
        <v>21522.5</v>
      </c>
      <c r="G2063" s="32" t="n">
        <v>0</v>
      </c>
      <c r="H2063" s="29" t="n">
        <v>1400</v>
      </c>
      <c r="I2063" s="29" t="n">
        <v>608</v>
      </c>
      <c r="J2063" s="29" t="n">
        <v>1500</v>
      </c>
      <c r="K2063" s="29" t="n">
        <f aca="false">G2063+H2063+I2063+J2063</f>
        <v>3508</v>
      </c>
      <c r="L2063" s="29" t="n">
        <f aca="false">D2063-K2063</f>
        <v>16492</v>
      </c>
      <c r="M2063" s="51" t="s">
        <v>52</v>
      </c>
    </row>
    <row r="2064" s="43" customFormat="true" ht="15" hidden="false" customHeight="true" outlineLevel="0" collapsed="false">
      <c r="A2064" s="52" t="s">
        <v>226</v>
      </c>
      <c r="B2064" s="51" t="s">
        <v>5127</v>
      </c>
      <c r="C2064" s="51" t="s">
        <v>7561</v>
      </c>
      <c r="D2064" s="29" t="n">
        <v>20000</v>
      </c>
      <c r="E2064" s="53" t="n">
        <v>1522.5</v>
      </c>
      <c r="F2064" s="29" t="n">
        <f aca="false">D2064+E2064</f>
        <v>21522.5</v>
      </c>
      <c r="G2064" s="32" t="n">
        <v>0</v>
      </c>
      <c r="H2064" s="29" t="n">
        <v>1400</v>
      </c>
      <c r="I2064" s="29" t="n">
        <v>608</v>
      </c>
      <c r="J2064" s="29" t="n">
        <v>1880</v>
      </c>
      <c r="K2064" s="29" t="n">
        <f aca="false">G2064+H2064+I2064+J2064</f>
        <v>3888</v>
      </c>
      <c r="L2064" s="29" t="n">
        <f aca="false">D2064-K2064</f>
        <v>16112</v>
      </c>
      <c r="M2064" s="51" t="s">
        <v>52</v>
      </c>
    </row>
    <row r="2065" s="43" customFormat="true" ht="15" hidden="false" customHeight="true" outlineLevel="0" collapsed="false">
      <c r="A2065" s="52" t="s">
        <v>226</v>
      </c>
      <c r="B2065" s="51" t="s">
        <v>5127</v>
      </c>
      <c r="C2065" s="51" t="s">
        <v>7561</v>
      </c>
      <c r="D2065" s="29" t="n">
        <v>20000</v>
      </c>
      <c r="E2065" s="53" t="n">
        <v>1522.5</v>
      </c>
      <c r="F2065" s="29" t="n">
        <f aca="false">D2065+E2065</f>
        <v>21522.5</v>
      </c>
      <c r="G2065" s="32" t="n">
        <v>0</v>
      </c>
      <c r="H2065" s="29" t="n">
        <v>1400</v>
      </c>
      <c r="I2065" s="29" t="n">
        <v>608</v>
      </c>
      <c r="J2065" s="29" t="n">
        <v>3587.45</v>
      </c>
      <c r="K2065" s="29" t="n">
        <f aca="false">G2065+H2065+I2065+J2065</f>
        <v>5595.45</v>
      </c>
      <c r="L2065" s="29" t="n">
        <f aca="false">D2065-K2065</f>
        <v>14404.55</v>
      </c>
      <c r="M2065" s="51" t="s">
        <v>52</v>
      </c>
    </row>
    <row r="2066" s="43" customFormat="true" ht="15" hidden="false" customHeight="true" outlineLevel="0" collapsed="false">
      <c r="A2066" s="52" t="s">
        <v>226</v>
      </c>
      <c r="B2066" s="51" t="s">
        <v>5127</v>
      </c>
      <c r="C2066" s="51" t="s">
        <v>7561</v>
      </c>
      <c r="D2066" s="29" t="n">
        <v>20000</v>
      </c>
      <c r="E2066" s="53" t="n">
        <v>1522.5</v>
      </c>
      <c r="F2066" s="29" t="n">
        <f aca="false">D2066+E2066</f>
        <v>21522.5</v>
      </c>
      <c r="G2066" s="32" t="n">
        <v>0</v>
      </c>
      <c r="H2066" s="29" t="n">
        <v>1400</v>
      </c>
      <c r="I2066" s="29" t="n">
        <v>608</v>
      </c>
      <c r="J2066" s="29" t="n">
        <v>1880</v>
      </c>
      <c r="K2066" s="29" t="n">
        <f aca="false">G2066+H2066+I2066+J2066</f>
        <v>3888</v>
      </c>
      <c r="L2066" s="29" t="n">
        <f aca="false">D2066-K2066</f>
        <v>16112</v>
      </c>
      <c r="M2066" s="51" t="s">
        <v>52</v>
      </c>
    </row>
    <row r="2067" s="43" customFormat="true" ht="15" hidden="false" customHeight="true" outlineLevel="0" collapsed="false">
      <c r="A2067" s="52" t="s">
        <v>226</v>
      </c>
      <c r="B2067" s="51" t="s">
        <v>5127</v>
      </c>
      <c r="C2067" s="51" t="s">
        <v>7561</v>
      </c>
      <c r="D2067" s="29" t="n">
        <v>20000</v>
      </c>
      <c r="E2067" s="53" t="n">
        <v>1522.5</v>
      </c>
      <c r="F2067" s="29" t="n">
        <f aca="false">D2067+E2067</f>
        <v>21522.5</v>
      </c>
      <c r="G2067" s="32" t="n">
        <v>0</v>
      </c>
      <c r="H2067" s="29" t="n">
        <v>1400</v>
      </c>
      <c r="I2067" s="29" t="n">
        <v>608</v>
      </c>
      <c r="J2067" s="29" t="n">
        <v>3320.12</v>
      </c>
      <c r="K2067" s="29" t="n">
        <f aca="false">G2067+H2067+I2067+J2067</f>
        <v>5328.12</v>
      </c>
      <c r="L2067" s="29" t="n">
        <f aca="false">D2067-K2067</f>
        <v>14671.88</v>
      </c>
      <c r="M2067" s="51" t="s">
        <v>52</v>
      </c>
    </row>
    <row r="2068" s="43" customFormat="true" ht="15" hidden="false" customHeight="true" outlineLevel="0" collapsed="false">
      <c r="A2068" s="52" t="s">
        <v>226</v>
      </c>
      <c r="B2068" s="51" t="s">
        <v>5127</v>
      </c>
      <c r="C2068" s="51" t="s">
        <v>7561</v>
      </c>
      <c r="D2068" s="29" t="n">
        <v>20000</v>
      </c>
      <c r="E2068" s="53" t="n">
        <v>1522.5</v>
      </c>
      <c r="F2068" s="29" t="n">
        <f aca="false">D2068+E2068</f>
        <v>21522.5</v>
      </c>
      <c r="G2068" s="32" t="n">
        <v>0</v>
      </c>
      <c r="H2068" s="29" t="n">
        <v>1400</v>
      </c>
      <c r="I2068" s="29" t="n">
        <v>608</v>
      </c>
      <c r="J2068" s="29" t="n">
        <v>1500</v>
      </c>
      <c r="K2068" s="29" t="n">
        <f aca="false">G2068+H2068+I2068+J2068</f>
        <v>3508</v>
      </c>
      <c r="L2068" s="29" t="n">
        <f aca="false">D2068-K2068</f>
        <v>16492</v>
      </c>
      <c r="M2068" s="51" t="s">
        <v>52</v>
      </c>
    </row>
    <row r="2069" s="43" customFormat="true" ht="15" hidden="false" customHeight="true" outlineLevel="0" collapsed="false">
      <c r="A2069" s="52" t="s">
        <v>226</v>
      </c>
      <c r="B2069" s="51" t="s">
        <v>5127</v>
      </c>
      <c r="C2069" s="51" t="s">
        <v>7561</v>
      </c>
      <c r="D2069" s="29" t="n">
        <v>20000</v>
      </c>
      <c r="E2069" s="53" t="n">
        <v>1522.5</v>
      </c>
      <c r="F2069" s="29" t="n">
        <f aca="false">D2069+E2069</f>
        <v>21522.5</v>
      </c>
      <c r="G2069" s="32" t="n">
        <v>0</v>
      </c>
      <c r="H2069" s="29" t="n">
        <v>1400</v>
      </c>
      <c r="I2069" s="29" t="n">
        <v>608</v>
      </c>
      <c r="J2069" s="29" t="n">
        <v>1880</v>
      </c>
      <c r="K2069" s="29" t="n">
        <f aca="false">G2069+H2069+I2069+J2069</f>
        <v>3888</v>
      </c>
      <c r="L2069" s="29" t="n">
        <f aca="false">D2069-K2069</f>
        <v>16112</v>
      </c>
      <c r="M2069" s="51" t="s">
        <v>52</v>
      </c>
    </row>
    <row r="2070" s="43" customFormat="true" ht="15" hidden="false" customHeight="true" outlineLevel="0" collapsed="false">
      <c r="A2070" s="52" t="s">
        <v>226</v>
      </c>
      <c r="B2070" s="51" t="s">
        <v>5127</v>
      </c>
      <c r="C2070" s="51" t="s">
        <v>7561</v>
      </c>
      <c r="D2070" s="29" t="n">
        <v>20000</v>
      </c>
      <c r="E2070" s="53" t="n">
        <v>1522.5</v>
      </c>
      <c r="F2070" s="29" t="n">
        <f aca="false">D2070+E2070</f>
        <v>21522.5</v>
      </c>
      <c r="G2070" s="32" t="n">
        <v>0</v>
      </c>
      <c r="H2070" s="29" t="n">
        <v>1400</v>
      </c>
      <c r="I2070" s="29" t="n">
        <v>608</v>
      </c>
      <c r="J2070" s="29" t="n">
        <v>1500</v>
      </c>
      <c r="K2070" s="29" t="n">
        <f aca="false">G2070+H2070+I2070+J2070</f>
        <v>3508</v>
      </c>
      <c r="L2070" s="29" t="n">
        <f aca="false">D2070-K2070</f>
        <v>16492</v>
      </c>
      <c r="M2070" s="51" t="s">
        <v>36</v>
      </c>
    </row>
    <row r="2071" s="43" customFormat="true" ht="15" hidden="false" customHeight="true" outlineLevel="0" collapsed="false">
      <c r="A2071" s="52" t="s">
        <v>226</v>
      </c>
      <c r="B2071" s="51" t="s">
        <v>5127</v>
      </c>
      <c r="C2071" s="51" t="s">
        <v>7561</v>
      </c>
      <c r="D2071" s="29" t="n">
        <v>20000</v>
      </c>
      <c r="E2071" s="53" t="n">
        <v>1522.5</v>
      </c>
      <c r="F2071" s="29" t="n">
        <f aca="false">D2071+E2071</f>
        <v>21522.5</v>
      </c>
      <c r="G2071" s="32" t="n">
        <v>0</v>
      </c>
      <c r="H2071" s="29" t="n">
        <v>1400</v>
      </c>
      <c r="I2071" s="29" t="n">
        <v>608</v>
      </c>
      <c r="J2071" s="29" t="n">
        <v>3207.45</v>
      </c>
      <c r="K2071" s="29" t="n">
        <f aca="false">G2071+H2071+I2071+J2071</f>
        <v>5215.45</v>
      </c>
      <c r="L2071" s="29" t="n">
        <f aca="false">D2071-K2071</f>
        <v>14784.55</v>
      </c>
      <c r="M2071" s="51" t="s">
        <v>36</v>
      </c>
    </row>
    <row r="2072" s="43" customFormat="true" ht="15" hidden="false" customHeight="true" outlineLevel="0" collapsed="false">
      <c r="A2072" s="52" t="s">
        <v>226</v>
      </c>
      <c r="B2072" s="51" t="s">
        <v>5127</v>
      </c>
      <c r="C2072" s="51" t="s">
        <v>7561</v>
      </c>
      <c r="D2072" s="29" t="n">
        <v>20000</v>
      </c>
      <c r="E2072" s="53" t="n">
        <v>1522.5</v>
      </c>
      <c r="F2072" s="29" t="n">
        <f aca="false">D2072+E2072</f>
        <v>21522.5</v>
      </c>
      <c r="G2072" s="32" t="n">
        <v>0</v>
      </c>
      <c r="H2072" s="29" t="n">
        <v>1400</v>
      </c>
      <c r="I2072" s="29" t="n">
        <v>608</v>
      </c>
      <c r="J2072" s="29" t="n">
        <v>7214.17</v>
      </c>
      <c r="K2072" s="29" t="n">
        <f aca="false">G2072+H2072+I2072+J2072</f>
        <v>9222.17</v>
      </c>
      <c r="L2072" s="29" t="n">
        <f aca="false">D2072-K2072</f>
        <v>10777.83</v>
      </c>
      <c r="M2072" s="51" t="s">
        <v>36</v>
      </c>
    </row>
    <row r="2073" s="43" customFormat="true" ht="15" hidden="false" customHeight="true" outlineLevel="0" collapsed="false">
      <c r="A2073" s="52" t="s">
        <v>226</v>
      </c>
      <c r="B2073" s="51" t="s">
        <v>5127</v>
      </c>
      <c r="C2073" s="51" t="s">
        <v>7561</v>
      </c>
      <c r="D2073" s="29" t="n">
        <v>20000</v>
      </c>
      <c r="E2073" s="53" t="n">
        <v>1522.5</v>
      </c>
      <c r="F2073" s="29" t="n">
        <f aca="false">D2073+E2073</f>
        <v>21522.5</v>
      </c>
      <c r="G2073" s="32" t="n">
        <v>0</v>
      </c>
      <c r="H2073" s="29" t="n">
        <v>1400</v>
      </c>
      <c r="I2073" s="29" t="n">
        <v>608</v>
      </c>
      <c r="J2073" s="29" t="n">
        <v>1880</v>
      </c>
      <c r="K2073" s="29" t="n">
        <f aca="false">G2073+H2073+I2073+J2073</f>
        <v>3888</v>
      </c>
      <c r="L2073" s="29" t="n">
        <f aca="false">D2073-K2073</f>
        <v>16112</v>
      </c>
      <c r="M2073" s="51" t="s">
        <v>52</v>
      </c>
    </row>
    <row r="2074" s="43" customFormat="true" ht="15" hidden="false" customHeight="true" outlineLevel="0" collapsed="false">
      <c r="A2074" s="52" t="s">
        <v>226</v>
      </c>
      <c r="B2074" s="51" t="s">
        <v>5127</v>
      </c>
      <c r="C2074" s="51" t="s">
        <v>7561</v>
      </c>
      <c r="D2074" s="29" t="n">
        <v>20000</v>
      </c>
      <c r="E2074" s="53" t="n">
        <v>1522.5</v>
      </c>
      <c r="F2074" s="29" t="n">
        <f aca="false">D2074+E2074</f>
        <v>21522.5</v>
      </c>
      <c r="G2074" s="32" t="n">
        <v>0</v>
      </c>
      <c r="H2074" s="29" t="n">
        <v>1400</v>
      </c>
      <c r="I2074" s="29" t="n">
        <v>608</v>
      </c>
      <c r="J2074" s="29" t="n">
        <v>1880</v>
      </c>
      <c r="K2074" s="29" t="n">
        <f aca="false">G2074+H2074+I2074+J2074</f>
        <v>3888</v>
      </c>
      <c r="L2074" s="29" t="n">
        <f aca="false">D2074-K2074</f>
        <v>16112</v>
      </c>
      <c r="M2074" s="51" t="s">
        <v>36</v>
      </c>
    </row>
    <row r="2075" s="43" customFormat="true" ht="15" hidden="false" customHeight="true" outlineLevel="0" collapsed="false">
      <c r="A2075" s="52" t="s">
        <v>226</v>
      </c>
      <c r="B2075" s="51" t="s">
        <v>5127</v>
      </c>
      <c r="C2075" s="51" t="s">
        <v>7561</v>
      </c>
      <c r="D2075" s="29" t="n">
        <v>20000</v>
      </c>
      <c r="E2075" s="53" t="n">
        <v>1522.5</v>
      </c>
      <c r="F2075" s="29" t="n">
        <f aca="false">D2075+E2075</f>
        <v>21522.5</v>
      </c>
      <c r="G2075" s="32" t="n">
        <v>0</v>
      </c>
      <c r="H2075" s="29" t="n">
        <v>1400</v>
      </c>
      <c r="I2075" s="29" t="n">
        <v>608</v>
      </c>
      <c r="J2075" s="29" t="n">
        <v>1500</v>
      </c>
      <c r="K2075" s="29" t="n">
        <f aca="false">G2075+H2075+I2075+J2075</f>
        <v>3508</v>
      </c>
      <c r="L2075" s="29" t="n">
        <f aca="false">D2075-K2075</f>
        <v>16492</v>
      </c>
      <c r="M2075" s="51" t="s">
        <v>52</v>
      </c>
    </row>
    <row r="2076" s="43" customFormat="true" ht="15" hidden="false" customHeight="true" outlineLevel="0" collapsed="false">
      <c r="A2076" s="52" t="s">
        <v>226</v>
      </c>
      <c r="B2076" s="51" t="s">
        <v>5127</v>
      </c>
      <c r="C2076" s="51" t="s">
        <v>7561</v>
      </c>
      <c r="D2076" s="29" t="n">
        <v>20000</v>
      </c>
      <c r="E2076" s="53" t="n">
        <v>1522.5</v>
      </c>
      <c r="F2076" s="29" t="n">
        <f aca="false">D2076+E2076</f>
        <v>21522.5</v>
      </c>
      <c r="G2076" s="32" t="n">
        <v>0</v>
      </c>
      <c r="H2076" s="29" t="n">
        <v>1400</v>
      </c>
      <c r="I2076" s="29" t="n">
        <v>608</v>
      </c>
      <c r="J2076" s="29" t="n">
        <v>1500</v>
      </c>
      <c r="K2076" s="29" t="n">
        <f aca="false">G2076+H2076+I2076+J2076</f>
        <v>3508</v>
      </c>
      <c r="L2076" s="29" t="n">
        <f aca="false">D2076-K2076</f>
        <v>16492</v>
      </c>
      <c r="M2076" s="51" t="s">
        <v>36</v>
      </c>
    </row>
    <row r="2077" s="43" customFormat="true" ht="15" hidden="false" customHeight="true" outlineLevel="0" collapsed="false">
      <c r="A2077" s="52" t="s">
        <v>226</v>
      </c>
      <c r="B2077" s="51" t="s">
        <v>5127</v>
      </c>
      <c r="C2077" s="51" t="s">
        <v>7561</v>
      </c>
      <c r="D2077" s="29" t="n">
        <v>20000</v>
      </c>
      <c r="E2077" s="53" t="n">
        <v>1522.5</v>
      </c>
      <c r="F2077" s="29" t="n">
        <f aca="false">D2077+E2077</f>
        <v>21522.5</v>
      </c>
      <c r="G2077" s="32" t="n">
        <v>0</v>
      </c>
      <c r="H2077" s="29" t="n">
        <v>1400</v>
      </c>
      <c r="I2077" s="29" t="n">
        <v>608</v>
      </c>
      <c r="J2077" s="29" t="n">
        <v>1500</v>
      </c>
      <c r="K2077" s="29" t="n">
        <f aca="false">G2077+H2077+I2077+J2077</f>
        <v>3508</v>
      </c>
      <c r="L2077" s="29" t="n">
        <f aca="false">D2077-K2077</f>
        <v>16492</v>
      </c>
      <c r="M2077" s="51" t="s">
        <v>36</v>
      </c>
    </row>
    <row r="2078" s="43" customFormat="true" ht="15" hidden="false" customHeight="true" outlineLevel="0" collapsed="false">
      <c r="A2078" s="52" t="s">
        <v>226</v>
      </c>
      <c r="B2078" s="51" t="s">
        <v>5127</v>
      </c>
      <c r="C2078" s="51" t="s">
        <v>7561</v>
      </c>
      <c r="D2078" s="29" t="n">
        <v>20000</v>
      </c>
      <c r="E2078" s="53" t="n">
        <v>1522.5</v>
      </c>
      <c r="F2078" s="29" t="n">
        <f aca="false">D2078+E2078</f>
        <v>21522.5</v>
      </c>
      <c r="G2078" s="32" t="n">
        <v>0</v>
      </c>
      <c r="H2078" s="29" t="n">
        <v>1400</v>
      </c>
      <c r="I2078" s="29" t="n">
        <v>608</v>
      </c>
      <c r="J2078" s="29" t="n">
        <v>1500</v>
      </c>
      <c r="K2078" s="29" t="n">
        <f aca="false">G2078+H2078+I2078+J2078</f>
        <v>3508</v>
      </c>
      <c r="L2078" s="29" t="n">
        <f aca="false">D2078-K2078</f>
        <v>16492</v>
      </c>
      <c r="M2078" s="51" t="s">
        <v>52</v>
      </c>
    </row>
    <row r="2079" s="43" customFormat="true" ht="15" hidden="false" customHeight="true" outlineLevel="0" collapsed="false">
      <c r="A2079" s="52" t="s">
        <v>226</v>
      </c>
      <c r="B2079" s="51" t="s">
        <v>5127</v>
      </c>
      <c r="C2079" s="51" t="s">
        <v>7561</v>
      </c>
      <c r="D2079" s="29" t="n">
        <v>20000</v>
      </c>
      <c r="E2079" s="53" t="n">
        <v>1522.5</v>
      </c>
      <c r="F2079" s="29" t="n">
        <f aca="false">D2079+E2079</f>
        <v>21522.5</v>
      </c>
      <c r="G2079" s="32" t="n">
        <v>0</v>
      </c>
      <c r="H2079" s="29" t="n">
        <v>1400</v>
      </c>
      <c r="I2079" s="29" t="n">
        <v>608</v>
      </c>
      <c r="J2079" s="29" t="n">
        <v>3262.42</v>
      </c>
      <c r="K2079" s="29" t="n">
        <f aca="false">G2079+H2079+I2079+J2079</f>
        <v>5270.42</v>
      </c>
      <c r="L2079" s="29" t="n">
        <f aca="false">D2079-K2079</f>
        <v>14729.58</v>
      </c>
      <c r="M2079" s="51" t="s">
        <v>52</v>
      </c>
    </row>
    <row r="2080" s="43" customFormat="true" ht="15" hidden="false" customHeight="true" outlineLevel="0" collapsed="false">
      <c r="A2080" s="52" t="s">
        <v>226</v>
      </c>
      <c r="B2080" s="51" t="s">
        <v>5127</v>
      </c>
      <c r="C2080" s="51" t="s">
        <v>7561</v>
      </c>
      <c r="D2080" s="29" t="n">
        <v>20000</v>
      </c>
      <c r="E2080" s="53" t="n">
        <v>1522.5</v>
      </c>
      <c r="F2080" s="29" t="n">
        <f aca="false">D2080+E2080</f>
        <v>21522.5</v>
      </c>
      <c r="G2080" s="32" t="n">
        <v>0</v>
      </c>
      <c r="H2080" s="29" t="n">
        <v>1400</v>
      </c>
      <c r="I2080" s="29" t="n">
        <v>608</v>
      </c>
      <c r="J2080" s="29" t="n">
        <v>1500</v>
      </c>
      <c r="K2080" s="29" t="n">
        <f aca="false">G2080+H2080+I2080+J2080</f>
        <v>3508</v>
      </c>
      <c r="L2080" s="29" t="n">
        <f aca="false">D2080-K2080</f>
        <v>16492</v>
      </c>
      <c r="M2080" s="51" t="s">
        <v>36</v>
      </c>
    </row>
    <row r="2081" s="43" customFormat="true" ht="15" hidden="false" customHeight="true" outlineLevel="0" collapsed="false">
      <c r="A2081" s="52" t="s">
        <v>226</v>
      </c>
      <c r="B2081" s="51" t="s">
        <v>5127</v>
      </c>
      <c r="C2081" s="51" t="s">
        <v>7561</v>
      </c>
      <c r="D2081" s="29" t="n">
        <v>20000</v>
      </c>
      <c r="E2081" s="53" t="n">
        <v>1522.5</v>
      </c>
      <c r="F2081" s="29" t="n">
        <f aca="false">D2081+E2081</f>
        <v>21522.5</v>
      </c>
      <c r="G2081" s="32" t="n">
        <v>0</v>
      </c>
      <c r="H2081" s="29" t="n">
        <v>1400</v>
      </c>
      <c r="I2081" s="29" t="n">
        <v>608</v>
      </c>
      <c r="J2081" s="29" t="n">
        <v>2759.36</v>
      </c>
      <c r="K2081" s="29" t="n">
        <f aca="false">G2081+H2081+I2081+J2081</f>
        <v>4767.36</v>
      </c>
      <c r="L2081" s="29" t="n">
        <f aca="false">D2081-K2081</f>
        <v>15232.64</v>
      </c>
      <c r="M2081" s="51" t="s">
        <v>36</v>
      </c>
    </row>
    <row r="2082" s="43" customFormat="true" ht="15" hidden="false" customHeight="true" outlineLevel="0" collapsed="false">
      <c r="A2082" s="52" t="s">
        <v>226</v>
      </c>
      <c r="B2082" s="51" t="s">
        <v>5127</v>
      </c>
      <c r="C2082" s="51" t="s">
        <v>7561</v>
      </c>
      <c r="D2082" s="29" t="n">
        <v>20000</v>
      </c>
      <c r="E2082" s="53" t="n">
        <v>1522.5</v>
      </c>
      <c r="F2082" s="29" t="n">
        <f aca="false">D2082+E2082</f>
        <v>21522.5</v>
      </c>
      <c r="G2082" s="32" t="n">
        <v>0</v>
      </c>
      <c r="H2082" s="29" t="n">
        <v>1400</v>
      </c>
      <c r="I2082" s="29" t="n">
        <v>608</v>
      </c>
      <c r="J2082" s="29" t="n">
        <v>3185.68</v>
      </c>
      <c r="K2082" s="29" t="n">
        <f aca="false">G2082+H2082+I2082+J2082</f>
        <v>5193.68</v>
      </c>
      <c r="L2082" s="29" t="n">
        <f aca="false">D2082-K2082</f>
        <v>14806.32</v>
      </c>
      <c r="M2082" s="51" t="s">
        <v>36</v>
      </c>
    </row>
    <row r="2083" s="43" customFormat="true" ht="15" hidden="false" customHeight="true" outlineLevel="0" collapsed="false">
      <c r="A2083" s="52" t="s">
        <v>226</v>
      </c>
      <c r="B2083" s="51" t="s">
        <v>5127</v>
      </c>
      <c r="C2083" s="51" t="s">
        <v>7561</v>
      </c>
      <c r="D2083" s="29" t="n">
        <v>20000</v>
      </c>
      <c r="E2083" s="53" t="n">
        <v>1522.5</v>
      </c>
      <c r="F2083" s="29" t="n">
        <f aca="false">D2083+E2083</f>
        <v>21522.5</v>
      </c>
      <c r="G2083" s="32" t="n">
        <v>0</v>
      </c>
      <c r="H2083" s="29" t="n">
        <v>1400</v>
      </c>
      <c r="I2083" s="29" t="n">
        <v>608</v>
      </c>
      <c r="J2083" s="29" t="n">
        <v>1500</v>
      </c>
      <c r="K2083" s="29" t="n">
        <f aca="false">G2083+H2083+I2083+J2083</f>
        <v>3508</v>
      </c>
      <c r="L2083" s="29" t="n">
        <f aca="false">D2083-K2083</f>
        <v>16492</v>
      </c>
      <c r="M2083" s="51" t="s">
        <v>52</v>
      </c>
    </row>
    <row r="2084" s="43" customFormat="true" ht="15" hidden="false" customHeight="true" outlineLevel="0" collapsed="false">
      <c r="A2084" s="52" t="s">
        <v>226</v>
      </c>
      <c r="B2084" s="51" t="s">
        <v>5127</v>
      </c>
      <c r="C2084" s="51" t="s">
        <v>7561</v>
      </c>
      <c r="D2084" s="29" t="n">
        <v>20000</v>
      </c>
      <c r="E2084" s="53" t="n">
        <v>1522.5</v>
      </c>
      <c r="F2084" s="29" t="n">
        <f aca="false">D2084+E2084</f>
        <v>21522.5</v>
      </c>
      <c r="G2084" s="32" t="n">
        <v>0</v>
      </c>
      <c r="H2084" s="29" t="n">
        <v>1400</v>
      </c>
      <c r="I2084" s="29" t="n">
        <v>608</v>
      </c>
      <c r="J2084" s="29" t="n">
        <v>1500</v>
      </c>
      <c r="K2084" s="29" t="n">
        <f aca="false">G2084+H2084+I2084+J2084</f>
        <v>3508</v>
      </c>
      <c r="L2084" s="29" t="n">
        <f aca="false">D2084-K2084</f>
        <v>16492</v>
      </c>
      <c r="M2084" s="51" t="s">
        <v>52</v>
      </c>
    </row>
    <row r="2085" s="43" customFormat="true" ht="15" hidden="false" customHeight="true" outlineLevel="0" collapsed="false">
      <c r="A2085" s="52" t="s">
        <v>226</v>
      </c>
      <c r="B2085" s="51" t="s">
        <v>5127</v>
      </c>
      <c r="C2085" s="51" t="s">
        <v>7561</v>
      </c>
      <c r="D2085" s="29" t="n">
        <v>20000</v>
      </c>
      <c r="E2085" s="53" t="n">
        <v>1522.5</v>
      </c>
      <c r="F2085" s="29" t="n">
        <f aca="false">D2085+E2085</f>
        <v>21522.5</v>
      </c>
      <c r="G2085" s="32" t="n">
        <v>0</v>
      </c>
      <c r="H2085" s="29" t="n">
        <v>1400</v>
      </c>
      <c r="I2085" s="29" t="n">
        <v>608</v>
      </c>
      <c r="J2085" s="29" t="n">
        <v>1500</v>
      </c>
      <c r="K2085" s="29" t="n">
        <f aca="false">G2085+H2085+I2085+J2085</f>
        <v>3508</v>
      </c>
      <c r="L2085" s="29" t="n">
        <f aca="false">D2085-K2085</f>
        <v>16492</v>
      </c>
      <c r="M2085" s="51" t="s">
        <v>36</v>
      </c>
    </row>
    <row r="2086" s="43" customFormat="true" ht="15" hidden="false" customHeight="true" outlineLevel="0" collapsed="false">
      <c r="A2086" s="52" t="s">
        <v>226</v>
      </c>
      <c r="B2086" s="51" t="s">
        <v>5127</v>
      </c>
      <c r="C2086" s="51" t="s">
        <v>7561</v>
      </c>
      <c r="D2086" s="29" t="n">
        <v>20000</v>
      </c>
      <c r="E2086" s="53" t="n">
        <v>1522.5</v>
      </c>
      <c r="F2086" s="29" t="n">
        <f aca="false">D2086+E2086</f>
        <v>21522.5</v>
      </c>
      <c r="G2086" s="32" t="n">
        <v>0</v>
      </c>
      <c r="H2086" s="29" t="n">
        <v>1400</v>
      </c>
      <c r="I2086" s="29" t="n">
        <v>608</v>
      </c>
      <c r="J2086" s="29" t="n">
        <v>2555.68</v>
      </c>
      <c r="K2086" s="29" t="n">
        <f aca="false">G2086+H2086+I2086+J2086</f>
        <v>4563.68</v>
      </c>
      <c r="L2086" s="29" t="n">
        <f aca="false">D2086-K2086</f>
        <v>15436.32</v>
      </c>
      <c r="M2086" s="51" t="s">
        <v>36</v>
      </c>
    </row>
    <row r="2087" s="43" customFormat="true" ht="15" hidden="false" customHeight="true" outlineLevel="0" collapsed="false">
      <c r="A2087" s="52" t="s">
        <v>226</v>
      </c>
      <c r="B2087" s="51" t="s">
        <v>5127</v>
      </c>
      <c r="C2087" s="51" t="s">
        <v>7561</v>
      </c>
      <c r="D2087" s="29" t="n">
        <v>20000</v>
      </c>
      <c r="E2087" s="53" t="n">
        <v>1522.5</v>
      </c>
      <c r="F2087" s="29" t="n">
        <f aca="false">D2087+E2087</f>
        <v>21522.5</v>
      </c>
      <c r="G2087" s="32" t="n">
        <v>0</v>
      </c>
      <c r="H2087" s="29" t="n">
        <v>1400</v>
      </c>
      <c r="I2087" s="29" t="n">
        <v>608</v>
      </c>
      <c r="J2087" s="29" t="n">
        <v>1500</v>
      </c>
      <c r="K2087" s="29" t="n">
        <f aca="false">G2087+H2087+I2087+J2087</f>
        <v>3508</v>
      </c>
      <c r="L2087" s="29" t="n">
        <f aca="false">D2087-K2087</f>
        <v>16492</v>
      </c>
      <c r="M2087" s="51" t="s">
        <v>52</v>
      </c>
    </row>
    <row r="2088" s="43" customFormat="true" ht="15" hidden="false" customHeight="true" outlineLevel="0" collapsed="false">
      <c r="A2088" s="52" t="s">
        <v>226</v>
      </c>
      <c r="B2088" s="51" t="s">
        <v>5127</v>
      </c>
      <c r="C2088" s="51" t="s">
        <v>7561</v>
      </c>
      <c r="D2088" s="29" t="n">
        <v>20000</v>
      </c>
      <c r="E2088" s="53" t="n">
        <v>1522.5</v>
      </c>
      <c r="F2088" s="29" t="n">
        <f aca="false">D2088+E2088</f>
        <v>21522.5</v>
      </c>
      <c r="G2088" s="32" t="n">
        <v>0</v>
      </c>
      <c r="H2088" s="29" t="n">
        <v>1400</v>
      </c>
      <c r="I2088" s="29" t="n">
        <v>608</v>
      </c>
      <c r="J2088" s="29" t="n">
        <v>1500</v>
      </c>
      <c r="K2088" s="29" t="n">
        <f aca="false">G2088+H2088+I2088+J2088</f>
        <v>3508</v>
      </c>
      <c r="L2088" s="29" t="n">
        <f aca="false">D2088-K2088</f>
        <v>16492</v>
      </c>
      <c r="M2088" s="51" t="s">
        <v>36</v>
      </c>
    </row>
    <row r="2089" s="43" customFormat="true" ht="15" hidden="false" customHeight="true" outlineLevel="0" collapsed="false">
      <c r="A2089" s="52" t="s">
        <v>226</v>
      </c>
      <c r="B2089" s="51" t="s">
        <v>5127</v>
      </c>
      <c r="C2089" s="51" t="s">
        <v>7561</v>
      </c>
      <c r="D2089" s="29" t="n">
        <v>20000</v>
      </c>
      <c r="E2089" s="53" t="n">
        <v>1522.5</v>
      </c>
      <c r="F2089" s="29" t="n">
        <f aca="false">D2089+E2089</f>
        <v>21522.5</v>
      </c>
      <c r="G2089" s="32" t="n">
        <v>0</v>
      </c>
      <c r="H2089" s="29" t="n">
        <v>1400</v>
      </c>
      <c r="I2089" s="29" t="n">
        <v>608</v>
      </c>
      <c r="J2089" s="29" t="n">
        <v>1500</v>
      </c>
      <c r="K2089" s="29" t="n">
        <f aca="false">G2089+H2089+I2089+J2089</f>
        <v>3508</v>
      </c>
      <c r="L2089" s="29" t="n">
        <f aca="false">D2089-K2089</f>
        <v>16492</v>
      </c>
      <c r="M2089" s="51" t="s">
        <v>52</v>
      </c>
    </row>
    <row r="2090" s="43" customFormat="true" ht="15" hidden="false" customHeight="true" outlineLevel="0" collapsed="false">
      <c r="A2090" s="52" t="s">
        <v>226</v>
      </c>
      <c r="B2090" s="51" t="s">
        <v>5127</v>
      </c>
      <c r="C2090" s="51" t="s">
        <v>7561</v>
      </c>
      <c r="D2090" s="29" t="n">
        <v>20000</v>
      </c>
      <c r="E2090" s="53" t="n">
        <v>1522.5</v>
      </c>
      <c r="F2090" s="29" t="n">
        <f aca="false">D2090+E2090</f>
        <v>21522.5</v>
      </c>
      <c r="G2090" s="32" t="n">
        <v>0</v>
      </c>
      <c r="H2090" s="29" t="n">
        <v>1400</v>
      </c>
      <c r="I2090" s="29" t="n">
        <v>608</v>
      </c>
      <c r="J2090" s="29" t="n">
        <v>2702.12</v>
      </c>
      <c r="K2090" s="29" t="n">
        <f aca="false">G2090+H2090+I2090+J2090</f>
        <v>4710.12</v>
      </c>
      <c r="L2090" s="29" t="n">
        <f aca="false">D2090-K2090</f>
        <v>15289.88</v>
      </c>
      <c r="M2090" s="51" t="s">
        <v>36</v>
      </c>
    </row>
    <row r="2091" s="43" customFormat="true" ht="15" hidden="false" customHeight="true" outlineLevel="0" collapsed="false">
      <c r="A2091" s="52" t="s">
        <v>226</v>
      </c>
      <c r="B2091" s="51" t="s">
        <v>5127</v>
      </c>
      <c r="C2091" s="51" t="s">
        <v>7561</v>
      </c>
      <c r="D2091" s="29" t="n">
        <v>20000</v>
      </c>
      <c r="E2091" s="53" t="n">
        <v>1522.5</v>
      </c>
      <c r="F2091" s="29" t="n">
        <f aca="false">D2091+E2091</f>
        <v>21522.5</v>
      </c>
      <c r="G2091" s="32" t="n">
        <v>0</v>
      </c>
      <c r="H2091" s="29" t="n">
        <v>1400</v>
      </c>
      <c r="I2091" s="29" t="n">
        <v>608</v>
      </c>
      <c r="J2091" s="29" t="n">
        <v>1500</v>
      </c>
      <c r="K2091" s="29" t="n">
        <f aca="false">G2091+H2091+I2091+J2091</f>
        <v>3508</v>
      </c>
      <c r="L2091" s="29" t="n">
        <f aca="false">D2091-K2091</f>
        <v>16492</v>
      </c>
      <c r="M2091" s="51" t="s">
        <v>36</v>
      </c>
    </row>
    <row r="2092" s="43" customFormat="true" ht="15" hidden="false" customHeight="true" outlineLevel="0" collapsed="false">
      <c r="A2092" s="52" t="s">
        <v>226</v>
      </c>
      <c r="B2092" s="51" t="s">
        <v>5127</v>
      </c>
      <c r="C2092" s="51" t="s">
        <v>7561</v>
      </c>
      <c r="D2092" s="29" t="n">
        <v>20000</v>
      </c>
      <c r="E2092" s="53" t="n">
        <v>1522.5</v>
      </c>
      <c r="F2092" s="29" t="n">
        <f aca="false">D2092+E2092</f>
        <v>21522.5</v>
      </c>
      <c r="G2092" s="32" t="n">
        <v>0</v>
      </c>
      <c r="H2092" s="29" t="n">
        <v>1400</v>
      </c>
      <c r="I2092" s="29" t="n">
        <v>608</v>
      </c>
      <c r="J2092" s="29" t="n">
        <v>1500</v>
      </c>
      <c r="K2092" s="29" t="n">
        <f aca="false">G2092+H2092+I2092+J2092</f>
        <v>3508</v>
      </c>
      <c r="L2092" s="29" t="n">
        <f aca="false">D2092-K2092</f>
        <v>16492</v>
      </c>
      <c r="M2092" s="51" t="s">
        <v>36</v>
      </c>
    </row>
    <row r="2093" s="43" customFormat="true" ht="15" hidden="false" customHeight="true" outlineLevel="0" collapsed="false">
      <c r="A2093" s="52" t="s">
        <v>226</v>
      </c>
      <c r="B2093" s="51" t="s">
        <v>5127</v>
      </c>
      <c r="C2093" s="51" t="s">
        <v>7561</v>
      </c>
      <c r="D2093" s="29" t="n">
        <v>20000</v>
      </c>
      <c r="E2093" s="53" t="n">
        <v>1522.5</v>
      </c>
      <c r="F2093" s="29" t="n">
        <f aca="false">D2093+E2093</f>
        <v>21522.5</v>
      </c>
      <c r="G2093" s="32" t="n">
        <v>0</v>
      </c>
      <c r="H2093" s="29" t="n">
        <v>1400</v>
      </c>
      <c r="I2093" s="29" t="n">
        <v>608</v>
      </c>
      <c r="J2093" s="29" t="n">
        <v>1500</v>
      </c>
      <c r="K2093" s="29" t="n">
        <f aca="false">G2093+H2093+I2093+J2093</f>
        <v>3508</v>
      </c>
      <c r="L2093" s="29" t="n">
        <f aca="false">D2093-K2093</f>
        <v>16492</v>
      </c>
      <c r="M2093" s="51" t="s">
        <v>36</v>
      </c>
    </row>
    <row r="2094" s="43" customFormat="true" ht="15" hidden="false" customHeight="true" outlineLevel="0" collapsed="false">
      <c r="A2094" s="52" t="s">
        <v>226</v>
      </c>
      <c r="B2094" s="51" t="s">
        <v>5127</v>
      </c>
      <c r="C2094" s="51" t="s">
        <v>7561</v>
      </c>
      <c r="D2094" s="29" t="n">
        <v>20000</v>
      </c>
      <c r="E2094" s="53" t="n">
        <v>1522.5</v>
      </c>
      <c r="F2094" s="29" t="n">
        <f aca="false">D2094+E2094</f>
        <v>21522.5</v>
      </c>
      <c r="G2094" s="32" t="n">
        <v>0</v>
      </c>
      <c r="H2094" s="29" t="n">
        <v>1400</v>
      </c>
      <c r="I2094" s="29" t="n">
        <v>608</v>
      </c>
      <c r="J2094" s="29" t="n">
        <v>1880</v>
      </c>
      <c r="K2094" s="29" t="n">
        <f aca="false">G2094+H2094+I2094+J2094</f>
        <v>3888</v>
      </c>
      <c r="L2094" s="29" t="n">
        <f aca="false">D2094-K2094</f>
        <v>16112</v>
      </c>
      <c r="M2094" s="51" t="s">
        <v>36</v>
      </c>
    </row>
    <row r="2095" s="43" customFormat="true" ht="15" hidden="false" customHeight="true" outlineLevel="0" collapsed="false">
      <c r="A2095" s="52" t="s">
        <v>226</v>
      </c>
      <c r="B2095" s="51" t="s">
        <v>5127</v>
      </c>
      <c r="C2095" s="51" t="s">
        <v>7561</v>
      </c>
      <c r="D2095" s="29" t="n">
        <v>20000</v>
      </c>
      <c r="E2095" s="53" t="n">
        <v>1522.5</v>
      </c>
      <c r="F2095" s="29" t="n">
        <f aca="false">D2095+E2095</f>
        <v>21522.5</v>
      </c>
      <c r="G2095" s="32" t="n">
        <v>0</v>
      </c>
      <c r="H2095" s="29" t="n">
        <v>1400</v>
      </c>
      <c r="I2095" s="29" t="n">
        <v>608</v>
      </c>
      <c r="J2095" s="29" t="n">
        <v>2699.39</v>
      </c>
      <c r="K2095" s="29" t="n">
        <f aca="false">G2095+H2095+I2095+J2095</f>
        <v>4707.39</v>
      </c>
      <c r="L2095" s="29" t="n">
        <f aca="false">D2095-K2095</f>
        <v>15292.61</v>
      </c>
      <c r="M2095" s="51" t="s">
        <v>36</v>
      </c>
    </row>
    <row r="2096" s="43" customFormat="true" ht="15" hidden="false" customHeight="true" outlineLevel="0" collapsed="false">
      <c r="A2096" s="52" t="s">
        <v>226</v>
      </c>
      <c r="B2096" s="51" t="s">
        <v>5127</v>
      </c>
      <c r="C2096" s="51" t="s">
        <v>7561</v>
      </c>
      <c r="D2096" s="29" t="n">
        <v>20000</v>
      </c>
      <c r="E2096" s="53" t="n">
        <v>1522.5</v>
      </c>
      <c r="F2096" s="29" t="n">
        <f aca="false">D2096+E2096</f>
        <v>21522.5</v>
      </c>
      <c r="G2096" s="32" t="n">
        <v>0</v>
      </c>
      <c r="H2096" s="29" t="n">
        <v>1400</v>
      </c>
      <c r="I2096" s="29" t="n">
        <v>608</v>
      </c>
      <c r="J2096" s="29" t="n">
        <v>1500</v>
      </c>
      <c r="K2096" s="29" t="n">
        <f aca="false">G2096+H2096+I2096+J2096</f>
        <v>3508</v>
      </c>
      <c r="L2096" s="29" t="n">
        <f aca="false">D2096-K2096</f>
        <v>16492</v>
      </c>
      <c r="M2096" s="51" t="s">
        <v>36</v>
      </c>
    </row>
    <row r="2097" s="43" customFormat="true" ht="15" hidden="false" customHeight="true" outlineLevel="0" collapsed="false">
      <c r="A2097" s="52" t="s">
        <v>226</v>
      </c>
      <c r="B2097" s="51" t="s">
        <v>5127</v>
      </c>
      <c r="C2097" s="51" t="s">
        <v>7561</v>
      </c>
      <c r="D2097" s="29" t="n">
        <v>20000</v>
      </c>
      <c r="E2097" s="53" t="n">
        <v>1522.5</v>
      </c>
      <c r="F2097" s="29" t="n">
        <f aca="false">D2097+E2097</f>
        <v>21522.5</v>
      </c>
      <c r="G2097" s="32" t="n">
        <v>0</v>
      </c>
      <c r="H2097" s="29" t="n">
        <v>1400</v>
      </c>
      <c r="I2097" s="29" t="n">
        <v>608</v>
      </c>
      <c r="J2097" s="29" t="n">
        <v>1500</v>
      </c>
      <c r="K2097" s="29" t="n">
        <f aca="false">G2097+H2097+I2097+J2097</f>
        <v>3508</v>
      </c>
      <c r="L2097" s="29" t="n">
        <f aca="false">D2097-K2097</f>
        <v>16492</v>
      </c>
      <c r="M2097" s="51" t="s">
        <v>52</v>
      </c>
    </row>
    <row r="2098" s="43" customFormat="true" ht="15" hidden="false" customHeight="true" outlineLevel="0" collapsed="false">
      <c r="A2098" s="52" t="s">
        <v>226</v>
      </c>
      <c r="B2098" s="51" t="s">
        <v>5127</v>
      </c>
      <c r="C2098" s="51" t="s">
        <v>7561</v>
      </c>
      <c r="D2098" s="29" t="n">
        <v>20000</v>
      </c>
      <c r="E2098" s="53" t="n">
        <v>1522.5</v>
      </c>
      <c r="F2098" s="29" t="n">
        <f aca="false">D2098+E2098</f>
        <v>21522.5</v>
      </c>
      <c r="G2098" s="32" t="n">
        <v>0</v>
      </c>
      <c r="H2098" s="29" t="n">
        <v>1400</v>
      </c>
      <c r="I2098" s="29" t="n">
        <v>608</v>
      </c>
      <c r="J2098" s="29" t="n">
        <v>3938.58</v>
      </c>
      <c r="K2098" s="29" t="n">
        <f aca="false">G2098+H2098+I2098+J2098</f>
        <v>5946.58</v>
      </c>
      <c r="L2098" s="29" t="n">
        <f aca="false">D2098-K2098</f>
        <v>14053.42</v>
      </c>
      <c r="M2098" s="51" t="s">
        <v>36</v>
      </c>
    </row>
    <row r="2099" s="43" customFormat="true" ht="15" hidden="false" customHeight="true" outlineLevel="0" collapsed="false">
      <c r="A2099" s="52" t="s">
        <v>226</v>
      </c>
      <c r="B2099" s="51" t="s">
        <v>5127</v>
      </c>
      <c r="C2099" s="51" t="s">
        <v>7561</v>
      </c>
      <c r="D2099" s="29" t="n">
        <v>20000</v>
      </c>
      <c r="E2099" s="53" t="n">
        <v>1522.5</v>
      </c>
      <c r="F2099" s="29" t="n">
        <f aca="false">D2099+E2099</f>
        <v>21522.5</v>
      </c>
      <c r="G2099" s="32" t="n">
        <v>0</v>
      </c>
      <c r="H2099" s="29" t="n">
        <v>1400</v>
      </c>
      <c r="I2099" s="29" t="n">
        <v>608</v>
      </c>
      <c r="J2099" s="29" t="n">
        <v>2463.88</v>
      </c>
      <c r="K2099" s="29" t="n">
        <f aca="false">G2099+H2099+I2099+J2099</f>
        <v>4471.88</v>
      </c>
      <c r="L2099" s="29" t="n">
        <f aca="false">D2099-K2099</f>
        <v>15528.12</v>
      </c>
      <c r="M2099" s="51" t="s">
        <v>36</v>
      </c>
    </row>
    <row r="2100" s="43" customFormat="true" ht="15" hidden="false" customHeight="true" outlineLevel="0" collapsed="false">
      <c r="A2100" s="52" t="s">
        <v>226</v>
      </c>
      <c r="B2100" s="51" t="s">
        <v>5127</v>
      </c>
      <c r="C2100" s="51" t="s">
        <v>7561</v>
      </c>
      <c r="D2100" s="29" t="n">
        <v>20000</v>
      </c>
      <c r="E2100" s="53" t="n">
        <v>1522.5</v>
      </c>
      <c r="F2100" s="29" t="n">
        <f aca="false">D2100+E2100</f>
        <v>21522.5</v>
      </c>
      <c r="G2100" s="32" t="n">
        <v>0</v>
      </c>
      <c r="H2100" s="29" t="n">
        <v>1400</v>
      </c>
      <c r="I2100" s="29" t="n">
        <v>608</v>
      </c>
      <c r="J2100" s="29" t="n">
        <v>1500</v>
      </c>
      <c r="K2100" s="29" t="n">
        <f aca="false">G2100+H2100+I2100+J2100</f>
        <v>3508</v>
      </c>
      <c r="L2100" s="29" t="n">
        <f aca="false">D2100-K2100</f>
        <v>16492</v>
      </c>
      <c r="M2100" s="51" t="s">
        <v>36</v>
      </c>
    </row>
    <row r="2101" s="43" customFormat="true" ht="15" hidden="false" customHeight="true" outlineLevel="0" collapsed="false">
      <c r="A2101" s="52" t="s">
        <v>226</v>
      </c>
      <c r="B2101" s="51" t="s">
        <v>5127</v>
      </c>
      <c r="C2101" s="51" t="s">
        <v>7561</v>
      </c>
      <c r="D2101" s="29" t="n">
        <v>20000</v>
      </c>
      <c r="E2101" s="53" t="n">
        <v>1522.5</v>
      </c>
      <c r="F2101" s="29" t="n">
        <f aca="false">D2101+E2101</f>
        <v>21522.5</v>
      </c>
      <c r="G2101" s="32" t="n">
        <v>0</v>
      </c>
      <c r="H2101" s="29" t="n">
        <v>1400</v>
      </c>
      <c r="I2101" s="29" t="n">
        <v>608</v>
      </c>
      <c r="J2101" s="29" t="n">
        <v>1500</v>
      </c>
      <c r="K2101" s="29" t="n">
        <f aca="false">G2101+H2101+I2101+J2101</f>
        <v>3508</v>
      </c>
      <c r="L2101" s="29" t="n">
        <f aca="false">D2101-K2101</f>
        <v>16492</v>
      </c>
      <c r="M2101" s="51" t="s">
        <v>52</v>
      </c>
    </row>
    <row r="2102" s="43" customFormat="true" ht="15" hidden="false" customHeight="true" outlineLevel="0" collapsed="false">
      <c r="A2102" s="52" t="s">
        <v>226</v>
      </c>
      <c r="B2102" s="51" t="s">
        <v>5127</v>
      </c>
      <c r="C2102" s="51" t="s">
        <v>7561</v>
      </c>
      <c r="D2102" s="29" t="n">
        <v>20000</v>
      </c>
      <c r="E2102" s="53" t="n">
        <v>1522.5</v>
      </c>
      <c r="F2102" s="29" t="n">
        <f aca="false">D2102+E2102</f>
        <v>21522.5</v>
      </c>
      <c r="G2102" s="32" t="n">
        <v>0</v>
      </c>
      <c r="H2102" s="29" t="n">
        <v>1400</v>
      </c>
      <c r="I2102" s="29" t="n">
        <v>608</v>
      </c>
      <c r="J2102" s="29" t="n">
        <v>2690.12</v>
      </c>
      <c r="K2102" s="29" t="n">
        <f aca="false">G2102+H2102+I2102+J2102</f>
        <v>4698.12</v>
      </c>
      <c r="L2102" s="29" t="n">
        <f aca="false">D2102-K2102</f>
        <v>15301.88</v>
      </c>
      <c r="M2102" s="51" t="s">
        <v>36</v>
      </c>
    </row>
    <row r="2103" s="43" customFormat="true" ht="15" hidden="false" customHeight="true" outlineLevel="0" collapsed="false">
      <c r="A2103" s="52" t="s">
        <v>226</v>
      </c>
      <c r="B2103" s="51" t="s">
        <v>5127</v>
      </c>
      <c r="C2103" s="51" t="s">
        <v>7561</v>
      </c>
      <c r="D2103" s="29" t="n">
        <v>20000</v>
      </c>
      <c r="E2103" s="53" t="n">
        <v>1522.5</v>
      </c>
      <c r="F2103" s="29" t="n">
        <f aca="false">D2103+E2103</f>
        <v>21522.5</v>
      </c>
      <c r="G2103" s="32" t="n">
        <v>0</v>
      </c>
      <c r="H2103" s="29" t="n">
        <v>1400</v>
      </c>
      <c r="I2103" s="29" t="n">
        <v>608</v>
      </c>
      <c r="J2103" s="29" t="n">
        <v>1500</v>
      </c>
      <c r="K2103" s="29" t="n">
        <f aca="false">G2103+H2103+I2103+J2103</f>
        <v>3508</v>
      </c>
      <c r="L2103" s="29" t="n">
        <f aca="false">D2103-K2103</f>
        <v>16492</v>
      </c>
      <c r="M2103" s="51" t="s">
        <v>52</v>
      </c>
    </row>
    <row r="2104" s="43" customFormat="true" ht="15" hidden="false" customHeight="true" outlineLevel="0" collapsed="false">
      <c r="A2104" s="52" t="s">
        <v>226</v>
      </c>
      <c r="B2104" s="51" t="s">
        <v>5127</v>
      </c>
      <c r="C2104" s="51" t="s">
        <v>7561</v>
      </c>
      <c r="D2104" s="29" t="n">
        <v>20000</v>
      </c>
      <c r="E2104" s="53" t="n">
        <v>1522.5</v>
      </c>
      <c r="F2104" s="29" t="n">
        <f aca="false">D2104+E2104</f>
        <v>21522.5</v>
      </c>
      <c r="G2104" s="32" t="n">
        <v>0</v>
      </c>
      <c r="H2104" s="29" t="n">
        <v>1400</v>
      </c>
      <c r="I2104" s="29" t="n">
        <v>608</v>
      </c>
      <c r="J2104" s="29" t="n">
        <v>1500</v>
      </c>
      <c r="K2104" s="29" t="n">
        <f aca="false">G2104+H2104+I2104+J2104</f>
        <v>3508</v>
      </c>
      <c r="L2104" s="29" t="n">
        <f aca="false">D2104-K2104</f>
        <v>16492</v>
      </c>
      <c r="M2104" s="51" t="s">
        <v>36</v>
      </c>
    </row>
    <row r="2105" s="43" customFormat="true" ht="15" hidden="false" customHeight="true" outlineLevel="0" collapsed="false">
      <c r="A2105" s="52" t="s">
        <v>226</v>
      </c>
      <c r="B2105" s="51" t="s">
        <v>5127</v>
      </c>
      <c r="C2105" s="51" t="s">
        <v>7561</v>
      </c>
      <c r="D2105" s="29" t="n">
        <v>20000</v>
      </c>
      <c r="E2105" s="53" t="n">
        <v>1522.5</v>
      </c>
      <c r="F2105" s="29" t="n">
        <f aca="false">D2105+E2105</f>
        <v>21522.5</v>
      </c>
      <c r="G2105" s="32" t="n">
        <v>0</v>
      </c>
      <c r="H2105" s="29" t="n">
        <v>1400</v>
      </c>
      <c r="I2105" s="29" t="n">
        <v>608</v>
      </c>
      <c r="J2105" s="29" t="n">
        <v>1500</v>
      </c>
      <c r="K2105" s="29" t="n">
        <f aca="false">G2105+H2105+I2105+J2105</f>
        <v>3508</v>
      </c>
      <c r="L2105" s="29" t="n">
        <f aca="false">D2105-K2105</f>
        <v>16492</v>
      </c>
      <c r="M2105" s="51" t="s">
        <v>52</v>
      </c>
    </row>
    <row r="2106" s="43" customFormat="true" ht="15" hidden="false" customHeight="true" outlineLevel="0" collapsed="false">
      <c r="A2106" s="52" t="s">
        <v>226</v>
      </c>
      <c r="B2106" s="51" t="s">
        <v>5127</v>
      </c>
      <c r="C2106" s="51" t="s">
        <v>7561</v>
      </c>
      <c r="D2106" s="29" t="n">
        <v>20000</v>
      </c>
      <c r="E2106" s="53" t="n">
        <v>1522.5</v>
      </c>
      <c r="F2106" s="29" t="n">
        <f aca="false">D2106+E2106</f>
        <v>21522.5</v>
      </c>
      <c r="G2106" s="32" t="n">
        <v>0</v>
      </c>
      <c r="H2106" s="29" t="n">
        <v>1400</v>
      </c>
      <c r="I2106" s="29" t="n">
        <v>608</v>
      </c>
      <c r="J2106" s="29" t="n">
        <v>2702.12</v>
      </c>
      <c r="K2106" s="29" t="n">
        <f aca="false">G2106+H2106+I2106+J2106</f>
        <v>4710.12</v>
      </c>
      <c r="L2106" s="29" t="n">
        <f aca="false">D2106-K2106</f>
        <v>15289.88</v>
      </c>
      <c r="M2106" s="51" t="s">
        <v>36</v>
      </c>
    </row>
    <row r="2107" s="43" customFormat="true" ht="15" hidden="false" customHeight="true" outlineLevel="0" collapsed="false">
      <c r="A2107" s="52" t="s">
        <v>226</v>
      </c>
      <c r="B2107" s="51" t="s">
        <v>5127</v>
      </c>
      <c r="C2107" s="51" t="s">
        <v>7561</v>
      </c>
      <c r="D2107" s="29" t="n">
        <v>20000</v>
      </c>
      <c r="E2107" s="53" t="n">
        <v>1522.5</v>
      </c>
      <c r="F2107" s="29" t="n">
        <f aca="false">D2107+E2107</f>
        <v>21522.5</v>
      </c>
      <c r="G2107" s="32" t="n">
        <v>0</v>
      </c>
      <c r="H2107" s="29" t="n">
        <v>1400</v>
      </c>
      <c r="I2107" s="29" t="n">
        <v>608</v>
      </c>
      <c r="J2107" s="29" t="n">
        <v>1500</v>
      </c>
      <c r="K2107" s="29" t="n">
        <f aca="false">G2107+H2107+I2107+J2107</f>
        <v>3508</v>
      </c>
      <c r="L2107" s="29" t="n">
        <f aca="false">D2107-K2107</f>
        <v>16492</v>
      </c>
      <c r="M2107" s="51" t="s">
        <v>52</v>
      </c>
    </row>
    <row r="2108" s="43" customFormat="true" ht="15" hidden="false" customHeight="true" outlineLevel="0" collapsed="false">
      <c r="A2108" s="52" t="s">
        <v>226</v>
      </c>
      <c r="B2108" s="51" t="s">
        <v>5127</v>
      </c>
      <c r="C2108" s="51" t="s">
        <v>7561</v>
      </c>
      <c r="D2108" s="29" t="n">
        <v>20000</v>
      </c>
      <c r="E2108" s="53" t="n">
        <v>1522.5</v>
      </c>
      <c r="F2108" s="29" t="n">
        <f aca="false">D2108+E2108</f>
        <v>21522.5</v>
      </c>
      <c r="G2108" s="32" t="n">
        <v>0</v>
      </c>
      <c r="H2108" s="29" t="n">
        <v>1400</v>
      </c>
      <c r="I2108" s="29" t="n">
        <v>608</v>
      </c>
      <c r="J2108" s="29" t="n">
        <v>1500</v>
      </c>
      <c r="K2108" s="29" t="n">
        <f aca="false">G2108+H2108+I2108+J2108</f>
        <v>3508</v>
      </c>
      <c r="L2108" s="29" t="n">
        <f aca="false">D2108-K2108</f>
        <v>16492</v>
      </c>
      <c r="M2108" s="51" t="s">
        <v>36</v>
      </c>
    </row>
    <row r="2109" s="43" customFormat="true" ht="15" hidden="false" customHeight="true" outlineLevel="0" collapsed="false">
      <c r="A2109" s="52" t="s">
        <v>226</v>
      </c>
      <c r="B2109" s="51" t="s">
        <v>5127</v>
      </c>
      <c r="C2109" s="51" t="s">
        <v>7561</v>
      </c>
      <c r="D2109" s="29" t="n">
        <v>20000</v>
      </c>
      <c r="E2109" s="53" t="n">
        <v>1522.5</v>
      </c>
      <c r="F2109" s="29" t="n">
        <f aca="false">D2109+E2109</f>
        <v>21522.5</v>
      </c>
      <c r="G2109" s="32" t="n">
        <v>0</v>
      </c>
      <c r="H2109" s="29" t="n">
        <v>1400</v>
      </c>
      <c r="I2109" s="29" t="n">
        <v>608</v>
      </c>
      <c r="J2109" s="29" t="n">
        <v>1500</v>
      </c>
      <c r="K2109" s="29" t="n">
        <f aca="false">G2109+H2109+I2109+J2109</f>
        <v>3508</v>
      </c>
      <c r="L2109" s="29" t="n">
        <f aca="false">D2109-K2109</f>
        <v>16492</v>
      </c>
      <c r="M2109" s="51" t="s">
        <v>52</v>
      </c>
    </row>
    <row r="2110" s="43" customFormat="true" ht="15" hidden="false" customHeight="true" outlineLevel="0" collapsed="false">
      <c r="A2110" s="52" t="s">
        <v>226</v>
      </c>
      <c r="B2110" s="51" t="s">
        <v>5127</v>
      </c>
      <c r="C2110" s="51" t="s">
        <v>7561</v>
      </c>
      <c r="D2110" s="29" t="n">
        <v>20000</v>
      </c>
      <c r="E2110" s="53" t="n">
        <v>1522.5</v>
      </c>
      <c r="F2110" s="29" t="n">
        <f aca="false">D2110+E2110</f>
        <v>21522.5</v>
      </c>
      <c r="G2110" s="32" t="n">
        <v>0</v>
      </c>
      <c r="H2110" s="29" t="n">
        <v>1400</v>
      </c>
      <c r="I2110" s="29" t="n">
        <v>608</v>
      </c>
      <c r="J2110" s="29" t="n">
        <v>2982.89</v>
      </c>
      <c r="K2110" s="29" t="n">
        <f aca="false">G2110+H2110+I2110+J2110</f>
        <v>4990.89</v>
      </c>
      <c r="L2110" s="29" t="n">
        <f aca="false">D2110-K2110</f>
        <v>15009.11</v>
      </c>
      <c r="M2110" s="51" t="s">
        <v>52</v>
      </c>
    </row>
    <row r="2111" s="43" customFormat="true" ht="15" hidden="false" customHeight="true" outlineLevel="0" collapsed="false">
      <c r="A2111" s="52" t="s">
        <v>226</v>
      </c>
      <c r="B2111" s="51" t="s">
        <v>5127</v>
      </c>
      <c r="C2111" s="51" t="s">
        <v>7561</v>
      </c>
      <c r="D2111" s="29" t="n">
        <v>20000</v>
      </c>
      <c r="E2111" s="53" t="n">
        <v>1522.5</v>
      </c>
      <c r="F2111" s="29" t="n">
        <f aca="false">D2111+E2111</f>
        <v>21522.5</v>
      </c>
      <c r="G2111" s="32" t="n">
        <v>0</v>
      </c>
      <c r="H2111" s="29" t="n">
        <v>1400</v>
      </c>
      <c r="I2111" s="29" t="n">
        <v>608</v>
      </c>
      <c r="J2111" s="29" t="n">
        <v>1500</v>
      </c>
      <c r="K2111" s="29" t="n">
        <f aca="false">G2111+H2111+I2111+J2111</f>
        <v>3508</v>
      </c>
      <c r="L2111" s="29" t="n">
        <f aca="false">D2111-K2111</f>
        <v>16492</v>
      </c>
      <c r="M2111" s="51" t="s">
        <v>36</v>
      </c>
    </row>
    <row r="2112" s="43" customFormat="true" ht="15" hidden="false" customHeight="true" outlineLevel="0" collapsed="false">
      <c r="A2112" s="52" t="s">
        <v>226</v>
      </c>
      <c r="B2112" s="51" t="s">
        <v>5127</v>
      </c>
      <c r="C2112" s="51" t="s">
        <v>7561</v>
      </c>
      <c r="D2112" s="29" t="n">
        <v>20000</v>
      </c>
      <c r="E2112" s="53" t="n">
        <v>1522.5</v>
      </c>
      <c r="F2112" s="29" t="n">
        <f aca="false">D2112+E2112</f>
        <v>21522.5</v>
      </c>
      <c r="G2112" s="32" t="n">
        <v>0</v>
      </c>
      <c r="H2112" s="29" t="n">
        <v>1400</v>
      </c>
      <c r="I2112" s="29" t="n">
        <v>608</v>
      </c>
      <c r="J2112" s="29" t="n">
        <v>1500</v>
      </c>
      <c r="K2112" s="29" t="n">
        <f aca="false">G2112+H2112+I2112+J2112</f>
        <v>3508</v>
      </c>
      <c r="L2112" s="29" t="n">
        <f aca="false">D2112-K2112</f>
        <v>16492</v>
      </c>
      <c r="M2112" s="51" t="s">
        <v>36</v>
      </c>
    </row>
    <row r="2113" s="43" customFormat="true" ht="15" hidden="false" customHeight="true" outlineLevel="0" collapsed="false">
      <c r="A2113" s="52" t="s">
        <v>226</v>
      </c>
      <c r="B2113" s="51" t="s">
        <v>5127</v>
      </c>
      <c r="C2113" s="51" t="s">
        <v>7561</v>
      </c>
      <c r="D2113" s="29" t="n">
        <v>9000</v>
      </c>
      <c r="E2113" s="53" t="n">
        <v>1740</v>
      </c>
      <c r="F2113" s="29" t="n">
        <f aca="false">D2113+E2113</f>
        <v>10740</v>
      </c>
      <c r="G2113" s="32" t="n">
        <v>0</v>
      </c>
      <c r="H2113" s="29" t="n">
        <v>900</v>
      </c>
      <c r="I2113" s="29" t="n">
        <v>0</v>
      </c>
      <c r="J2113" s="29" t="n">
        <v>0</v>
      </c>
      <c r="K2113" s="29" t="n">
        <f aca="false">G2113+H2113+I2113+J2113</f>
        <v>900</v>
      </c>
      <c r="L2113" s="29" t="n">
        <f aca="false">D2113-K2113</f>
        <v>8100</v>
      </c>
      <c r="M2113" s="51" t="s">
        <v>36</v>
      </c>
    </row>
    <row r="2114" s="43" customFormat="true" ht="15" hidden="false" customHeight="true" outlineLevel="0" collapsed="false">
      <c r="A2114" s="52" t="s">
        <v>226</v>
      </c>
      <c r="B2114" s="51" t="s">
        <v>5127</v>
      </c>
      <c r="C2114" s="51" t="s">
        <v>7561</v>
      </c>
      <c r="D2114" s="29" t="n">
        <v>9000</v>
      </c>
      <c r="E2114" s="53" t="n">
        <v>1522.5</v>
      </c>
      <c r="F2114" s="29" t="n">
        <f aca="false">D2114+E2114</f>
        <v>10522.5</v>
      </c>
      <c r="G2114" s="32" t="n">
        <v>0</v>
      </c>
      <c r="H2114" s="29" t="n">
        <v>900</v>
      </c>
      <c r="I2114" s="29" t="n">
        <v>0</v>
      </c>
      <c r="J2114" s="29" t="n">
        <v>3555.13</v>
      </c>
      <c r="K2114" s="29" t="n">
        <f aca="false">G2114+H2114+I2114+J2114</f>
        <v>4455.13</v>
      </c>
      <c r="L2114" s="29" t="n">
        <f aca="false">D2114-K2114</f>
        <v>4544.87</v>
      </c>
      <c r="M2114" s="51" t="s">
        <v>36</v>
      </c>
    </row>
    <row r="2115" s="43" customFormat="true" ht="15" hidden="false" customHeight="true" outlineLevel="0" collapsed="false">
      <c r="A2115" s="52" t="s">
        <v>226</v>
      </c>
      <c r="B2115" s="51" t="s">
        <v>5127</v>
      </c>
      <c r="C2115" s="51" t="s">
        <v>7561</v>
      </c>
      <c r="D2115" s="29" t="n">
        <v>20000</v>
      </c>
      <c r="E2115" s="29" t="n">
        <v>1522.5</v>
      </c>
      <c r="F2115" s="29" t="n">
        <f aca="false">D2115+E2115</f>
        <v>21522.5</v>
      </c>
      <c r="G2115" s="32" t="n">
        <v>0</v>
      </c>
      <c r="H2115" s="29" t="n">
        <v>1400</v>
      </c>
      <c r="I2115" s="29" t="n">
        <v>608</v>
      </c>
      <c r="J2115" s="29" t="n">
        <v>3320.12</v>
      </c>
      <c r="K2115" s="29" t="n">
        <f aca="false">G2115+H2115+I2115+J2115</f>
        <v>5328.12</v>
      </c>
      <c r="L2115" s="29" t="n">
        <f aca="false">D2115-K2115</f>
        <v>14671.88</v>
      </c>
      <c r="M2115" s="51" t="s">
        <v>52</v>
      </c>
    </row>
    <row r="2116" s="43" customFormat="true" ht="15" hidden="false" customHeight="true" outlineLevel="0" collapsed="false">
      <c r="A2116" s="52" t="s">
        <v>226</v>
      </c>
      <c r="B2116" s="51" t="s">
        <v>5127</v>
      </c>
      <c r="C2116" s="51" t="s">
        <v>7561</v>
      </c>
      <c r="D2116" s="29" t="n">
        <v>20000</v>
      </c>
      <c r="E2116" s="53" t="n">
        <v>1522.5</v>
      </c>
      <c r="F2116" s="29" t="n">
        <f aca="false">D2116+E2116</f>
        <v>21522.5</v>
      </c>
      <c r="G2116" s="32" t="n">
        <v>0</v>
      </c>
      <c r="H2116" s="29" t="n">
        <v>1400</v>
      </c>
      <c r="I2116" s="29" t="n">
        <v>608</v>
      </c>
      <c r="J2116" s="29" t="n">
        <v>5064.3</v>
      </c>
      <c r="K2116" s="29" t="n">
        <f aca="false">G2116+H2116+I2116+J2116</f>
        <v>7072.3</v>
      </c>
      <c r="L2116" s="29" t="n">
        <f aca="false">D2116-K2116</f>
        <v>12927.7</v>
      </c>
      <c r="M2116" s="51" t="s">
        <v>52</v>
      </c>
    </row>
    <row r="2117" s="43" customFormat="true" ht="15" hidden="false" customHeight="true" outlineLevel="0" collapsed="false">
      <c r="A2117" s="52" t="s">
        <v>226</v>
      </c>
      <c r="B2117" s="51" t="s">
        <v>5127</v>
      </c>
      <c r="C2117" s="51" t="s">
        <v>7561</v>
      </c>
      <c r="D2117" s="29" t="n">
        <v>20000</v>
      </c>
      <c r="E2117" s="53" t="n">
        <v>1522.5</v>
      </c>
      <c r="F2117" s="29" t="n">
        <f aca="false">D2117+E2117</f>
        <v>21522.5</v>
      </c>
      <c r="G2117" s="32" t="n">
        <v>0</v>
      </c>
      <c r="H2117" s="29" t="n">
        <v>1400</v>
      </c>
      <c r="I2117" s="29" t="n">
        <v>608</v>
      </c>
      <c r="J2117" s="29" t="n">
        <v>1500</v>
      </c>
      <c r="K2117" s="29" t="n">
        <f aca="false">G2117+H2117+I2117+J2117</f>
        <v>3508</v>
      </c>
      <c r="L2117" s="29" t="n">
        <f aca="false">D2117-K2117</f>
        <v>16492</v>
      </c>
      <c r="M2117" s="51" t="s">
        <v>52</v>
      </c>
    </row>
    <row r="2118" s="43" customFormat="true" ht="15" hidden="false" customHeight="true" outlineLevel="0" collapsed="false">
      <c r="A2118" s="52" t="s">
        <v>226</v>
      </c>
      <c r="B2118" s="51" t="s">
        <v>5127</v>
      </c>
      <c r="C2118" s="51" t="s">
        <v>7561</v>
      </c>
      <c r="D2118" s="29" t="n">
        <v>10000</v>
      </c>
      <c r="E2118" s="53" t="n">
        <v>2362.5</v>
      </c>
      <c r="F2118" s="29" t="n">
        <f aca="false">D2118+E2118</f>
        <v>12362.5</v>
      </c>
      <c r="G2118" s="32" t="n">
        <v>0</v>
      </c>
      <c r="H2118" s="29" t="n">
        <v>1000</v>
      </c>
      <c r="I2118" s="29" t="n">
        <v>0</v>
      </c>
      <c r="J2118" s="29" t="n">
        <v>0</v>
      </c>
      <c r="K2118" s="29" t="n">
        <f aca="false">G2118+H2118+I2118+J2118</f>
        <v>1000</v>
      </c>
      <c r="L2118" s="29" t="n">
        <f aca="false">D2118-K2118</f>
        <v>9000</v>
      </c>
      <c r="M2118" s="51" t="s">
        <v>36</v>
      </c>
    </row>
    <row r="2119" s="43" customFormat="true" ht="15" hidden="false" customHeight="true" outlineLevel="0" collapsed="false">
      <c r="A2119" s="52" t="s">
        <v>226</v>
      </c>
      <c r="B2119" s="51" t="s">
        <v>5127</v>
      </c>
      <c r="C2119" s="51" t="s">
        <v>7561</v>
      </c>
      <c r="D2119" s="29" t="n">
        <v>7900</v>
      </c>
      <c r="E2119" s="53" t="n">
        <v>2025</v>
      </c>
      <c r="F2119" s="29" t="n">
        <f aca="false">D2119+E2119</f>
        <v>9925</v>
      </c>
      <c r="G2119" s="32" t="n">
        <v>0</v>
      </c>
      <c r="H2119" s="29" t="n">
        <v>790</v>
      </c>
      <c r="I2119" s="29" t="n">
        <v>0</v>
      </c>
      <c r="J2119" s="29" t="n">
        <v>0</v>
      </c>
      <c r="K2119" s="29" t="n">
        <f aca="false">G2119+H2119+I2119+J2119</f>
        <v>790</v>
      </c>
      <c r="L2119" s="29" t="n">
        <f aca="false">D2119-K2119</f>
        <v>7110</v>
      </c>
      <c r="M2119" s="51" t="s">
        <v>36</v>
      </c>
    </row>
    <row r="2120" s="43" customFormat="true" ht="15" hidden="false" customHeight="true" outlineLevel="0" collapsed="false">
      <c r="A2120" s="52" t="s">
        <v>226</v>
      </c>
      <c r="B2120" s="51" t="s">
        <v>5127</v>
      </c>
      <c r="C2120" s="51" t="s">
        <v>7561</v>
      </c>
      <c r="D2120" s="29" t="n">
        <v>7900</v>
      </c>
      <c r="E2120" s="53" t="n">
        <v>2025</v>
      </c>
      <c r="F2120" s="29" t="n">
        <f aca="false">D2120+E2120</f>
        <v>9925</v>
      </c>
      <c r="G2120" s="32" t="n">
        <v>0</v>
      </c>
      <c r="H2120" s="29" t="n">
        <v>790</v>
      </c>
      <c r="I2120" s="29" t="n">
        <v>0</v>
      </c>
      <c r="J2120" s="29" t="n">
        <v>0</v>
      </c>
      <c r="K2120" s="29" t="n">
        <f aca="false">G2120+H2120+I2120+J2120</f>
        <v>790</v>
      </c>
      <c r="L2120" s="29" t="n">
        <f aca="false">D2120-K2120</f>
        <v>7110</v>
      </c>
      <c r="M2120" s="51" t="s">
        <v>36</v>
      </c>
    </row>
    <row r="2121" s="43" customFormat="true" ht="15" hidden="false" customHeight="true" outlineLevel="0" collapsed="false">
      <c r="A2121" s="52" t="s">
        <v>226</v>
      </c>
      <c r="B2121" s="51" t="s">
        <v>5127</v>
      </c>
      <c r="C2121" s="51" t="s">
        <v>7561</v>
      </c>
      <c r="D2121" s="29" t="n">
        <v>18500</v>
      </c>
      <c r="E2121" s="53" t="n">
        <v>1755</v>
      </c>
      <c r="F2121" s="29" t="n">
        <f aca="false">D2121+E2121</f>
        <v>20255</v>
      </c>
      <c r="G2121" s="32" t="n">
        <v>0</v>
      </c>
      <c r="H2121" s="29" t="n">
        <v>1850</v>
      </c>
      <c r="I2121" s="29" t="n">
        <v>0</v>
      </c>
      <c r="J2121" s="29" t="n">
        <v>0</v>
      </c>
      <c r="K2121" s="29" t="n">
        <f aca="false">G2121+H2121+I2121+J2121</f>
        <v>1850</v>
      </c>
      <c r="L2121" s="29" t="n">
        <f aca="false">D2121-K2121</f>
        <v>16650</v>
      </c>
      <c r="M2121" s="51" t="s">
        <v>36</v>
      </c>
    </row>
    <row r="2122" s="43" customFormat="true" ht="15" hidden="false" customHeight="true" outlineLevel="0" collapsed="false">
      <c r="A2122" s="52" t="s">
        <v>226</v>
      </c>
      <c r="B2122" s="51" t="s">
        <v>5127</v>
      </c>
      <c r="C2122" s="51" t="s">
        <v>7561</v>
      </c>
      <c r="D2122" s="57" t="n">
        <v>18500</v>
      </c>
      <c r="E2122" s="53" t="n">
        <v>1755</v>
      </c>
      <c r="F2122" s="29" t="n">
        <f aca="false">D2122+E2122</f>
        <v>20255</v>
      </c>
      <c r="G2122" s="32" t="n">
        <v>0</v>
      </c>
      <c r="H2122" s="29" t="n">
        <v>1850</v>
      </c>
      <c r="I2122" s="29" t="n">
        <v>0</v>
      </c>
      <c r="J2122" s="29" t="n">
        <v>0</v>
      </c>
      <c r="K2122" s="29" t="n">
        <f aca="false">G2122+H2122+I2122+J2122</f>
        <v>1850</v>
      </c>
      <c r="L2122" s="29" t="n">
        <f aca="false">D2122-K2122</f>
        <v>16650</v>
      </c>
      <c r="M2122" s="51" t="s">
        <v>36</v>
      </c>
    </row>
    <row r="2123" s="43" customFormat="true" ht="15" hidden="false" customHeight="true" outlineLevel="0" collapsed="false">
      <c r="A2123" s="52" t="s">
        <v>226</v>
      </c>
      <c r="B2123" s="51" t="s">
        <v>5127</v>
      </c>
      <c r="C2123" s="51" t="s">
        <v>7561</v>
      </c>
      <c r="D2123" s="57" t="n">
        <v>18500</v>
      </c>
      <c r="E2123" s="53" t="n">
        <v>1540</v>
      </c>
      <c r="F2123" s="29" t="n">
        <f aca="false">D2123+E2123</f>
        <v>20040</v>
      </c>
      <c r="G2123" s="32" t="n">
        <v>0</v>
      </c>
      <c r="H2123" s="29" t="n">
        <v>1850</v>
      </c>
      <c r="I2123" s="29" t="n">
        <v>0</v>
      </c>
      <c r="J2123" s="29" t="n">
        <v>0</v>
      </c>
      <c r="K2123" s="29" t="n">
        <f aca="false">G2123+H2123+I2123+J2123</f>
        <v>1850</v>
      </c>
      <c r="L2123" s="29" t="n">
        <f aca="false">D2123-K2123</f>
        <v>16650</v>
      </c>
      <c r="M2123" s="51" t="s">
        <v>36</v>
      </c>
    </row>
    <row r="2124" s="43" customFormat="true" ht="15" hidden="false" customHeight="true" outlineLevel="0" collapsed="false">
      <c r="A2124" s="52" t="s">
        <v>226</v>
      </c>
      <c r="B2124" s="51" t="s">
        <v>5127</v>
      </c>
      <c r="C2124" s="51" t="s">
        <v>7561</v>
      </c>
      <c r="D2124" s="57" t="n">
        <v>18500</v>
      </c>
      <c r="E2124" s="53" t="n">
        <v>1957.5</v>
      </c>
      <c r="F2124" s="29" t="n">
        <f aca="false">D2124+E2124</f>
        <v>20457.5</v>
      </c>
      <c r="G2124" s="32" t="n">
        <v>0</v>
      </c>
      <c r="H2124" s="29" t="n">
        <v>1850</v>
      </c>
      <c r="I2124" s="29" t="n">
        <v>0</v>
      </c>
      <c r="J2124" s="29" t="n">
        <v>0</v>
      </c>
      <c r="K2124" s="29" t="n">
        <f aca="false">G2124+H2124+I2124+J2124</f>
        <v>1850</v>
      </c>
      <c r="L2124" s="29" t="n">
        <f aca="false">D2124-K2124</f>
        <v>16650</v>
      </c>
      <c r="M2124" s="51" t="s">
        <v>36</v>
      </c>
    </row>
    <row r="2125" s="43" customFormat="true" ht="15" hidden="false" customHeight="true" outlineLevel="0" collapsed="false">
      <c r="A2125" s="52" t="s">
        <v>226</v>
      </c>
      <c r="B2125" s="51" t="s">
        <v>5127</v>
      </c>
      <c r="C2125" s="51" t="s">
        <v>7561</v>
      </c>
      <c r="D2125" s="57" t="n">
        <v>18500</v>
      </c>
      <c r="E2125" s="53" t="n">
        <v>1957.5</v>
      </c>
      <c r="F2125" s="29" t="n">
        <f aca="false">D2125+E2125</f>
        <v>20457.5</v>
      </c>
      <c r="G2125" s="32" t="n">
        <v>0</v>
      </c>
      <c r="H2125" s="29" t="n">
        <v>1850</v>
      </c>
      <c r="I2125" s="29" t="n">
        <v>0</v>
      </c>
      <c r="J2125" s="29" t="n">
        <v>0</v>
      </c>
      <c r="K2125" s="29" t="n">
        <f aca="false">G2125+H2125+I2125+J2125</f>
        <v>1850</v>
      </c>
      <c r="L2125" s="29" t="n">
        <f aca="false">D2125-K2125</f>
        <v>16650</v>
      </c>
      <c r="M2125" s="51" t="s">
        <v>52</v>
      </c>
    </row>
    <row r="2126" s="43" customFormat="true" ht="15" hidden="false" customHeight="true" outlineLevel="0" collapsed="false">
      <c r="A2126" s="52" t="s">
        <v>226</v>
      </c>
      <c r="B2126" s="51" t="s">
        <v>5127</v>
      </c>
      <c r="C2126" s="51" t="s">
        <v>7561</v>
      </c>
      <c r="D2126" s="29" t="n">
        <v>18500</v>
      </c>
      <c r="E2126" s="53" t="n">
        <v>1957.5</v>
      </c>
      <c r="F2126" s="29" t="n">
        <f aca="false">D2126+E2126</f>
        <v>20457.5</v>
      </c>
      <c r="G2126" s="32" t="n">
        <v>0</v>
      </c>
      <c r="H2126" s="29" t="n">
        <v>1850</v>
      </c>
      <c r="I2126" s="29" t="n">
        <v>0</v>
      </c>
      <c r="J2126" s="29" t="n">
        <v>0</v>
      </c>
      <c r="K2126" s="29" t="n">
        <f aca="false">G2126+H2126+I2126+J2126</f>
        <v>1850</v>
      </c>
      <c r="L2126" s="29" t="n">
        <f aca="false">D2126-K2126</f>
        <v>16650</v>
      </c>
      <c r="M2126" s="51" t="s">
        <v>52</v>
      </c>
    </row>
    <row r="2127" s="43" customFormat="true" ht="15" hidden="false" customHeight="true" outlineLevel="0" collapsed="false">
      <c r="A2127" s="52" t="s">
        <v>226</v>
      </c>
      <c r="B2127" s="51" t="s">
        <v>5127</v>
      </c>
      <c r="C2127" s="51" t="s">
        <v>7561</v>
      </c>
      <c r="D2127" s="57" t="n">
        <v>18500</v>
      </c>
      <c r="E2127" s="53" t="n">
        <v>1957.5</v>
      </c>
      <c r="F2127" s="29" t="n">
        <f aca="false">D2127+E2127</f>
        <v>20457.5</v>
      </c>
      <c r="G2127" s="32" t="n">
        <v>0</v>
      </c>
      <c r="H2127" s="29" t="n">
        <v>1850</v>
      </c>
      <c r="I2127" s="29" t="n">
        <v>0</v>
      </c>
      <c r="J2127" s="29" t="n">
        <v>0</v>
      </c>
      <c r="K2127" s="29" t="n">
        <f aca="false">G2127+H2127+I2127+J2127</f>
        <v>1850</v>
      </c>
      <c r="L2127" s="29" t="n">
        <f aca="false">D2127-K2127</f>
        <v>16650</v>
      </c>
      <c r="M2127" s="51" t="s">
        <v>36</v>
      </c>
    </row>
    <row r="2128" s="43" customFormat="true" ht="15" hidden="false" customHeight="true" outlineLevel="0" collapsed="false">
      <c r="A2128" s="52" t="s">
        <v>226</v>
      </c>
      <c r="B2128" s="51" t="s">
        <v>5127</v>
      </c>
      <c r="C2128" s="51" t="s">
        <v>7561</v>
      </c>
      <c r="D2128" s="29" t="n">
        <v>18500</v>
      </c>
      <c r="E2128" s="53" t="n">
        <v>1957.5</v>
      </c>
      <c r="F2128" s="29" t="n">
        <f aca="false">D2128+E2128</f>
        <v>20457.5</v>
      </c>
      <c r="G2128" s="32" t="n">
        <v>0</v>
      </c>
      <c r="H2128" s="29" t="n">
        <v>1850</v>
      </c>
      <c r="I2128" s="29" t="n">
        <v>0</v>
      </c>
      <c r="J2128" s="29" t="n">
        <v>0</v>
      </c>
      <c r="K2128" s="29" t="n">
        <f aca="false">G2128+H2128+I2128+J2128</f>
        <v>1850</v>
      </c>
      <c r="L2128" s="29" t="n">
        <f aca="false">D2128-K2128</f>
        <v>16650</v>
      </c>
      <c r="M2128" s="51" t="s">
        <v>36</v>
      </c>
    </row>
    <row r="2129" s="43" customFormat="true" ht="15" hidden="false" customHeight="true" outlineLevel="0" collapsed="false">
      <c r="A2129" s="52" t="s">
        <v>226</v>
      </c>
      <c r="B2129" s="51" t="s">
        <v>5127</v>
      </c>
      <c r="C2129" s="51" t="s">
        <v>7561</v>
      </c>
      <c r="D2129" s="57" t="n">
        <v>18500</v>
      </c>
      <c r="E2129" s="53" t="n">
        <v>1540</v>
      </c>
      <c r="F2129" s="29" t="n">
        <f aca="false">D2129+E2129</f>
        <v>20040</v>
      </c>
      <c r="G2129" s="32" t="n">
        <v>0</v>
      </c>
      <c r="H2129" s="29" t="n">
        <v>1850</v>
      </c>
      <c r="I2129" s="29" t="n">
        <v>0</v>
      </c>
      <c r="J2129" s="29" t="n">
        <v>0</v>
      </c>
      <c r="K2129" s="29" t="n">
        <f aca="false">G2129+H2129+I2129+J2129</f>
        <v>1850</v>
      </c>
      <c r="L2129" s="29" t="n">
        <f aca="false">D2129-K2129</f>
        <v>16650</v>
      </c>
      <c r="M2129" s="51" t="s">
        <v>36</v>
      </c>
    </row>
    <row r="2130" s="43" customFormat="true" ht="15" hidden="false" customHeight="true" outlineLevel="0" collapsed="false">
      <c r="A2130" s="52" t="s">
        <v>226</v>
      </c>
      <c r="B2130" s="51" t="s">
        <v>5127</v>
      </c>
      <c r="C2130" s="51" t="s">
        <v>7561</v>
      </c>
      <c r="D2130" s="29" t="n">
        <v>18500</v>
      </c>
      <c r="E2130" s="53" t="n">
        <v>1957.5</v>
      </c>
      <c r="F2130" s="29" t="n">
        <f aca="false">D2130+E2130</f>
        <v>20457.5</v>
      </c>
      <c r="G2130" s="32" t="n">
        <v>0</v>
      </c>
      <c r="H2130" s="29" t="n">
        <v>1850</v>
      </c>
      <c r="I2130" s="29" t="n">
        <v>0</v>
      </c>
      <c r="J2130" s="29" t="n">
        <v>0</v>
      </c>
      <c r="K2130" s="29" t="n">
        <f aca="false">G2130+H2130+I2130+J2130</f>
        <v>1850</v>
      </c>
      <c r="L2130" s="29" t="n">
        <f aca="false">D2130-K2130</f>
        <v>16650</v>
      </c>
      <c r="M2130" s="51" t="s">
        <v>36</v>
      </c>
    </row>
    <row r="2131" s="43" customFormat="true" ht="15" hidden="false" customHeight="true" outlineLevel="0" collapsed="false">
      <c r="A2131" s="52" t="s">
        <v>226</v>
      </c>
      <c r="B2131" s="51" t="s">
        <v>5127</v>
      </c>
      <c r="C2131" s="51" t="s">
        <v>7561</v>
      </c>
      <c r="D2131" s="57" t="n">
        <v>18500</v>
      </c>
      <c r="E2131" s="53" t="n">
        <v>1957.5</v>
      </c>
      <c r="F2131" s="29" t="n">
        <f aca="false">D2131+E2131</f>
        <v>20457.5</v>
      </c>
      <c r="G2131" s="32" t="n">
        <v>0</v>
      </c>
      <c r="H2131" s="29" t="n">
        <v>1850</v>
      </c>
      <c r="I2131" s="29" t="n">
        <v>0</v>
      </c>
      <c r="J2131" s="29" t="n">
        <v>0</v>
      </c>
      <c r="K2131" s="29" t="n">
        <f aca="false">G2131+H2131+I2131+J2131</f>
        <v>1850</v>
      </c>
      <c r="L2131" s="29" t="n">
        <f aca="false">D2131-K2131</f>
        <v>16650</v>
      </c>
      <c r="M2131" s="51" t="s">
        <v>36</v>
      </c>
    </row>
    <row r="2132" s="43" customFormat="true" ht="15" hidden="false" customHeight="true" outlineLevel="0" collapsed="false">
      <c r="A2132" s="52" t="s">
        <v>226</v>
      </c>
      <c r="B2132" s="51" t="s">
        <v>5127</v>
      </c>
      <c r="C2132" s="51" t="s">
        <v>7561</v>
      </c>
      <c r="D2132" s="29" t="n">
        <v>18500</v>
      </c>
      <c r="E2132" s="53" t="n">
        <v>1957.5</v>
      </c>
      <c r="F2132" s="29" t="n">
        <f aca="false">D2132+E2132</f>
        <v>20457.5</v>
      </c>
      <c r="G2132" s="32" t="n">
        <v>0</v>
      </c>
      <c r="H2132" s="29" t="n">
        <v>1850</v>
      </c>
      <c r="I2132" s="29" t="n">
        <v>0</v>
      </c>
      <c r="J2132" s="29" t="n">
        <v>0</v>
      </c>
      <c r="K2132" s="29" t="n">
        <f aca="false">G2132+H2132+I2132+J2132</f>
        <v>1850</v>
      </c>
      <c r="L2132" s="29" t="n">
        <f aca="false">D2132-K2132</f>
        <v>16650</v>
      </c>
      <c r="M2132" s="51" t="s">
        <v>52</v>
      </c>
    </row>
    <row r="2133" s="43" customFormat="true" ht="15" hidden="false" customHeight="true" outlineLevel="0" collapsed="false">
      <c r="A2133" s="52" t="s">
        <v>226</v>
      </c>
      <c r="B2133" s="51" t="s">
        <v>5127</v>
      </c>
      <c r="C2133" s="51" t="s">
        <v>7561</v>
      </c>
      <c r="D2133" s="57" t="n">
        <v>18500</v>
      </c>
      <c r="E2133" s="53" t="n">
        <v>1957.5</v>
      </c>
      <c r="F2133" s="29" t="n">
        <f aca="false">D2133+E2133</f>
        <v>20457.5</v>
      </c>
      <c r="G2133" s="32" t="n">
        <v>0</v>
      </c>
      <c r="H2133" s="29" t="n">
        <v>1850</v>
      </c>
      <c r="I2133" s="29" t="n">
        <v>0</v>
      </c>
      <c r="J2133" s="29" t="n">
        <v>0</v>
      </c>
      <c r="K2133" s="29" t="n">
        <f aca="false">G2133+H2133+I2133+J2133</f>
        <v>1850</v>
      </c>
      <c r="L2133" s="29" t="n">
        <f aca="false">D2133-K2133</f>
        <v>16650</v>
      </c>
      <c r="M2133" s="51" t="s">
        <v>36</v>
      </c>
    </row>
    <row r="2134" s="43" customFormat="true" ht="15" hidden="false" customHeight="true" outlineLevel="0" collapsed="false">
      <c r="A2134" s="52" t="s">
        <v>226</v>
      </c>
      <c r="B2134" s="51" t="s">
        <v>5127</v>
      </c>
      <c r="C2134" s="51" t="s">
        <v>7561</v>
      </c>
      <c r="D2134" s="57" t="n">
        <v>18500</v>
      </c>
      <c r="E2134" s="53" t="n">
        <v>1957.5</v>
      </c>
      <c r="F2134" s="29" t="n">
        <f aca="false">D2134+E2134</f>
        <v>20457.5</v>
      </c>
      <c r="G2134" s="32" t="n">
        <v>0</v>
      </c>
      <c r="H2134" s="29" t="n">
        <v>1850</v>
      </c>
      <c r="I2134" s="29" t="n">
        <v>0</v>
      </c>
      <c r="J2134" s="29" t="n">
        <v>0</v>
      </c>
      <c r="K2134" s="29" t="n">
        <f aca="false">G2134+H2134+I2134+J2134</f>
        <v>1850</v>
      </c>
      <c r="L2134" s="29" t="n">
        <f aca="false">D2134-K2134</f>
        <v>16650</v>
      </c>
      <c r="M2134" s="51" t="s">
        <v>36</v>
      </c>
    </row>
    <row r="2135" s="43" customFormat="true" ht="15" hidden="false" customHeight="true" outlineLevel="0" collapsed="false">
      <c r="A2135" s="52" t="s">
        <v>226</v>
      </c>
      <c r="B2135" s="51" t="s">
        <v>5127</v>
      </c>
      <c r="C2135" s="51" t="s">
        <v>7561</v>
      </c>
      <c r="D2135" s="57" t="n">
        <v>18500</v>
      </c>
      <c r="E2135" s="53" t="n">
        <v>1957.5</v>
      </c>
      <c r="F2135" s="29" t="n">
        <f aca="false">D2135+E2135</f>
        <v>20457.5</v>
      </c>
      <c r="G2135" s="32" t="n">
        <v>0</v>
      </c>
      <c r="H2135" s="29" t="n">
        <v>1850</v>
      </c>
      <c r="I2135" s="29" t="n">
        <v>0</v>
      </c>
      <c r="J2135" s="29" t="n">
        <v>0</v>
      </c>
      <c r="K2135" s="29" t="n">
        <f aca="false">G2135+H2135+I2135+J2135</f>
        <v>1850</v>
      </c>
      <c r="L2135" s="29" t="n">
        <f aca="false">D2135-K2135</f>
        <v>16650</v>
      </c>
      <c r="M2135" s="51" t="s">
        <v>36</v>
      </c>
    </row>
    <row r="2136" s="43" customFormat="true" ht="15" hidden="false" customHeight="true" outlineLevel="0" collapsed="false">
      <c r="A2136" s="52" t="s">
        <v>226</v>
      </c>
      <c r="B2136" s="51" t="s">
        <v>5127</v>
      </c>
      <c r="C2136" s="51" t="s">
        <v>7561</v>
      </c>
      <c r="D2136" s="29" t="n">
        <v>18500</v>
      </c>
      <c r="E2136" s="53" t="n">
        <v>1957.5</v>
      </c>
      <c r="F2136" s="29" t="n">
        <f aca="false">D2136+E2136</f>
        <v>20457.5</v>
      </c>
      <c r="G2136" s="32" t="n">
        <v>0</v>
      </c>
      <c r="H2136" s="29" t="n">
        <v>1850</v>
      </c>
      <c r="I2136" s="29" t="n">
        <v>0</v>
      </c>
      <c r="J2136" s="29" t="n">
        <v>0</v>
      </c>
      <c r="K2136" s="29" t="n">
        <f aca="false">G2136+H2136+I2136+J2136</f>
        <v>1850</v>
      </c>
      <c r="L2136" s="29" t="n">
        <f aca="false">D2136-K2136</f>
        <v>16650</v>
      </c>
      <c r="M2136" s="51" t="s">
        <v>36</v>
      </c>
    </row>
    <row r="2137" s="43" customFormat="true" ht="15" hidden="false" customHeight="true" outlineLevel="0" collapsed="false">
      <c r="A2137" s="52" t="s">
        <v>226</v>
      </c>
      <c r="B2137" s="51" t="s">
        <v>5127</v>
      </c>
      <c r="C2137" s="51" t="s">
        <v>7561</v>
      </c>
      <c r="D2137" s="29" t="n">
        <v>18500</v>
      </c>
      <c r="E2137" s="53" t="n">
        <v>1740</v>
      </c>
      <c r="F2137" s="29" t="n">
        <f aca="false">D2137+E2137</f>
        <v>20240</v>
      </c>
      <c r="G2137" s="32" t="n">
        <v>0</v>
      </c>
      <c r="H2137" s="29" t="n">
        <v>1850</v>
      </c>
      <c r="I2137" s="29" t="n">
        <v>0</v>
      </c>
      <c r="J2137" s="29" t="n">
        <v>0</v>
      </c>
      <c r="K2137" s="29" t="n">
        <f aca="false">G2137+H2137+I2137+J2137</f>
        <v>1850</v>
      </c>
      <c r="L2137" s="29" t="n">
        <f aca="false">D2137-K2137</f>
        <v>16650</v>
      </c>
      <c r="M2137" s="51" t="s">
        <v>36</v>
      </c>
    </row>
    <row r="2138" s="43" customFormat="true" ht="15" hidden="false" customHeight="true" outlineLevel="0" collapsed="false">
      <c r="A2138" s="52" t="s">
        <v>226</v>
      </c>
      <c r="B2138" s="51" t="s">
        <v>5127</v>
      </c>
      <c r="C2138" s="51" t="s">
        <v>7561</v>
      </c>
      <c r="D2138" s="29" t="n">
        <v>18500</v>
      </c>
      <c r="E2138" s="53" t="n">
        <v>1740</v>
      </c>
      <c r="F2138" s="29" t="n">
        <f aca="false">D2138+E2138</f>
        <v>20240</v>
      </c>
      <c r="G2138" s="32" t="n">
        <v>0</v>
      </c>
      <c r="H2138" s="29" t="n">
        <v>1850</v>
      </c>
      <c r="I2138" s="29" t="n">
        <v>0</v>
      </c>
      <c r="J2138" s="29" t="n">
        <v>0</v>
      </c>
      <c r="K2138" s="29" t="n">
        <f aca="false">G2138+H2138+I2138+J2138</f>
        <v>1850</v>
      </c>
      <c r="L2138" s="29" t="n">
        <f aca="false">D2138-K2138</f>
        <v>16650</v>
      </c>
      <c r="M2138" s="51" t="s">
        <v>36</v>
      </c>
    </row>
    <row r="2139" s="43" customFormat="true" ht="15" hidden="false" customHeight="true" outlineLevel="0" collapsed="false">
      <c r="A2139" s="52" t="s">
        <v>226</v>
      </c>
      <c r="B2139" s="51" t="s">
        <v>5127</v>
      </c>
      <c r="C2139" s="51" t="s">
        <v>7561</v>
      </c>
      <c r="D2139" s="29" t="n">
        <v>9000</v>
      </c>
      <c r="E2139" s="53" t="n">
        <v>1740</v>
      </c>
      <c r="F2139" s="29" t="n">
        <f aca="false">D2139+E2139</f>
        <v>10740</v>
      </c>
      <c r="G2139" s="32" t="n">
        <v>0</v>
      </c>
      <c r="H2139" s="29" t="n">
        <v>900</v>
      </c>
      <c r="I2139" s="29" t="n">
        <v>0</v>
      </c>
      <c r="J2139" s="29" t="n">
        <v>0</v>
      </c>
      <c r="K2139" s="29" t="n">
        <f aca="false">G2139+H2139+I2139+J2139</f>
        <v>900</v>
      </c>
      <c r="L2139" s="29" t="n">
        <f aca="false">D2139-K2139</f>
        <v>8100</v>
      </c>
      <c r="M2139" s="51" t="s">
        <v>36</v>
      </c>
    </row>
    <row r="2140" s="43" customFormat="true" ht="15" hidden="false" customHeight="true" outlineLevel="0" collapsed="false">
      <c r="A2140" s="52" t="s">
        <v>226</v>
      </c>
      <c r="B2140" s="51" t="s">
        <v>5127</v>
      </c>
      <c r="C2140" s="51" t="s">
        <v>7561</v>
      </c>
      <c r="D2140" s="29" t="n">
        <v>18500</v>
      </c>
      <c r="E2140" s="53" t="n">
        <v>1740</v>
      </c>
      <c r="F2140" s="29" t="n">
        <f aca="false">D2140+E2140</f>
        <v>20240</v>
      </c>
      <c r="G2140" s="32" t="n">
        <v>0</v>
      </c>
      <c r="H2140" s="29" t="n">
        <v>1850</v>
      </c>
      <c r="I2140" s="29" t="n">
        <v>0</v>
      </c>
      <c r="J2140" s="29" t="n">
        <v>0</v>
      </c>
      <c r="K2140" s="29" t="n">
        <f aca="false">G2140+H2140+I2140+J2140</f>
        <v>1850</v>
      </c>
      <c r="L2140" s="29" t="n">
        <f aca="false">D2140-K2140</f>
        <v>16650</v>
      </c>
      <c r="M2140" s="51" t="s">
        <v>36</v>
      </c>
    </row>
    <row r="2141" s="43" customFormat="true" ht="15" hidden="false" customHeight="true" outlineLevel="0" collapsed="false">
      <c r="A2141" s="52" t="s">
        <v>226</v>
      </c>
      <c r="B2141" s="51" t="s">
        <v>5127</v>
      </c>
      <c r="C2141" s="51" t="s">
        <v>7561</v>
      </c>
      <c r="D2141" s="29" t="n">
        <v>18500</v>
      </c>
      <c r="E2141" s="53" t="n">
        <v>1740</v>
      </c>
      <c r="F2141" s="29" t="n">
        <f aca="false">D2141+E2141</f>
        <v>20240</v>
      </c>
      <c r="G2141" s="32" t="n">
        <v>0</v>
      </c>
      <c r="H2141" s="29" t="n">
        <v>1850</v>
      </c>
      <c r="I2141" s="29" t="n">
        <v>0</v>
      </c>
      <c r="J2141" s="29" t="n">
        <v>0</v>
      </c>
      <c r="K2141" s="29" t="n">
        <f aca="false">G2141+H2141+I2141+J2141</f>
        <v>1850</v>
      </c>
      <c r="L2141" s="29" t="n">
        <f aca="false">D2141-K2141</f>
        <v>16650</v>
      </c>
      <c r="M2141" s="51" t="s">
        <v>36</v>
      </c>
    </row>
    <row r="2142" s="43" customFormat="true" ht="15" hidden="false" customHeight="true" outlineLevel="0" collapsed="false">
      <c r="A2142" s="52" t="s">
        <v>226</v>
      </c>
      <c r="B2142" s="51" t="s">
        <v>5127</v>
      </c>
      <c r="C2142" s="51" t="s">
        <v>7561</v>
      </c>
      <c r="D2142" s="29" t="n">
        <v>18500</v>
      </c>
      <c r="E2142" s="53" t="n">
        <v>1740</v>
      </c>
      <c r="F2142" s="29" t="n">
        <f aca="false">D2142+E2142</f>
        <v>20240</v>
      </c>
      <c r="G2142" s="32" t="n">
        <v>0</v>
      </c>
      <c r="H2142" s="29" t="n">
        <v>1850</v>
      </c>
      <c r="I2142" s="29" t="n">
        <v>0</v>
      </c>
      <c r="J2142" s="29" t="n">
        <v>0</v>
      </c>
      <c r="K2142" s="29" t="n">
        <f aca="false">G2142+H2142+I2142+J2142</f>
        <v>1850</v>
      </c>
      <c r="L2142" s="29" t="n">
        <f aca="false">D2142-K2142</f>
        <v>16650</v>
      </c>
      <c r="M2142" s="51" t="s">
        <v>36</v>
      </c>
    </row>
    <row r="2143" s="43" customFormat="true" ht="15" hidden="false" customHeight="true" outlineLevel="0" collapsed="false">
      <c r="A2143" s="52" t="s">
        <v>226</v>
      </c>
      <c r="B2143" s="51" t="s">
        <v>5127</v>
      </c>
      <c r="C2143" s="51" t="s">
        <v>7561</v>
      </c>
      <c r="D2143" s="29" t="n">
        <v>18500</v>
      </c>
      <c r="E2143" s="53" t="n">
        <v>1522.5</v>
      </c>
      <c r="F2143" s="29" t="n">
        <f aca="false">D2143+E2143</f>
        <v>20022.5</v>
      </c>
      <c r="G2143" s="32" t="n">
        <v>0</v>
      </c>
      <c r="H2143" s="29" t="n">
        <v>1850</v>
      </c>
      <c r="I2143" s="29" t="n">
        <v>0</v>
      </c>
      <c r="J2143" s="29" t="n">
        <v>0</v>
      </c>
      <c r="K2143" s="29" t="n">
        <f aca="false">G2143+H2143+I2143+J2143</f>
        <v>1850</v>
      </c>
      <c r="L2143" s="29" t="n">
        <f aca="false">D2143-K2143</f>
        <v>16650</v>
      </c>
      <c r="M2143" s="51" t="s">
        <v>36</v>
      </c>
    </row>
    <row r="2144" s="43" customFormat="true" ht="15" hidden="false" customHeight="true" outlineLevel="0" collapsed="false">
      <c r="A2144" s="52" t="s">
        <v>226</v>
      </c>
      <c r="B2144" s="51" t="s">
        <v>5127</v>
      </c>
      <c r="C2144" s="51" t="s">
        <v>7561</v>
      </c>
      <c r="D2144" s="29" t="n">
        <v>9000</v>
      </c>
      <c r="E2144" s="53" t="n">
        <v>1522.5</v>
      </c>
      <c r="F2144" s="29" t="n">
        <f aca="false">D2144+E2144</f>
        <v>10522.5</v>
      </c>
      <c r="G2144" s="32" t="n">
        <v>0</v>
      </c>
      <c r="H2144" s="29" t="n">
        <v>900</v>
      </c>
      <c r="I2144" s="29" t="n">
        <v>0</v>
      </c>
      <c r="J2144" s="29" t="n">
        <v>3045.68</v>
      </c>
      <c r="K2144" s="29" t="n">
        <f aca="false">G2144+H2144+I2144+J2144</f>
        <v>3945.68</v>
      </c>
      <c r="L2144" s="29" t="n">
        <f aca="false">D2144-K2144</f>
        <v>5054.32</v>
      </c>
      <c r="M2144" s="51" t="s">
        <v>36</v>
      </c>
    </row>
    <row r="2145" s="43" customFormat="true" ht="15" hidden="false" customHeight="true" outlineLevel="0" collapsed="false">
      <c r="A2145" s="52" t="s">
        <v>226</v>
      </c>
      <c r="B2145" s="51" t="s">
        <v>5127</v>
      </c>
      <c r="C2145" s="51" t="s">
        <v>7561</v>
      </c>
      <c r="D2145" s="29" t="n">
        <v>9000</v>
      </c>
      <c r="E2145" s="53" t="n">
        <v>1522.5</v>
      </c>
      <c r="F2145" s="29" t="n">
        <f aca="false">D2145+E2145</f>
        <v>10522.5</v>
      </c>
      <c r="G2145" s="32" t="n">
        <v>0</v>
      </c>
      <c r="H2145" s="29" t="n">
        <v>900</v>
      </c>
      <c r="I2145" s="29" t="n">
        <v>0</v>
      </c>
      <c r="J2145" s="29" t="n">
        <v>0</v>
      </c>
      <c r="K2145" s="29" t="n">
        <f aca="false">G2145+H2145+I2145+J2145</f>
        <v>900</v>
      </c>
      <c r="L2145" s="29" t="n">
        <f aca="false">D2145-K2145</f>
        <v>8100</v>
      </c>
      <c r="M2145" s="51" t="s">
        <v>36</v>
      </c>
    </row>
    <row r="2146" s="43" customFormat="true" ht="15" hidden="false" customHeight="true" outlineLevel="0" collapsed="false">
      <c r="A2146" s="52" t="s">
        <v>226</v>
      </c>
      <c r="B2146" s="51" t="s">
        <v>5127</v>
      </c>
      <c r="C2146" s="51" t="s">
        <v>7561</v>
      </c>
      <c r="D2146" s="29" t="n">
        <v>9000</v>
      </c>
      <c r="E2146" s="53" t="n">
        <v>1522.5</v>
      </c>
      <c r="F2146" s="29" t="n">
        <f aca="false">D2146+E2146</f>
        <v>10522.5</v>
      </c>
      <c r="G2146" s="32" t="n">
        <v>0</v>
      </c>
      <c r="H2146" s="29" t="n">
        <v>900</v>
      </c>
      <c r="I2146" s="29" t="n">
        <v>0</v>
      </c>
      <c r="J2146" s="29" t="n">
        <v>0</v>
      </c>
      <c r="K2146" s="29" t="n">
        <f aca="false">G2146+H2146+I2146+J2146</f>
        <v>900</v>
      </c>
      <c r="L2146" s="29" t="n">
        <f aca="false">D2146-K2146</f>
        <v>8100</v>
      </c>
      <c r="M2146" s="51" t="s">
        <v>36</v>
      </c>
    </row>
    <row r="2147" s="43" customFormat="true" ht="15" hidden="false" customHeight="true" outlineLevel="0" collapsed="false">
      <c r="A2147" s="52" t="s">
        <v>226</v>
      </c>
      <c r="B2147" s="51" t="s">
        <v>5127</v>
      </c>
      <c r="C2147" s="51" t="s">
        <v>7561</v>
      </c>
      <c r="D2147" s="29" t="n">
        <v>9000</v>
      </c>
      <c r="E2147" s="53" t="n">
        <v>1522.5</v>
      </c>
      <c r="F2147" s="29" t="n">
        <f aca="false">D2147+E2147</f>
        <v>10522.5</v>
      </c>
      <c r="G2147" s="32" t="n">
        <v>0</v>
      </c>
      <c r="H2147" s="29" t="n">
        <v>900</v>
      </c>
      <c r="I2147" s="29" t="n">
        <v>0</v>
      </c>
      <c r="J2147" s="29" t="n">
        <v>0</v>
      </c>
      <c r="K2147" s="29" t="n">
        <f aca="false">G2147+H2147+I2147+J2147</f>
        <v>900</v>
      </c>
      <c r="L2147" s="29" t="n">
        <f aca="false">D2147-K2147</f>
        <v>8100</v>
      </c>
      <c r="M2147" s="51" t="s">
        <v>36</v>
      </c>
    </row>
    <row r="2148" s="43" customFormat="true" ht="15" hidden="false" customHeight="true" outlineLevel="0" collapsed="false">
      <c r="A2148" s="52" t="s">
        <v>226</v>
      </c>
      <c r="B2148" s="51" t="s">
        <v>5127</v>
      </c>
      <c r="C2148" s="51" t="s">
        <v>7561</v>
      </c>
      <c r="D2148" s="29" t="n">
        <v>18500</v>
      </c>
      <c r="E2148" s="53" t="n">
        <v>1522.5</v>
      </c>
      <c r="F2148" s="29" t="n">
        <f aca="false">D2148+E2148</f>
        <v>20022.5</v>
      </c>
      <c r="G2148" s="32" t="n">
        <v>0</v>
      </c>
      <c r="H2148" s="29" t="n">
        <v>1850</v>
      </c>
      <c r="I2148" s="29" t="n">
        <v>0</v>
      </c>
      <c r="J2148" s="29" t="n">
        <v>0</v>
      </c>
      <c r="K2148" s="29" t="n">
        <f aca="false">G2148+H2148+I2148+J2148</f>
        <v>1850</v>
      </c>
      <c r="L2148" s="29" t="n">
        <f aca="false">D2148-K2148</f>
        <v>16650</v>
      </c>
      <c r="M2148" s="51" t="s">
        <v>36</v>
      </c>
    </row>
    <row r="2149" s="43" customFormat="true" ht="15" hidden="false" customHeight="true" outlineLevel="0" collapsed="false">
      <c r="A2149" s="52" t="s">
        <v>226</v>
      </c>
      <c r="B2149" s="51" t="s">
        <v>5127</v>
      </c>
      <c r="C2149" s="51" t="s">
        <v>7561</v>
      </c>
      <c r="D2149" s="29" t="n">
        <v>9000</v>
      </c>
      <c r="E2149" s="53" t="n">
        <v>1522.5</v>
      </c>
      <c r="F2149" s="29" t="n">
        <f aca="false">D2149+E2149</f>
        <v>10522.5</v>
      </c>
      <c r="G2149" s="32" t="n">
        <v>0</v>
      </c>
      <c r="H2149" s="29" t="n">
        <v>900</v>
      </c>
      <c r="I2149" s="29" t="n">
        <v>0</v>
      </c>
      <c r="J2149" s="29" t="n">
        <v>0</v>
      </c>
      <c r="K2149" s="29" t="n">
        <f aca="false">G2149+H2149+I2149+J2149</f>
        <v>900</v>
      </c>
      <c r="L2149" s="29" t="n">
        <f aca="false">D2149-K2149</f>
        <v>8100</v>
      </c>
      <c r="M2149" s="51" t="s">
        <v>36</v>
      </c>
    </row>
    <row r="2150" s="43" customFormat="true" ht="15" hidden="false" customHeight="true" outlineLevel="0" collapsed="false">
      <c r="A2150" s="52"/>
      <c r="B2150" s="51"/>
      <c r="C2150" s="51"/>
      <c r="D2150" s="61" t="n">
        <f aca="false">SUM(D1773:D2149)</f>
        <v>7618590</v>
      </c>
      <c r="E2150" s="64" t="n">
        <f aca="false">SUM(E1773:E2149)</f>
        <v>572561.25</v>
      </c>
      <c r="F2150" s="61" t="n">
        <f aca="false">SUM(F1773:F2149)</f>
        <v>8191151.25</v>
      </c>
      <c r="G2150" s="65" t="n">
        <f aca="false">SUM(G1773:G2149)</f>
        <v>44358.1</v>
      </c>
      <c r="H2150" s="61" t="n">
        <f aca="false">SUM(H1773:H2149)</f>
        <v>579985.3</v>
      </c>
      <c r="I2150" s="61" t="n">
        <f aca="false">SUM(I1773:I2149)</f>
        <v>180752.02</v>
      </c>
      <c r="J2150" s="61" t="n">
        <f aca="false">SUM(J1773:J2149)</f>
        <v>709813.77</v>
      </c>
      <c r="K2150" s="61" t="n">
        <f aca="false">SUM(K1773:K2149)</f>
        <v>1514909.19</v>
      </c>
      <c r="L2150" s="61" t="n">
        <f aca="false">SUM(L1773:L2149)</f>
        <v>6103680.81</v>
      </c>
      <c r="M2150" s="51"/>
    </row>
    <row r="2151" s="43" customFormat="true" ht="15" hidden="false" customHeight="true" outlineLevel="0" collapsed="false">
      <c r="A2151" s="52"/>
      <c r="B2151" s="51"/>
      <c r="C2151" s="51"/>
      <c r="D2151" s="29"/>
      <c r="E2151" s="53"/>
      <c r="F2151" s="29"/>
      <c r="G2151" s="32"/>
      <c r="H2151" s="29"/>
      <c r="I2151" s="29"/>
      <c r="J2151" s="29"/>
      <c r="K2151" s="29"/>
      <c r="L2151" s="29"/>
      <c r="M2151" s="51"/>
    </row>
    <row r="2152" s="43" customFormat="true" ht="15" hidden="false" customHeight="true" outlineLevel="0" collapsed="false">
      <c r="A2152" s="52"/>
      <c r="B2152" s="51"/>
      <c r="C2152" s="51"/>
      <c r="D2152" s="29"/>
      <c r="E2152" s="53"/>
      <c r="F2152" s="29"/>
      <c r="G2152" s="32"/>
      <c r="H2152" s="29"/>
      <c r="I2152" s="29"/>
      <c r="J2152" s="29"/>
      <c r="K2152" s="29"/>
      <c r="L2152" s="29"/>
      <c r="M2152" s="51"/>
    </row>
    <row r="2153" s="43" customFormat="true" ht="15" hidden="false" customHeight="true" outlineLevel="0" collapsed="false">
      <c r="A2153" s="52"/>
      <c r="B2153" s="51"/>
      <c r="C2153" s="51"/>
      <c r="D2153" s="29"/>
      <c r="E2153" s="53"/>
      <c r="F2153" s="29"/>
      <c r="G2153" s="32"/>
      <c r="H2153" s="29"/>
      <c r="I2153" s="29"/>
      <c r="J2153" s="29"/>
      <c r="K2153" s="29"/>
      <c r="L2153" s="29"/>
      <c r="M2153" s="51"/>
    </row>
    <row r="2154" s="43" customFormat="true" ht="15" hidden="false" customHeight="true" outlineLevel="0" collapsed="false">
      <c r="A2154" s="52"/>
      <c r="B2154" s="51"/>
      <c r="C2154" s="51"/>
      <c r="D2154" s="29"/>
      <c r="E2154" s="53"/>
      <c r="F2154" s="29"/>
      <c r="G2154" s="32"/>
      <c r="H2154" s="29"/>
      <c r="I2154" s="29"/>
      <c r="J2154" s="29"/>
      <c r="K2154" s="29"/>
      <c r="L2154" s="29"/>
      <c r="M2154" s="51"/>
    </row>
    <row r="2155" s="43" customFormat="true" ht="15" hidden="false" customHeight="true" outlineLevel="0" collapsed="false">
      <c r="A2155" s="52" t="s">
        <v>7583</v>
      </c>
      <c r="B2155" s="51" t="s">
        <v>6090</v>
      </c>
      <c r="C2155" s="51" t="s">
        <v>7561</v>
      </c>
      <c r="D2155" s="29" t="n">
        <v>90000</v>
      </c>
      <c r="E2155" s="29" t="n">
        <v>0</v>
      </c>
      <c r="F2155" s="29" t="n">
        <f aca="false">D2155+E2155</f>
        <v>90000</v>
      </c>
      <c r="G2155" s="32" t="n">
        <v>8832.94</v>
      </c>
      <c r="H2155" s="29" t="n">
        <v>9000</v>
      </c>
      <c r="I2155" s="35" t="n">
        <v>0</v>
      </c>
      <c r="J2155" s="29" t="n">
        <v>0</v>
      </c>
      <c r="K2155" s="29" t="n">
        <f aca="false">G2155+H2155+I2155+J2155</f>
        <v>17832.94</v>
      </c>
      <c r="L2155" s="29" t="n">
        <f aca="false">D2155-K2155</f>
        <v>72167.06</v>
      </c>
      <c r="M2155" s="51" t="s">
        <v>36</v>
      </c>
    </row>
    <row r="2156" s="43" customFormat="true" ht="15" hidden="false" customHeight="true" outlineLevel="0" collapsed="false">
      <c r="A2156" s="54" t="s">
        <v>533</v>
      </c>
      <c r="B2156" s="51" t="s">
        <v>6090</v>
      </c>
      <c r="C2156" s="51" t="s">
        <v>7561</v>
      </c>
      <c r="D2156" s="35" t="n">
        <v>70000</v>
      </c>
      <c r="E2156" s="58" t="n">
        <v>0</v>
      </c>
      <c r="F2156" s="29" t="n">
        <f aca="false">D2156+E2156</f>
        <v>70000</v>
      </c>
      <c r="G2156" s="55" t="n">
        <v>4795.86</v>
      </c>
      <c r="H2156" s="35" t="n">
        <v>7000</v>
      </c>
      <c r="I2156" s="35" t="n">
        <v>0</v>
      </c>
      <c r="J2156" s="29" t="n">
        <v>0</v>
      </c>
      <c r="K2156" s="29" t="n">
        <f aca="false">G2156+H2156+I2156+J2156</f>
        <v>11795.86</v>
      </c>
      <c r="L2156" s="29" t="n">
        <f aca="false">D2156-K2156</f>
        <v>58204.14</v>
      </c>
      <c r="M2156" s="51" t="s">
        <v>36</v>
      </c>
    </row>
    <row r="2157" s="43" customFormat="true" ht="15" hidden="false" customHeight="true" outlineLevel="0" collapsed="false">
      <c r="A2157" s="51" t="s">
        <v>1067</v>
      </c>
      <c r="B2157" s="51" t="s">
        <v>6097</v>
      </c>
      <c r="C2157" s="51" t="s">
        <v>7561</v>
      </c>
      <c r="D2157" s="29" t="n">
        <v>70000</v>
      </c>
      <c r="E2157" s="53" t="n">
        <v>2100</v>
      </c>
      <c r="F2157" s="29" t="n">
        <f aca="false">D2157+E2157</f>
        <v>72100</v>
      </c>
      <c r="G2157" s="32" t="n">
        <v>4795.86</v>
      </c>
      <c r="H2157" s="29" t="n">
        <v>7000</v>
      </c>
      <c r="I2157" s="29" t="n">
        <v>0</v>
      </c>
      <c r="J2157" s="29" t="n">
        <v>0</v>
      </c>
      <c r="K2157" s="29" t="n">
        <f aca="false">G2157+H2157+I2157+J2157</f>
        <v>11795.86</v>
      </c>
      <c r="L2157" s="29" t="n">
        <f aca="false">D2157-K2157</f>
        <v>58204.14</v>
      </c>
      <c r="M2157" s="51" t="s">
        <v>36</v>
      </c>
    </row>
    <row r="2158" s="43" customFormat="true" ht="15" hidden="false" customHeight="true" outlineLevel="0" collapsed="false">
      <c r="A2158" s="56" t="s">
        <v>6100</v>
      </c>
      <c r="B2158" s="63" t="s">
        <v>6097</v>
      </c>
      <c r="C2158" s="51" t="s">
        <v>7561</v>
      </c>
      <c r="D2158" s="57" t="n">
        <v>25000</v>
      </c>
      <c r="E2158" s="53" t="n">
        <v>1218.75</v>
      </c>
      <c r="F2158" s="29" t="n">
        <f aca="false">D2158+E2158</f>
        <v>26218.75</v>
      </c>
      <c r="G2158" s="32" t="n">
        <v>0</v>
      </c>
      <c r="H2158" s="29" t="n">
        <v>2500</v>
      </c>
      <c r="I2158" s="29" t="n">
        <v>0</v>
      </c>
      <c r="J2158" s="29" t="n">
        <v>0</v>
      </c>
      <c r="K2158" s="29" t="n">
        <f aca="false">G2158+H2158+I2158+J2158</f>
        <v>2500</v>
      </c>
      <c r="L2158" s="29" t="n">
        <f aca="false">D2158-K2158</f>
        <v>22500</v>
      </c>
      <c r="M2158" s="51" t="s">
        <v>36</v>
      </c>
    </row>
    <row r="2159" s="43" customFormat="true" ht="15" hidden="false" customHeight="true" outlineLevel="0" collapsed="false">
      <c r="A2159" s="51" t="s">
        <v>2881</v>
      </c>
      <c r="B2159" s="51" t="s">
        <v>6097</v>
      </c>
      <c r="C2159" s="51" t="s">
        <v>7561</v>
      </c>
      <c r="D2159" s="57" t="n">
        <v>25000</v>
      </c>
      <c r="E2159" s="53" t="n">
        <v>1540</v>
      </c>
      <c r="F2159" s="29" t="n">
        <f aca="false">D2159+E2159</f>
        <v>26540</v>
      </c>
      <c r="G2159" s="32" t="n">
        <v>0</v>
      </c>
      <c r="H2159" s="29" t="n">
        <v>2500</v>
      </c>
      <c r="I2159" s="29" t="n">
        <v>0</v>
      </c>
      <c r="J2159" s="29" t="n">
        <v>0</v>
      </c>
      <c r="K2159" s="29" t="n">
        <f aca="false">G2159+H2159+I2159+J2159</f>
        <v>2500</v>
      </c>
      <c r="L2159" s="29" t="n">
        <f aca="false">D2159-K2159</f>
        <v>22500</v>
      </c>
      <c r="M2159" s="51" t="s">
        <v>52</v>
      </c>
    </row>
    <row r="2160" s="43" customFormat="true" ht="15" hidden="false" customHeight="true" outlineLevel="0" collapsed="false">
      <c r="A2160" s="63" t="s">
        <v>6107</v>
      </c>
      <c r="B2160" s="51" t="s">
        <v>6097</v>
      </c>
      <c r="C2160" s="51" t="s">
        <v>7561</v>
      </c>
      <c r="D2160" s="57" t="n">
        <v>25000</v>
      </c>
      <c r="E2160" s="53" t="n">
        <v>1755</v>
      </c>
      <c r="F2160" s="29" t="n">
        <f aca="false">D2160+E2160</f>
        <v>26755</v>
      </c>
      <c r="G2160" s="32" t="n">
        <v>0</v>
      </c>
      <c r="H2160" s="29" t="n">
        <v>2500</v>
      </c>
      <c r="I2160" s="29" t="n">
        <v>0</v>
      </c>
      <c r="J2160" s="29" t="n">
        <v>0</v>
      </c>
      <c r="K2160" s="29" t="n">
        <f aca="false">G2160+H2160+I2160+J2160</f>
        <v>2500</v>
      </c>
      <c r="L2160" s="29" t="n">
        <f aca="false">D2160-K2160</f>
        <v>22500</v>
      </c>
      <c r="M2160" s="51" t="s">
        <v>36</v>
      </c>
    </row>
    <row r="2161" s="43" customFormat="true" ht="15" hidden="false" customHeight="true" outlineLevel="0" collapsed="false">
      <c r="A2161" s="52" t="s">
        <v>2898</v>
      </c>
      <c r="B2161" s="51" t="s">
        <v>6097</v>
      </c>
      <c r="C2161" s="51" t="s">
        <v>7561</v>
      </c>
      <c r="D2161" s="35" t="n">
        <v>18500</v>
      </c>
      <c r="E2161" s="53" t="n">
        <v>1540</v>
      </c>
      <c r="F2161" s="29" t="n">
        <f aca="false">D2161+E2161</f>
        <v>20040</v>
      </c>
      <c r="G2161" s="32" t="n">
        <v>0</v>
      </c>
      <c r="H2161" s="29" t="n">
        <v>1850</v>
      </c>
      <c r="I2161" s="29" t="n">
        <v>0</v>
      </c>
      <c r="J2161" s="29" t="n">
        <v>0</v>
      </c>
      <c r="K2161" s="29" t="n">
        <f aca="false">G2161+H2161+I2161+J2161</f>
        <v>1850</v>
      </c>
      <c r="L2161" s="29" t="n">
        <f aca="false">D2161-K2161</f>
        <v>16650</v>
      </c>
      <c r="M2161" s="51" t="s">
        <v>36</v>
      </c>
    </row>
    <row r="2162" s="43" customFormat="true" ht="15" hidden="false" customHeight="true" outlineLevel="0" collapsed="false">
      <c r="A2162" s="52" t="s">
        <v>2129</v>
      </c>
      <c r="B2162" s="51" t="s">
        <v>6097</v>
      </c>
      <c r="C2162" s="51" t="s">
        <v>7561</v>
      </c>
      <c r="D2162" s="57" t="n">
        <v>18500</v>
      </c>
      <c r="E2162" s="53" t="n">
        <v>1957.5</v>
      </c>
      <c r="F2162" s="29" t="n">
        <f aca="false">D2162+E2162</f>
        <v>20457.5</v>
      </c>
      <c r="G2162" s="32" t="n">
        <v>0</v>
      </c>
      <c r="H2162" s="29" t="n">
        <v>1850</v>
      </c>
      <c r="I2162" s="29" t="n">
        <v>0</v>
      </c>
      <c r="J2162" s="29" t="n">
        <v>0</v>
      </c>
      <c r="K2162" s="29" t="n">
        <f aca="false">G2162+H2162+I2162+J2162</f>
        <v>1850</v>
      </c>
      <c r="L2162" s="29" t="n">
        <f aca="false">D2162-K2162</f>
        <v>16650</v>
      </c>
      <c r="M2162" s="51" t="s">
        <v>36</v>
      </c>
    </row>
    <row r="2163" s="43" customFormat="true" ht="15" hidden="false" customHeight="true" outlineLevel="0" collapsed="false">
      <c r="A2163" s="52" t="s">
        <v>4391</v>
      </c>
      <c r="B2163" s="51" t="s">
        <v>6097</v>
      </c>
      <c r="C2163" s="51" t="s">
        <v>7561</v>
      </c>
      <c r="D2163" s="29" t="n">
        <v>18500</v>
      </c>
      <c r="E2163" s="53" t="n">
        <v>1957.5</v>
      </c>
      <c r="F2163" s="29" t="n">
        <f aca="false">D2163+E2163</f>
        <v>20457.5</v>
      </c>
      <c r="G2163" s="32" t="n">
        <v>0</v>
      </c>
      <c r="H2163" s="29" t="n">
        <v>1850</v>
      </c>
      <c r="I2163" s="29" t="n">
        <v>0</v>
      </c>
      <c r="J2163" s="29" t="n">
        <v>0</v>
      </c>
      <c r="K2163" s="29" t="n">
        <f aca="false">G2163+H2163+I2163+J2163</f>
        <v>1850</v>
      </c>
      <c r="L2163" s="29" t="n">
        <f aca="false">D2163-K2163</f>
        <v>16650</v>
      </c>
      <c r="M2163" s="51" t="s">
        <v>36</v>
      </c>
    </row>
    <row r="2164" s="43" customFormat="true" ht="15" hidden="false" customHeight="true" outlineLevel="0" collapsed="false">
      <c r="A2164" s="56" t="s">
        <v>928</v>
      </c>
      <c r="B2164" s="51" t="s">
        <v>6097</v>
      </c>
      <c r="C2164" s="51" t="s">
        <v>7561</v>
      </c>
      <c r="D2164" s="57" t="n">
        <v>18500</v>
      </c>
      <c r="E2164" s="53" t="n">
        <v>1957.5</v>
      </c>
      <c r="F2164" s="29" t="n">
        <f aca="false">D2164+E2164</f>
        <v>20457.5</v>
      </c>
      <c r="G2164" s="32" t="n">
        <v>0</v>
      </c>
      <c r="H2164" s="29" t="n">
        <v>1850</v>
      </c>
      <c r="I2164" s="29" t="n">
        <v>0</v>
      </c>
      <c r="J2164" s="29" t="n">
        <v>0</v>
      </c>
      <c r="K2164" s="29" t="n">
        <f aca="false">G2164+H2164+I2164+J2164</f>
        <v>1850</v>
      </c>
      <c r="L2164" s="29" t="n">
        <f aca="false">D2164-K2164</f>
        <v>16650</v>
      </c>
      <c r="M2164" s="51" t="s">
        <v>52</v>
      </c>
    </row>
    <row r="2165" s="43" customFormat="true" ht="15" hidden="false" customHeight="true" outlineLevel="0" collapsed="false">
      <c r="A2165" s="51" t="s">
        <v>2913</v>
      </c>
      <c r="B2165" s="51" t="s">
        <v>6097</v>
      </c>
      <c r="C2165" s="51" t="s">
        <v>7561</v>
      </c>
      <c r="D2165" s="29" t="n">
        <v>15000</v>
      </c>
      <c r="E2165" s="53" t="n">
        <v>1560</v>
      </c>
      <c r="F2165" s="29" t="n">
        <f aca="false">D2165+E2165</f>
        <v>16560</v>
      </c>
      <c r="G2165" s="32" t="n">
        <v>0</v>
      </c>
      <c r="H2165" s="29" t="n">
        <v>1500</v>
      </c>
      <c r="I2165" s="29" t="n">
        <v>0</v>
      </c>
      <c r="J2165" s="29" t="n">
        <v>0</v>
      </c>
      <c r="K2165" s="29" t="n">
        <f aca="false">G2165+H2165+I2165+J2165</f>
        <v>1500</v>
      </c>
      <c r="L2165" s="29" t="n">
        <f aca="false">D2165-K2165</f>
        <v>13500</v>
      </c>
      <c r="M2165" s="51" t="s">
        <v>36</v>
      </c>
    </row>
    <row r="2166" s="43" customFormat="true" ht="15" hidden="false" customHeight="true" outlineLevel="0" collapsed="false">
      <c r="A2166" s="52" t="s">
        <v>2362</v>
      </c>
      <c r="B2166" s="51" t="s">
        <v>6097</v>
      </c>
      <c r="C2166" s="51" t="s">
        <v>7561</v>
      </c>
      <c r="D2166" s="29" t="n">
        <v>15000</v>
      </c>
      <c r="E2166" s="53" t="n">
        <v>1957.5</v>
      </c>
      <c r="F2166" s="29" t="n">
        <f aca="false">D2166+E2166</f>
        <v>16957.5</v>
      </c>
      <c r="G2166" s="32" t="n">
        <v>0</v>
      </c>
      <c r="H2166" s="29" t="n">
        <v>1500</v>
      </c>
      <c r="I2166" s="29" t="n">
        <v>0</v>
      </c>
      <c r="J2166" s="29" t="n">
        <v>1430.88</v>
      </c>
      <c r="K2166" s="29" t="n">
        <f aca="false">G2166+H2166+I2166+J2166</f>
        <v>2930.88</v>
      </c>
      <c r="L2166" s="29" t="n">
        <f aca="false">D2166-K2166</f>
        <v>12069.12</v>
      </c>
      <c r="M2166" s="51" t="s">
        <v>52</v>
      </c>
    </row>
    <row r="2167" s="43" customFormat="true" ht="15" hidden="false" customHeight="true" outlineLevel="0" collapsed="false">
      <c r="A2167" s="54" t="s">
        <v>450</v>
      </c>
      <c r="B2167" s="51" t="s">
        <v>6097</v>
      </c>
      <c r="C2167" s="51" t="s">
        <v>7561</v>
      </c>
      <c r="D2167" s="29" t="n">
        <v>18500</v>
      </c>
      <c r="E2167" s="53" t="n">
        <v>1430</v>
      </c>
      <c r="F2167" s="29" t="n">
        <f aca="false">D2167+E2167</f>
        <v>19930</v>
      </c>
      <c r="G2167" s="32" t="n">
        <v>0</v>
      </c>
      <c r="H2167" s="29" t="n">
        <v>1850</v>
      </c>
      <c r="I2167" s="29" t="n">
        <v>0</v>
      </c>
      <c r="J2167" s="29" t="n">
        <v>0</v>
      </c>
      <c r="K2167" s="29" t="n">
        <f aca="false">G2167+H2167+I2167+J2167</f>
        <v>1850</v>
      </c>
      <c r="L2167" s="29" t="n">
        <f aca="false">D2167-K2167</f>
        <v>16650</v>
      </c>
      <c r="M2167" s="51" t="s">
        <v>52</v>
      </c>
    </row>
    <row r="2168" s="43" customFormat="true" ht="15" hidden="false" customHeight="true" outlineLevel="0" collapsed="false">
      <c r="A2168" s="54" t="s">
        <v>2920</v>
      </c>
      <c r="B2168" s="51" t="s">
        <v>6097</v>
      </c>
      <c r="C2168" s="51" t="s">
        <v>7561</v>
      </c>
      <c r="D2168" s="29" t="n">
        <v>15000</v>
      </c>
      <c r="E2168" s="53" t="n">
        <v>1957.5</v>
      </c>
      <c r="F2168" s="29" t="n">
        <f aca="false">D2168+E2168</f>
        <v>16957.5</v>
      </c>
      <c r="G2168" s="32" t="n">
        <v>0</v>
      </c>
      <c r="H2168" s="29" t="n">
        <v>1500</v>
      </c>
      <c r="I2168" s="29" t="n">
        <v>0</v>
      </c>
      <c r="J2168" s="29" t="n">
        <v>2861.76</v>
      </c>
      <c r="K2168" s="29" t="n">
        <f aca="false">G2168+H2168+I2168+J2168</f>
        <v>4361.76</v>
      </c>
      <c r="L2168" s="29" t="n">
        <f aca="false">D2168-K2168</f>
        <v>10638.24</v>
      </c>
      <c r="M2168" s="51" t="s">
        <v>36</v>
      </c>
    </row>
    <row r="2169" s="43" customFormat="true" ht="15" hidden="false" customHeight="true" outlineLevel="0" collapsed="false">
      <c r="A2169" s="54" t="s">
        <v>4835</v>
      </c>
      <c r="B2169" s="51" t="s">
        <v>6097</v>
      </c>
      <c r="C2169" s="51" t="s">
        <v>7561</v>
      </c>
      <c r="D2169" s="29" t="n">
        <v>22000</v>
      </c>
      <c r="E2169" s="53" t="n">
        <v>1957.5</v>
      </c>
      <c r="F2169" s="29" t="n">
        <f aca="false">D2169+E2169</f>
        <v>23957.5</v>
      </c>
      <c r="G2169" s="32" t="n">
        <v>0</v>
      </c>
      <c r="H2169" s="29" t="n">
        <v>2200</v>
      </c>
      <c r="I2169" s="29" t="n">
        <v>0</v>
      </c>
      <c r="J2169" s="29" t="n">
        <v>0</v>
      </c>
      <c r="K2169" s="29" t="n">
        <f aca="false">G2169+H2169+I2169+J2169</f>
        <v>2200</v>
      </c>
      <c r="L2169" s="29" t="n">
        <f aca="false">D2169-K2169</f>
        <v>19800</v>
      </c>
      <c r="M2169" s="51" t="s">
        <v>36</v>
      </c>
    </row>
    <row r="2170" s="43" customFormat="true" ht="15" hidden="false" customHeight="true" outlineLevel="0" collapsed="false">
      <c r="A2170" s="54" t="s">
        <v>6136</v>
      </c>
      <c r="B2170" s="51" t="s">
        <v>6097</v>
      </c>
      <c r="C2170" s="51" t="s">
        <v>7561</v>
      </c>
      <c r="D2170" s="29" t="n">
        <v>10000</v>
      </c>
      <c r="E2170" s="53" t="n">
        <v>1540</v>
      </c>
      <c r="F2170" s="29" t="n">
        <f aca="false">D2170+E2170</f>
        <v>11540</v>
      </c>
      <c r="G2170" s="32" t="n">
        <v>0</v>
      </c>
      <c r="H2170" s="29" t="n">
        <v>1000</v>
      </c>
      <c r="I2170" s="29" t="n">
        <v>0</v>
      </c>
      <c r="J2170" s="29" t="n">
        <v>0</v>
      </c>
      <c r="K2170" s="29" t="n">
        <f aca="false">G2170+H2170+I2170+J2170</f>
        <v>1000</v>
      </c>
      <c r="L2170" s="29" t="n">
        <f aca="false">D2170-K2170</f>
        <v>9000</v>
      </c>
      <c r="M2170" s="51" t="s">
        <v>52</v>
      </c>
    </row>
    <row r="2171" s="43" customFormat="true" ht="15" hidden="false" customHeight="true" outlineLevel="0" collapsed="false">
      <c r="A2171" s="54" t="s">
        <v>6140</v>
      </c>
      <c r="B2171" s="51" t="s">
        <v>6097</v>
      </c>
      <c r="C2171" s="51" t="s">
        <v>7561</v>
      </c>
      <c r="D2171" s="29" t="n">
        <v>9000</v>
      </c>
      <c r="E2171" s="53" t="n">
        <v>1957.5</v>
      </c>
      <c r="F2171" s="29" t="n">
        <f aca="false">D2171+E2171</f>
        <v>10957.5</v>
      </c>
      <c r="G2171" s="32" t="n">
        <v>0</v>
      </c>
      <c r="H2171" s="29" t="n">
        <v>900</v>
      </c>
      <c r="I2171" s="29" t="n">
        <v>0</v>
      </c>
      <c r="J2171" s="29" t="n">
        <v>0</v>
      </c>
      <c r="K2171" s="29" t="n">
        <f aca="false">G2171+H2171+I2171+J2171</f>
        <v>900</v>
      </c>
      <c r="L2171" s="29" t="n">
        <f aca="false">D2171-K2171</f>
        <v>8100</v>
      </c>
      <c r="M2171" s="51" t="s">
        <v>52</v>
      </c>
    </row>
    <row r="2172" s="43" customFormat="true" ht="15" hidden="false" customHeight="true" outlineLevel="0" collapsed="false">
      <c r="A2172" s="52" t="s">
        <v>6144</v>
      </c>
      <c r="B2172" s="51" t="s">
        <v>6097</v>
      </c>
      <c r="C2172" s="51" t="s">
        <v>7561</v>
      </c>
      <c r="D2172" s="29" t="n">
        <v>18500</v>
      </c>
      <c r="E2172" s="53" t="n">
        <v>1957.5</v>
      </c>
      <c r="F2172" s="29" t="n">
        <f aca="false">D2172+E2172</f>
        <v>20457.5</v>
      </c>
      <c r="G2172" s="32" t="n">
        <v>0</v>
      </c>
      <c r="H2172" s="29" t="n">
        <v>1850</v>
      </c>
      <c r="I2172" s="29" t="n">
        <v>0</v>
      </c>
      <c r="J2172" s="29" t="n">
        <v>0</v>
      </c>
      <c r="K2172" s="29" t="n">
        <f aca="false">G2172+H2172+I2172+J2172</f>
        <v>1850</v>
      </c>
      <c r="L2172" s="29" t="n">
        <f aca="false">D2172-K2172</f>
        <v>16650</v>
      </c>
      <c r="M2172" s="51" t="s">
        <v>52</v>
      </c>
    </row>
    <row r="2173" s="43" customFormat="true" ht="15" hidden="false" customHeight="true" outlineLevel="0" collapsed="false">
      <c r="A2173" s="52" t="s">
        <v>6144</v>
      </c>
      <c r="B2173" s="51" t="s">
        <v>6097</v>
      </c>
      <c r="C2173" s="51" t="s">
        <v>7561</v>
      </c>
      <c r="D2173" s="29" t="n">
        <v>9500</v>
      </c>
      <c r="E2173" s="53" t="n">
        <v>1522.5</v>
      </c>
      <c r="F2173" s="29" t="n">
        <f aca="false">D2173+E2173</f>
        <v>11022.5</v>
      </c>
      <c r="G2173" s="32" t="n">
        <v>0</v>
      </c>
      <c r="H2173" s="29" t="n">
        <v>950</v>
      </c>
      <c r="I2173" s="29" t="n">
        <v>0</v>
      </c>
      <c r="J2173" s="29" t="n">
        <v>0</v>
      </c>
      <c r="K2173" s="29" t="n">
        <f aca="false">G2173+H2173+I2173+J2173</f>
        <v>950</v>
      </c>
      <c r="L2173" s="29" t="n">
        <f aca="false">D2173-K2173</f>
        <v>8550</v>
      </c>
      <c r="M2173" s="51" t="s">
        <v>52</v>
      </c>
    </row>
    <row r="2174" s="43" customFormat="true" ht="15" hidden="false" customHeight="true" outlineLevel="0" collapsed="false">
      <c r="A2174" s="52" t="s">
        <v>981</v>
      </c>
      <c r="B2174" s="51" t="s">
        <v>6097</v>
      </c>
      <c r="C2174" s="51" t="s">
        <v>7561</v>
      </c>
      <c r="D2174" s="29" t="n">
        <v>20000</v>
      </c>
      <c r="E2174" s="53" t="n">
        <v>1522.5</v>
      </c>
      <c r="F2174" s="29" t="n">
        <f aca="false">D2174+E2174</f>
        <v>21522.5</v>
      </c>
      <c r="G2174" s="32" t="n">
        <v>0</v>
      </c>
      <c r="H2174" s="29" t="n">
        <v>1400</v>
      </c>
      <c r="I2174" s="29" t="n">
        <v>608</v>
      </c>
      <c r="J2174" s="29" t="n">
        <v>3766.33</v>
      </c>
      <c r="K2174" s="29" t="n">
        <f aca="false">G2174+H2174+I2174+J2174</f>
        <v>5774.33</v>
      </c>
      <c r="L2174" s="29" t="n">
        <f aca="false">D2174-K2174</f>
        <v>14225.67</v>
      </c>
      <c r="M2174" s="51" t="s">
        <v>36</v>
      </c>
    </row>
    <row r="2175" s="43" customFormat="true" ht="15" hidden="false" customHeight="true" outlineLevel="0" collapsed="false">
      <c r="A2175" s="56" t="s">
        <v>981</v>
      </c>
      <c r="B2175" s="51" t="s">
        <v>6097</v>
      </c>
      <c r="C2175" s="51" t="s">
        <v>7561</v>
      </c>
      <c r="D2175" s="29" t="n">
        <v>10000</v>
      </c>
      <c r="E2175" s="53" t="n">
        <v>1522.5</v>
      </c>
      <c r="F2175" s="29" t="n">
        <f aca="false">D2175+E2175</f>
        <v>11522.5</v>
      </c>
      <c r="G2175" s="32" t="n">
        <v>0</v>
      </c>
      <c r="H2175" s="29" t="n">
        <v>1000</v>
      </c>
      <c r="I2175" s="29" t="n">
        <v>0</v>
      </c>
      <c r="J2175" s="29" t="n">
        <v>0</v>
      </c>
      <c r="K2175" s="29" t="n">
        <f aca="false">G2175+H2175+I2175+J2175</f>
        <v>1000</v>
      </c>
      <c r="L2175" s="29" t="n">
        <f aca="false">D2175-K2175</f>
        <v>9000</v>
      </c>
      <c r="M2175" s="51" t="s">
        <v>52</v>
      </c>
    </row>
    <row r="2176" s="43" customFormat="true" ht="15" hidden="false" customHeight="true" outlineLevel="0" collapsed="false">
      <c r="A2176" s="52" t="s">
        <v>2982</v>
      </c>
      <c r="B2176" s="51" t="s">
        <v>6097</v>
      </c>
      <c r="C2176" s="51" t="s">
        <v>7561</v>
      </c>
      <c r="D2176" s="57" t="n">
        <v>22000</v>
      </c>
      <c r="E2176" s="53" t="n">
        <v>1540</v>
      </c>
      <c r="F2176" s="29" t="n">
        <f aca="false">D2176+E2176</f>
        <v>23540</v>
      </c>
      <c r="G2176" s="32" t="n">
        <v>0</v>
      </c>
      <c r="H2176" s="29" t="n">
        <v>2200</v>
      </c>
      <c r="I2176" s="29" t="n">
        <v>0</v>
      </c>
      <c r="J2176" s="29" t="n">
        <v>0</v>
      </c>
      <c r="K2176" s="29" t="n">
        <f aca="false">G2176+H2176+I2176+J2176</f>
        <v>2200</v>
      </c>
      <c r="L2176" s="29" t="n">
        <f aca="false">D2176-K2176</f>
        <v>19800</v>
      </c>
      <c r="M2176" s="51" t="s">
        <v>36</v>
      </c>
    </row>
    <row r="2177" s="43" customFormat="true" ht="15" hidden="false" customHeight="true" outlineLevel="0" collapsed="false">
      <c r="A2177" s="52" t="s">
        <v>2982</v>
      </c>
      <c r="B2177" s="63" t="s">
        <v>6097</v>
      </c>
      <c r="C2177" s="51" t="s">
        <v>7561</v>
      </c>
      <c r="D2177" s="57" t="n">
        <v>22000</v>
      </c>
      <c r="E2177" s="53" t="n">
        <v>1957.5</v>
      </c>
      <c r="F2177" s="29" t="n">
        <f aca="false">D2177+E2177</f>
        <v>23957.5</v>
      </c>
      <c r="G2177" s="32" t="n">
        <v>0</v>
      </c>
      <c r="H2177" s="29" t="n">
        <v>2200</v>
      </c>
      <c r="I2177" s="29" t="n">
        <v>0</v>
      </c>
      <c r="J2177" s="29" t="n">
        <v>0</v>
      </c>
      <c r="K2177" s="29" t="n">
        <f aca="false">G2177+H2177+I2177+J2177</f>
        <v>2200</v>
      </c>
      <c r="L2177" s="29" t="n">
        <f aca="false">D2177-K2177</f>
        <v>19800</v>
      </c>
      <c r="M2177" s="51" t="s">
        <v>36</v>
      </c>
    </row>
    <row r="2178" s="43" customFormat="true" ht="15" hidden="false" customHeight="true" outlineLevel="0" collapsed="false">
      <c r="A2178" s="56" t="s">
        <v>6159</v>
      </c>
      <c r="B2178" s="51" t="s">
        <v>6097</v>
      </c>
      <c r="C2178" s="51" t="s">
        <v>7561</v>
      </c>
      <c r="D2178" s="29" t="n">
        <v>18000</v>
      </c>
      <c r="E2178" s="53" t="n">
        <v>1740</v>
      </c>
      <c r="F2178" s="29" t="n">
        <f aca="false">D2178+E2178</f>
        <v>19740</v>
      </c>
      <c r="G2178" s="32" t="n">
        <v>0</v>
      </c>
      <c r="H2178" s="29" t="n">
        <v>1800</v>
      </c>
      <c r="I2178" s="29" t="n">
        <v>0</v>
      </c>
      <c r="J2178" s="29" t="n">
        <v>0</v>
      </c>
      <c r="K2178" s="29" t="n">
        <f aca="false">G2178+H2178+I2178+J2178</f>
        <v>1800</v>
      </c>
      <c r="L2178" s="29" t="n">
        <f aca="false">D2178-K2178</f>
        <v>16200</v>
      </c>
      <c r="M2178" s="51" t="s">
        <v>52</v>
      </c>
    </row>
    <row r="2179" s="43" customFormat="true" ht="15" hidden="false" customHeight="true" outlineLevel="0" collapsed="false">
      <c r="A2179" s="54" t="s">
        <v>7591</v>
      </c>
      <c r="B2179" s="54" t="s">
        <v>6097</v>
      </c>
      <c r="C2179" s="51" t="s">
        <v>7561</v>
      </c>
      <c r="D2179" s="29" t="n">
        <v>22650</v>
      </c>
      <c r="E2179" s="53" t="n">
        <v>1522.5</v>
      </c>
      <c r="F2179" s="29" t="n">
        <f aca="false">D2179+E2179</f>
        <v>24172.5</v>
      </c>
      <c r="G2179" s="32" t="n">
        <v>0</v>
      </c>
      <c r="H2179" s="29" t="n">
        <v>1585.5</v>
      </c>
      <c r="I2179" s="29" t="n">
        <v>688.56</v>
      </c>
      <c r="J2179" s="29" t="n">
        <v>6944.67</v>
      </c>
      <c r="K2179" s="29" t="n">
        <f aca="false">G2179+H2179+I2179+J2179</f>
        <v>9218.73</v>
      </c>
      <c r="L2179" s="29" t="n">
        <f aca="false">D2179-K2179</f>
        <v>13431.27</v>
      </c>
      <c r="M2179" s="51" t="s">
        <v>36</v>
      </c>
    </row>
    <row r="2180" s="43" customFormat="true" ht="15" hidden="false" customHeight="true" outlineLevel="0" collapsed="false">
      <c r="A2180" s="54" t="s">
        <v>7591</v>
      </c>
      <c r="B2180" s="51" t="s">
        <v>6097</v>
      </c>
      <c r="C2180" s="51" t="s">
        <v>7561</v>
      </c>
      <c r="D2180" s="29" t="n">
        <v>20000</v>
      </c>
      <c r="E2180" s="53" t="n">
        <v>1522.5</v>
      </c>
      <c r="F2180" s="29" t="n">
        <f aca="false">D2180+E2180</f>
        <v>21522.5</v>
      </c>
      <c r="G2180" s="32" t="n">
        <v>0</v>
      </c>
      <c r="H2180" s="29" t="n">
        <v>1400</v>
      </c>
      <c r="I2180" s="29" t="n">
        <v>608</v>
      </c>
      <c r="J2180" s="29" t="n">
        <v>1500</v>
      </c>
      <c r="K2180" s="29" t="n">
        <f aca="false">G2180+H2180+I2180+J2180</f>
        <v>3508</v>
      </c>
      <c r="L2180" s="29" t="n">
        <f aca="false">D2180-K2180</f>
        <v>16492</v>
      </c>
      <c r="M2180" s="51" t="s">
        <v>36</v>
      </c>
    </row>
    <row r="2181" s="43" customFormat="true" ht="15" hidden="false" customHeight="true" outlineLevel="0" collapsed="false">
      <c r="A2181" s="54" t="s">
        <v>7591</v>
      </c>
      <c r="B2181" s="51" t="s">
        <v>6097</v>
      </c>
      <c r="C2181" s="51" t="s">
        <v>7561</v>
      </c>
      <c r="D2181" s="35" t="n">
        <v>18500</v>
      </c>
      <c r="E2181" s="53" t="n">
        <v>1740</v>
      </c>
      <c r="F2181" s="29" t="n">
        <f aca="false">D2181+E2181</f>
        <v>20240</v>
      </c>
      <c r="G2181" s="32" t="n">
        <v>0</v>
      </c>
      <c r="H2181" s="29" t="n">
        <v>1850</v>
      </c>
      <c r="I2181" s="29" t="n">
        <v>0</v>
      </c>
      <c r="J2181" s="29" t="n">
        <v>0</v>
      </c>
      <c r="K2181" s="29" t="n">
        <f aca="false">G2181+H2181+I2181+J2181</f>
        <v>1850</v>
      </c>
      <c r="L2181" s="29" t="n">
        <f aca="false">D2181-K2181</f>
        <v>16650</v>
      </c>
      <c r="M2181" s="51" t="s">
        <v>36</v>
      </c>
    </row>
    <row r="2182" s="43" customFormat="true" ht="15" hidden="false" customHeight="true" outlineLevel="0" collapsed="false">
      <c r="A2182" s="54" t="s">
        <v>7591</v>
      </c>
      <c r="B2182" s="51" t="s">
        <v>6097</v>
      </c>
      <c r="C2182" s="51" t="s">
        <v>7561</v>
      </c>
      <c r="D2182" s="35" t="n">
        <v>18500</v>
      </c>
      <c r="E2182" s="53" t="n">
        <v>1740</v>
      </c>
      <c r="F2182" s="29" t="n">
        <f aca="false">D2182+E2182</f>
        <v>20240</v>
      </c>
      <c r="G2182" s="32" t="n">
        <v>0</v>
      </c>
      <c r="H2182" s="29" t="n">
        <v>1850</v>
      </c>
      <c r="I2182" s="29" t="n">
        <v>0</v>
      </c>
      <c r="J2182" s="29" t="n">
        <v>0</v>
      </c>
      <c r="K2182" s="29" t="n">
        <f aca="false">G2182+H2182+I2182+J2182</f>
        <v>1850</v>
      </c>
      <c r="L2182" s="29" t="n">
        <f aca="false">D2182-K2182</f>
        <v>16650</v>
      </c>
      <c r="M2182" s="51" t="s">
        <v>36</v>
      </c>
    </row>
    <row r="2183" s="43" customFormat="true" ht="15" hidden="false" customHeight="true" outlineLevel="0" collapsed="false">
      <c r="A2183" s="54" t="s">
        <v>7591</v>
      </c>
      <c r="B2183" s="54" t="s">
        <v>6097</v>
      </c>
      <c r="C2183" s="51" t="s">
        <v>7561</v>
      </c>
      <c r="D2183" s="35" t="n">
        <v>18500</v>
      </c>
      <c r="E2183" s="53" t="n">
        <v>1522.5</v>
      </c>
      <c r="F2183" s="29" t="n">
        <f aca="false">D2183+E2183</f>
        <v>20022.5</v>
      </c>
      <c r="G2183" s="32" t="n">
        <v>0</v>
      </c>
      <c r="H2183" s="29" t="n">
        <v>1850</v>
      </c>
      <c r="I2183" s="29" t="n">
        <v>0</v>
      </c>
      <c r="J2183" s="29" t="n">
        <v>0</v>
      </c>
      <c r="K2183" s="29" t="n">
        <f aca="false">G2183+H2183+I2183+J2183</f>
        <v>1850</v>
      </c>
      <c r="L2183" s="29" t="n">
        <f aca="false">D2183-K2183</f>
        <v>16650</v>
      </c>
      <c r="M2183" s="51" t="s">
        <v>36</v>
      </c>
    </row>
    <row r="2184" s="43" customFormat="true" ht="15" hidden="false" customHeight="true" outlineLevel="0" collapsed="false">
      <c r="A2184" s="54" t="s">
        <v>7591</v>
      </c>
      <c r="B2184" s="51" t="s">
        <v>6097</v>
      </c>
      <c r="C2184" s="51" t="s">
        <v>7561</v>
      </c>
      <c r="D2184" s="35" t="n">
        <v>18500</v>
      </c>
      <c r="E2184" s="53" t="n">
        <v>1522.5</v>
      </c>
      <c r="F2184" s="29" t="n">
        <f aca="false">D2184+E2184</f>
        <v>20022.5</v>
      </c>
      <c r="G2184" s="32" t="n">
        <v>0</v>
      </c>
      <c r="H2184" s="29" t="n">
        <v>1850</v>
      </c>
      <c r="I2184" s="29" t="n">
        <v>0</v>
      </c>
      <c r="J2184" s="29" t="n">
        <v>0</v>
      </c>
      <c r="K2184" s="29" t="n">
        <f aca="false">G2184+H2184+I2184+J2184</f>
        <v>1850</v>
      </c>
      <c r="L2184" s="29" t="n">
        <f aca="false">D2184-K2184</f>
        <v>16650</v>
      </c>
      <c r="M2184" s="51" t="s">
        <v>36</v>
      </c>
    </row>
    <row r="2185" s="43" customFormat="true" ht="15" hidden="false" customHeight="true" outlineLevel="0" collapsed="false">
      <c r="A2185" s="54" t="s">
        <v>1681</v>
      </c>
      <c r="B2185" s="51" t="s">
        <v>6097</v>
      </c>
      <c r="C2185" s="51" t="s">
        <v>7561</v>
      </c>
      <c r="D2185" s="57" t="n">
        <v>18500</v>
      </c>
      <c r="E2185" s="53" t="n">
        <v>1957.5</v>
      </c>
      <c r="F2185" s="29" t="n">
        <f aca="false">D2185+E2185</f>
        <v>20457.5</v>
      </c>
      <c r="G2185" s="32" t="n">
        <v>0</v>
      </c>
      <c r="H2185" s="29" t="n">
        <v>1850</v>
      </c>
      <c r="I2185" s="29" t="n">
        <v>0</v>
      </c>
      <c r="J2185" s="29" t="n">
        <v>0</v>
      </c>
      <c r="K2185" s="29" t="n">
        <f aca="false">G2185+H2185+I2185+J2185</f>
        <v>1850</v>
      </c>
      <c r="L2185" s="29" t="n">
        <f aca="false">D2185-K2185</f>
        <v>16650</v>
      </c>
      <c r="M2185" s="51" t="s">
        <v>52</v>
      </c>
    </row>
    <row r="2186" s="43" customFormat="true" ht="15" hidden="false" customHeight="true" outlineLevel="0" collapsed="false">
      <c r="A2186" s="52" t="s">
        <v>6177</v>
      </c>
      <c r="B2186" s="51" t="s">
        <v>6097</v>
      </c>
      <c r="C2186" s="51" t="s">
        <v>7561</v>
      </c>
      <c r="D2186" s="29" t="n">
        <v>20000</v>
      </c>
      <c r="E2186" s="53" t="n">
        <v>2362.5</v>
      </c>
      <c r="F2186" s="29" t="n">
        <f aca="false">D2186+E2186</f>
        <v>22362.5</v>
      </c>
      <c r="G2186" s="32" t="n">
        <v>0</v>
      </c>
      <c r="H2186" s="29" t="n">
        <v>2000</v>
      </c>
      <c r="I2186" s="29" t="n">
        <v>0</v>
      </c>
      <c r="J2186" s="29" t="n">
        <v>0</v>
      </c>
      <c r="K2186" s="29" t="n">
        <f aca="false">G2186+H2186+I2186+J2186</f>
        <v>2000</v>
      </c>
      <c r="L2186" s="29" t="n">
        <f aca="false">D2186-K2186</f>
        <v>18000</v>
      </c>
      <c r="M2186" s="51" t="s">
        <v>36</v>
      </c>
    </row>
    <row r="2187" s="43" customFormat="true" ht="15" hidden="false" customHeight="true" outlineLevel="0" collapsed="false">
      <c r="A2187" s="52" t="s">
        <v>163</v>
      </c>
      <c r="B2187" s="51" t="s">
        <v>6097</v>
      </c>
      <c r="C2187" s="51" t="s">
        <v>7561</v>
      </c>
      <c r="D2187" s="29" t="n">
        <v>20000</v>
      </c>
      <c r="E2187" s="53" t="n">
        <v>1522.5</v>
      </c>
      <c r="F2187" s="29" t="n">
        <f aca="false">D2187+E2187</f>
        <v>21522.5</v>
      </c>
      <c r="G2187" s="32" t="n">
        <v>0</v>
      </c>
      <c r="H2187" s="29" t="n">
        <v>1400</v>
      </c>
      <c r="I2187" s="29" t="n">
        <v>608</v>
      </c>
      <c r="J2187" s="29" t="n">
        <v>1500</v>
      </c>
      <c r="K2187" s="29" t="n">
        <f aca="false">G2187+H2187+I2187+J2187</f>
        <v>3508</v>
      </c>
      <c r="L2187" s="29" t="n">
        <f aca="false">D2187-K2187</f>
        <v>16492</v>
      </c>
      <c r="M2187" s="51" t="s">
        <v>52</v>
      </c>
    </row>
    <row r="2188" s="43" customFormat="true" ht="15" hidden="false" customHeight="true" outlineLevel="0" collapsed="false">
      <c r="A2188" s="52" t="s">
        <v>7592</v>
      </c>
      <c r="B2188" s="51" t="s">
        <v>6097</v>
      </c>
      <c r="C2188" s="51" t="s">
        <v>7561</v>
      </c>
      <c r="D2188" s="57" t="n">
        <v>20000</v>
      </c>
      <c r="E2188" s="53" t="n">
        <v>2362.5</v>
      </c>
      <c r="F2188" s="29" t="n">
        <f aca="false">D2188+E2188</f>
        <v>22362.5</v>
      </c>
      <c r="G2188" s="32" t="n">
        <v>0</v>
      </c>
      <c r="H2188" s="29" t="n">
        <v>2000</v>
      </c>
      <c r="I2188" s="29" t="n">
        <v>0</v>
      </c>
      <c r="J2188" s="29" t="n">
        <v>1430.88</v>
      </c>
      <c r="K2188" s="29" t="n">
        <f aca="false">G2188+H2188+I2188+J2188</f>
        <v>3430.88</v>
      </c>
      <c r="L2188" s="29" t="n">
        <f aca="false">D2188-K2188</f>
        <v>16569.12</v>
      </c>
      <c r="M2188" s="51" t="s">
        <v>36</v>
      </c>
    </row>
    <row r="2189" s="43" customFormat="true" ht="15" hidden="false" customHeight="true" outlineLevel="0" collapsed="false">
      <c r="A2189" s="51" t="s">
        <v>7593</v>
      </c>
      <c r="B2189" s="51" t="s">
        <v>6097</v>
      </c>
      <c r="C2189" s="51" t="s">
        <v>7561</v>
      </c>
      <c r="D2189" s="29" t="n">
        <v>12000</v>
      </c>
      <c r="E2189" s="53" t="n">
        <v>1740</v>
      </c>
      <c r="F2189" s="29" t="n">
        <f aca="false">D2189+E2189</f>
        <v>13740</v>
      </c>
      <c r="G2189" s="32" t="n">
        <v>0</v>
      </c>
      <c r="H2189" s="29" t="n">
        <v>1200</v>
      </c>
      <c r="I2189" s="29" t="n">
        <v>0</v>
      </c>
      <c r="J2189" s="29" t="n">
        <v>0</v>
      </c>
      <c r="K2189" s="29" t="n">
        <f aca="false">G2189+H2189+I2189+J2189</f>
        <v>1200</v>
      </c>
      <c r="L2189" s="29" t="n">
        <f aca="false">D2189-K2189</f>
        <v>10800</v>
      </c>
      <c r="M2189" s="51" t="s">
        <v>52</v>
      </c>
    </row>
    <row r="2190" s="43" customFormat="true" ht="15" hidden="false" customHeight="true" outlineLevel="0" collapsed="false">
      <c r="A2190" s="51" t="s">
        <v>1889</v>
      </c>
      <c r="B2190" s="51" t="s">
        <v>6097</v>
      </c>
      <c r="C2190" s="51" t="s">
        <v>7561</v>
      </c>
      <c r="D2190" s="29" t="n">
        <v>12000</v>
      </c>
      <c r="E2190" s="53" t="n">
        <v>1522.5</v>
      </c>
      <c r="F2190" s="29" t="n">
        <f aca="false">D2190+E2190</f>
        <v>13522.5</v>
      </c>
      <c r="G2190" s="32" t="n">
        <v>0</v>
      </c>
      <c r="H2190" s="29" t="n">
        <v>1200</v>
      </c>
      <c r="I2190" s="29" t="n">
        <v>0</v>
      </c>
      <c r="J2190" s="29" t="n">
        <v>0</v>
      </c>
      <c r="K2190" s="29" t="n">
        <f aca="false">G2190+H2190+I2190+J2190</f>
        <v>1200</v>
      </c>
      <c r="L2190" s="29" t="n">
        <f aca="false">D2190-K2190</f>
        <v>10800</v>
      </c>
      <c r="M2190" s="51" t="s">
        <v>36</v>
      </c>
    </row>
    <row r="2191" s="43" customFormat="true" ht="15" hidden="false" customHeight="true" outlineLevel="0" collapsed="false">
      <c r="A2191" s="51" t="s">
        <v>2714</v>
      </c>
      <c r="B2191" s="51" t="s">
        <v>6097</v>
      </c>
      <c r="C2191" s="51" t="s">
        <v>7561</v>
      </c>
      <c r="D2191" s="29" t="n">
        <v>10000</v>
      </c>
      <c r="E2191" s="53" t="n">
        <v>1522.5</v>
      </c>
      <c r="F2191" s="29" t="n">
        <f aca="false">D2191+E2191</f>
        <v>11522.5</v>
      </c>
      <c r="G2191" s="32" t="n">
        <v>0</v>
      </c>
      <c r="H2191" s="29" t="n">
        <v>700</v>
      </c>
      <c r="I2191" s="29" t="n">
        <v>304</v>
      </c>
      <c r="J2191" s="29" t="n">
        <v>750</v>
      </c>
      <c r="K2191" s="29" t="n">
        <f aca="false">G2191+H2191+I2191+J2191</f>
        <v>1754</v>
      </c>
      <c r="L2191" s="29" t="n">
        <f aca="false">D2191-K2191</f>
        <v>8246</v>
      </c>
      <c r="M2191" s="51" t="s">
        <v>52</v>
      </c>
    </row>
    <row r="2192" s="43" customFormat="true" ht="15" hidden="false" customHeight="true" outlineLevel="0" collapsed="false">
      <c r="A2192" s="51" t="s">
        <v>2714</v>
      </c>
      <c r="B2192" s="51" t="s">
        <v>6097</v>
      </c>
      <c r="C2192" s="51" t="s">
        <v>7561</v>
      </c>
      <c r="D2192" s="29" t="n">
        <v>10000</v>
      </c>
      <c r="E2192" s="53" t="n">
        <v>1522.5</v>
      </c>
      <c r="F2192" s="29" t="n">
        <f aca="false">D2192+E2192</f>
        <v>11522.5</v>
      </c>
      <c r="G2192" s="32" t="n">
        <v>0</v>
      </c>
      <c r="H2192" s="29" t="n">
        <v>700</v>
      </c>
      <c r="I2192" s="29" t="n">
        <v>304</v>
      </c>
      <c r="J2192" s="29" t="n">
        <v>3073.26</v>
      </c>
      <c r="K2192" s="29" t="n">
        <f aca="false">G2192+H2192+I2192+J2192</f>
        <v>4077.26</v>
      </c>
      <c r="L2192" s="29" t="n">
        <f aca="false">D2192-K2192</f>
        <v>5922.74</v>
      </c>
      <c r="M2192" s="51" t="s">
        <v>52</v>
      </c>
    </row>
    <row r="2193" s="43" customFormat="true" ht="15" hidden="false" customHeight="true" outlineLevel="0" collapsed="false">
      <c r="A2193" s="51" t="s">
        <v>2714</v>
      </c>
      <c r="B2193" s="51" t="s">
        <v>6097</v>
      </c>
      <c r="C2193" s="51" t="s">
        <v>7561</v>
      </c>
      <c r="D2193" s="29" t="n">
        <v>10000</v>
      </c>
      <c r="E2193" s="53" t="n">
        <v>1522.5</v>
      </c>
      <c r="F2193" s="29" t="n">
        <f aca="false">D2193+E2193</f>
        <v>11522.5</v>
      </c>
      <c r="G2193" s="32" t="n">
        <v>0</v>
      </c>
      <c r="H2193" s="29" t="n">
        <v>700</v>
      </c>
      <c r="I2193" s="29" t="n">
        <v>304</v>
      </c>
      <c r="J2193" s="29" t="n">
        <v>750</v>
      </c>
      <c r="K2193" s="29" t="n">
        <f aca="false">G2193+H2193+I2193+J2193</f>
        <v>1754</v>
      </c>
      <c r="L2193" s="29" t="n">
        <f aca="false">D2193-K2193</f>
        <v>8246</v>
      </c>
      <c r="M2193" s="51" t="s">
        <v>52</v>
      </c>
    </row>
    <row r="2194" s="43" customFormat="true" ht="15" hidden="false" customHeight="true" outlineLevel="0" collapsed="false">
      <c r="A2194" s="56" t="s">
        <v>2645</v>
      </c>
      <c r="B2194" s="51" t="s">
        <v>6097</v>
      </c>
      <c r="C2194" s="51" t="s">
        <v>7561</v>
      </c>
      <c r="D2194" s="29" t="n">
        <v>10000</v>
      </c>
      <c r="E2194" s="53" t="n">
        <v>1522.5</v>
      </c>
      <c r="F2194" s="29" t="n">
        <f aca="false">D2194+E2194</f>
        <v>11522.5</v>
      </c>
      <c r="G2194" s="32" t="n">
        <v>0</v>
      </c>
      <c r="H2194" s="29" t="n">
        <v>700</v>
      </c>
      <c r="I2194" s="29" t="n">
        <v>304</v>
      </c>
      <c r="J2194" s="29" t="n">
        <v>750</v>
      </c>
      <c r="K2194" s="29" t="n">
        <f aca="false">G2194+H2194+I2194+J2194</f>
        <v>1754</v>
      </c>
      <c r="L2194" s="29" t="n">
        <f aca="false">D2194-K2194</f>
        <v>8246</v>
      </c>
      <c r="M2194" s="51" t="s">
        <v>36</v>
      </c>
    </row>
    <row r="2195" s="43" customFormat="true" ht="15" hidden="false" customHeight="true" outlineLevel="0" collapsed="false">
      <c r="A2195" s="56" t="s">
        <v>2645</v>
      </c>
      <c r="B2195" s="51" t="s">
        <v>6097</v>
      </c>
      <c r="C2195" s="51" t="s">
        <v>7561</v>
      </c>
      <c r="D2195" s="29" t="n">
        <v>10000</v>
      </c>
      <c r="E2195" s="53" t="n">
        <v>1522.5</v>
      </c>
      <c r="F2195" s="29" t="n">
        <f aca="false">D2195+E2195</f>
        <v>11522.5</v>
      </c>
      <c r="G2195" s="32" t="n">
        <v>0</v>
      </c>
      <c r="H2195" s="29" t="n">
        <v>1000</v>
      </c>
      <c r="I2195" s="29" t="n">
        <v>0</v>
      </c>
      <c r="J2195" s="29" t="n">
        <v>0</v>
      </c>
      <c r="K2195" s="29" t="n">
        <f aca="false">G2195+H2195+I2195+J2195</f>
        <v>1000</v>
      </c>
      <c r="L2195" s="29" t="n">
        <f aca="false">D2195-K2195</f>
        <v>9000</v>
      </c>
      <c r="M2195" s="51" t="s">
        <v>36</v>
      </c>
    </row>
    <row r="2196" s="43" customFormat="true" ht="15" hidden="false" customHeight="true" outlineLevel="0" collapsed="false">
      <c r="A2196" s="51" t="s">
        <v>218</v>
      </c>
      <c r="B2196" s="51" t="s">
        <v>6097</v>
      </c>
      <c r="C2196" s="51" t="s">
        <v>7561</v>
      </c>
      <c r="D2196" s="29" t="n">
        <v>10000</v>
      </c>
      <c r="E2196" s="53" t="n">
        <v>1522.5</v>
      </c>
      <c r="F2196" s="29" t="n">
        <f aca="false">D2196+E2196</f>
        <v>11522.5</v>
      </c>
      <c r="G2196" s="32" t="n">
        <v>0</v>
      </c>
      <c r="H2196" s="29" t="n">
        <v>700</v>
      </c>
      <c r="I2196" s="29" t="n">
        <v>304</v>
      </c>
      <c r="J2196" s="29" t="n">
        <v>750</v>
      </c>
      <c r="K2196" s="29" t="n">
        <f aca="false">G2196+H2196+I2196+J2196</f>
        <v>1754</v>
      </c>
      <c r="L2196" s="29" t="n">
        <f aca="false">D2196-K2196</f>
        <v>8246</v>
      </c>
      <c r="M2196" s="51" t="s">
        <v>52</v>
      </c>
    </row>
    <row r="2197" s="43" customFormat="true" ht="15" hidden="false" customHeight="true" outlineLevel="0" collapsed="false">
      <c r="A2197" s="52" t="s">
        <v>4556</v>
      </c>
      <c r="B2197" s="51" t="s">
        <v>6097</v>
      </c>
      <c r="C2197" s="51" t="s">
        <v>7561</v>
      </c>
      <c r="D2197" s="29" t="n">
        <v>20000</v>
      </c>
      <c r="E2197" s="53" t="n">
        <v>1755</v>
      </c>
      <c r="F2197" s="29" t="n">
        <f aca="false">D2197+E2197</f>
        <v>21755</v>
      </c>
      <c r="G2197" s="32" t="n">
        <v>0</v>
      </c>
      <c r="H2197" s="29" t="n">
        <v>2000</v>
      </c>
      <c r="I2197" s="29" t="n">
        <v>0</v>
      </c>
      <c r="J2197" s="29" t="n">
        <v>0</v>
      </c>
      <c r="K2197" s="29" t="n">
        <f aca="false">G2197+H2197+I2197+J2197</f>
        <v>2000</v>
      </c>
      <c r="L2197" s="29" t="n">
        <f aca="false">D2197-K2197</f>
        <v>18000</v>
      </c>
      <c r="M2197" s="51" t="s">
        <v>36</v>
      </c>
    </row>
    <row r="2198" s="43" customFormat="true" ht="15" hidden="false" customHeight="true" outlineLevel="0" collapsed="false">
      <c r="A2198" s="52" t="s">
        <v>7594</v>
      </c>
      <c r="B2198" s="51" t="s">
        <v>6097</v>
      </c>
      <c r="C2198" s="51" t="s">
        <v>7561</v>
      </c>
      <c r="D2198" s="29" t="n">
        <v>25000</v>
      </c>
      <c r="E2198" s="53" t="n">
        <v>2362.5</v>
      </c>
      <c r="F2198" s="29" t="n">
        <f aca="false">D2198+E2198</f>
        <v>27362.5</v>
      </c>
      <c r="G2198" s="32" t="n">
        <v>0</v>
      </c>
      <c r="H2198" s="29" t="n">
        <v>2500</v>
      </c>
      <c r="I2198" s="29" t="n">
        <v>0</v>
      </c>
      <c r="J2198" s="29" t="n">
        <v>2861.76</v>
      </c>
      <c r="K2198" s="29" t="n">
        <f aca="false">G2198+H2198+I2198+J2198</f>
        <v>5361.76</v>
      </c>
      <c r="L2198" s="29" t="n">
        <f aca="false">D2198-K2198</f>
        <v>19638.24</v>
      </c>
      <c r="M2198" s="51" t="s">
        <v>36</v>
      </c>
    </row>
    <row r="2199" s="43" customFormat="true" ht="15" hidden="false" customHeight="true" outlineLevel="0" collapsed="false">
      <c r="A2199" s="51" t="s">
        <v>6208</v>
      </c>
      <c r="B2199" s="51" t="s">
        <v>6097</v>
      </c>
      <c r="C2199" s="51" t="s">
        <v>7561</v>
      </c>
      <c r="D2199" s="29" t="n">
        <v>10000</v>
      </c>
      <c r="E2199" s="53" t="n">
        <v>1522.5</v>
      </c>
      <c r="F2199" s="29" t="n">
        <f aca="false">D2199+E2199</f>
        <v>11522.5</v>
      </c>
      <c r="G2199" s="32" t="n">
        <v>0</v>
      </c>
      <c r="H2199" s="29" t="n">
        <v>700</v>
      </c>
      <c r="I2199" s="29" t="n">
        <v>304</v>
      </c>
      <c r="J2199" s="29" t="n">
        <v>750</v>
      </c>
      <c r="K2199" s="29" t="n">
        <f aca="false">G2199+H2199+I2199+J2199</f>
        <v>1754</v>
      </c>
      <c r="L2199" s="29" t="n">
        <f aca="false">D2199-K2199</f>
        <v>8246</v>
      </c>
      <c r="M2199" s="51" t="s">
        <v>52</v>
      </c>
    </row>
    <row r="2200" s="43" customFormat="true" ht="15" hidden="false" customHeight="true" outlineLevel="0" collapsed="false">
      <c r="A2200" s="54" t="s">
        <v>226</v>
      </c>
      <c r="B2200" s="51" t="s">
        <v>6090</v>
      </c>
      <c r="C2200" s="51" t="s">
        <v>7561</v>
      </c>
      <c r="D2200" s="35" t="n">
        <v>9000</v>
      </c>
      <c r="E2200" s="58" t="n">
        <v>1522.5</v>
      </c>
      <c r="F2200" s="29" t="n">
        <f aca="false">D2200+E2200</f>
        <v>10522.5</v>
      </c>
      <c r="G2200" s="55" t="n">
        <v>0</v>
      </c>
      <c r="H2200" s="35" t="n">
        <v>0</v>
      </c>
      <c r="I2200" s="35" t="n">
        <v>0</v>
      </c>
      <c r="J2200" s="29" t="n">
        <v>0</v>
      </c>
      <c r="K2200" s="29" t="n">
        <f aca="false">G2200+H2200+I2200+J2200</f>
        <v>0</v>
      </c>
      <c r="L2200" s="29" t="n">
        <f aca="false">D2200-K2200</f>
        <v>9000</v>
      </c>
      <c r="M2200" s="51" t="s">
        <v>52</v>
      </c>
    </row>
    <row r="2201" s="43" customFormat="true" ht="15" hidden="false" customHeight="true" outlineLevel="0" collapsed="false">
      <c r="A2201" s="54" t="s">
        <v>226</v>
      </c>
      <c r="B2201" s="51" t="s">
        <v>6097</v>
      </c>
      <c r="C2201" s="51" t="s">
        <v>7561</v>
      </c>
      <c r="D2201" s="29" t="n">
        <v>20000</v>
      </c>
      <c r="E2201" s="53" t="n">
        <v>1522.5</v>
      </c>
      <c r="F2201" s="29" t="n">
        <f aca="false">D2201+E2201</f>
        <v>21522.5</v>
      </c>
      <c r="G2201" s="32" t="n">
        <v>0</v>
      </c>
      <c r="H2201" s="29" t="n">
        <v>1400</v>
      </c>
      <c r="I2201" s="29" t="n">
        <v>608</v>
      </c>
      <c r="J2201" s="29" t="n">
        <v>1500</v>
      </c>
      <c r="K2201" s="29" t="n">
        <f aca="false">G2201+H2201+I2201+J2201</f>
        <v>3508</v>
      </c>
      <c r="L2201" s="29" t="n">
        <f aca="false">D2201-K2201</f>
        <v>16492</v>
      </c>
      <c r="M2201" s="51" t="s">
        <v>36</v>
      </c>
    </row>
    <row r="2202" s="43" customFormat="true" ht="15" hidden="false" customHeight="true" outlineLevel="0" collapsed="false">
      <c r="A2202" s="54" t="s">
        <v>226</v>
      </c>
      <c r="B2202" s="51" t="s">
        <v>6097</v>
      </c>
      <c r="C2202" s="51" t="s">
        <v>7561</v>
      </c>
      <c r="D2202" s="29" t="n">
        <v>20000</v>
      </c>
      <c r="E2202" s="53" t="n">
        <v>1522.5</v>
      </c>
      <c r="F2202" s="29" t="n">
        <f aca="false">D2202+E2202</f>
        <v>21522.5</v>
      </c>
      <c r="G2202" s="32" t="n">
        <v>0</v>
      </c>
      <c r="H2202" s="29" t="n">
        <v>1400</v>
      </c>
      <c r="I2202" s="29" t="n">
        <v>608</v>
      </c>
      <c r="J2202" s="29" t="n">
        <v>1500</v>
      </c>
      <c r="K2202" s="29" t="n">
        <f aca="false">G2202+H2202+I2202+J2202</f>
        <v>3508</v>
      </c>
      <c r="L2202" s="29" t="n">
        <f aca="false">D2202-K2202</f>
        <v>16492</v>
      </c>
      <c r="M2202" s="51" t="s">
        <v>36</v>
      </c>
    </row>
    <row r="2203" s="43" customFormat="true" ht="15" hidden="false" customHeight="true" outlineLevel="0" collapsed="false">
      <c r="A2203" s="54" t="s">
        <v>226</v>
      </c>
      <c r="B2203" s="51" t="s">
        <v>6097</v>
      </c>
      <c r="C2203" s="51" t="s">
        <v>7561</v>
      </c>
      <c r="D2203" s="29" t="n">
        <v>20000</v>
      </c>
      <c r="E2203" s="53" t="n">
        <v>1522.5</v>
      </c>
      <c r="F2203" s="29" t="n">
        <f aca="false">D2203+E2203</f>
        <v>21522.5</v>
      </c>
      <c r="G2203" s="32" t="n">
        <v>0</v>
      </c>
      <c r="H2203" s="29" t="n">
        <v>1400</v>
      </c>
      <c r="I2203" s="29" t="n">
        <v>608</v>
      </c>
      <c r="J2203" s="29" t="n">
        <v>2690.12</v>
      </c>
      <c r="K2203" s="29" t="n">
        <f aca="false">G2203+H2203+I2203+J2203</f>
        <v>4698.12</v>
      </c>
      <c r="L2203" s="29" t="n">
        <f aca="false">D2203-K2203</f>
        <v>15301.88</v>
      </c>
      <c r="M2203" s="51" t="s">
        <v>52</v>
      </c>
    </row>
    <row r="2204" s="43" customFormat="true" ht="15" hidden="false" customHeight="true" outlineLevel="0" collapsed="false">
      <c r="A2204" s="54" t="s">
        <v>226</v>
      </c>
      <c r="B2204" s="51" t="s">
        <v>6097</v>
      </c>
      <c r="C2204" s="51" t="s">
        <v>7561</v>
      </c>
      <c r="D2204" s="29" t="n">
        <v>20000</v>
      </c>
      <c r="E2204" s="53" t="n">
        <v>1522.5</v>
      </c>
      <c r="F2204" s="29" t="n">
        <f aca="false">D2204+E2204</f>
        <v>21522.5</v>
      </c>
      <c r="G2204" s="32" t="n">
        <v>0</v>
      </c>
      <c r="H2204" s="29" t="n">
        <v>1400</v>
      </c>
      <c r="I2204" s="29" t="n">
        <v>608</v>
      </c>
      <c r="J2204" s="29" t="n">
        <v>1500</v>
      </c>
      <c r="K2204" s="29" t="n">
        <f aca="false">G2204+H2204+I2204+J2204</f>
        <v>3508</v>
      </c>
      <c r="L2204" s="29" t="n">
        <f aca="false">D2204-K2204</f>
        <v>16492</v>
      </c>
      <c r="M2204" s="51" t="s">
        <v>52</v>
      </c>
    </row>
    <row r="2205" s="43" customFormat="true" ht="15" hidden="false" customHeight="true" outlineLevel="0" collapsed="false">
      <c r="A2205" s="54" t="s">
        <v>226</v>
      </c>
      <c r="B2205" s="51" t="s">
        <v>6097</v>
      </c>
      <c r="C2205" s="51" t="s">
        <v>7561</v>
      </c>
      <c r="D2205" s="29" t="n">
        <v>20000</v>
      </c>
      <c r="E2205" s="53" t="n">
        <v>1522.5</v>
      </c>
      <c r="F2205" s="29" t="n">
        <f aca="false">D2205+E2205</f>
        <v>21522.5</v>
      </c>
      <c r="G2205" s="32" t="n">
        <v>0</v>
      </c>
      <c r="H2205" s="29" t="n">
        <v>1400</v>
      </c>
      <c r="I2205" s="29" t="n">
        <v>608</v>
      </c>
      <c r="J2205" s="29" t="n">
        <v>1500</v>
      </c>
      <c r="K2205" s="29" t="n">
        <f aca="false">G2205+H2205+I2205+J2205</f>
        <v>3508</v>
      </c>
      <c r="L2205" s="29" t="n">
        <f aca="false">D2205-K2205</f>
        <v>16492</v>
      </c>
      <c r="M2205" s="51" t="s">
        <v>36</v>
      </c>
    </row>
    <row r="2206" s="43" customFormat="true" ht="15" hidden="false" customHeight="true" outlineLevel="0" collapsed="false">
      <c r="A2206" s="54" t="s">
        <v>226</v>
      </c>
      <c r="B2206" s="51" t="s">
        <v>6097</v>
      </c>
      <c r="C2206" s="51" t="s">
        <v>7561</v>
      </c>
      <c r="D2206" s="29" t="n">
        <v>20000</v>
      </c>
      <c r="E2206" s="53" t="n">
        <v>1522.5</v>
      </c>
      <c r="F2206" s="29" t="n">
        <f aca="false">D2206+E2206</f>
        <v>21522.5</v>
      </c>
      <c r="G2206" s="32" t="n">
        <v>0</v>
      </c>
      <c r="H2206" s="29" t="n">
        <v>1400</v>
      </c>
      <c r="I2206" s="29" t="n">
        <v>608</v>
      </c>
      <c r="J2206" s="29" t="n">
        <v>1500</v>
      </c>
      <c r="K2206" s="29" t="n">
        <f aca="false">G2206+H2206+I2206+J2206</f>
        <v>3508</v>
      </c>
      <c r="L2206" s="29" t="n">
        <f aca="false">D2206-K2206</f>
        <v>16492</v>
      </c>
      <c r="M2206" s="51" t="s">
        <v>36</v>
      </c>
    </row>
    <row r="2207" s="43" customFormat="true" ht="15" hidden="false" customHeight="true" outlineLevel="0" collapsed="false">
      <c r="A2207" s="54" t="s">
        <v>226</v>
      </c>
      <c r="B2207" s="51" t="s">
        <v>6097</v>
      </c>
      <c r="C2207" s="51" t="s">
        <v>7561</v>
      </c>
      <c r="D2207" s="29" t="n">
        <v>20000</v>
      </c>
      <c r="E2207" s="53" t="n">
        <v>1522.5</v>
      </c>
      <c r="F2207" s="29" t="n">
        <f aca="false">D2207+E2207</f>
        <v>21522.5</v>
      </c>
      <c r="G2207" s="32" t="n">
        <v>0</v>
      </c>
      <c r="H2207" s="29" t="n">
        <v>1400</v>
      </c>
      <c r="I2207" s="29" t="n">
        <v>608</v>
      </c>
      <c r="J2207" s="29" t="n">
        <v>1500</v>
      </c>
      <c r="K2207" s="29" t="n">
        <f aca="false">G2207+H2207+I2207+J2207</f>
        <v>3508</v>
      </c>
      <c r="L2207" s="29" t="n">
        <f aca="false">D2207-K2207</f>
        <v>16492</v>
      </c>
      <c r="M2207" s="51" t="s">
        <v>36</v>
      </c>
    </row>
    <row r="2208" s="43" customFormat="true" ht="15" hidden="false" customHeight="true" outlineLevel="0" collapsed="false">
      <c r="A2208" s="54" t="s">
        <v>226</v>
      </c>
      <c r="B2208" s="51" t="s">
        <v>6097</v>
      </c>
      <c r="C2208" s="51" t="s">
        <v>7561</v>
      </c>
      <c r="D2208" s="29" t="n">
        <v>20000</v>
      </c>
      <c r="E2208" s="53" t="n">
        <v>1522.5</v>
      </c>
      <c r="F2208" s="29" t="n">
        <f aca="false">D2208+E2208</f>
        <v>21522.5</v>
      </c>
      <c r="G2208" s="32" t="n">
        <v>0</v>
      </c>
      <c r="H2208" s="29" t="n">
        <v>1400</v>
      </c>
      <c r="I2208" s="29" t="n">
        <v>608</v>
      </c>
      <c r="J2208" s="29" t="n">
        <v>1500</v>
      </c>
      <c r="K2208" s="29" t="n">
        <f aca="false">G2208+H2208+I2208+J2208</f>
        <v>3508</v>
      </c>
      <c r="L2208" s="29" t="n">
        <f aca="false">D2208-K2208</f>
        <v>16492</v>
      </c>
      <c r="M2208" s="51" t="s">
        <v>36</v>
      </c>
    </row>
    <row r="2209" s="43" customFormat="true" ht="15" hidden="false" customHeight="true" outlineLevel="0" collapsed="false">
      <c r="A2209" s="54" t="s">
        <v>226</v>
      </c>
      <c r="B2209" s="51" t="s">
        <v>6097</v>
      </c>
      <c r="C2209" s="51" t="s">
        <v>7561</v>
      </c>
      <c r="D2209" s="29" t="n">
        <v>20000</v>
      </c>
      <c r="E2209" s="29" t="n">
        <v>1522.5</v>
      </c>
      <c r="F2209" s="29" t="n">
        <f aca="false">D2209+E2209</f>
        <v>21522.5</v>
      </c>
      <c r="G2209" s="32" t="n">
        <v>0</v>
      </c>
      <c r="H2209" s="29" t="n">
        <v>1400</v>
      </c>
      <c r="I2209" s="29" t="n">
        <v>608</v>
      </c>
      <c r="J2209" s="29" t="n">
        <v>1500</v>
      </c>
      <c r="K2209" s="29" t="n">
        <f aca="false">G2209+H2209+I2209+J2209</f>
        <v>3508</v>
      </c>
      <c r="L2209" s="29" t="n">
        <f aca="false">D2209-K2209</f>
        <v>16492</v>
      </c>
      <c r="M2209" s="51" t="s">
        <v>52</v>
      </c>
    </row>
    <row r="2210" s="43" customFormat="true" ht="15" hidden="false" customHeight="true" outlineLevel="0" collapsed="false">
      <c r="A2210" s="54" t="s">
        <v>226</v>
      </c>
      <c r="B2210" s="51" t="s">
        <v>6097</v>
      </c>
      <c r="C2210" s="51" t="s">
        <v>7561</v>
      </c>
      <c r="D2210" s="29" t="n">
        <v>20000</v>
      </c>
      <c r="E2210" s="29" t="n">
        <v>1522.5</v>
      </c>
      <c r="F2210" s="29" t="n">
        <f aca="false">D2210+E2210</f>
        <v>21522.5</v>
      </c>
      <c r="G2210" s="32" t="n">
        <v>0</v>
      </c>
      <c r="H2210" s="29" t="n">
        <v>1400</v>
      </c>
      <c r="I2210" s="29" t="n">
        <v>608</v>
      </c>
      <c r="J2210" s="29" t="n">
        <v>1500</v>
      </c>
      <c r="K2210" s="29" t="n">
        <f aca="false">G2210+H2210+I2210+J2210</f>
        <v>3508</v>
      </c>
      <c r="L2210" s="29" t="n">
        <f aca="false">D2210-K2210</f>
        <v>16492</v>
      </c>
      <c r="M2210" s="51" t="s">
        <v>36</v>
      </c>
    </row>
    <row r="2211" s="43" customFormat="true" ht="15" hidden="false" customHeight="true" outlineLevel="0" collapsed="false">
      <c r="A2211" s="54" t="s">
        <v>226</v>
      </c>
      <c r="B2211" s="51" t="s">
        <v>6097</v>
      </c>
      <c r="C2211" s="51" t="s">
        <v>7561</v>
      </c>
      <c r="D2211" s="29" t="n">
        <v>20000</v>
      </c>
      <c r="E2211" s="29" t="n">
        <v>1522.5</v>
      </c>
      <c r="F2211" s="29" t="n">
        <f aca="false">D2211+E2211</f>
        <v>21522.5</v>
      </c>
      <c r="G2211" s="32" t="n">
        <v>0</v>
      </c>
      <c r="H2211" s="29" t="n">
        <v>1400</v>
      </c>
      <c r="I2211" s="29" t="n">
        <v>608</v>
      </c>
      <c r="J2211" s="29" t="n">
        <v>1500</v>
      </c>
      <c r="K2211" s="29" t="n">
        <f aca="false">G2211+H2211+I2211+J2211</f>
        <v>3508</v>
      </c>
      <c r="L2211" s="29" t="n">
        <f aca="false">D2211-K2211</f>
        <v>16492</v>
      </c>
      <c r="M2211" s="51" t="s">
        <v>36</v>
      </c>
    </row>
    <row r="2212" s="43" customFormat="true" ht="15" hidden="false" customHeight="true" outlineLevel="0" collapsed="false">
      <c r="A2212" s="54" t="s">
        <v>226</v>
      </c>
      <c r="B2212" s="51" t="s">
        <v>6097</v>
      </c>
      <c r="C2212" s="51" t="s">
        <v>7561</v>
      </c>
      <c r="D2212" s="29" t="n">
        <v>20000</v>
      </c>
      <c r="E2212" s="29" t="n">
        <v>1522.5</v>
      </c>
      <c r="F2212" s="29" t="n">
        <f aca="false">D2212+E2212</f>
        <v>21522.5</v>
      </c>
      <c r="G2212" s="32" t="n">
        <v>0</v>
      </c>
      <c r="H2212" s="29" t="n">
        <v>1400</v>
      </c>
      <c r="I2212" s="29" t="n">
        <v>608</v>
      </c>
      <c r="J2212" s="29" t="n">
        <v>1500</v>
      </c>
      <c r="K2212" s="29" t="n">
        <f aca="false">G2212+H2212+I2212+J2212</f>
        <v>3508</v>
      </c>
      <c r="L2212" s="29" t="n">
        <f aca="false">D2212-K2212</f>
        <v>16492</v>
      </c>
      <c r="M2212" s="51" t="s">
        <v>52</v>
      </c>
    </row>
    <row r="2213" s="43" customFormat="true" ht="15" hidden="false" customHeight="true" outlineLevel="0" collapsed="false">
      <c r="A2213" s="54" t="s">
        <v>226</v>
      </c>
      <c r="B2213" s="51" t="s">
        <v>6097</v>
      </c>
      <c r="C2213" s="51" t="s">
        <v>7561</v>
      </c>
      <c r="D2213" s="29" t="n">
        <v>20000</v>
      </c>
      <c r="E2213" s="29" t="n">
        <v>1522.5</v>
      </c>
      <c r="F2213" s="29" t="n">
        <f aca="false">D2213+E2213</f>
        <v>21522.5</v>
      </c>
      <c r="G2213" s="32" t="n">
        <v>0</v>
      </c>
      <c r="H2213" s="29" t="n">
        <v>1400</v>
      </c>
      <c r="I2213" s="29" t="n">
        <v>608</v>
      </c>
      <c r="J2213" s="29" t="n">
        <v>1500</v>
      </c>
      <c r="K2213" s="29" t="n">
        <f aca="false">G2213+H2213+I2213+J2213</f>
        <v>3508</v>
      </c>
      <c r="L2213" s="29" t="n">
        <f aca="false">D2213-K2213</f>
        <v>16492</v>
      </c>
      <c r="M2213" s="51" t="s">
        <v>52</v>
      </c>
    </row>
    <row r="2214" s="43" customFormat="true" ht="15" hidden="false" customHeight="true" outlineLevel="0" collapsed="false">
      <c r="A2214" s="54" t="s">
        <v>226</v>
      </c>
      <c r="B2214" s="51" t="s">
        <v>6097</v>
      </c>
      <c r="C2214" s="51" t="s">
        <v>7561</v>
      </c>
      <c r="D2214" s="29" t="n">
        <v>20000</v>
      </c>
      <c r="E2214" s="29" t="n">
        <v>1522.5</v>
      </c>
      <c r="F2214" s="29" t="n">
        <f aca="false">D2214+E2214</f>
        <v>21522.5</v>
      </c>
      <c r="G2214" s="32" t="n">
        <v>0</v>
      </c>
      <c r="H2214" s="29" t="n">
        <v>1400</v>
      </c>
      <c r="I2214" s="29" t="n">
        <v>608</v>
      </c>
      <c r="J2214" s="29" t="n">
        <v>1500</v>
      </c>
      <c r="K2214" s="29" t="n">
        <f aca="false">G2214+H2214+I2214+J2214</f>
        <v>3508</v>
      </c>
      <c r="L2214" s="29" t="n">
        <f aca="false">D2214-K2214</f>
        <v>16492</v>
      </c>
      <c r="M2214" s="51" t="s">
        <v>52</v>
      </c>
    </row>
    <row r="2215" s="43" customFormat="true" ht="15" hidden="false" customHeight="true" outlineLevel="0" collapsed="false">
      <c r="A2215" s="54" t="s">
        <v>226</v>
      </c>
      <c r="B2215" s="51" t="s">
        <v>6097</v>
      </c>
      <c r="C2215" s="51" t="s">
        <v>7561</v>
      </c>
      <c r="D2215" s="29" t="n">
        <v>20000</v>
      </c>
      <c r="E2215" s="29" t="n">
        <v>1522.5</v>
      </c>
      <c r="F2215" s="29" t="n">
        <f aca="false">D2215+E2215</f>
        <v>21522.5</v>
      </c>
      <c r="G2215" s="32" t="n">
        <v>0</v>
      </c>
      <c r="H2215" s="29" t="n">
        <v>1400</v>
      </c>
      <c r="I2215" s="29" t="n">
        <v>608</v>
      </c>
      <c r="J2215" s="29" t="n">
        <v>1500</v>
      </c>
      <c r="K2215" s="29" t="n">
        <f aca="false">G2215+H2215+I2215+J2215</f>
        <v>3508</v>
      </c>
      <c r="L2215" s="29" t="n">
        <f aca="false">D2215-K2215</f>
        <v>16492</v>
      </c>
      <c r="M2215" s="51" t="s">
        <v>52</v>
      </c>
    </row>
    <row r="2216" s="43" customFormat="true" ht="15" hidden="false" customHeight="true" outlineLevel="0" collapsed="false">
      <c r="A2216" s="54" t="s">
        <v>226</v>
      </c>
      <c r="B2216" s="51" t="s">
        <v>6097</v>
      </c>
      <c r="C2216" s="51" t="s">
        <v>7561</v>
      </c>
      <c r="D2216" s="29" t="n">
        <v>20000</v>
      </c>
      <c r="E2216" s="29" t="n">
        <v>1522.5</v>
      </c>
      <c r="F2216" s="29" t="n">
        <f aca="false">D2216+E2216</f>
        <v>21522.5</v>
      </c>
      <c r="G2216" s="32" t="n">
        <v>0</v>
      </c>
      <c r="H2216" s="29" t="n">
        <v>1400</v>
      </c>
      <c r="I2216" s="29" t="n">
        <v>608</v>
      </c>
      <c r="J2216" s="29" t="n">
        <v>1500</v>
      </c>
      <c r="K2216" s="29" t="n">
        <f aca="false">G2216+H2216+I2216+J2216</f>
        <v>3508</v>
      </c>
      <c r="L2216" s="29" t="n">
        <f aca="false">D2216-K2216</f>
        <v>16492</v>
      </c>
      <c r="M2216" s="51" t="s">
        <v>52</v>
      </c>
    </row>
    <row r="2217" s="43" customFormat="true" ht="15" hidden="false" customHeight="true" outlineLevel="0" collapsed="false">
      <c r="A2217" s="54" t="s">
        <v>226</v>
      </c>
      <c r="B2217" s="51" t="s">
        <v>6097</v>
      </c>
      <c r="C2217" s="51" t="s">
        <v>7561</v>
      </c>
      <c r="D2217" s="29" t="n">
        <v>20000</v>
      </c>
      <c r="E2217" s="29" t="n">
        <v>1522.5</v>
      </c>
      <c r="F2217" s="29" t="n">
        <f aca="false">D2217+E2217</f>
        <v>21522.5</v>
      </c>
      <c r="G2217" s="32" t="n">
        <v>0</v>
      </c>
      <c r="H2217" s="29" t="n">
        <v>1400</v>
      </c>
      <c r="I2217" s="29" t="n">
        <v>608</v>
      </c>
      <c r="J2217" s="29" t="n">
        <v>1500</v>
      </c>
      <c r="K2217" s="29" t="n">
        <f aca="false">G2217+H2217+I2217+J2217</f>
        <v>3508</v>
      </c>
      <c r="L2217" s="29" t="n">
        <f aca="false">D2217-K2217</f>
        <v>16492</v>
      </c>
      <c r="M2217" s="51" t="s">
        <v>36</v>
      </c>
    </row>
    <row r="2218" s="43" customFormat="true" ht="15" hidden="false" customHeight="true" outlineLevel="0" collapsed="false">
      <c r="A2218" s="54" t="s">
        <v>226</v>
      </c>
      <c r="B2218" s="51" t="s">
        <v>6097</v>
      </c>
      <c r="C2218" s="51" t="s">
        <v>7561</v>
      </c>
      <c r="D2218" s="29" t="n">
        <v>20000</v>
      </c>
      <c r="E2218" s="29" t="n">
        <v>1522.5</v>
      </c>
      <c r="F2218" s="29" t="n">
        <f aca="false">D2218+E2218</f>
        <v>21522.5</v>
      </c>
      <c r="G2218" s="32" t="n">
        <v>0</v>
      </c>
      <c r="H2218" s="29" t="n">
        <v>1400</v>
      </c>
      <c r="I2218" s="29" t="n">
        <v>608</v>
      </c>
      <c r="J2218" s="29" t="n">
        <v>1500</v>
      </c>
      <c r="K2218" s="29" t="n">
        <f aca="false">G2218+H2218+I2218+J2218</f>
        <v>3508</v>
      </c>
      <c r="L2218" s="29" t="n">
        <f aca="false">D2218-K2218</f>
        <v>16492</v>
      </c>
      <c r="M2218" s="51" t="s">
        <v>52</v>
      </c>
    </row>
    <row r="2219" s="43" customFormat="true" ht="15" hidden="false" customHeight="true" outlineLevel="0" collapsed="false">
      <c r="A2219" s="54" t="s">
        <v>226</v>
      </c>
      <c r="B2219" s="51" t="s">
        <v>6097</v>
      </c>
      <c r="C2219" s="51" t="s">
        <v>7561</v>
      </c>
      <c r="D2219" s="29" t="n">
        <v>20000</v>
      </c>
      <c r="E2219" s="29" t="n">
        <v>1522.5</v>
      </c>
      <c r="F2219" s="29" t="n">
        <f aca="false">D2219+E2219</f>
        <v>21522.5</v>
      </c>
      <c r="G2219" s="32" t="n">
        <v>0</v>
      </c>
      <c r="H2219" s="29" t="n">
        <v>1400</v>
      </c>
      <c r="I2219" s="29" t="n">
        <v>608</v>
      </c>
      <c r="J2219" s="29" t="n">
        <v>1500</v>
      </c>
      <c r="K2219" s="29" t="n">
        <f aca="false">G2219+H2219+I2219+J2219</f>
        <v>3508</v>
      </c>
      <c r="L2219" s="29" t="n">
        <f aca="false">D2219-K2219</f>
        <v>16492</v>
      </c>
      <c r="M2219" s="51" t="s">
        <v>36</v>
      </c>
    </row>
    <row r="2220" s="43" customFormat="true" ht="15" hidden="false" customHeight="true" outlineLevel="0" collapsed="false">
      <c r="A2220" s="54" t="s">
        <v>226</v>
      </c>
      <c r="B2220" s="51" t="s">
        <v>6097</v>
      </c>
      <c r="C2220" s="51" t="s">
        <v>7561</v>
      </c>
      <c r="D2220" s="29" t="n">
        <v>20000</v>
      </c>
      <c r="E2220" s="29" t="n">
        <v>1522.5</v>
      </c>
      <c r="F2220" s="29" t="n">
        <f aca="false">D2220+E2220</f>
        <v>21522.5</v>
      </c>
      <c r="G2220" s="32" t="n">
        <v>0</v>
      </c>
      <c r="H2220" s="29" t="n">
        <v>1400</v>
      </c>
      <c r="I2220" s="29" t="n">
        <v>608</v>
      </c>
      <c r="J2220" s="29" t="n">
        <v>1500</v>
      </c>
      <c r="K2220" s="29" t="n">
        <f aca="false">G2220+H2220+I2220+J2220</f>
        <v>3508</v>
      </c>
      <c r="L2220" s="29" t="n">
        <f aca="false">D2220-K2220</f>
        <v>16492</v>
      </c>
      <c r="M2220" s="51" t="s">
        <v>52</v>
      </c>
    </row>
    <row r="2221" s="43" customFormat="true" ht="15" hidden="false" customHeight="true" outlineLevel="0" collapsed="false">
      <c r="A2221" s="54" t="s">
        <v>226</v>
      </c>
      <c r="B2221" s="51" t="s">
        <v>6097</v>
      </c>
      <c r="C2221" s="51" t="s">
        <v>7561</v>
      </c>
      <c r="D2221" s="29" t="n">
        <v>20000</v>
      </c>
      <c r="E2221" s="29" t="n">
        <v>1522.5</v>
      </c>
      <c r="F2221" s="29" t="n">
        <f aca="false">D2221+E2221</f>
        <v>21522.5</v>
      </c>
      <c r="G2221" s="32" t="n">
        <v>0</v>
      </c>
      <c r="H2221" s="29" t="n">
        <v>1400</v>
      </c>
      <c r="I2221" s="29" t="n">
        <v>608</v>
      </c>
      <c r="J2221" s="29" t="n">
        <v>1500</v>
      </c>
      <c r="K2221" s="29" t="n">
        <f aca="false">G2221+H2221+I2221+J2221</f>
        <v>3508</v>
      </c>
      <c r="L2221" s="29" t="n">
        <f aca="false">D2221-K2221</f>
        <v>16492</v>
      </c>
      <c r="M2221" s="51" t="s">
        <v>52</v>
      </c>
    </row>
    <row r="2222" s="43" customFormat="true" ht="15" hidden="false" customHeight="true" outlineLevel="0" collapsed="false">
      <c r="A2222" s="54" t="s">
        <v>226</v>
      </c>
      <c r="B2222" s="51" t="s">
        <v>6097</v>
      </c>
      <c r="C2222" s="51" t="s">
        <v>7561</v>
      </c>
      <c r="D2222" s="29" t="n">
        <v>20000</v>
      </c>
      <c r="E2222" s="29" t="n">
        <v>1522.5</v>
      </c>
      <c r="F2222" s="29" t="n">
        <f aca="false">D2222+E2222</f>
        <v>21522.5</v>
      </c>
      <c r="G2222" s="32" t="n">
        <v>0</v>
      </c>
      <c r="H2222" s="29" t="n">
        <v>1400</v>
      </c>
      <c r="I2222" s="29" t="n">
        <v>608</v>
      </c>
      <c r="J2222" s="29" t="n">
        <v>1500</v>
      </c>
      <c r="K2222" s="29" t="n">
        <f aca="false">G2222+H2222+I2222+J2222</f>
        <v>3508</v>
      </c>
      <c r="L2222" s="29" t="n">
        <f aca="false">D2222-K2222</f>
        <v>16492</v>
      </c>
      <c r="M2222" s="51" t="s">
        <v>36</v>
      </c>
    </row>
    <row r="2223" s="43" customFormat="true" ht="15" hidden="false" customHeight="true" outlineLevel="0" collapsed="false">
      <c r="A2223" s="54" t="s">
        <v>226</v>
      </c>
      <c r="B2223" s="51" t="s">
        <v>6097</v>
      </c>
      <c r="C2223" s="51" t="s">
        <v>7561</v>
      </c>
      <c r="D2223" s="29" t="n">
        <v>20000</v>
      </c>
      <c r="E2223" s="29" t="n">
        <v>1522.5</v>
      </c>
      <c r="F2223" s="29" t="n">
        <f aca="false">D2223+E2223</f>
        <v>21522.5</v>
      </c>
      <c r="G2223" s="32" t="n">
        <v>0</v>
      </c>
      <c r="H2223" s="29" t="n">
        <v>1400</v>
      </c>
      <c r="I2223" s="29" t="n">
        <v>608</v>
      </c>
      <c r="J2223" s="29" t="n">
        <v>1500</v>
      </c>
      <c r="K2223" s="29" t="n">
        <f aca="false">G2223+H2223+I2223+J2223</f>
        <v>3508</v>
      </c>
      <c r="L2223" s="29" t="n">
        <f aca="false">D2223-K2223</f>
        <v>16492</v>
      </c>
      <c r="M2223" s="51" t="s">
        <v>52</v>
      </c>
    </row>
    <row r="2224" s="43" customFormat="true" ht="15" hidden="false" customHeight="true" outlineLevel="0" collapsed="false">
      <c r="A2224" s="54" t="s">
        <v>226</v>
      </c>
      <c r="B2224" s="51" t="s">
        <v>6097</v>
      </c>
      <c r="C2224" s="51" t="s">
        <v>7561</v>
      </c>
      <c r="D2224" s="29" t="n">
        <v>20000</v>
      </c>
      <c r="E2224" s="29" t="n">
        <v>1522.5</v>
      </c>
      <c r="F2224" s="29" t="n">
        <f aca="false">D2224+E2224</f>
        <v>21522.5</v>
      </c>
      <c r="G2224" s="32" t="n">
        <v>0</v>
      </c>
      <c r="H2224" s="29" t="n">
        <v>1400</v>
      </c>
      <c r="I2224" s="29" t="n">
        <v>608</v>
      </c>
      <c r="J2224" s="29" t="n">
        <v>1880</v>
      </c>
      <c r="K2224" s="29" t="n">
        <f aca="false">G2224+H2224+I2224+J2224</f>
        <v>3888</v>
      </c>
      <c r="L2224" s="29" t="n">
        <f aca="false">D2224-K2224</f>
        <v>16112</v>
      </c>
      <c r="M2224" s="51" t="s">
        <v>36</v>
      </c>
    </row>
    <row r="2225" s="43" customFormat="true" ht="15" hidden="false" customHeight="true" outlineLevel="0" collapsed="false">
      <c r="A2225" s="52" t="s">
        <v>226</v>
      </c>
      <c r="B2225" s="51" t="s">
        <v>6097</v>
      </c>
      <c r="C2225" s="51" t="s">
        <v>7561</v>
      </c>
      <c r="D2225" s="29" t="n">
        <v>20000</v>
      </c>
      <c r="E2225" s="53" t="n">
        <v>1522.5</v>
      </c>
      <c r="F2225" s="29" t="n">
        <f aca="false">D2225+E2225</f>
        <v>21522.5</v>
      </c>
      <c r="G2225" s="32" t="n">
        <v>0</v>
      </c>
      <c r="H2225" s="29" t="n">
        <v>1400</v>
      </c>
      <c r="I2225" s="29" t="n">
        <v>608</v>
      </c>
      <c r="J2225" s="29" t="n">
        <v>1500</v>
      </c>
      <c r="K2225" s="29" t="n">
        <f aca="false">G2225+H2225+I2225+J2225</f>
        <v>3508</v>
      </c>
      <c r="L2225" s="29" t="n">
        <f aca="false">D2225-K2225</f>
        <v>16492</v>
      </c>
      <c r="M2225" s="51" t="s">
        <v>36</v>
      </c>
    </row>
    <row r="2226" s="43" customFormat="true" ht="15" hidden="false" customHeight="true" outlineLevel="0" collapsed="false">
      <c r="A2226" s="52" t="s">
        <v>226</v>
      </c>
      <c r="B2226" s="51" t="s">
        <v>6097</v>
      </c>
      <c r="C2226" s="51" t="s">
        <v>7561</v>
      </c>
      <c r="D2226" s="29" t="n">
        <v>20000</v>
      </c>
      <c r="E2226" s="53" t="n">
        <v>1522.5</v>
      </c>
      <c r="F2226" s="29" t="n">
        <f aca="false">D2226+E2226</f>
        <v>21522.5</v>
      </c>
      <c r="G2226" s="32" t="n">
        <v>0</v>
      </c>
      <c r="H2226" s="29" t="n">
        <v>1400</v>
      </c>
      <c r="I2226" s="29" t="n">
        <v>608</v>
      </c>
      <c r="J2226" s="29" t="n">
        <v>3320.12</v>
      </c>
      <c r="K2226" s="29" t="n">
        <f aca="false">G2226+H2226+I2226+J2226</f>
        <v>5328.12</v>
      </c>
      <c r="L2226" s="29" t="n">
        <f aca="false">D2226-K2226</f>
        <v>14671.88</v>
      </c>
      <c r="M2226" s="51" t="s">
        <v>52</v>
      </c>
    </row>
    <row r="2227" s="43" customFormat="true" ht="15" hidden="false" customHeight="true" outlineLevel="0" collapsed="false">
      <c r="A2227" s="52" t="s">
        <v>226</v>
      </c>
      <c r="B2227" s="51" t="s">
        <v>6097</v>
      </c>
      <c r="C2227" s="51" t="s">
        <v>7561</v>
      </c>
      <c r="D2227" s="29" t="n">
        <v>20000</v>
      </c>
      <c r="E2227" s="53" t="n">
        <v>1522.5</v>
      </c>
      <c r="F2227" s="29" t="n">
        <f aca="false">D2227+E2227</f>
        <v>21522.5</v>
      </c>
      <c r="G2227" s="32" t="n">
        <v>0</v>
      </c>
      <c r="H2227" s="29" t="n">
        <v>1400</v>
      </c>
      <c r="I2227" s="29" t="n">
        <v>608</v>
      </c>
      <c r="J2227" s="29" t="n">
        <v>2690.12</v>
      </c>
      <c r="K2227" s="29" t="n">
        <f aca="false">G2227+H2227+I2227+J2227</f>
        <v>4698.12</v>
      </c>
      <c r="L2227" s="29" t="n">
        <f aca="false">D2227-K2227</f>
        <v>15301.88</v>
      </c>
      <c r="M2227" s="51" t="s">
        <v>36</v>
      </c>
    </row>
    <row r="2228" s="43" customFormat="true" ht="15" hidden="false" customHeight="true" outlineLevel="0" collapsed="false">
      <c r="A2228" s="52" t="s">
        <v>226</v>
      </c>
      <c r="B2228" s="51" t="s">
        <v>6097</v>
      </c>
      <c r="C2228" s="51" t="s">
        <v>7561</v>
      </c>
      <c r="D2228" s="29" t="n">
        <v>20000</v>
      </c>
      <c r="E2228" s="53" t="n">
        <v>1522.5</v>
      </c>
      <c r="F2228" s="29" t="n">
        <f aca="false">D2228+E2228</f>
        <v>21522.5</v>
      </c>
      <c r="G2228" s="32" t="n">
        <v>0</v>
      </c>
      <c r="H2228" s="29" t="n">
        <v>1400</v>
      </c>
      <c r="I2228" s="29" t="n">
        <v>608</v>
      </c>
      <c r="J2228" s="29" t="n">
        <v>4627.16</v>
      </c>
      <c r="K2228" s="29" t="n">
        <f aca="false">G2228+H2228+I2228+J2228</f>
        <v>6635.16</v>
      </c>
      <c r="L2228" s="29" t="n">
        <f aca="false">D2228-K2228</f>
        <v>13364.84</v>
      </c>
      <c r="M2228" s="51" t="s">
        <v>36</v>
      </c>
    </row>
    <row r="2229" s="43" customFormat="true" ht="15" hidden="false" customHeight="true" outlineLevel="0" collapsed="false">
      <c r="A2229" s="52" t="s">
        <v>226</v>
      </c>
      <c r="B2229" s="51" t="s">
        <v>6097</v>
      </c>
      <c r="C2229" s="51" t="s">
        <v>7561</v>
      </c>
      <c r="D2229" s="29" t="n">
        <v>20000</v>
      </c>
      <c r="E2229" s="53" t="n">
        <v>1522.5</v>
      </c>
      <c r="F2229" s="29" t="n">
        <f aca="false">D2229+E2229</f>
        <v>21522.5</v>
      </c>
      <c r="G2229" s="32" t="n">
        <v>0</v>
      </c>
      <c r="H2229" s="29" t="n">
        <v>1400</v>
      </c>
      <c r="I2229" s="29" t="n">
        <v>608</v>
      </c>
      <c r="J2229" s="29" t="n">
        <v>3291.91</v>
      </c>
      <c r="K2229" s="29" t="n">
        <f aca="false">G2229+H2229+I2229+J2229</f>
        <v>5299.91</v>
      </c>
      <c r="L2229" s="29" t="n">
        <f aca="false">D2229-K2229</f>
        <v>14700.09</v>
      </c>
      <c r="M2229" s="51" t="s">
        <v>36</v>
      </c>
    </row>
    <row r="2230" s="43" customFormat="true" ht="15" hidden="false" customHeight="true" outlineLevel="0" collapsed="false">
      <c r="A2230" s="52" t="s">
        <v>226</v>
      </c>
      <c r="B2230" s="51" t="s">
        <v>6097</v>
      </c>
      <c r="C2230" s="51" t="s">
        <v>7561</v>
      </c>
      <c r="D2230" s="29" t="n">
        <v>20000</v>
      </c>
      <c r="E2230" s="53" t="n">
        <v>1522.5</v>
      </c>
      <c r="F2230" s="29" t="n">
        <f aca="false">D2230+E2230</f>
        <v>21522.5</v>
      </c>
      <c r="G2230" s="32" t="n">
        <v>0</v>
      </c>
      <c r="H2230" s="29" t="n">
        <v>1400</v>
      </c>
      <c r="I2230" s="29" t="n">
        <v>608</v>
      </c>
      <c r="J2230" s="29" t="n">
        <v>1500</v>
      </c>
      <c r="K2230" s="29" t="n">
        <f aca="false">G2230+H2230+I2230+J2230</f>
        <v>3508</v>
      </c>
      <c r="L2230" s="29" t="n">
        <f aca="false">D2230-K2230</f>
        <v>16492</v>
      </c>
      <c r="M2230" s="51" t="s">
        <v>36</v>
      </c>
    </row>
    <row r="2231" s="43" customFormat="true" ht="15" hidden="false" customHeight="true" outlineLevel="0" collapsed="false">
      <c r="A2231" s="52" t="s">
        <v>226</v>
      </c>
      <c r="B2231" s="51" t="s">
        <v>6097</v>
      </c>
      <c r="C2231" s="51" t="s">
        <v>7561</v>
      </c>
      <c r="D2231" s="29" t="n">
        <v>22650</v>
      </c>
      <c r="E2231" s="53" t="n">
        <v>1522.5</v>
      </c>
      <c r="F2231" s="29" t="n">
        <f aca="false">D2231+E2231</f>
        <v>24172.5</v>
      </c>
      <c r="G2231" s="32" t="n">
        <v>0</v>
      </c>
      <c r="H2231" s="29" t="n">
        <v>1585.5</v>
      </c>
      <c r="I2231" s="29" t="n">
        <v>688.56</v>
      </c>
      <c r="J2231" s="29" t="n">
        <v>5808.06</v>
      </c>
      <c r="K2231" s="29" t="n">
        <f aca="false">G2231+H2231+I2231+J2231</f>
        <v>8082.12</v>
      </c>
      <c r="L2231" s="29" t="n">
        <f aca="false">D2231-K2231</f>
        <v>14567.88</v>
      </c>
      <c r="M2231" s="51" t="s">
        <v>36</v>
      </c>
    </row>
    <row r="2232" s="43" customFormat="true" ht="15" hidden="false" customHeight="true" outlineLevel="0" collapsed="false">
      <c r="A2232" s="52" t="s">
        <v>226</v>
      </c>
      <c r="B2232" s="51" t="s">
        <v>6097</v>
      </c>
      <c r="C2232" s="51" t="s">
        <v>7561</v>
      </c>
      <c r="D2232" s="29" t="n">
        <v>20000</v>
      </c>
      <c r="E2232" s="53" t="n">
        <v>1522.5</v>
      </c>
      <c r="F2232" s="29" t="n">
        <f aca="false">D2232+E2232</f>
        <v>21522.5</v>
      </c>
      <c r="G2232" s="32" t="n">
        <v>0</v>
      </c>
      <c r="H2232" s="29" t="n">
        <v>1400</v>
      </c>
      <c r="I2232" s="29" t="n">
        <v>608</v>
      </c>
      <c r="J2232" s="29" t="n">
        <v>4525.94</v>
      </c>
      <c r="K2232" s="29" t="n">
        <f aca="false">G2232+H2232+I2232+J2232</f>
        <v>6533.94</v>
      </c>
      <c r="L2232" s="29" t="n">
        <f aca="false">D2232-K2232</f>
        <v>13466.06</v>
      </c>
      <c r="M2232" s="51" t="s">
        <v>36</v>
      </c>
    </row>
    <row r="2233" s="43" customFormat="true" ht="15" hidden="false" customHeight="true" outlineLevel="0" collapsed="false">
      <c r="A2233" s="52" t="s">
        <v>226</v>
      </c>
      <c r="B2233" s="51" t="s">
        <v>6097</v>
      </c>
      <c r="C2233" s="51" t="s">
        <v>7561</v>
      </c>
      <c r="D2233" s="29" t="n">
        <v>20000</v>
      </c>
      <c r="E2233" s="53" t="n">
        <v>1522.5</v>
      </c>
      <c r="F2233" s="29" t="n">
        <f aca="false">D2233+E2233</f>
        <v>21522.5</v>
      </c>
      <c r="G2233" s="32" t="n">
        <v>0</v>
      </c>
      <c r="H2233" s="29" t="n">
        <v>1400</v>
      </c>
      <c r="I2233" s="29" t="n">
        <v>608</v>
      </c>
      <c r="J2233" s="29" t="n">
        <v>1500</v>
      </c>
      <c r="K2233" s="29" t="n">
        <f aca="false">G2233+H2233+I2233+J2233</f>
        <v>3508</v>
      </c>
      <c r="L2233" s="29" t="n">
        <f aca="false">D2233-K2233</f>
        <v>16492</v>
      </c>
      <c r="M2233" s="51" t="s">
        <v>36</v>
      </c>
    </row>
    <row r="2234" s="43" customFormat="true" ht="15" hidden="false" customHeight="true" outlineLevel="0" collapsed="false">
      <c r="A2234" s="52" t="s">
        <v>226</v>
      </c>
      <c r="B2234" s="51" t="s">
        <v>6097</v>
      </c>
      <c r="C2234" s="51" t="s">
        <v>7561</v>
      </c>
      <c r="D2234" s="29" t="n">
        <v>20000</v>
      </c>
      <c r="E2234" s="53" t="n">
        <v>1522.5</v>
      </c>
      <c r="F2234" s="29" t="n">
        <f aca="false">D2234+E2234</f>
        <v>21522.5</v>
      </c>
      <c r="G2234" s="32" t="n">
        <v>0</v>
      </c>
      <c r="H2234" s="29" t="n">
        <v>1400</v>
      </c>
      <c r="I2234" s="29" t="n">
        <v>608</v>
      </c>
      <c r="J2234" s="29" t="n">
        <v>1500</v>
      </c>
      <c r="K2234" s="29" t="n">
        <f aca="false">G2234+H2234+I2234+J2234</f>
        <v>3508</v>
      </c>
      <c r="L2234" s="29" t="n">
        <f aca="false">D2234-K2234</f>
        <v>16492</v>
      </c>
      <c r="M2234" s="51" t="s">
        <v>52</v>
      </c>
    </row>
    <row r="2235" s="43" customFormat="true" ht="15" hidden="false" customHeight="true" outlineLevel="0" collapsed="false">
      <c r="A2235" s="52" t="s">
        <v>226</v>
      </c>
      <c r="B2235" s="51" t="s">
        <v>6097</v>
      </c>
      <c r="C2235" s="51" t="s">
        <v>7561</v>
      </c>
      <c r="D2235" s="29" t="n">
        <v>20000</v>
      </c>
      <c r="E2235" s="53" t="n">
        <v>1522.5</v>
      </c>
      <c r="F2235" s="29" t="n">
        <f aca="false">D2235+E2235</f>
        <v>21522.5</v>
      </c>
      <c r="G2235" s="32" t="n">
        <v>0</v>
      </c>
      <c r="H2235" s="29" t="n">
        <v>1400</v>
      </c>
      <c r="I2235" s="29" t="n">
        <v>608</v>
      </c>
      <c r="J2235" s="29" t="n">
        <v>1500</v>
      </c>
      <c r="K2235" s="29" t="n">
        <f aca="false">G2235+H2235+I2235+J2235</f>
        <v>3508</v>
      </c>
      <c r="L2235" s="29" t="n">
        <f aca="false">D2235-K2235</f>
        <v>16492</v>
      </c>
      <c r="M2235" s="51" t="s">
        <v>52</v>
      </c>
    </row>
    <row r="2236" s="43" customFormat="true" ht="15" hidden="false" customHeight="true" outlineLevel="0" collapsed="false">
      <c r="A2236" s="52" t="s">
        <v>226</v>
      </c>
      <c r="B2236" s="51" t="s">
        <v>6097</v>
      </c>
      <c r="C2236" s="51" t="s">
        <v>7561</v>
      </c>
      <c r="D2236" s="29" t="n">
        <v>20000</v>
      </c>
      <c r="E2236" s="53" t="n">
        <v>1522.5</v>
      </c>
      <c r="F2236" s="29" t="n">
        <f aca="false">D2236+E2236</f>
        <v>21522.5</v>
      </c>
      <c r="G2236" s="32" t="n">
        <v>0</v>
      </c>
      <c r="H2236" s="29" t="n">
        <v>1400</v>
      </c>
      <c r="I2236" s="29" t="n">
        <v>608</v>
      </c>
      <c r="J2236" s="29" t="n">
        <v>3524.6</v>
      </c>
      <c r="K2236" s="29" t="n">
        <f aca="false">G2236+H2236+I2236+J2236</f>
        <v>5532.6</v>
      </c>
      <c r="L2236" s="29" t="n">
        <f aca="false">D2236-K2236</f>
        <v>14467.4</v>
      </c>
      <c r="M2236" s="51" t="s">
        <v>52</v>
      </c>
    </row>
    <row r="2237" s="43" customFormat="true" ht="15" hidden="false" customHeight="true" outlineLevel="0" collapsed="false">
      <c r="A2237" s="52" t="s">
        <v>226</v>
      </c>
      <c r="B2237" s="51" t="s">
        <v>6097</v>
      </c>
      <c r="C2237" s="51" t="s">
        <v>7561</v>
      </c>
      <c r="D2237" s="29" t="n">
        <v>20000</v>
      </c>
      <c r="E2237" s="53" t="n">
        <v>1522.5</v>
      </c>
      <c r="F2237" s="29" t="n">
        <f aca="false">D2237+E2237</f>
        <v>21522.5</v>
      </c>
      <c r="G2237" s="32" t="n">
        <v>0</v>
      </c>
      <c r="H2237" s="29" t="n">
        <v>1400</v>
      </c>
      <c r="I2237" s="29" t="n">
        <v>608</v>
      </c>
      <c r="J2237" s="29" t="n">
        <v>3197.27</v>
      </c>
      <c r="K2237" s="29" t="n">
        <f aca="false">G2237+H2237+I2237+J2237</f>
        <v>5205.27</v>
      </c>
      <c r="L2237" s="29" t="n">
        <f aca="false">D2237-K2237</f>
        <v>14794.73</v>
      </c>
      <c r="M2237" s="51" t="s">
        <v>36</v>
      </c>
    </row>
    <row r="2238" s="43" customFormat="true" ht="15" hidden="false" customHeight="true" outlineLevel="0" collapsed="false">
      <c r="A2238" s="52" t="s">
        <v>226</v>
      </c>
      <c r="B2238" s="51" t="s">
        <v>6097</v>
      </c>
      <c r="C2238" s="51" t="s">
        <v>7561</v>
      </c>
      <c r="D2238" s="29" t="n">
        <v>20000</v>
      </c>
      <c r="E2238" s="53" t="n">
        <v>1522.5</v>
      </c>
      <c r="F2238" s="29" t="n">
        <f aca="false">D2238+E2238</f>
        <v>21522.5</v>
      </c>
      <c r="G2238" s="32" t="n">
        <v>0</v>
      </c>
      <c r="H2238" s="29" t="n">
        <v>1400</v>
      </c>
      <c r="I2238" s="29" t="n">
        <v>608</v>
      </c>
      <c r="J2238" s="29" t="n">
        <v>3178.34</v>
      </c>
      <c r="K2238" s="29" t="n">
        <f aca="false">G2238+H2238+I2238+J2238</f>
        <v>5186.34</v>
      </c>
      <c r="L2238" s="29" t="n">
        <f aca="false">D2238-K2238</f>
        <v>14813.66</v>
      </c>
      <c r="M2238" s="51" t="s">
        <v>36</v>
      </c>
    </row>
    <row r="2239" s="43" customFormat="true" ht="15" hidden="false" customHeight="true" outlineLevel="0" collapsed="false">
      <c r="A2239" s="52" t="s">
        <v>226</v>
      </c>
      <c r="B2239" s="51" t="s">
        <v>6097</v>
      </c>
      <c r="C2239" s="51" t="s">
        <v>7561</v>
      </c>
      <c r="D2239" s="29" t="n">
        <v>20000</v>
      </c>
      <c r="E2239" s="53" t="n">
        <v>1522.5</v>
      </c>
      <c r="F2239" s="29" t="n">
        <f aca="false">D2239+E2239</f>
        <v>21522.5</v>
      </c>
      <c r="G2239" s="32" t="n">
        <v>0</v>
      </c>
      <c r="H2239" s="29" t="n">
        <v>1400</v>
      </c>
      <c r="I2239" s="29" t="n">
        <v>608</v>
      </c>
      <c r="J2239" s="29" t="n">
        <v>1500</v>
      </c>
      <c r="K2239" s="29" t="n">
        <f aca="false">G2239+H2239+I2239+J2239</f>
        <v>3508</v>
      </c>
      <c r="L2239" s="29" t="n">
        <f aca="false">D2239-K2239</f>
        <v>16492</v>
      </c>
      <c r="M2239" s="51" t="s">
        <v>52</v>
      </c>
    </row>
    <row r="2240" s="43" customFormat="true" ht="15" hidden="false" customHeight="true" outlineLevel="0" collapsed="false">
      <c r="A2240" s="52" t="s">
        <v>226</v>
      </c>
      <c r="B2240" s="51" t="s">
        <v>6097</v>
      </c>
      <c r="C2240" s="51" t="s">
        <v>7561</v>
      </c>
      <c r="D2240" s="29" t="n">
        <v>20000</v>
      </c>
      <c r="E2240" s="53" t="n">
        <v>1522.5</v>
      </c>
      <c r="F2240" s="29" t="n">
        <f aca="false">D2240+E2240</f>
        <v>21522.5</v>
      </c>
      <c r="G2240" s="32" t="n">
        <v>0</v>
      </c>
      <c r="H2240" s="29" t="n">
        <v>1400</v>
      </c>
      <c r="I2240" s="29" t="n">
        <v>608</v>
      </c>
      <c r="J2240" s="29" t="n">
        <v>2592.52</v>
      </c>
      <c r="K2240" s="29" t="n">
        <f aca="false">G2240+H2240+I2240+J2240</f>
        <v>4600.52</v>
      </c>
      <c r="L2240" s="29" t="n">
        <f aca="false">D2240-K2240</f>
        <v>15399.48</v>
      </c>
      <c r="M2240" s="51" t="s">
        <v>36</v>
      </c>
    </row>
    <row r="2241" s="43" customFormat="true" ht="15" hidden="false" customHeight="true" outlineLevel="0" collapsed="false">
      <c r="A2241" s="52" t="s">
        <v>226</v>
      </c>
      <c r="B2241" s="51" t="s">
        <v>6097</v>
      </c>
      <c r="C2241" s="51" t="s">
        <v>7561</v>
      </c>
      <c r="D2241" s="29" t="n">
        <v>20000</v>
      </c>
      <c r="E2241" s="53" t="n">
        <v>1522.5</v>
      </c>
      <c r="F2241" s="29" t="n">
        <f aca="false">D2241+E2241</f>
        <v>21522.5</v>
      </c>
      <c r="G2241" s="32" t="n">
        <v>0</v>
      </c>
      <c r="H2241" s="29" t="n">
        <v>1400</v>
      </c>
      <c r="I2241" s="29" t="n">
        <v>608</v>
      </c>
      <c r="J2241" s="29" t="n">
        <v>3381.87</v>
      </c>
      <c r="K2241" s="29" t="n">
        <f aca="false">G2241+H2241+I2241+J2241</f>
        <v>5389.87</v>
      </c>
      <c r="L2241" s="29" t="n">
        <f aca="false">D2241-K2241</f>
        <v>14610.13</v>
      </c>
      <c r="M2241" s="51" t="s">
        <v>36</v>
      </c>
    </row>
    <row r="2242" s="43" customFormat="true" ht="15" hidden="false" customHeight="true" outlineLevel="0" collapsed="false">
      <c r="A2242" s="52" t="s">
        <v>226</v>
      </c>
      <c r="B2242" s="51" t="s">
        <v>6097</v>
      </c>
      <c r="C2242" s="51" t="s">
        <v>7561</v>
      </c>
      <c r="D2242" s="29" t="n">
        <v>20000</v>
      </c>
      <c r="E2242" s="53" t="n">
        <v>1522.5</v>
      </c>
      <c r="F2242" s="29" t="n">
        <f aca="false">D2242+E2242</f>
        <v>21522.5</v>
      </c>
      <c r="G2242" s="32" t="n">
        <v>0</v>
      </c>
      <c r="H2242" s="29" t="n">
        <v>1400</v>
      </c>
      <c r="I2242" s="29" t="n">
        <v>608</v>
      </c>
      <c r="J2242" s="29" t="n">
        <v>3026.91</v>
      </c>
      <c r="K2242" s="29" t="n">
        <f aca="false">G2242+H2242+I2242+J2242</f>
        <v>5034.91</v>
      </c>
      <c r="L2242" s="29" t="n">
        <f aca="false">D2242-K2242</f>
        <v>14965.09</v>
      </c>
      <c r="M2242" s="51" t="s">
        <v>52</v>
      </c>
    </row>
    <row r="2243" s="43" customFormat="true" ht="15" hidden="false" customHeight="true" outlineLevel="0" collapsed="false">
      <c r="A2243" s="52" t="s">
        <v>226</v>
      </c>
      <c r="B2243" s="51" t="s">
        <v>6097</v>
      </c>
      <c r="C2243" s="51" t="s">
        <v>7561</v>
      </c>
      <c r="D2243" s="29" t="n">
        <v>20000</v>
      </c>
      <c r="E2243" s="53" t="n">
        <v>1522.5</v>
      </c>
      <c r="F2243" s="29" t="n">
        <f aca="false">D2243+E2243</f>
        <v>21522.5</v>
      </c>
      <c r="G2243" s="32" t="n">
        <v>0</v>
      </c>
      <c r="H2243" s="29" t="n">
        <v>1400</v>
      </c>
      <c r="I2243" s="29" t="n">
        <v>608</v>
      </c>
      <c r="J2243" s="29" t="n">
        <v>1500</v>
      </c>
      <c r="K2243" s="29" t="n">
        <f aca="false">G2243+H2243+I2243+J2243</f>
        <v>3508</v>
      </c>
      <c r="L2243" s="29" t="n">
        <f aca="false">D2243-K2243</f>
        <v>16492</v>
      </c>
      <c r="M2243" s="51" t="s">
        <v>52</v>
      </c>
    </row>
    <row r="2244" s="43" customFormat="true" ht="15" hidden="false" customHeight="true" outlineLevel="0" collapsed="false">
      <c r="A2244" s="52" t="s">
        <v>226</v>
      </c>
      <c r="B2244" s="51" t="s">
        <v>6097</v>
      </c>
      <c r="C2244" s="51" t="s">
        <v>7561</v>
      </c>
      <c r="D2244" s="29" t="n">
        <v>20000</v>
      </c>
      <c r="E2244" s="53" t="n">
        <v>1522.5</v>
      </c>
      <c r="F2244" s="29" t="n">
        <f aca="false">D2244+E2244</f>
        <v>21522.5</v>
      </c>
      <c r="G2244" s="32" t="n">
        <v>0</v>
      </c>
      <c r="H2244" s="29" t="n">
        <v>0</v>
      </c>
      <c r="I2244" s="29" t="n">
        <v>608</v>
      </c>
      <c r="J2244" s="29" t="n">
        <v>0</v>
      </c>
      <c r="K2244" s="29" t="n">
        <f aca="false">G2244+H2244+I2244+J2244</f>
        <v>608</v>
      </c>
      <c r="L2244" s="29" t="n">
        <f aca="false">D2244-K2244</f>
        <v>19392</v>
      </c>
      <c r="M2244" s="51" t="s">
        <v>52</v>
      </c>
    </row>
    <row r="2245" s="43" customFormat="true" ht="15" hidden="false" customHeight="true" outlineLevel="0" collapsed="false">
      <c r="A2245" s="52" t="s">
        <v>226</v>
      </c>
      <c r="B2245" s="51" t="s">
        <v>6097</v>
      </c>
      <c r="C2245" s="51" t="s">
        <v>7561</v>
      </c>
      <c r="D2245" s="29" t="n">
        <v>20000</v>
      </c>
      <c r="E2245" s="53" t="n">
        <v>1522.5</v>
      </c>
      <c r="F2245" s="29" t="n">
        <f aca="false">D2245+E2245</f>
        <v>21522.5</v>
      </c>
      <c r="G2245" s="32" t="n">
        <v>0</v>
      </c>
      <c r="H2245" s="29" t="n">
        <v>1400</v>
      </c>
      <c r="I2245" s="29" t="n">
        <v>608</v>
      </c>
      <c r="J2245" s="29" t="n">
        <v>2875.4</v>
      </c>
      <c r="K2245" s="29" t="n">
        <f aca="false">G2245+H2245+I2245+J2245</f>
        <v>4883.4</v>
      </c>
      <c r="L2245" s="29" t="n">
        <f aca="false">D2245-K2245</f>
        <v>15116.6</v>
      </c>
      <c r="M2245" s="51" t="s">
        <v>36</v>
      </c>
    </row>
    <row r="2246" s="43" customFormat="true" ht="15" hidden="false" customHeight="true" outlineLevel="0" collapsed="false">
      <c r="A2246" s="52" t="s">
        <v>226</v>
      </c>
      <c r="B2246" s="51" t="s">
        <v>6097</v>
      </c>
      <c r="C2246" s="51" t="s">
        <v>7561</v>
      </c>
      <c r="D2246" s="29" t="n">
        <v>20000</v>
      </c>
      <c r="E2246" s="53" t="n">
        <v>1522.5</v>
      </c>
      <c r="F2246" s="29" t="n">
        <f aca="false">D2246+E2246</f>
        <v>21522.5</v>
      </c>
      <c r="G2246" s="32" t="n">
        <v>0</v>
      </c>
      <c r="H2246" s="29" t="n">
        <v>1400</v>
      </c>
      <c r="I2246" s="29" t="n">
        <v>608</v>
      </c>
      <c r="J2246" s="29" t="n">
        <v>2760</v>
      </c>
      <c r="K2246" s="29" t="n">
        <f aca="false">G2246+H2246+I2246+J2246</f>
        <v>4768</v>
      </c>
      <c r="L2246" s="29" t="n">
        <f aca="false">D2246-K2246</f>
        <v>15232</v>
      </c>
      <c r="M2246" s="51" t="s">
        <v>36</v>
      </c>
    </row>
    <row r="2247" s="43" customFormat="true" ht="15" hidden="false" customHeight="true" outlineLevel="0" collapsed="false">
      <c r="A2247" s="52" t="s">
        <v>226</v>
      </c>
      <c r="B2247" s="51" t="s">
        <v>6097</v>
      </c>
      <c r="C2247" s="51" t="s">
        <v>7561</v>
      </c>
      <c r="D2247" s="29" t="n">
        <v>20000</v>
      </c>
      <c r="E2247" s="53" t="n">
        <v>1522.5</v>
      </c>
      <c r="F2247" s="29" t="n">
        <f aca="false">D2247+E2247</f>
        <v>21522.5</v>
      </c>
      <c r="G2247" s="32" t="n">
        <v>0</v>
      </c>
      <c r="H2247" s="29" t="n">
        <v>1400</v>
      </c>
      <c r="I2247" s="29" t="n">
        <v>608</v>
      </c>
      <c r="J2247" s="29" t="n">
        <v>1500</v>
      </c>
      <c r="K2247" s="29" t="n">
        <f aca="false">G2247+H2247+I2247+J2247</f>
        <v>3508</v>
      </c>
      <c r="L2247" s="29" t="n">
        <f aca="false">D2247-K2247</f>
        <v>16492</v>
      </c>
      <c r="M2247" s="51" t="s">
        <v>36</v>
      </c>
    </row>
    <row r="2248" s="43" customFormat="true" ht="15" hidden="false" customHeight="true" outlineLevel="0" collapsed="false">
      <c r="A2248" s="52" t="s">
        <v>226</v>
      </c>
      <c r="B2248" s="51" t="s">
        <v>6097</v>
      </c>
      <c r="C2248" s="51" t="s">
        <v>7561</v>
      </c>
      <c r="D2248" s="29" t="n">
        <v>20000</v>
      </c>
      <c r="E2248" s="53" t="n">
        <v>1522.5</v>
      </c>
      <c r="F2248" s="29" t="n">
        <f aca="false">D2248+E2248</f>
        <v>21522.5</v>
      </c>
      <c r="G2248" s="32" t="n">
        <v>0</v>
      </c>
      <c r="H2248" s="29" t="n">
        <v>1400</v>
      </c>
      <c r="I2248" s="29" t="n">
        <v>608</v>
      </c>
      <c r="J2248" s="29" t="n">
        <v>5942.3</v>
      </c>
      <c r="K2248" s="29" t="n">
        <f aca="false">G2248+H2248+I2248+J2248</f>
        <v>7950.3</v>
      </c>
      <c r="L2248" s="29" t="n">
        <f aca="false">D2248-K2248</f>
        <v>12049.7</v>
      </c>
      <c r="M2248" s="51" t="s">
        <v>36</v>
      </c>
    </row>
    <row r="2249" s="43" customFormat="true" ht="15" hidden="false" customHeight="true" outlineLevel="0" collapsed="false">
      <c r="A2249" s="52" t="s">
        <v>226</v>
      </c>
      <c r="B2249" s="51" t="s">
        <v>6097</v>
      </c>
      <c r="C2249" s="51" t="s">
        <v>7561</v>
      </c>
      <c r="D2249" s="29" t="n">
        <v>20000</v>
      </c>
      <c r="E2249" s="53" t="n">
        <v>1522.5</v>
      </c>
      <c r="F2249" s="29" t="n">
        <f aca="false">D2249+E2249</f>
        <v>21522.5</v>
      </c>
      <c r="G2249" s="32" t="n">
        <v>0</v>
      </c>
      <c r="H2249" s="29" t="n">
        <v>1400</v>
      </c>
      <c r="I2249" s="29" t="n">
        <v>608</v>
      </c>
      <c r="J2249" s="29" t="n">
        <v>1500</v>
      </c>
      <c r="K2249" s="29" t="n">
        <f aca="false">G2249+H2249+I2249+J2249</f>
        <v>3508</v>
      </c>
      <c r="L2249" s="29" t="n">
        <f aca="false">D2249-K2249</f>
        <v>16492</v>
      </c>
      <c r="M2249" s="51" t="s">
        <v>36</v>
      </c>
    </row>
    <row r="2250" s="43" customFormat="true" ht="15" hidden="false" customHeight="true" outlineLevel="0" collapsed="false">
      <c r="A2250" s="52" t="s">
        <v>226</v>
      </c>
      <c r="B2250" s="51" t="s">
        <v>6097</v>
      </c>
      <c r="C2250" s="51" t="s">
        <v>7561</v>
      </c>
      <c r="D2250" s="29" t="n">
        <v>20000</v>
      </c>
      <c r="E2250" s="53" t="n">
        <v>1522.5</v>
      </c>
      <c r="F2250" s="29" t="n">
        <f aca="false">D2250+E2250</f>
        <v>21522.5</v>
      </c>
      <c r="G2250" s="32" t="n">
        <v>0</v>
      </c>
      <c r="H2250" s="29" t="n">
        <v>1400</v>
      </c>
      <c r="I2250" s="29" t="n">
        <v>608</v>
      </c>
      <c r="J2250" s="29" t="n">
        <v>2616.91</v>
      </c>
      <c r="K2250" s="29" t="n">
        <f aca="false">G2250+H2250+I2250+J2250</f>
        <v>4624.91</v>
      </c>
      <c r="L2250" s="29" t="n">
        <f aca="false">D2250-K2250</f>
        <v>15375.09</v>
      </c>
      <c r="M2250" s="51" t="s">
        <v>36</v>
      </c>
    </row>
    <row r="2251" s="43" customFormat="true" ht="15" hidden="false" customHeight="true" outlineLevel="0" collapsed="false">
      <c r="A2251" s="52" t="s">
        <v>226</v>
      </c>
      <c r="B2251" s="51" t="s">
        <v>6097</v>
      </c>
      <c r="C2251" s="51" t="s">
        <v>7561</v>
      </c>
      <c r="D2251" s="29" t="n">
        <v>20000</v>
      </c>
      <c r="E2251" s="53" t="n">
        <v>1522.5</v>
      </c>
      <c r="F2251" s="29" t="n">
        <f aca="false">D2251+E2251</f>
        <v>21522.5</v>
      </c>
      <c r="G2251" s="32" t="n">
        <v>0</v>
      </c>
      <c r="H2251" s="29" t="n">
        <v>1400</v>
      </c>
      <c r="I2251" s="29" t="n">
        <v>608</v>
      </c>
      <c r="J2251" s="29" t="n">
        <v>2793.46</v>
      </c>
      <c r="K2251" s="29" t="n">
        <f aca="false">G2251+H2251+I2251+J2251</f>
        <v>4801.46</v>
      </c>
      <c r="L2251" s="29" t="n">
        <f aca="false">D2251-K2251</f>
        <v>15198.54</v>
      </c>
      <c r="M2251" s="51" t="s">
        <v>36</v>
      </c>
    </row>
    <row r="2252" s="43" customFormat="true" ht="15" hidden="false" customHeight="true" outlineLevel="0" collapsed="false">
      <c r="A2252" s="52" t="s">
        <v>226</v>
      </c>
      <c r="B2252" s="51" t="s">
        <v>6097</v>
      </c>
      <c r="C2252" s="51" t="s">
        <v>7561</v>
      </c>
      <c r="D2252" s="29" t="n">
        <v>20000</v>
      </c>
      <c r="E2252" s="53" t="n">
        <v>1522.5</v>
      </c>
      <c r="F2252" s="29" t="n">
        <f aca="false">D2252+E2252</f>
        <v>21522.5</v>
      </c>
      <c r="G2252" s="32" t="n">
        <v>0</v>
      </c>
      <c r="H2252" s="29" t="n">
        <v>1400</v>
      </c>
      <c r="I2252" s="29" t="n">
        <v>608</v>
      </c>
      <c r="J2252" s="29" t="n">
        <v>1500</v>
      </c>
      <c r="K2252" s="29" t="n">
        <f aca="false">G2252+H2252+I2252+J2252</f>
        <v>3508</v>
      </c>
      <c r="L2252" s="29" t="n">
        <f aca="false">D2252-K2252</f>
        <v>16492</v>
      </c>
      <c r="M2252" s="51" t="s">
        <v>52</v>
      </c>
    </row>
    <row r="2253" s="43" customFormat="true" ht="15" hidden="false" customHeight="true" outlineLevel="0" collapsed="false">
      <c r="A2253" s="52" t="s">
        <v>226</v>
      </c>
      <c r="B2253" s="51" t="s">
        <v>6097</v>
      </c>
      <c r="C2253" s="51" t="s">
        <v>7561</v>
      </c>
      <c r="D2253" s="29" t="n">
        <v>20000</v>
      </c>
      <c r="E2253" s="53" t="n">
        <v>1522.5</v>
      </c>
      <c r="F2253" s="29" t="n">
        <f aca="false">D2253+E2253</f>
        <v>21522.5</v>
      </c>
      <c r="G2253" s="32" t="n">
        <v>0</v>
      </c>
      <c r="H2253" s="29" t="n">
        <v>1400</v>
      </c>
      <c r="I2253" s="29" t="n">
        <v>608</v>
      </c>
      <c r="J2253" s="29" t="n">
        <v>1880</v>
      </c>
      <c r="K2253" s="29" t="n">
        <f aca="false">G2253+H2253+I2253+J2253</f>
        <v>3888</v>
      </c>
      <c r="L2253" s="29" t="n">
        <f aca="false">D2253-K2253</f>
        <v>16112</v>
      </c>
      <c r="M2253" s="51" t="s">
        <v>36</v>
      </c>
    </row>
    <row r="2254" s="43" customFormat="true" ht="15" hidden="false" customHeight="true" outlineLevel="0" collapsed="false">
      <c r="A2254" s="52" t="s">
        <v>226</v>
      </c>
      <c r="B2254" s="51" t="s">
        <v>6097</v>
      </c>
      <c r="C2254" s="51" t="s">
        <v>7561</v>
      </c>
      <c r="D2254" s="29" t="n">
        <v>20000</v>
      </c>
      <c r="E2254" s="53" t="n">
        <v>1522.5</v>
      </c>
      <c r="F2254" s="29" t="n">
        <f aca="false">D2254+E2254</f>
        <v>21522.5</v>
      </c>
      <c r="G2254" s="32" t="n">
        <v>0</v>
      </c>
      <c r="H2254" s="29" t="n">
        <v>1400</v>
      </c>
      <c r="I2254" s="29" t="n">
        <v>608</v>
      </c>
      <c r="J2254" s="29" t="n">
        <v>1500</v>
      </c>
      <c r="K2254" s="29" t="n">
        <f aca="false">G2254+H2254+I2254+J2254</f>
        <v>3508</v>
      </c>
      <c r="L2254" s="29" t="n">
        <f aca="false">D2254-K2254</f>
        <v>16492</v>
      </c>
      <c r="M2254" s="51" t="s">
        <v>36</v>
      </c>
    </row>
    <row r="2255" s="43" customFormat="true" ht="15" hidden="false" customHeight="true" outlineLevel="0" collapsed="false">
      <c r="A2255" s="52" t="s">
        <v>226</v>
      </c>
      <c r="B2255" s="51" t="s">
        <v>6097</v>
      </c>
      <c r="C2255" s="51" t="s">
        <v>7561</v>
      </c>
      <c r="D2255" s="29" t="n">
        <v>20000</v>
      </c>
      <c r="E2255" s="53" t="n">
        <v>1522.5</v>
      </c>
      <c r="F2255" s="29" t="n">
        <f aca="false">D2255+E2255</f>
        <v>21522.5</v>
      </c>
      <c r="G2255" s="32" t="n">
        <v>0</v>
      </c>
      <c r="H2255" s="29" t="n">
        <v>1400</v>
      </c>
      <c r="I2255" s="29" t="n">
        <v>608</v>
      </c>
      <c r="J2255" s="29" t="n">
        <v>3060.74</v>
      </c>
      <c r="K2255" s="29" t="n">
        <f aca="false">G2255+H2255+I2255+J2255</f>
        <v>5068.74</v>
      </c>
      <c r="L2255" s="29" t="n">
        <f aca="false">D2255-K2255</f>
        <v>14931.26</v>
      </c>
      <c r="M2255" s="51" t="s">
        <v>36</v>
      </c>
    </row>
    <row r="2256" s="43" customFormat="true" ht="15" hidden="false" customHeight="true" outlineLevel="0" collapsed="false">
      <c r="A2256" s="52" t="s">
        <v>226</v>
      </c>
      <c r="B2256" s="51" t="s">
        <v>6097</v>
      </c>
      <c r="C2256" s="51" t="s">
        <v>7561</v>
      </c>
      <c r="D2256" s="29" t="n">
        <v>20000</v>
      </c>
      <c r="E2256" s="53" t="n">
        <v>1522.5</v>
      </c>
      <c r="F2256" s="29" t="n">
        <f aca="false">D2256+E2256</f>
        <v>21522.5</v>
      </c>
      <c r="G2256" s="32" t="n">
        <v>0</v>
      </c>
      <c r="H2256" s="29" t="n">
        <v>1400</v>
      </c>
      <c r="I2256" s="29" t="n">
        <v>608</v>
      </c>
      <c r="J2256" s="29" t="n">
        <v>1500</v>
      </c>
      <c r="K2256" s="29" t="n">
        <f aca="false">G2256+H2256+I2256+J2256</f>
        <v>3508</v>
      </c>
      <c r="L2256" s="29" t="n">
        <f aca="false">D2256-K2256</f>
        <v>16492</v>
      </c>
      <c r="M2256" s="51" t="s">
        <v>36</v>
      </c>
    </row>
    <row r="2257" s="43" customFormat="true" ht="15" hidden="false" customHeight="true" outlineLevel="0" collapsed="false">
      <c r="A2257" s="52" t="s">
        <v>226</v>
      </c>
      <c r="B2257" s="51" t="s">
        <v>6097</v>
      </c>
      <c r="C2257" s="51" t="s">
        <v>7561</v>
      </c>
      <c r="D2257" s="29" t="n">
        <v>20000</v>
      </c>
      <c r="E2257" s="53" t="n">
        <v>1522.5</v>
      </c>
      <c r="F2257" s="29" t="n">
        <f aca="false">D2257+E2257</f>
        <v>21522.5</v>
      </c>
      <c r="G2257" s="32" t="n">
        <v>0</v>
      </c>
      <c r="H2257" s="29" t="n">
        <v>1400</v>
      </c>
      <c r="I2257" s="29" t="n">
        <v>608</v>
      </c>
      <c r="J2257" s="29" t="n">
        <v>6826.01</v>
      </c>
      <c r="K2257" s="29" t="n">
        <f aca="false">G2257+H2257+I2257+J2257</f>
        <v>8834.01</v>
      </c>
      <c r="L2257" s="29" t="n">
        <f aca="false">D2257-K2257</f>
        <v>11165.99</v>
      </c>
      <c r="M2257" s="51" t="s">
        <v>36</v>
      </c>
    </row>
    <row r="2258" s="43" customFormat="true" ht="15" hidden="false" customHeight="true" outlineLevel="0" collapsed="false">
      <c r="A2258" s="52" t="s">
        <v>226</v>
      </c>
      <c r="B2258" s="51" t="s">
        <v>6097</v>
      </c>
      <c r="C2258" s="51" t="s">
        <v>7561</v>
      </c>
      <c r="D2258" s="29" t="n">
        <v>20000</v>
      </c>
      <c r="E2258" s="53" t="n">
        <v>1522.5</v>
      </c>
      <c r="F2258" s="29" t="n">
        <f aca="false">D2258+E2258</f>
        <v>21522.5</v>
      </c>
      <c r="G2258" s="32" t="n">
        <v>0</v>
      </c>
      <c r="H2258" s="29" t="n">
        <v>1400</v>
      </c>
      <c r="I2258" s="29" t="n">
        <v>608</v>
      </c>
      <c r="J2258" s="29" t="n">
        <v>5327.15</v>
      </c>
      <c r="K2258" s="29" t="n">
        <f aca="false">G2258+H2258+I2258+J2258</f>
        <v>7335.15</v>
      </c>
      <c r="L2258" s="29" t="n">
        <f aca="false">D2258-K2258</f>
        <v>12664.85</v>
      </c>
      <c r="M2258" s="51" t="s">
        <v>52</v>
      </c>
    </row>
    <row r="2259" s="43" customFormat="true" ht="15" hidden="false" customHeight="true" outlineLevel="0" collapsed="false">
      <c r="A2259" s="52" t="s">
        <v>226</v>
      </c>
      <c r="B2259" s="51" t="s">
        <v>6097</v>
      </c>
      <c r="C2259" s="51" t="s">
        <v>7561</v>
      </c>
      <c r="D2259" s="29" t="n">
        <v>20000</v>
      </c>
      <c r="E2259" s="53" t="n">
        <v>1522.5</v>
      </c>
      <c r="F2259" s="29" t="n">
        <f aca="false">D2259+E2259</f>
        <v>21522.5</v>
      </c>
      <c r="G2259" s="32" t="n">
        <v>0</v>
      </c>
      <c r="H2259" s="29" t="n">
        <v>1400</v>
      </c>
      <c r="I2259" s="29" t="n">
        <v>608</v>
      </c>
      <c r="J2259" s="29" t="n">
        <v>4397.18</v>
      </c>
      <c r="K2259" s="29" t="n">
        <f aca="false">G2259+H2259+I2259+J2259</f>
        <v>6405.18</v>
      </c>
      <c r="L2259" s="29" t="n">
        <f aca="false">D2259-K2259</f>
        <v>13594.82</v>
      </c>
      <c r="M2259" s="51" t="s">
        <v>36</v>
      </c>
    </row>
    <row r="2260" s="43" customFormat="true" ht="15" hidden="false" customHeight="true" outlineLevel="0" collapsed="false">
      <c r="A2260" s="52" t="s">
        <v>226</v>
      </c>
      <c r="B2260" s="51" t="s">
        <v>6097</v>
      </c>
      <c r="C2260" s="51" t="s">
        <v>7561</v>
      </c>
      <c r="D2260" s="29" t="n">
        <v>20000</v>
      </c>
      <c r="E2260" s="53" t="n">
        <v>1522.5</v>
      </c>
      <c r="F2260" s="29" t="n">
        <f aca="false">D2260+E2260</f>
        <v>21522.5</v>
      </c>
      <c r="G2260" s="32" t="n">
        <v>0</v>
      </c>
      <c r="H2260" s="29" t="n">
        <v>1400</v>
      </c>
      <c r="I2260" s="29" t="n">
        <v>608</v>
      </c>
      <c r="J2260" s="29" t="n">
        <v>1500</v>
      </c>
      <c r="K2260" s="29" t="n">
        <f aca="false">G2260+H2260+I2260+J2260</f>
        <v>3508</v>
      </c>
      <c r="L2260" s="29" t="n">
        <f aca="false">D2260-K2260</f>
        <v>16492</v>
      </c>
      <c r="M2260" s="51" t="s">
        <v>36</v>
      </c>
    </row>
    <row r="2261" s="43" customFormat="true" ht="15" hidden="false" customHeight="true" outlineLevel="0" collapsed="false">
      <c r="A2261" s="52" t="s">
        <v>226</v>
      </c>
      <c r="B2261" s="51" t="s">
        <v>6097</v>
      </c>
      <c r="C2261" s="51" t="s">
        <v>7561</v>
      </c>
      <c r="D2261" s="29" t="n">
        <v>20000</v>
      </c>
      <c r="E2261" s="53" t="n">
        <v>1522.5</v>
      </c>
      <c r="F2261" s="29" t="n">
        <f aca="false">D2261+E2261</f>
        <v>21522.5</v>
      </c>
      <c r="G2261" s="32" t="n">
        <v>0</v>
      </c>
      <c r="H2261" s="29" t="n">
        <v>1400</v>
      </c>
      <c r="I2261" s="29" t="n">
        <v>608</v>
      </c>
      <c r="J2261" s="29" t="n">
        <v>1500</v>
      </c>
      <c r="K2261" s="29" t="n">
        <f aca="false">G2261+H2261+I2261+J2261</f>
        <v>3508</v>
      </c>
      <c r="L2261" s="29" t="n">
        <f aca="false">D2261-K2261</f>
        <v>16492</v>
      </c>
      <c r="M2261" s="51" t="s">
        <v>36</v>
      </c>
    </row>
    <row r="2262" s="43" customFormat="true" ht="15" hidden="false" customHeight="true" outlineLevel="0" collapsed="false">
      <c r="A2262" s="52" t="s">
        <v>226</v>
      </c>
      <c r="B2262" s="51" t="s">
        <v>6097</v>
      </c>
      <c r="C2262" s="51" t="s">
        <v>7561</v>
      </c>
      <c r="D2262" s="29" t="n">
        <v>20000</v>
      </c>
      <c r="E2262" s="53" t="n">
        <v>1522.5</v>
      </c>
      <c r="F2262" s="29" t="n">
        <f aca="false">D2262+E2262</f>
        <v>21522.5</v>
      </c>
      <c r="G2262" s="32" t="n">
        <v>0</v>
      </c>
      <c r="H2262" s="29" t="n">
        <v>1400</v>
      </c>
      <c r="I2262" s="29" t="n">
        <v>608</v>
      </c>
      <c r="J2262" s="29" t="n">
        <v>2130</v>
      </c>
      <c r="K2262" s="29" t="n">
        <f aca="false">G2262+H2262+I2262+J2262</f>
        <v>4138</v>
      </c>
      <c r="L2262" s="29" t="n">
        <f aca="false">D2262-K2262</f>
        <v>15862</v>
      </c>
      <c r="M2262" s="51" t="s">
        <v>36</v>
      </c>
    </row>
    <row r="2263" s="43" customFormat="true" ht="15" hidden="false" customHeight="true" outlineLevel="0" collapsed="false">
      <c r="A2263" s="52" t="s">
        <v>226</v>
      </c>
      <c r="B2263" s="51" t="s">
        <v>6097</v>
      </c>
      <c r="C2263" s="51" t="s">
        <v>7561</v>
      </c>
      <c r="D2263" s="29" t="n">
        <v>20000</v>
      </c>
      <c r="E2263" s="53" t="n">
        <v>1522.5</v>
      </c>
      <c r="F2263" s="29" t="n">
        <f aca="false">D2263+E2263</f>
        <v>21522.5</v>
      </c>
      <c r="G2263" s="32" t="n">
        <v>0</v>
      </c>
      <c r="H2263" s="29" t="n">
        <v>1400</v>
      </c>
      <c r="I2263" s="29" t="n">
        <v>608</v>
      </c>
      <c r="J2263" s="29" t="n">
        <v>3080.25</v>
      </c>
      <c r="K2263" s="29" t="n">
        <f aca="false">G2263+H2263+I2263+J2263</f>
        <v>5088.25</v>
      </c>
      <c r="L2263" s="29" t="n">
        <f aca="false">D2263-K2263</f>
        <v>14911.75</v>
      </c>
      <c r="M2263" s="51" t="s">
        <v>36</v>
      </c>
    </row>
    <row r="2264" s="43" customFormat="true" ht="15" hidden="false" customHeight="true" outlineLevel="0" collapsed="false">
      <c r="A2264" s="52" t="s">
        <v>226</v>
      </c>
      <c r="B2264" s="51" t="s">
        <v>6097</v>
      </c>
      <c r="C2264" s="51" t="s">
        <v>7561</v>
      </c>
      <c r="D2264" s="29" t="n">
        <v>20000</v>
      </c>
      <c r="E2264" s="53" t="n">
        <v>1522.5</v>
      </c>
      <c r="F2264" s="29" t="n">
        <f aca="false">D2264+E2264</f>
        <v>21522.5</v>
      </c>
      <c r="G2264" s="32" t="n">
        <v>0</v>
      </c>
      <c r="H2264" s="29" t="n">
        <v>1400</v>
      </c>
      <c r="I2264" s="29" t="n">
        <v>608</v>
      </c>
      <c r="J2264" s="29" t="n">
        <v>1500</v>
      </c>
      <c r="K2264" s="29" t="n">
        <f aca="false">G2264+H2264+I2264+J2264</f>
        <v>3508</v>
      </c>
      <c r="L2264" s="29" t="n">
        <f aca="false">D2264-K2264</f>
        <v>16492</v>
      </c>
      <c r="M2264" s="51" t="s">
        <v>52</v>
      </c>
    </row>
    <row r="2265" s="43" customFormat="true" ht="15" hidden="false" customHeight="true" outlineLevel="0" collapsed="false">
      <c r="A2265" s="52" t="s">
        <v>226</v>
      </c>
      <c r="B2265" s="51" t="s">
        <v>6097</v>
      </c>
      <c r="C2265" s="51" t="s">
        <v>7561</v>
      </c>
      <c r="D2265" s="29" t="n">
        <v>20000</v>
      </c>
      <c r="E2265" s="53" t="n">
        <v>1522.5</v>
      </c>
      <c r="F2265" s="29" t="n">
        <f aca="false">D2265+E2265</f>
        <v>21522.5</v>
      </c>
      <c r="G2265" s="32" t="n">
        <v>0</v>
      </c>
      <c r="H2265" s="29" t="n">
        <v>1400</v>
      </c>
      <c r="I2265" s="29" t="n">
        <v>608</v>
      </c>
      <c r="J2265" s="29" t="n">
        <v>2729.08</v>
      </c>
      <c r="K2265" s="29" t="n">
        <f aca="false">G2265+H2265+I2265+J2265</f>
        <v>4737.08</v>
      </c>
      <c r="L2265" s="29" t="n">
        <f aca="false">D2265-K2265</f>
        <v>15262.92</v>
      </c>
      <c r="M2265" s="51" t="s">
        <v>52</v>
      </c>
    </row>
    <row r="2266" s="43" customFormat="true" ht="15" hidden="false" customHeight="true" outlineLevel="0" collapsed="false">
      <c r="A2266" s="52" t="s">
        <v>226</v>
      </c>
      <c r="B2266" s="51" t="s">
        <v>6097</v>
      </c>
      <c r="C2266" s="51" t="s">
        <v>7561</v>
      </c>
      <c r="D2266" s="29" t="n">
        <v>20000</v>
      </c>
      <c r="E2266" s="53" t="n">
        <v>1522.5</v>
      </c>
      <c r="F2266" s="29" t="n">
        <f aca="false">D2266+E2266</f>
        <v>21522.5</v>
      </c>
      <c r="G2266" s="32" t="n">
        <v>0</v>
      </c>
      <c r="H2266" s="29" t="n">
        <v>1400</v>
      </c>
      <c r="I2266" s="29" t="n">
        <v>608</v>
      </c>
      <c r="J2266" s="29" t="n">
        <v>3090</v>
      </c>
      <c r="K2266" s="29" t="n">
        <f aca="false">G2266+H2266+I2266+J2266</f>
        <v>5098</v>
      </c>
      <c r="L2266" s="29" t="n">
        <f aca="false">D2266-K2266</f>
        <v>14902</v>
      </c>
      <c r="M2266" s="51" t="s">
        <v>52</v>
      </c>
    </row>
    <row r="2267" s="43" customFormat="true" ht="15" hidden="false" customHeight="true" outlineLevel="0" collapsed="false">
      <c r="A2267" s="52" t="s">
        <v>226</v>
      </c>
      <c r="B2267" s="51" t="s">
        <v>6097</v>
      </c>
      <c r="C2267" s="51" t="s">
        <v>7561</v>
      </c>
      <c r="D2267" s="29" t="n">
        <v>20000</v>
      </c>
      <c r="E2267" s="53" t="n">
        <v>1522.5</v>
      </c>
      <c r="F2267" s="29" t="n">
        <f aca="false">D2267+E2267</f>
        <v>21522.5</v>
      </c>
      <c r="G2267" s="32" t="n">
        <v>0</v>
      </c>
      <c r="H2267" s="29" t="n">
        <v>1400</v>
      </c>
      <c r="I2267" s="29" t="n">
        <v>608</v>
      </c>
      <c r="J2267" s="29" t="n">
        <v>2690.12</v>
      </c>
      <c r="K2267" s="29" t="n">
        <f aca="false">G2267+H2267+I2267+J2267</f>
        <v>4698.12</v>
      </c>
      <c r="L2267" s="29" t="n">
        <f aca="false">D2267-K2267</f>
        <v>15301.88</v>
      </c>
      <c r="M2267" s="51" t="s">
        <v>36</v>
      </c>
    </row>
    <row r="2268" s="43" customFormat="true" ht="15" hidden="false" customHeight="true" outlineLevel="0" collapsed="false">
      <c r="A2268" s="52" t="s">
        <v>226</v>
      </c>
      <c r="B2268" s="51" t="s">
        <v>6097</v>
      </c>
      <c r="C2268" s="51" t="s">
        <v>7561</v>
      </c>
      <c r="D2268" s="29" t="n">
        <v>20000</v>
      </c>
      <c r="E2268" s="53" t="n">
        <v>1522.5</v>
      </c>
      <c r="F2268" s="29" t="n">
        <f aca="false">D2268+E2268</f>
        <v>21522.5</v>
      </c>
      <c r="G2268" s="32" t="n">
        <v>0</v>
      </c>
      <c r="H2268" s="29" t="n">
        <v>1400</v>
      </c>
      <c r="I2268" s="29" t="n">
        <v>608</v>
      </c>
      <c r="J2268" s="29" t="n">
        <v>3676.11</v>
      </c>
      <c r="K2268" s="29" t="n">
        <f aca="false">G2268+H2268+I2268+J2268</f>
        <v>5684.11</v>
      </c>
      <c r="L2268" s="29" t="n">
        <f aca="false">D2268-K2268</f>
        <v>14315.89</v>
      </c>
      <c r="M2268" s="51" t="s">
        <v>36</v>
      </c>
    </row>
    <row r="2269" s="43" customFormat="true" ht="15" hidden="false" customHeight="true" outlineLevel="0" collapsed="false">
      <c r="A2269" s="52" t="s">
        <v>226</v>
      </c>
      <c r="B2269" s="51" t="s">
        <v>6097</v>
      </c>
      <c r="C2269" s="51" t="s">
        <v>7561</v>
      </c>
      <c r="D2269" s="29" t="n">
        <v>20000</v>
      </c>
      <c r="E2269" s="53" t="n">
        <v>1522.5</v>
      </c>
      <c r="F2269" s="29" t="n">
        <f aca="false">D2269+E2269</f>
        <v>21522.5</v>
      </c>
      <c r="G2269" s="32" t="n">
        <v>0</v>
      </c>
      <c r="H2269" s="29" t="n">
        <v>1400</v>
      </c>
      <c r="I2269" s="29" t="n">
        <v>608</v>
      </c>
      <c r="J2269" s="29" t="n">
        <v>3525.37</v>
      </c>
      <c r="K2269" s="29" t="n">
        <f aca="false">G2269+H2269+I2269+J2269</f>
        <v>5533.37</v>
      </c>
      <c r="L2269" s="29" t="n">
        <f aca="false">D2269-K2269</f>
        <v>14466.63</v>
      </c>
      <c r="M2269" s="51" t="s">
        <v>36</v>
      </c>
    </row>
    <row r="2270" s="43" customFormat="true" ht="15" hidden="false" customHeight="true" outlineLevel="0" collapsed="false">
      <c r="A2270" s="52" t="s">
        <v>226</v>
      </c>
      <c r="B2270" s="51" t="s">
        <v>6097</v>
      </c>
      <c r="C2270" s="51" t="s">
        <v>7561</v>
      </c>
      <c r="D2270" s="29" t="n">
        <v>20000</v>
      </c>
      <c r="E2270" s="53" t="n">
        <v>1522.5</v>
      </c>
      <c r="F2270" s="29" t="n">
        <f aca="false">D2270+E2270</f>
        <v>21522.5</v>
      </c>
      <c r="G2270" s="32" t="n">
        <v>0</v>
      </c>
      <c r="H2270" s="29" t="n">
        <v>1400</v>
      </c>
      <c r="I2270" s="29" t="n">
        <v>608</v>
      </c>
      <c r="J2270" s="29" t="n">
        <v>3588.47</v>
      </c>
      <c r="K2270" s="29" t="n">
        <f aca="false">G2270+H2270+I2270+J2270</f>
        <v>5596.47</v>
      </c>
      <c r="L2270" s="29" t="n">
        <f aca="false">D2270-K2270</f>
        <v>14403.53</v>
      </c>
      <c r="M2270" s="51" t="s">
        <v>36</v>
      </c>
    </row>
    <row r="2271" s="43" customFormat="true" ht="15" hidden="false" customHeight="true" outlineLevel="0" collapsed="false">
      <c r="A2271" s="52" t="s">
        <v>226</v>
      </c>
      <c r="B2271" s="51" t="s">
        <v>6097</v>
      </c>
      <c r="C2271" s="51" t="s">
        <v>7561</v>
      </c>
      <c r="D2271" s="29" t="n">
        <v>20000</v>
      </c>
      <c r="E2271" s="53" t="n">
        <v>1522.5</v>
      </c>
      <c r="F2271" s="29" t="n">
        <f aca="false">D2271+E2271</f>
        <v>21522.5</v>
      </c>
      <c r="G2271" s="32" t="n">
        <v>0</v>
      </c>
      <c r="H2271" s="29" t="n">
        <v>1400</v>
      </c>
      <c r="I2271" s="29" t="n">
        <v>608</v>
      </c>
      <c r="J2271" s="29" t="n">
        <v>1500</v>
      </c>
      <c r="K2271" s="29" t="n">
        <f aca="false">G2271+H2271+I2271+J2271</f>
        <v>3508</v>
      </c>
      <c r="L2271" s="29" t="n">
        <f aca="false">D2271-K2271</f>
        <v>16492</v>
      </c>
      <c r="M2271" s="51" t="s">
        <v>36</v>
      </c>
    </row>
    <row r="2272" s="43" customFormat="true" ht="15" hidden="false" customHeight="true" outlineLevel="0" collapsed="false">
      <c r="A2272" s="52" t="s">
        <v>226</v>
      </c>
      <c r="B2272" s="51" t="s">
        <v>6097</v>
      </c>
      <c r="C2272" s="51" t="s">
        <v>7561</v>
      </c>
      <c r="D2272" s="29" t="n">
        <v>20000</v>
      </c>
      <c r="E2272" s="53" t="n">
        <v>1522.5</v>
      </c>
      <c r="F2272" s="29" t="n">
        <f aca="false">D2272+E2272</f>
        <v>21522.5</v>
      </c>
      <c r="G2272" s="32" t="n">
        <v>0</v>
      </c>
      <c r="H2272" s="29" t="n">
        <v>1400</v>
      </c>
      <c r="I2272" s="29" t="n">
        <v>608</v>
      </c>
      <c r="J2272" s="29" t="n">
        <v>4293.82</v>
      </c>
      <c r="K2272" s="29" t="n">
        <f aca="false">G2272+H2272+I2272+J2272</f>
        <v>6301.82</v>
      </c>
      <c r="L2272" s="29" t="n">
        <f aca="false">D2272-K2272</f>
        <v>13698.18</v>
      </c>
      <c r="M2272" s="51" t="s">
        <v>52</v>
      </c>
    </row>
    <row r="2273" s="43" customFormat="true" ht="15" hidden="false" customHeight="true" outlineLevel="0" collapsed="false">
      <c r="A2273" s="52" t="s">
        <v>226</v>
      </c>
      <c r="B2273" s="51" t="s">
        <v>6097</v>
      </c>
      <c r="C2273" s="51" t="s">
        <v>7561</v>
      </c>
      <c r="D2273" s="29" t="n">
        <v>20000</v>
      </c>
      <c r="E2273" s="53" t="n">
        <v>1522.5</v>
      </c>
      <c r="F2273" s="29" t="n">
        <f aca="false">D2273+E2273</f>
        <v>21522.5</v>
      </c>
      <c r="G2273" s="32" t="n">
        <v>0</v>
      </c>
      <c r="H2273" s="29" t="n">
        <v>1400</v>
      </c>
      <c r="I2273" s="29" t="n">
        <v>608</v>
      </c>
      <c r="J2273" s="29" t="n">
        <v>2260</v>
      </c>
      <c r="K2273" s="29" t="n">
        <f aca="false">G2273+H2273+I2273+J2273</f>
        <v>4268</v>
      </c>
      <c r="L2273" s="29" t="n">
        <f aca="false">D2273-K2273</f>
        <v>15732</v>
      </c>
      <c r="M2273" s="51" t="s">
        <v>36</v>
      </c>
    </row>
    <row r="2274" s="43" customFormat="true" ht="15" hidden="false" customHeight="true" outlineLevel="0" collapsed="false">
      <c r="A2274" s="52" t="s">
        <v>226</v>
      </c>
      <c r="B2274" s="51" t="s">
        <v>6097</v>
      </c>
      <c r="C2274" s="51" t="s">
        <v>7561</v>
      </c>
      <c r="D2274" s="29" t="n">
        <v>20000</v>
      </c>
      <c r="E2274" s="53" t="n">
        <v>1522.5</v>
      </c>
      <c r="F2274" s="29" t="n">
        <f aca="false">D2274+E2274</f>
        <v>21522.5</v>
      </c>
      <c r="G2274" s="32" t="n">
        <v>0</v>
      </c>
      <c r="H2274" s="29" t="n">
        <v>1400</v>
      </c>
      <c r="I2274" s="29" t="n">
        <v>608</v>
      </c>
      <c r="J2274" s="29" t="n">
        <v>3720</v>
      </c>
      <c r="K2274" s="29" t="n">
        <f aca="false">G2274+H2274+I2274+J2274</f>
        <v>5728</v>
      </c>
      <c r="L2274" s="29" t="n">
        <f aca="false">D2274-K2274</f>
        <v>14272</v>
      </c>
      <c r="M2274" s="51" t="s">
        <v>36</v>
      </c>
    </row>
    <row r="2275" s="43" customFormat="true" ht="15" hidden="false" customHeight="true" outlineLevel="0" collapsed="false">
      <c r="A2275" s="52" t="s">
        <v>226</v>
      </c>
      <c r="B2275" s="51" t="s">
        <v>6097</v>
      </c>
      <c r="C2275" s="51" t="s">
        <v>7561</v>
      </c>
      <c r="D2275" s="29" t="n">
        <v>20000</v>
      </c>
      <c r="E2275" s="53" t="n">
        <v>1522.5</v>
      </c>
      <c r="F2275" s="29" t="n">
        <f aca="false">D2275+E2275</f>
        <v>21522.5</v>
      </c>
      <c r="G2275" s="32" t="n">
        <v>0</v>
      </c>
      <c r="H2275" s="29" t="n">
        <v>1400</v>
      </c>
      <c r="I2275" s="29" t="n">
        <v>608</v>
      </c>
      <c r="J2275" s="29" t="n">
        <v>1500</v>
      </c>
      <c r="K2275" s="29" t="n">
        <f aca="false">G2275+H2275+I2275+J2275</f>
        <v>3508</v>
      </c>
      <c r="L2275" s="29" t="n">
        <f aca="false">D2275-K2275</f>
        <v>16492</v>
      </c>
      <c r="M2275" s="51" t="s">
        <v>36</v>
      </c>
    </row>
    <row r="2276" s="43" customFormat="true" ht="15" hidden="false" customHeight="true" outlineLevel="0" collapsed="false">
      <c r="A2276" s="52" t="s">
        <v>226</v>
      </c>
      <c r="B2276" s="51" t="s">
        <v>6097</v>
      </c>
      <c r="C2276" s="51" t="s">
        <v>7561</v>
      </c>
      <c r="D2276" s="29" t="n">
        <v>20000</v>
      </c>
      <c r="E2276" s="53" t="n">
        <v>1522.5</v>
      </c>
      <c r="F2276" s="29" t="n">
        <f aca="false">D2276+E2276</f>
        <v>21522.5</v>
      </c>
      <c r="G2276" s="32" t="n">
        <v>0</v>
      </c>
      <c r="H2276" s="29" t="n">
        <v>1400</v>
      </c>
      <c r="I2276" s="29" t="n">
        <v>608</v>
      </c>
      <c r="J2276" s="29" t="n">
        <v>2616.91</v>
      </c>
      <c r="K2276" s="29" t="n">
        <f aca="false">G2276+H2276+I2276+J2276</f>
        <v>4624.91</v>
      </c>
      <c r="L2276" s="29" t="n">
        <f aca="false">D2276-K2276</f>
        <v>15375.09</v>
      </c>
      <c r="M2276" s="51" t="s">
        <v>36</v>
      </c>
    </row>
    <row r="2277" s="43" customFormat="true" ht="15" hidden="false" customHeight="true" outlineLevel="0" collapsed="false">
      <c r="A2277" s="52" t="s">
        <v>226</v>
      </c>
      <c r="B2277" s="51" t="s">
        <v>6097</v>
      </c>
      <c r="C2277" s="51" t="s">
        <v>7561</v>
      </c>
      <c r="D2277" s="29" t="n">
        <v>20000</v>
      </c>
      <c r="E2277" s="53" t="n">
        <v>1522.5</v>
      </c>
      <c r="F2277" s="29" t="n">
        <f aca="false">D2277+E2277</f>
        <v>21522.5</v>
      </c>
      <c r="G2277" s="32" t="n">
        <v>0</v>
      </c>
      <c r="H2277" s="29" t="n">
        <v>1400</v>
      </c>
      <c r="I2277" s="29" t="n">
        <v>608</v>
      </c>
      <c r="J2277" s="29" t="n">
        <v>2260</v>
      </c>
      <c r="K2277" s="29" t="n">
        <f aca="false">G2277+H2277+I2277+J2277</f>
        <v>4268</v>
      </c>
      <c r="L2277" s="29" t="n">
        <f aca="false">D2277-K2277</f>
        <v>15732</v>
      </c>
      <c r="M2277" s="51" t="s">
        <v>36</v>
      </c>
    </row>
    <row r="2278" s="43" customFormat="true" ht="15" hidden="false" customHeight="true" outlineLevel="0" collapsed="false">
      <c r="A2278" s="52" t="s">
        <v>226</v>
      </c>
      <c r="B2278" s="51" t="s">
        <v>6097</v>
      </c>
      <c r="C2278" s="51" t="s">
        <v>7561</v>
      </c>
      <c r="D2278" s="29" t="n">
        <v>20000</v>
      </c>
      <c r="E2278" s="53" t="n">
        <v>1522.5</v>
      </c>
      <c r="F2278" s="29" t="n">
        <f aca="false">D2278+E2278</f>
        <v>21522.5</v>
      </c>
      <c r="G2278" s="32" t="n">
        <v>0</v>
      </c>
      <c r="H2278" s="29" t="n">
        <v>1400</v>
      </c>
      <c r="I2278" s="29" t="n">
        <v>608</v>
      </c>
      <c r="J2278" s="29" t="n">
        <v>3865.56</v>
      </c>
      <c r="K2278" s="29" t="n">
        <f aca="false">G2278+H2278+I2278+J2278</f>
        <v>5873.56</v>
      </c>
      <c r="L2278" s="29" t="n">
        <f aca="false">D2278-K2278</f>
        <v>14126.44</v>
      </c>
      <c r="M2278" s="51" t="s">
        <v>36</v>
      </c>
    </row>
    <row r="2279" s="43" customFormat="true" ht="15" hidden="false" customHeight="true" outlineLevel="0" collapsed="false">
      <c r="A2279" s="52" t="s">
        <v>226</v>
      </c>
      <c r="B2279" s="51" t="s">
        <v>6097</v>
      </c>
      <c r="C2279" s="51" t="s">
        <v>7561</v>
      </c>
      <c r="D2279" s="29" t="n">
        <v>20000</v>
      </c>
      <c r="E2279" s="53" t="n">
        <v>1522.5</v>
      </c>
      <c r="F2279" s="29" t="n">
        <f aca="false">D2279+E2279</f>
        <v>21522.5</v>
      </c>
      <c r="G2279" s="32" t="n">
        <v>0</v>
      </c>
      <c r="H2279" s="29" t="n">
        <v>1400</v>
      </c>
      <c r="I2279" s="29" t="n">
        <v>608</v>
      </c>
      <c r="J2279" s="29" t="n">
        <v>6500</v>
      </c>
      <c r="K2279" s="29" t="n">
        <f aca="false">G2279+H2279+I2279+J2279</f>
        <v>8508</v>
      </c>
      <c r="L2279" s="29" t="n">
        <f aca="false">D2279-K2279</f>
        <v>11492</v>
      </c>
      <c r="M2279" s="51" t="s">
        <v>36</v>
      </c>
    </row>
    <row r="2280" s="43" customFormat="true" ht="15" hidden="false" customHeight="true" outlineLevel="0" collapsed="false">
      <c r="A2280" s="52" t="s">
        <v>226</v>
      </c>
      <c r="B2280" s="51" t="s">
        <v>6097</v>
      </c>
      <c r="C2280" s="51" t="s">
        <v>7561</v>
      </c>
      <c r="D2280" s="29" t="n">
        <v>20000</v>
      </c>
      <c r="E2280" s="53" t="n">
        <v>1522.5</v>
      </c>
      <c r="F2280" s="29" t="n">
        <f aca="false">D2280+E2280</f>
        <v>21522.5</v>
      </c>
      <c r="G2280" s="32" t="n">
        <v>0</v>
      </c>
      <c r="H2280" s="29" t="n">
        <v>1400</v>
      </c>
      <c r="I2280" s="29" t="n">
        <v>608</v>
      </c>
      <c r="J2280" s="29" t="n">
        <v>3882.29</v>
      </c>
      <c r="K2280" s="29" t="n">
        <f aca="false">G2280+H2280+I2280+J2280</f>
        <v>5890.29</v>
      </c>
      <c r="L2280" s="29" t="n">
        <f aca="false">D2280-K2280</f>
        <v>14109.71</v>
      </c>
      <c r="M2280" s="51" t="s">
        <v>36</v>
      </c>
    </row>
    <row r="2281" s="43" customFormat="true" ht="15" hidden="false" customHeight="true" outlineLevel="0" collapsed="false">
      <c r="A2281" s="52" t="s">
        <v>226</v>
      </c>
      <c r="B2281" s="51" t="s">
        <v>6097</v>
      </c>
      <c r="C2281" s="51" t="s">
        <v>7561</v>
      </c>
      <c r="D2281" s="29" t="n">
        <v>20000</v>
      </c>
      <c r="E2281" s="53" t="n">
        <v>1522.5</v>
      </c>
      <c r="F2281" s="29" t="n">
        <f aca="false">D2281+E2281</f>
        <v>21522.5</v>
      </c>
      <c r="G2281" s="32" t="n">
        <v>0</v>
      </c>
      <c r="H2281" s="29" t="n">
        <v>1400</v>
      </c>
      <c r="I2281" s="29" t="n">
        <v>608</v>
      </c>
      <c r="J2281" s="29" t="n">
        <v>4079.65</v>
      </c>
      <c r="K2281" s="29" t="n">
        <f aca="false">G2281+H2281+I2281+J2281</f>
        <v>6087.65</v>
      </c>
      <c r="L2281" s="29" t="n">
        <f aca="false">D2281-K2281</f>
        <v>13912.35</v>
      </c>
      <c r="M2281" s="51" t="s">
        <v>52</v>
      </c>
    </row>
    <row r="2282" s="43" customFormat="true" ht="15" hidden="false" customHeight="true" outlineLevel="0" collapsed="false">
      <c r="A2282" s="52" t="s">
        <v>226</v>
      </c>
      <c r="B2282" s="51" t="s">
        <v>6097</v>
      </c>
      <c r="C2282" s="51" t="s">
        <v>7561</v>
      </c>
      <c r="D2282" s="29" t="n">
        <v>20000</v>
      </c>
      <c r="E2282" s="53" t="n">
        <v>1522.5</v>
      </c>
      <c r="F2282" s="29" t="n">
        <f aca="false">D2282+E2282</f>
        <v>21522.5</v>
      </c>
      <c r="G2282" s="32" t="n">
        <v>0</v>
      </c>
      <c r="H2282" s="29" t="n">
        <v>1400</v>
      </c>
      <c r="I2282" s="29" t="n">
        <v>608</v>
      </c>
      <c r="J2282" s="29" t="n">
        <v>2836.38</v>
      </c>
      <c r="K2282" s="29" t="n">
        <f aca="false">G2282+H2282+I2282+J2282</f>
        <v>4844.38</v>
      </c>
      <c r="L2282" s="29" t="n">
        <f aca="false">D2282-K2282</f>
        <v>15155.62</v>
      </c>
      <c r="M2282" s="51" t="s">
        <v>36</v>
      </c>
    </row>
    <row r="2283" s="43" customFormat="true" ht="15" hidden="false" customHeight="true" outlineLevel="0" collapsed="false">
      <c r="A2283" s="52" t="s">
        <v>226</v>
      </c>
      <c r="B2283" s="51" t="s">
        <v>6097</v>
      </c>
      <c r="C2283" s="51" t="s">
        <v>7561</v>
      </c>
      <c r="D2283" s="29" t="n">
        <v>20000</v>
      </c>
      <c r="E2283" s="53" t="n">
        <v>1522.5</v>
      </c>
      <c r="F2283" s="29" t="n">
        <f aca="false">D2283+E2283</f>
        <v>21522.5</v>
      </c>
      <c r="G2283" s="32" t="n">
        <v>0</v>
      </c>
      <c r="H2283" s="29" t="n">
        <v>1400</v>
      </c>
      <c r="I2283" s="29" t="n">
        <v>608</v>
      </c>
      <c r="J2283" s="29" t="n">
        <v>3182.67</v>
      </c>
      <c r="K2283" s="29" t="n">
        <f aca="false">G2283+H2283+I2283+J2283</f>
        <v>5190.67</v>
      </c>
      <c r="L2283" s="29" t="n">
        <f aca="false">D2283-K2283</f>
        <v>14809.33</v>
      </c>
      <c r="M2283" s="51" t="s">
        <v>36</v>
      </c>
    </row>
    <row r="2284" s="43" customFormat="true" ht="15" hidden="false" customHeight="true" outlineLevel="0" collapsed="false">
      <c r="A2284" s="52" t="s">
        <v>226</v>
      </c>
      <c r="B2284" s="51" t="s">
        <v>6097</v>
      </c>
      <c r="C2284" s="51" t="s">
        <v>7561</v>
      </c>
      <c r="D2284" s="29" t="n">
        <v>20000</v>
      </c>
      <c r="E2284" s="53" t="n">
        <v>1522.5</v>
      </c>
      <c r="F2284" s="29" t="n">
        <f aca="false">D2284+E2284</f>
        <v>21522.5</v>
      </c>
      <c r="G2284" s="32" t="n">
        <v>0</v>
      </c>
      <c r="H2284" s="29" t="n">
        <v>1400</v>
      </c>
      <c r="I2284" s="29" t="n">
        <v>608</v>
      </c>
      <c r="J2284" s="29" t="n">
        <v>3168.04</v>
      </c>
      <c r="K2284" s="29" t="n">
        <f aca="false">G2284+H2284+I2284+J2284</f>
        <v>5176.04</v>
      </c>
      <c r="L2284" s="29" t="n">
        <f aca="false">D2284-K2284</f>
        <v>14823.96</v>
      </c>
      <c r="M2284" s="51" t="s">
        <v>36</v>
      </c>
    </row>
    <row r="2285" s="43" customFormat="true" ht="15" hidden="false" customHeight="true" outlineLevel="0" collapsed="false">
      <c r="A2285" s="52" t="s">
        <v>226</v>
      </c>
      <c r="B2285" s="51" t="s">
        <v>6097</v>
      </c>
      <c r="C2285" s="51" t="s">
        <v>7561</v>
      </c>
      <c r="D2285" s="29" t="n">
        <v>20000</v>
      </c>
      <c r="E2285" s="53" t="n">
        <v>1522.5</v>
      </c>
      <c r="F2285" s="29" t="n">
        <f aca="false">D2285+E2285</f>
        <v>21522.5</v>
      </c>
      <c r="G2285" s="32" t="n">
        <v>0</v>
      </c>
      <c r="H2285" s="29" t="n">
        <v>1400</v>
      </c>
      <c r="I2285" s="29" t="n">
        <v>608</v>
      </c>
      <c r="J2285" s="29" t="n">
        <v>3304.6</v>
      </c>
      <c r="K2285" s="29" t="n">
        <f aca="false">G2285+H2285+I2285+J2285</f>
        <v>5312.6</v>
      </c>
      <c r="L2285" s="29" t="n">
        <f aca="false">D2285-K2285</f>
        <v>14687.4</v>
      </c>
      <c r="M2285" s="51" t="s">
        <v>36</v>
      </c>
    </row>
    <row r="2286" s="43" customFormat="true" ht="15" hidden="false" customHeight="true" outlineLevel="0" collapsed="false">
      <c r="A2286" s="52" t="s">
        <v>226</v>
      </c>
      <c r="B2286" s="51" t="s">
        <v>6097</v>
      </c>
      <c r="C2286" s="51" t="s">
        <v>7561</v>
      </c>
      <c r="D2286" s="29" t="n">
        <v>20000</v>
      </c>
      <c r="E2286" s="53" t="n">
        <v>1522.5</v>
      </c>
      <c r="F2286" s="29" t="n">
        <f aca="false">D2286+E2286</f>
        <v>21522.5</v>
      </c>
      <c r="G2286" s="32" t="n">
        <v>0</v>
      </c>
      <c r="H2286" s="29" t="n">
        <v>1400</v>
      </c>
      <c r="I2286" s="29" t="n">
        <v>608</v>
      </c>
      <c r="J2286" s="29" t="n">
        <v>1500</v>
      </c>
      <c r="K2286" s="29" t="n">
        <f aca="false">G2286+H2286+I2286+J2286</f>
        <v>3508</v>
      </c>
      <c r="L2286" s="29" t="n">
        <f aca="false">D2286-K2286</f>
        <v>16492</v>
      </c>
      <c r="M2286" s="51" t="s">
        <v>36</v>
      </c>
    </row>
    <row r="2287" s="43" customFormat="true" ht="15" hidden="false" customHeight="true" outlineLevel="0" collapsed="false">
      <c r="A2287" s="52" t="s">
        <v>226</v>
      </c>
      <c r="B2287" s="51" t="s">
        <v>6097</v>
      </c>
      <c r="C2287" s="51" t="s">
        <v>7561</v>
      </c>
      <c r="D2287" s="29" t="n">
        <v>20000</v>
      </c>
      <c r="E2287" s="53" t="n">
        <v>1522.5</v>
      </c>
      <c r="F2287" s="29" t="n">
        <f aca="false">D2287+E2287</f>
        <v>21522.5</v>
      </c>
      <c r="G2287" s="32" t="n">
        <v>0</v>
      </c>
      <c r="H2287" s="29" t="n">
        <v>1400</v>
      </c>
      <c r="I2287" s="29" t="n">
        <v>608</v>
      </c>
      <c r="J2287" s="29" t="n">
        <v>1500</v>
      </c>
      <c r="K2287" s="29" t="n">
        <f aca="false">G2287+H2287+I2287+J2287</f>
        <v>3508</v>
      </c>
      <c r="L2287" s="29" t="n">
        <f aca="false">D2287-K2287</f>
        <v>16492</v>
      </c>
      <c r="M2287" s="51" t="s">
        <v>36</v>
      </c>
    </row>
    <row r="2288" s="43" customFormat="true" ht="15" hidden="false" customHeight="true" outlineLevel="0" collapsed="false">
      <c r="A2288" s="52" t="s">
        <v>226</v>
      </c>
      <c r="B2288" s="51" t="s">
        <v>6097</v>
      </c>
      <c r="C2288" s="51" t="s">
        <v>7561</v>
      </c>
      <c r="D2288" s="29" t="n">
        <v>20000</v>
      </c>
      <c r="E2288" s="53" t="n">
        <v>1522.5</v>
      </c>
      <c r="F2288" s="29" t="n">
        <f aca="false">D2288+E2288</f>
        <v>21522.5</v>
      </c>
      <c r="G2288" s="32" t="n">
        <v>0</v>
      </c>
      <c r="H2288" s="29" t="n">
        <v>1400</v>
      </c>
      <c r="I2288" s="29" t="n">
        <v>608</v>
      </c>
      <c r="J2288" s="29" t="n">
        <v>3630.04</v>
      </c>
      <c r="K2288" s="29" t="n">
        <f aca="false">G2288+H2288+I2288+J2288</f>
        <v>5638.04</v>
      </c>
      <c r="L2288" s="29" t="n">
        <f aca="false">D2288-K2288</f>
        <v>14361.96</v>
      </c>
      <c r="M2288" s="51" t="s">
        <v>36</v>
      </c>
    </row>
    <row r="2289" s="43" customFormat="true" ht="15" hidden="false" customHeight="true" outlineLevel="0" collapsed="false">
      <c r="A2289" s="52" t="s">
        <v>226</v>
      </c>
      <c r="B2289" s="51" t="s">
        <v>6097</v>
      </c>
      <c r="C2289" s="51" t="s">
        <v>7561</v>
      </c>
      <c r="D2289" s="29" t="n">
        <v>20000</v>
      </c>
      <c r="E2289" s="53" t="n">
        <v>1522.5</v>
      </c>
      <c r="F2289" s="29" t="n">
        <f aca="false">D2289+E2289</f>
        <v>21522.5</v>
      </c>
      <c r="G2289" s="32" t="n">
        <v>0</v>
      </c>
      <c r="H2289" s="29" t="n">
        <v>1400</v>
      </c>
      <c r="I2289" s="29" t="n">
        <v>608</v>
      </c>
      <c r="J2289" s="29" t="n">
        <v>1500</v>
      </c>
      <c r="K2289" s="29" t="n">
        <f aca="false">G2289+H2289+I2289+J2289</f>
        <v>3508</v>
      </c>
      <c r="L2289" s="29" t="n">
        <f aca="false">D2289-K2289</f>
        <v>16492</v>
      </c>
      <c r="M2289" s="51" t="s">
        <v>36</v>
      </c>
    </row>
    <row r="2290" s="43" customFormat="true" ht="15" hidden="false" customHeight="true" outlineLevel="0" collapsed="false">
      <c r="A2290" s="52" t="s">
        <v>226</v>
      </c>
      <c r="B2290" s="51" t="s">
        <v>6097</v>
      </c>
      <c r="C2290" s="51" t="s">
        <v>7561</v>
      </c>
      <c r="D2290" s="29" t="n">
        <v>20000</v>
      </c>
      <c r="E2290" s="53" t="n">
        <v>1522.5</v>
      </c>
      <c r="F2290" s="29" t="n">
        <f aca="false">D2290+E2290</f>
        <v>21522.5</v>
      </c>
      <c r="G2290" s="32" t="n">
        <v>0</v>
      </c>
      <c r="H2290" s="29" t="n">
        <v>1400</v>
      </c>
      <c r="I2290" s="29" t="n">
        <v>608</v>
      </c>
      <c r="J2290" s="29" t="n">
        <v>3981.69</v>
      </c>
      <c r="K2290" s="29" t="n">
        <f aca="false">G2290+H2290+I2290+J2290</f>
        <v>5989.69</v>
      </c>
      <c r="L2290" s="29" t="n">
        <f aca="false">D2290-K2290</f>
        <v>14010.31</v>
      </c>
      <c r="M2290" s="51" t="s">
        <v>52</v>
      </c>
    </row>
    <row r="2291" s="43" customFormat="true" ht="15" hidden="false" customHeight="true" outlineLevel="0" collapsed="false">
      <c r="A2291" s="52" t="s">
        <v>226</v>
      </c>
      <c r="B2291" s="51" t="s">
        <v>6097</v>
      </c>
      <c r="C2291" s="51" t="s">
        <v>7561</v>
      </c>
      <c r="D2291" s="29" t="n">
        <v>20000</v>
      </c>
      <c r="E2291" s="53" t="n">
        <v>1522.5</v>
      </c>
      <c r="F2291" s="29" t="n">
        <f aca="false">D2291+E2291</f>
        <v>21522.5</v>
      </c>
      <c r="G2291" s="32" t="n">
        <v>0</v>
      </c>
      <c r="H2291" s="29" t="n">
        <v>1400</v>
      </c>
      <c r="I2291" s="29" t="n">
        <v>608</v>
      </c>
      <c r="J2291" s="29" t="n">
        <v>5055.68</v>
      </c>
      <c r="K2291" s="29" t="n">
        <f aca="false">G2291+H2291+I2291+J2291</f>
        <v>7063.68</v>
      </c>
      <c r="L2291" s="29" t="n">
        <f aca="false">D2291-K2291</f>
        <v>12936.32</v>
      </c>
      <c r="M2291" s="51" t="s">
        <v>36</v>
      </c>
    </row>
    <row r="2292" s="43" customFormat="true" ht="15" hidden="false" customHeight="true" outlineLevel="0" collapsed="false">
      <c r="A2292" s="52" t="s">
        <v>226</v>
      </c>
      <c r="B2292" s="51" t="s">
        <v>6097</v>
      </c>
      <c r="C2292" s="51" t="s">
        <v>7561</v>
      </c>
      <c r="D2292" s="29" t="n">
        <v>20000</v>
      </c>
      <c r="E2292" s="53" t="n">
        <v>1522.5</v>
      </c>
      <c r="F2292" s="29" t="n">
        <f aca="false">D2292+E2292</f>
        <v>21522.5</v>
      </c>
      <c r="G2292" s="32" t="n">
        <v>0</v>
      </c>
      <c r="H2292" s="29" t="n">
        <v>1400</v>
      </c>
      <c r="I2292" s="29" t="n">
        <v>608</v>
      </c>
      <c r="J2292" s="29" t="n">
        <v>1500</v>
      </c>
      <c r="K2292" s="29" t="n">
        <f aca="false">G2292+H2292+I2292+J2292</f>
        <v>3508</v>
      </c>
      <c r="L2292" s="29" t="n">
        <f aca="false">D2292-K2292</f>
        <v>16492</v>
      </c>
      <c r="M2292" s="51" t="s">
        <v>36</v>
      </c>
    </row>
    <row r="2293" s="43" customFormat="true" ht="15" hidden="false" customHeight="true" outlineLevel="0" collapsed="false">
      <c r="A2293" s="52" t="s">
        <v>226</v>
      </c>
      <c r="B2293" s="51" t="s">
        <v>6097</v>
      </c>
      <c r="C2293" s="51" t="s">
        <v>7561</v>
      </c>
      <c r="D2293" s="29" t="n">
        <v>20000</v>
      </c>
      <c r="E2293" s="53" t="n">
        <v>1522.5</v>
      </c>
      <c r="F2293" s="29" t="n">
        <f aca="false">D2293+E2293</f>
        <v>21522.5</v>
      </c>
      <c r="G2293" s="32" t="n">
        <v>0</v>
      </c>
      <c r="H2293" s="29" t="n">
        <v>1400</v>
      </c>
      <c r="I2293" s="29" t="n">
        <v>608</v>
      </c>
      <c r="J2293" s="29" t="n">
        <v>3392.87</v>
      </c>
      <c r="K2293" s="29" t="n">
        <f aca="false">G2293+H2293+I2293+J2293</f>
        <v>5400.87</v>
      </c>
      <c r="L2293" s="29" t="n">
        <f aca="false">D2293-K2293</f>
        <v>14599.13</v>
      </c>
      <c r="M2293" s="51" t="s">
        <v>36</v>
      </c>
    </row>
    <row r="2294" s="43" customFormat="true" ht="15" hidden="false" customHeight="true" outlineLevel="0" collapsed="false">
      <c r="A2294" s="52" t="s">
        <v>226</v>
      </c>
      <c r="B2294" s="51" t="s">
        <v>6097</v>
      </c>
      <c r="C2294" s="51" t="s">
        <v>7561</v>
      </c>
      <c r="D2294" s="29" t="n">
        <v>20000</v>
      </c>
      <c r="E2294" s="53" t="n">
        <v>1522.5</v>
      </c>
      <c r="F2294" s="29" t="n">
        <f aca="false">D2294+E2294</f>
        <v>21522.5</v>
      </c>
      <c r="G2294" s="32" t="n">
        <v>0</v>
      </c>
      <c r="H2294" s="29" t="n">
        <v>1400</v>
      </c>
      <c r="I2294" s="29" t="n">
        <v>608</v>
      </c>
      <c r="J2294" s="29" t="n">
        <v>1500</v>
      </c>
      <c r="K2294" s="29" t="n">
        <f aca="false">G2294+H2294+I2294+J2294</f>
        <v>3508</v>
      </c>
      <c r="L2294" s="29" t="n">
        <f aca="false">D2294-K2294</f>
        <v>16492</v>
      </c>
      <c r="M2294" s="51" t="s">
        <v>36</v>
      </c>
    </row>
    <row r="2295" s="43" customFormat="true" ht="15" hidden="false" customHeight="true" outlineLevel="0" collapsed="false">
      <c r="A2295" s="52" t="s">
        <v>226</v>
      </c>
      <c r="B2295" s="51" t="s">
        <v>6097</v>
      </c>
      <c r="C2295" s="51" t="s">
        <v>7561</v>
      </c>
      <c r="D2295" s="29" t="n">
        <v>20000</v>
      </c>
      <c r="E2295" s="53" t="n">
        <v>1522.5</v>
      </c>
      <c r="F2295" s="29" t="n">
        <f aca="false">D2295+E2295</f>
        <v>21522.5</v>
      </c>
      <c r="G2295" s="32" t="n">
        <v>0</v>
      </c>
      <c r="H2295" s="29" t="n">
        <v>1400</v>
      </c>
      <c r="I2295" s="29" t="n">
        <v>608</v>
      </c>
      <c r="J2295" s="29" t="n">
        <v>1500</v>
      </c>
      <c r="K2295" s="29" t="n">
        <f aca="false">G2295+H2295+I2295+J2295</f>
        <v>3508</v>
      </c>
      <c r="L2295" s="29" t="n">
        <f aca="false">D2295-K2295</f>
        <v>16492</v>
      </c>
      <c r="M2295" s="51" t="s">
        <v>36</v>
      </c>
    </row>
    <row r="2296" s="43" customFormat="true" ht="15" hidden="false" customHeight="true" outlineLevel="0" collapsed="false">
      <c r="A2296" s="52" t="s">
        <v>226</v>
      </c>
      <c r="B2296" s="51" t="s">
        <v>6097</v>
      </c>
      <c r="C2296" s="51" t="s">
        <v>7561</v>
      </c>
      <c r="D2296" s="29" t="n">
        <v>20000</v>
      </c>
      <c r="E2296" s="53" t="n">
        <v>1522.5</v>
      </c>
      <c r="F2296" s="29" t="n">
        <f aca="false">D2296+E2296</f>
        <v>21522.5</v>
      </c>
      <c r="G2296" s="32" t="n">
        <v>0</v>
      </c>
      <c r="H2296" s="29" t="n">
        <v>1400</v>
      </c>
      <c r="I2296" s="29" t="n">
        <v>608</v>
      </c>
      <c r="J2296" s="29" t="n">
        <v>1500</v>
      </c>
      <c r="K2296" s="29" t="n">
        <f aca="false">G2296+H2296+I2296+J2296</f>
        <v>3508</v>
      </c>
      <c r="L2296" s="29" t="n">
        <f aca="false">D2296-K2296</f>
        <v>16492</v>
      </c>
      <c r="M2296" s="51" t="s">
        <v>36</v>
      </c>
    </row>
    <row r="2297" s="43" customFormat="true" ht="15" hidden="false" customHeight="true" outlineLevel="0" collapsed="false">
      <c r="A2297" s="52" t="s">
        <v>226</v>
      </c>
      <c r="B2297" s="51" t="s">
        <v>6097</v>
      </c>
      <c r="C2297" s="51" t="s">
        <v>7561</v>
      </c>
      <c r="D2297" s="29" t="n">
        <v>20000</v>
      </c>
      <c r="E2297" s="53" t="n">
        <v>1522.5</v>
      </c>
      <c r="F2297" s="29" t="n">
        <f aca="false">D2297+E2297</f>
        <v>21522.5</v>
      </c>
      <c r="G2297" s="32" t="n">
        <v>0</v>
      </c>
      <c r="H2297" s="29" t="n">
        <v>1400</v>
      </c>
      <c r="I2297" s="29" t="n">
        <v>608</v>
      </c>
      <c r="J2297" s="29" t="n">
        <v>2680.31</v>
      </c>
      <c r="K2297" s="29" t="n">
        <f aca="false">G2297+H2297+I2297+J2297</f>
        <v>4688.31</v>
      </c>
      <c r="L2297" s="29" t="n">
        <f aca="false">D2297-K2297</f>
        <v>15311.69</v>
      </c>
      <c r="M2297" s="51" t="s">
        <v>36</v>
      </c>
    </row>
    <row r="2298" s="43" customFormat="true" ht="15" hidden="false" customHeight="true" outlineLevel="0" collapsed="false">
      <c r="A2298" s="52" t="s">
        <v>226</v>
      </c>
      <c r="B2298" s="51" t="s">
        <v>6097</v>
      </c>
      <c r="C2298" s="51" t="s">
        <v>7561</v>
      </c>
      <c r="D2298" s="29" t="n">
        <v>20000</v>
      </c>
      <c r="E2298" s="53" t="n">
        <v>1522.5</v>
      </c>
      <c r="F2298" s="29" t="n">
        <f aca="false">D2298+E2298</f>
        <v>21522.5</v>
      </c>
      <c r="G2298" s="32" t="n">
        <v>0</v>
      </c>
      <c r="H2298" s="29" t="n">
        <v>1400</v>
      </c>
      <c r="I2298" s="29" t="n">
        <v>608</v>
      </c>
      <c r="J2298" s="29" t="n">
        <v>1500</v>
      </c>
      <c r="K2298" s="29" t="n">
        <f aca="false">G2298+H2298+I2298+J2298</f>
        <v>3508</v>
      </c>
      <c r="L2298" s="29" t="n">
        <f aca="false">D2298-K2298</f>
        <v>16492</v>
      </c>
      <c r="M2298" s="51" t="s">
        <v>36</v>
      </c>
    </row>
    <row r="2299" s="43" customFormat="true" ht="15" hidden="false" customHeight="true" outlineLevel="0" collapsed="false">
      <c r="A2299" s="52" t="s">
        <v>226</v>
      </c>
      <c r="B2299" s="51" t="s">
        <v>6097</v>
      </c>
      <c r="C2299" s="51" t="s">
        <v>7561</v>
      </c>
      <c r="D2299" s="29" t="n">
        <v>20000</v>
      </c>
      <c r="E2299" s="53" t="n">
        <v>1522.5</v>
      </c>
      <c r="F2299" s="29" t="n">
        <f aca="false">D2299+E2299</f>
        <v>21522.5</v>
      </c>
      <c r="G2299" s="32" t="n">
        <v>0</v>
      </c>
      <c r="H2299" s="29" t="n">
        <v>1400</v>
      </c>
      <c r="I2299" s="29" t="n">
        <v>608</v>
      </c>
      <c r="J2299" s="29" t="n">
        <v>1500</v>
      </c>
      <c r="K2299" s="29" t="n">
        <f aca="false">G2299+H2299+I2299+J2299</f>
        <v>3508</v>
      </c>
      <c r="L2299" s="29" t="n">
        <f aca="false">D2299-K2299</f>
        <v>16492</v>
      </c>
      <c r="M2299" s="51" t="s">
        <v>36</v>
      </c>
    </row>
    <row r="2300" s="43" customFormat="true" ht="15" hidden="false" customHeight="true" outlineLevel="0" collapsed="false">
      <c r="A2300" s="52" t="s">
        <v>226</v>
      </c>
      <c r="B2300" s="51" t="s">
        <v>6097</v>
      </c>
      <c r="C2300" s="51" t="s">
        <v>7561</v>
      </c>
      <c r="D2300" s="29" t="n">
        <v>20000</v>
      </c>
      <c r="E2300" s="53" t="n">
        <v>1522.5</v>
      </c>
      <c r="F2300" s="29" t="n">
        <f aca="false">D2300+E2300</f>
        <v>21522.5</v>
      </c>
      <c r="G2300" s="32" t="n">
        <v>0</v>
      </c>
      <c r="H2300" s="29" t="n">
        <v>1400</v>
      </c>
      <c r="I2300" s="29" t="n">
        <v>608</v>
      </c>
      <c r="J2300" s="29" t="n">
        <v>1500</v>
      </c>
      <c r="K2300" s="29" t="n">
        <f aca="false">G2300+H2300+I2300+J2300</f>
        <v>3508</v>
      </c>
      <c r="L2300" s="29" t="n">
        <f aca="false">D2300-K2300</f>
        <v>16492</v>
      </c>
      <c r="M2300" s="51" t="s">
        <v>36</v>
      </c>
    </row>
    <row r="2301" s="43" customFormat="true" ht="15" hidden="false" customHeight="true" outlineLevel="0" collapsed="false">
      <c r="A2301" s="52" t="s">
        <v>226</v>
      </c>
      <c r="B2301" s="51" t="s">
        <v>6097</v>
      </c>
      <c r="C2301" s="51" t="s">
        <v>7561</v>
      </c>
      <c r="D2301" s="29" t="n">
        <v>20000</v>
      </c>
      <c r="E2301" s="53" t="n">
        <v>1522.5</v>
      </c>
      <c r="F2301" s="29" t="n">
        <f aca="false">D2301+E2301</f>
        <v>21522.5</v>
      </c>
      <c r="G2301" s="32" t="n">
        <v>0</v>
      </c>
      <c r="H2301" s="29" t="n">
        <v>1400</v>
      </c>
      <c r="I2301" s="29" t="n">
        <v>608</v>
      </c>
      <c r="J2301" s="29" t="n">
        <v>3320.12</v>
      </c>
      <c r="K2301" s="29" t="n">
        <f aca="false">G2301+H2301+I2301+J2301</f>
        <v>5328.12</v>
      </c>
      <c r="L2301" s="29" t="n">
        <f aca="false">D2301-K2301</f>
        <v>14671.88</v>
      </c>
      <c r="M2301" s="51" t="s">
        <v>52</v>
      </c>
    </row>
    <row r="2302" s="43" customFormat="true" ht="15" hidden="false" customHeight="true" outlineLevel="0" collapsed="false">
      <c r="A2302" s="52" t="s">
        <v>226</v>
      </c>
      <c r="B2302" s="51" t="s">
        <v>6097</v>
      </c>
      <c r="C2302" s="51" t="s">
        <v>7561</v>
      </c>
      <c r="D2302" s="29" t="n">
        <v>20000</v>
      </c>
      <c r="E2302" s="53" t="n">
        <v>1522.5</v>
      </c>
      <c r="F2302" s="29" t="n">
        <f aca="false">D2302+E2302</f>
        <v>21522.5</v>
      </c>
      <c r="G2302" s="32" t="n">
        <v>0</v>
      </c>
      <c r="H2302" s="29" t="n">
        <v>1400</v>
      </c>
      <c r="I2302" s="29" t="n">
        <v>608</v>
      </c>
      <c r="J2302" s="29" t="n">
        <v>1500</v>
      </c>
      <c r="K2302" s="29" t="n">
        <f aca="false">G2302+H2302+I2302+J2302</f>
        <v>3508</v>
      </c>
      <c r="L2302" s="29" t="n">
        <f aca="false">D2302-K2302</f>
        <v>16492</v>
      </c>
      <c r="M2302" s="51" t="s">
        <v>36</v>
      </c>
    </row>
    <row r="2303" s="43" customFormat="true" ht="15" hidden="false" customHeight="true" outlineLevel="0" collapsed="false">
      <c r="A2303" s="52" t="s">
        <v>226</v>
      </c>
      <c r="B2303" s="51" t="s">
        <v>6097</v>
      </c>
      <c r="C2303" s="51" t="s">
        <v>7561</v>
      </c>
      <c r="D2303" s="29" t="n">
        <v>20000</v>
      </c>
      <c r="E2303" s="53" t="n">
        <v>1522.5</v>
      </c>
      <c r="F2303" s="29" t="n">
        <f aca="false">D2303+E2303</f>
        <v>21522.5</v>
      </c>
      <c r="G2303" s="32" t="n">
        <v>0</v>
      </c>
      <c r="H2303" s="29" t="n">
        <v>1400</v>
      </c>
      <c r="I2303" s="29" t="n">
        <v>608</v>
      </c>
      <c r="J2303" s="29" t="n">
        <v>1500</v>
      </c>
      <c r="K2303" s="29" t="n">
        <f aca="false">G2303+H2303+I2303+J2303</f>
        <v>3508</v>
      </c>
      <c r="L2303" s="29" t="n">
        <f aca="false">D2303-K2303</f>
        <v>16492</v>
      </c>
      <c r="M2303" s="51" t="s">
        <v>36</v>
      </c>
    </row>
    <row r="2304" s="43" customFormat="true" ht="15" hidden="false" customHeight="true" outlineLevel="0" collapsed="false">
      <c r="A2304" s="52" t="s">
        <v>226</v>
      </c>
      <c r="B2304" s="51" t="s">
        <v>6097</v>
      </c>
      <c r="C2304" s="51" t="s">
        <v>7561</v>
      </c>
      <c r="D2304" s="29" t="n">
        <v>20000</v>
      </c>
      <c r="E2304" s="53" t="n">
        <v>1522.5</v>
      </c>
      <c r="F2304" s="29" t="n">
        <f aca="false">D2304+E2304</f>
        <v>21522.5</v>
      </c>
      <c r="G2304" s="32" t="n">
        <v>0</v>
      </c>
      <c r="H2304" s="29" t="n">
        <v>1400</v>
      </c>
      <c r="I2304" s="29" t="n">
        <v>608</v>
      </c>
      <c r="J2304" s="29" t="n">
        <v>1500</v>
      </c>
      <c r="K2304" s="29" t="n">
        <f aca="false">G2304+H2304+I2304+J2304</f>
        <v>3508</v>
      </c>
      <c r="L2304" s="29" t="n">
        <f aca="false">D2304-K2304</f>
        <v>16492</v>
      </c>
      <c r="M2304" s="51" t="s">
        <v>36</v>
      </c>
    </row>
    <row r="2305" s="43" customFormat="true" ht="15" hidden="false" customHeight="true" outlineLevel="0" collapsed="false">
      <c r="A2305" s="52" t="s">
        <v>226</v>
      </c>
      <c r="B2305" s="51" t="s">
        <v>6097</v>
      </c>
      <c r="C2305" s="51" t="s">
        <v>7561</v>
      </c>
      <c r="D2305" s="29" t="n">
        <v>20000</v>
      </c>
      <c r="E2305" s="53" t="n">
        <v>1522.5</v>
      </c>
      <c r="F2305" s="29" t="n">
        <f aca="false">D2305+E2305</f>
        <v>21522.5</v>
      </c>
      <c r="G2305" s="32" t="n">
        <v>0</v>
      </c>
      <c r="H2305" s="29" t="n">
        <v>1400</v>
      </c>
      <c r="I2305" s="29" t="n">
        <v>608</v>
      </c>
      <c r="J2305" s="29" t="n">
        <v>1500</v>
      </c>
      <c r="K2305" s="29" t="n">
        <f aca="false">G2305+H2305+I2305+J2305</f>
        <v>3508</v>
      </c>
      <c r="L2305" s="29" t="n">
        <f aca="false">D2305-K2305</f>
        <v>16492</v>
      </c>
      <c r="M2305" s="51" t="s">
        <v>52</v>
      </c>
    </row>
    <row r="2306" s="43" customFormat="true" ht="15" hidden="false" customHeight="true" outlineLevel="0" collapsed="false">
      <c r="A2306" s="52" t="s">
        <v>226</v>
      </c>
      <c r="B2306" s="51" t="s">
        <v>6097</v>
      </c>
      <c r="C2306" s="51" t="s">
        <v>7561</v>
      </c>
      <c r="D2306" s="29" t="n">
        <v>20000</v>
      </c>
      <c r="E2306" s="53" t="n">
        <v>1522.5</v>
      </c>
      <c r="F2306" s="29" t="n">
        <f aca="false">D2306+E2306</f>
        <v>21522.5</v>
      </c>
      <c r="G2306" s="32" t="n">
        <v>0</v>
      </c>
      <c r="H2306" s="29" t="n">
        <v>1400</v>
      </c>
      <c r="I2306" s="29" t="n">
        <v>608</v>
      </c>
      <c r="J2306" s="29" t="n">
        <v>1500</v>
      </c>
      <c r="K2306" s="29" t="n">
        <f aca="false">G2306+H2306+I2306+J2306</f>
        <v>3508</v>
      </c>
      <c r="L2306" s="29" t="n">
        <f aca="false">D2306-K2306</f>
        <v>16492</v>
      </c>
      <c r="M2306" s="51" t="s">
        <v>36</v>
      </c>
    </row>
    <row r="2307" s="43" customFormat="true" ht="15" hidden="false" customHeight="true" outlineLevel="0" collapsed="false">
      <c r="A2307" s="52" t="s">
        <v>226</v>
      </c>
      <c r="B2307" s="51" t="s">
        <v>6097</v>
      </c>
      <c r="C2307" s="51" t="s">
        <v>7561</v>
      </c>
      <c r="D2307" s="29" t="n">
        <v>20000</v>
      </c>
      <c r="E2307" s="53" t="n">
        <v>1522.5</v>
      </c>
      <c r="F2307" s="29" t="n">
        <f aca="false">D2307+E2307</f>
        <v>21522.5</v>
      </c>
      <c r="G2307" s="32" t="n">
        <v>0</v>
      </c>
      <c r="H2307" s="29" t="n">
        <v>1400</v>
      </c>
      <c r="I2307" s="29" t="n">
        <v>608</v>
      </c>
      <c r="J2307" s="29" t="n">
        <v>2604.18</v>
      </c>
      <c r="K2307" s="29" t="n">
        <f aca="false">G2307+H2307+I2307+J2307</f>
        <v>4612.18</v>
      </c>
      <c r="L2307" s="29" t="n">
        <f aca="false">D2307-K2307</f>
        <v>15387.82</v>
      </c>
      <c r="M2307" s="51" t="s">
        <v>36</v>
      </c>
    </row>
    <row r="2308" s="43" customFormat="true" ht="15" hidden="false" customHeight="true" outlineLevel="0" collapsed="false">
      <c r="A2308" s="52" t="s">
        <v>226</v>
      </c>
      <c r="B2308" s="51" t="s">
        <v>6097</v>
      </c>
      <c r="C2308" s="51" t="s">
        <v>7561</v>
      </c>
      <c r="D2308" s="29" t="n">
        <v>20000</v>
      </c>
      <c r="E2308" s="53" t="n">
        <v>1522.5</v>
      </c>
      <c r="F2308" s="29" t="n">
        <f aca="false">D2308+E2308</f>
        <v>21522.5</v>
      </c>
      <c r="G2308" s="32" t="n">
        <v>0</v>
      </c>
      <c r="H2308" s="29" t="n">
        <v>1400</v>
      </c>
      <c r="I2308" s="29" t="n">
        <v>608</v>
      </c>
      <c r="J2308" s="29" t="n">
        <v>1500</v>
      </c>
      <c r="K2308" s="29" t="n">
        <f aca="false">G2308+H2308+I2308+J2308</f>
        <v>3508</v>
      </c>
      <c r="L2308" s="29" t="n">
        <f aca="false">D2308-K2308</f>
        <v>16492</v>
      </c>
      <c r="M2308" s="51" t="s">
        <v>36</v>
      </c>
    </row>
    <row r="2309" s="43" customFormat="true" ht="15" hidden="false" customHeight="true" outlineLevel="0" collapsed="false">
      <c r="A2309" s="52" t="s">
        <v>226</v>
      </c>
      <c r="B2309" s="51" t="s">
        <v>6097</v>
      </c>
      <c r="C2309" s="51" t="s">
        <v>7561</v>
      </c>
      <c r="D2309" s="29" t="n">
        <v>20000</v>
      </c>
      <c r="E2309" s="53" t="n">
        <v>1522.5</v>
      </c>
      <c r="F2309" s="29" t="n">
        <f aca="false">D2309+E2309</f>
        <v>21522.5</v>
      </c>
      <c r="G2309" s="32" t="n">
        <v>0</v>
      </c>
      <c r="H2309" s="29" t="n">
        <v>1400</v>
      </c>
      <c r="I2309" s="29" t="n">
        <v>608</v>
      </c>
      <c r="J2309" s="29" t="n">
        <v>2705.12</v>
      </c>
      <c r="K2309" s="29" t="n">
        <f aca="false">G2309+H2309+I2309+J2309</f>
        <v>4713.12</v>
      </c>
      <c r="L2309" s="29" t="n">
        <f aca="false">D2309-K2309</f>
        <v>15286.88</v>
      </c>
      <c r="M2309" s="51" t="s">
        <v>36</v>
      </c>
    </row>
    <row r="2310" s="43" customFormat="true" ht="15" hidden="false" customHeight="true" outlineLevel="0" collapsed="false">
      <c r="A2310" s="52" t="s">
        <v>226</v>
      </c>
      <c r="B2310" s="51" t="s">
        <v>6097</v>
      </c>
      <c r="C2310" s="51" t="s">
        <v>7561</v>
      </c>
      <c r="D2310" s="29" t="n">
        <v>20000</v>
      </c>
      <c r="E2310" s="53" t="n">
        <v>1522.5</v>
      </c>
      <c r="F2310" s="29" t="n">
        <f aca="false">D2310+E2310</f>
        <v>21522.5</v>
      </c>
      <c r="G2310" s="32" t="n">
        <v>0</v>
      </c>
      <c r="H2310" s="29" t="n">
        <v>1400</v>
      </c>
      <c r="I2310" s="29" t="n">
        <v>608</v>
      </c>
      <c r="J2310" s="29" t="n">
        <v>1500</v>
      </c>
      <c r="K2310" s="29" t="n">
        <f aca="false">G2310+H2310+I2310+J2310</f>
        <v>3508</v>
      </c>
      <c r="L2310" s="29" t="n">
        <f aca="false">D2310-K2310</f>
        <v>16492</v>
      </c>
      <c r="M2310" s="51" t="s">
        <v>36</v>
      </c>
    </row>
    <row r="2311" s="43" customFormat="true" ht="15" hidden="false" customHeight="true" outlineLevel="0" collapsed="false">
      <c r="A2311" s="52" t="s">
        <v>226</v>
      </c>
      <c r="B2311" s="51" t="s">
        <v>6097</v>
      </c>
      <c r="C2311" s="51" t="s">
        <v>7561</v>
      </c>
      <c r="D2311" s="29" t="n">
        <v>20000</v>
      </c>
      <c r="E2311" s="53" t="n">
        <v>1522.5</v>
      </c>
      <c r="F2311" s="29" t="n">
        <f aca="false">D2311+E2311</f>
        <v>21522.5</v>
      </c>
      <c r="G2311" s="32" t="n">
        <v>0</v>
      </c>
      <c r="H2311" s="29" t="n">
        <v>1400</v>
      </c>
      <c r="I2311" s="29" t="n">
        <v>608</v>
      </c>
      <c r="J2311" s="29" t="n">
        <v>1500</v>
      </c>
      <c r="K2311" s="29" t="n">
        <f aca="false">G2311+H2311+I2311+J2311</f>
        <v>3508</v>
      </c>
      <c r="L2311" s="29" t="n">
        <f aca="false">D2311-K2311</f>
        <v>16492</v>
      </c>
      <c r="M2311" s="51" t="s">
        <v>52</v>
      </c>
    </row>
    <row r="2312" s="43" customFormat="true" ht="15" hidden="false" customHeight="true" outlineLevel="0" collapsed="false">
      <c r="A2312" s="52" t="s">
        <v>226</v>
      </c>
      <c r="B2312" s="51" t="s">
        <v>6097</v>
      </c>
      <c r="C2312" s="51" t="s">
        <v>7561</v>
      </c>
      <c r="D2312" s="29" t="n">
        <v>20000</v>
      </c>
      <c r="E2312" s="53" t="n">
        <v>1522.5</v>
      </c>
      <c r="F2312" s="29" t="n">
        <f aca="false">D2312+E2312</f>
        <v>21522.5</v>
      </c>
      <c r="G2312" s="32" t="n">
        <v>0</v>
      </c>
      <c r="H2312" s="29" t="n">
        <v>1400</v>
      </c>
      <c r="I2312" s="29" t="n">
        <v>608</v>
      </c>
      <c r="J2312" s="29" t="n">
        <v>1500</v>
      </c>
      <c r="K2312" s="29" t="n">
        <f aca="false">G2312+H2312+I2312+J2312</f>
        <v>3508</v>
      </c>
      <c r="L2312" s="29" t="n">
        <f aca="false">D2312-K2312</f>
        <v>16492</v>
      </c>
      <c r="M2312" s="51" t="s">
        <v>52</v>
      </c>
    </row>
    <row r="2313" s="43" customFormat="true" ht="15" hidden="false" customHeight="true" outlineLevel="0" collapsed="false">
      <c r="A2313" s="52" t="s">
        <v>226</v>
      </c>
      <c r="B2313" s="51" t="s">
        <v>6097</v>
      </c>
      <c r="C2313" s="51" t="s">
        <v>7561</v>
      </c>
      <c r="D2313" s="29" t="n">
        <v>20000</v>
      </c>
      <c r="E2313" s="53" t="n">
        <v>1522.5</v>
      </c>
      <c r="F2313" s="29" t="n">
        <f aca="false">D2313+E2313</f>
        <v>21522.5</v>
      </c>
      <c r="G2313" s="32" t="n">
        <v>0</v>
      </c>
      <c r="H2313" s="29" t="n">
        <v>1400</v>
      </c>
      <c r="I2313" s="29" t="n">
        <v>608</v>
      </c>
      <c r="J2313" s="29" t="n">
        <v>1500</v>
      </c>
      <c r="K2313" s="29" t="n">
        <f aca="false">G2313+H2313+I2313+J2313</f>
        <v>3508</v>
      </c>
      <c r="L2313" s="29" t="n">
        <f aca="false">D2313-K2313</f>
        <v>16492</v>
      </c>
      <c r="M2313" s="51" t="s">
        <v>36</v>
      </c>
    </row>
    <row r="2314" s="43" customFormat="true" ht="15" hidden="false" customHeight="true" outlineLevel="0" collapsed="false">
      <c r="A2314" s="52" t="s">
        <v>226</v>
      </c>
      <c r="B2314" s="51" t="s">
        <v>6097</v>
      </c>
      <c r="C2314" s="51" t="s">
        <v>7561</v>
      </c>
      <c r="D2314" s="29" t="n">
        <v>20000</v>
      </c>
      <c r="E2314" s="53" t="n">
        <v>1522.5</v>
      </c>
      <c r="F2314" s="29" t="n">
        <f aca="false">D2314+E2314</f>
        <v>21522.5</v>
      </c>
      <c r="G2314" s="32" t="n">
        <v>0</v>
      </c>
      <c r="H2314" s="29" t="n">
        <v>1400</v>
      </c>
      <c r="I2314" s="29" t="n">
        <v>608</v>
      </c>
      <c r="J2314" s="29" t="n">
        <v>1500</v>
      </c>
      <c r="K2314" s="29" t="n">
        <f aca="false">G2314+H2314+I2314+J2314</f>
        <v>3508</v>
      </c>
      <c r="L2314" s="29" t="n">
        <f aca="false">D2314-K2314</f>
        <v>16492</v>
      </c>
      <c r="M2314" s="51" t="s">
        <v>52</v>
      </c>
    </row>
    <row r="2315" s="43" customFormat="true" ht="15" hidden="false" customHeight="true" outlineLevel="0" collapsed="false">
      <c r="A2315" s="52" t="s">
        <v>226</v>
      </c>
      <c r="B2315" s="51" t="s">
        <v>6097</v>
      </c>
      <c r="C2315" s="51" t="s">
        <v>7561</v>
      </c>
      <c r="D2315" s="29" t="n">
        <v>20000</v>
      </c>
      <c r="E2315" s="53" t="n">
        <v>1522.5</v>
      </c>
      <c r="F2315" s="29" t="n">
        <f aca="false">D2315+E2315</f>
        <v>21522.5</v>
      </c>
      <c r="G2315" s="32" t="n">
        <v>0</v>
      </c>
      <c r="H2315" s="29" t="n">
        <v>1400</v>
      </c>
      <c r="I2315" s="29" t="n">
        <v>608</v>
      </c>
      <c r="J2315" s="29" t="n">
        <v>2690.12</v>
      </c>
      <c r="K2315" s="29" t="n">
        <f aca="false">G2315+H2315+I2315+J2315</f>
        <v>4698.12</v>
      </c>
      <c r="L2315" s="29" t="n">
        <f aca="false">D2315-K2315</f>
        <v>15301.88</v>
      </c>
      <c r="M2315" s="51" t="s">
        <v>36</v>
      </c>
    </row>
    <row r="2316" s="43" customFormat="true" ht="15" hidden="false" customHeight="true" outlineLevel="0" collapsed="false">
      <c r="A2316" s="52" t="s">
        <v>226</v>
      </c>
      <c r="B2316" s="51" t="s">
        <v>6097</v>
      </c>
      <c r="C2316" s="51" t="s">
        <v>7561</v>
      </c>
      <c r="D2316" s="29" t="n">
        <v>20000</v>
      </c>
      <c r="E2316" s="53" t="n">
        <v>1522.5</v>
      </c>
      <c r="F2316" s="29" t="n">
        <f aca="false">D2316+E2316</f>
        <v>21522.5</v>
      </c>
      <c r="G2316" s="32" t="n">
        <v>0</v>
      </c>
      <c r="H2316" s="29" t="n">
        <v>1400</v>
      </c>
      <c r="I2316" s="29" t="n">
        <v>608</v>
      </c>
      <c r="J2316" s="29" t="n">
        <v>1500</v>
      </c>
      <c r="K2316" s="29" t="n">
        <f aca="false">G2316+H2316+I2316+J2316</f>
        <v>3508</v>
      </c>
      <c r="L2316" s="29" t="n">
        <f aca="false">D2316-K2316</f>
        <v>16492</v>
      </c>
      <c r="M2316" s="51" t="s">
        <v>36</v>
      </c>
    </row>
    <row r="2317" s="43" customFormat="true" ht="15" hidden="false" customHeight="true" outlineLevel="0" collapsed="false">
      <c r="A2317" s="52" t="s">
        <v>226</v>
      </c>
      <c r="B2317" s="51" t="s">
        <v>6097</v>
      </c>
      <c r="C2317" s="51" t="s">
        <v>7561</v>
      </c>
      <c r="D2317" s="29" t="n">
        <v>20000</v>
      </c>
      <c r="E2317" s="53" t="n">
        <v>1522.5</v>
      </c>
      <c r="F2317" s="29" t="n">
        <f aca="false">D2317+E2317</f>
        <v>21522.5</v>
      </c>
      <c r="G2317" s="32" t="n">
        <v>0</v>
      </c>
      <c r="H2317" s="29" t="n">
        <v>1400</v>
      </c>
      <c r="I2317" s="29" t="n">
        <v>608</v>
      </c>
      <c r="J2317" s="29" t="n">
        <v>2300</v>
      </c>
      <c r="K2317" s="29" t="n">
        <f aca="false">G2317+H2317+I2317+J2317</f>
        <v>4308</v>
      </c>
      <c r="L2317" s="29" t="n">
        <f aca="false">D2317-K2317</f>
        <v>15692</v>
      </c>
      <c r="M2317" s="51" t="s">
        <v>36</v>
      </c>
    </row>
    <row r="2318" s="43" customFormat="true" ht="15" hidden="false" customHeight="true" outlineLevel="0" collapsed="false">
      <c r="A2318" s="52" t="s">
        <v>226</v>
      </c>
      <c r="B2318" s="51" t="s">
        <v>6097</v>
      </c>
      <c r="C2318" s="51" t="s">
        <v>7561</v>
      </c>
      <c r="D2318" s="29" t="n">
        <v>20000</v>
      </c>
      <c r="E2318" s="53" t="n">
        <v>1522.5</v>
      </c>
      <c r="F2318" s="29" t="n">
        <f aca="false">D2318+E2318</f>
        <v>21522.5</v>
      </c>
      <c r="G2318" s="32" t="n">
        <v>0</v>
      </c>
      <c r="H2318" s="29" t="n">
        <v>1400</v>
      </c>
      <c r="I2318" s="29" t="n">
        <v>608</v>
      </c>
      <c r="J2318" s="29" t="n">
        <v>1500</v>
      </c>
      <c r="K2318" s="29" t="n">
        <f aca="false">G2318+H2318+I2318+J2318</f>
        <v>3508</v>
      </c>
      <c r="L2318" s="29" t="n">
        <f aca="false">D2318-K2318</f>
        <v>16492</v>
      </c>
      <c r="M2318" s="51" t="s">
        <v>52</v>
      </c>
    </row>
    <row r="2319" s="43" customFormat="true" ht="15" hidden="false" customHeight="true" outlineLevel="0" collapsed="false">
      <c r="A2319" s="52" t="s">
        <v>226</v>
      </c>
      <c r="B2319" s="51" t="s">
        <v>6097</v>
      </c>
      <c r="C2319" s="51" t="s">
        <v>7561</v>
      </c>
      <c r="D2319" s="29" t="n">
        <v>20000</v>
      </c>
      <c r="E2319" s="53" t="n">
        <v>1522.5</v>
      </c>
      <c r="F2319" s="29" t="n">
        <f aca="false">D2319+E2319</f>
        <v>21522.5</v>
      </c>
      <c r="G2319" s="32" t="n">
        <v>0</v>
      </c>
      <c r="H2319" s="29" t="n">
        <v>1400</v>
      </c>
      <c r="I2319" s="29" t="n">
        <v>608</v>
      </c>
      <c r="J2319" s="29" t="n">
        <v>2690.12</v>
      </c>
      <c r="K2319" s="29" t="n">
        <f aca="false">G2319+H2319+I2319+J2319</f>
        <v>4698.12</v>
      </c>
      <c r="L2319" s="29" t="n">
        <f aca="false">D2319-K2319</f>
        <v>15301.88</v>
      </c>
      <c r="M2319" s="51" t="s">
        <v>52</v>
      </c>
    </row>
    <row r="2320" s="43" customFormat="true" ht="15" hidden="false" customHeight="true" outlineLevel="0" collapsed="false">
      <c r="A2320" s="52" t="s">
        <v>226</v>
      </c>
      <c r="B2320" s="51" t="s">
        <v>6097</v>
      </c>
      <c r="C2320" s="51" t="s">
        <v>7561</v>
      </c>
      <c r="D2320" s="29" t="n">
        <v>20000</v>
      </c>
      <c r="E2320" s="53" t="n">
        <v>1522.5</v>
      </c>
      <c r="F2320" s="29" t="n">
        <f aca="false">D2320+E2320</f>
        <v>21522.5</v>
      </c>
      <c r="G2320" s="32" t="n">
        <v>0</v>
      </c>
      <c r="H2320" s="29" t="n">
        <v>1400</v>
      </c>
      <c r="I2320" s="29" t="n">
        <v>608</v>
      </c>
      <c r="J2320" s="29" t="n">
        <v>1500</v>
      </c>
      <c r="K2320" s="29" t="n">
        <f aca="false">G2320+H2320+I2320+J2320</f>
        <v>3508</v>
      </c>
      <c r="L2320" s="29" t="n">
        <f aca="false">D2320-K2320</f>
        <v>16492</v>
      </c>
      <c r="M2320" s="51" t="s">
        <v>52</v>
      </c>
    </row>
    <row r="2321" s="43" customFormat="true" ht="15" hidden="false" customHeight="true" outlineLevel="0" collapsed="false">
      <c r="A2321" s="52" t="s">
        <v>226</v>
      </c>
      <c r="B2321" s="51" t="s">
        <v>6097</v>
      </c>
      <c r="C2321" s="51" t="s">
        <v>7561</v>
      </c>
      <c r="D2321" s="29" t="n">
        <v>20000</v>
      </c>
      <c r="E2321" s="53" t="n">
        <v>1522.5</v>
      </c>
      <c r="F2321" s="29" t="n">
        <f aca="false">D2321+E2321</f>
        <v>21522.5</v>
      </c>
      <c r="G2321" s="32" t="n">
        <v>0</v>
      </c>
      <c r="H2321" s="29" t="n">
        <v>1400</v>
      </c>
      <c r="I2321" s="29" t="n">
        <v>608</v>
      </c>
      <c r="J2321" s="29" t="n">
        <v>1500</v>
      </c>
      <c r="K2321" s="29" t="n">
        <f aca="false">G2321+H2321+I2321+J2321</f>
        <v>3508</v>
      </c>
      <c r="L2321" s="29" t="n">
        <f aca="false">D2321-K2321</f>
        <v>16492</v>
      </c>
      <c r="M2321" s="51" t="s">
        <v>52</v>
      </c>
    </row>
    <row r="2322" s="43" customFormat="true" ht="15" hidden="false" customHeight="true" outlineLevel="0" collapsed="false">
      <c r="A2322" s="52" t="s">
        <v>226</v>
      </c>
      <c r="B2322" s="51" t="s">
        <v>6097</v>
      </c>
      <c r="C2322" s="51" t="s">
        <v>7561</v>
      </c>
      <c r="D2322" s="29" t="n">
        <v>10000</v>
      </c>
      <c r="E2322" s="53" t="n">
        <v>2362.5</v>
      </c>
      <c r="F2322" s="29" t="n">
        <f aca="false">D2322+E2322</f>
        <v>12362.5</v>
      </c>
      <c r="G2322" s="32" t="n">
        <v>0</v>
      </c>
      <c r="H2322" s="29" t="n">
        <v>1000</v>
      </c>
      <c r="I2322" s="29" t="n">
        <v>0</v>
      </c>
      <c r="J2322" s="29" t="n">
        <v>0</v>
      </c>
      <c r="K2322" s="29" t="n">
        <f aca="false">G2322+H2322+I2322+J2322</f>
        <v>1000</v>
      </c>
      <c r="L2322" s="29" t="n">
        <f aca="false">D2322-K2322</f>
        <v>9000</v>
      </c>
      <c r="M2322" s="51" t="s">
        <v>36</v>
      </c>
    </row>
    <row r="2323" s="43" customFormat="true" ht="15" hidden="false" customHeight="true" outlineLevel="0" collapsed="false">
      <c r="A2323" s="52" t="s">
        <v>226</v>
      </c>
      <c r="B2323" s="51" t="s">
        <v>6097</v>
      </c>
      <c r="C2323" s="51" t="s">
        <v>7561</v>
      </c>
      <c r="D2323" s="29" t="n">
        <v>7900</v>
      </c>
      <c r="E2323" s="53" t="n">
        <v>2025</v>
      </c>
      <c r="F2323" s="29" t="n">
        <f aca="false">D2323+E2323</f>
        <v>9925</v>
      </c>
      <c r="G2323" s="32" t="n">
        <v>0</v>
      </c>
      <c r="H2323" s="29" t="n">
        <v>790</v>
      </c>
      <c r="I2323" s="29" t="n">
        <v>0</v>
      </c>
      <c r="J2323" s="29" t="n">
        <v>0</v>
      </c>
      <c r="K2323" s="29" t="n">
        <f aca="false">G2323+H2323+I2323+J2323</f>
        <v>790</v>
      </c>
      <c r="L2323" s="29" t="n">
        <f aca="false">D2323-K2323</f>
        <v>7110</v>
      </c>
      <c r="M2323" s="51" t="s">
        <v>36</v>
      </c>
    </row>
    <row r="2324" s="43" customFormat="true" ht="15" hidden="false" customHeight="true" outlineLevel="0" collapsed="false">
      <c r="A2324" s="52" t="s">
        <v>226</v>
      </c>
      <c r="B2324" s="51" t="s">
        <v>6097</v>
      </c>
      <c r="C2324" s="51" t="s">
        <v>7561</v>
      </c>
      <c r="D2324" s="35" t="n">
        <v>22000</v>
      </c>
      <c r="E2324" s="53" t="n">
        <v>1540</v>
      </c>
      <c r="F2324" s="29" t="n">
        <f aca="false">D2324+E2324</f>
        <v>23540</v>
      </c>
      <c r="G2324" s="32" t="n">
        <v>0</v>
      </c>
      <c r="H2324" s="29" t="n">
        <v>2200</v>
      </c>
      <c r="I2324" s="29" t="n">
        <v>0</v>
      </c>
      <c r="J2324" s="29" t="n">
        <v>0</v>
      </c>
      <c r="K2324" s="29" t="n">
        <f aca="false">G2324+H2324+I2324+J2324</f>
        <v>2200</v>
      </c>
      <c r="L2324" s="29" t="n">
        <f aca="false">D2324-K2324</f>
        <v>19800</v>
      </c>
      <c r="M2324" s="51" t="s">
        <v>52</v>
      </c>
    </row>
    <row r="2325" s="43" customFormat="true" ht="15" hidden="false" customHeight="true" outlineLevel="0" collapsed="false">
      <c r="A2325" s="52" t="s">
        <v>226</v>
      </c>
      <c r="B2325" s="51" t="s">
        <v>6097</v>
      </c>
      <c r="C2325" s="51" t="s">
        <v>7561</v>
      </c>
      <c r="D2325" s="29" t="n">
        <v>5500</v>
      </c>
      <c r="E2325" s="53" t="n">
        <v>1540</v>
      </c>
      <c r="F2325" s="29" t="n">
        <f aca="false">D2325+E2325</f>
        <v>7040</v>
      </c>
      <c r="G2325" s="32" t="n">
        <v>0</v>
      </c>
      <c r="H2325" s="29" t="n">
        <v>550</v>
      </c>
      <c r="I2325" s="29" t="n">
        <v>0</v>
      </c>
      <c r="J2325" s="29" t="n">
        <v>0</v>
      </c>
      <c r="K2325" s="29" t="n">
        <f aca="false">G2325+H2325+I2325+J2325</f>
        <v>550</v>
      </c>
      <c r="L2325" s="29" t="n">
        <f aca="false">D2325-K2325</f>
        <v>4950</v>
      </c>
      <c r="M2325" s="51" t="s">
        <v>36</v>
      </c>
    </row>
    <row r="2326" s="43" customFormat="true" ht="15" hidden="false" customHeight="true" outlineLevel="0" collapsed="false">
      <c r="A2326" s="52" t="s">
        <v>226</v>
      </c>
      <c r="B2326" s="51" t="s">
        <v>6097</v>
      </c>
      <c r="C2326" s="51" t="s">
        <v>7561</v>
      </c>
      <c r="D2326" s="29" t="n">
        <v>18500</v>
      </c>
      <c r="E2326" s="53" t="n">
        <v>1957.5</v>
      </c>
      <c r="F2326" s="29" t="n">
        <f aca="false">D2326+E2326</f>
        <v>20457.5</v>
      </c>
      <c r="G2326" s="32" t="n">
        <v>0</v>
      </c>
      <c r="H2326" s="29" t="n">
        <v>1850</v>
      </c>
      <c r="I2326" s="29" t="n">
        <v>0</v>
      </c>
      <c r="J2326" s="29" t="n">
        <v>0</v>
      </c>
      <c r="K2326" s="29" t="n">
        <f aca="false">G2326+H2326+I2326+J2326</f>
        <v>1850</v>
      </c>
      <c r="L2326" s="29" t="n">
        <f aca="false">D2326-K2326</f>
        <v>16650</v>
      </c>
      <c r="M2326" s="51" t="s">
        <v>36</v>
      </c>
    </row>
    <row r="2327" s="43" customFormat="true" ht="15" hidden="false" customHeight="true" outlineLevel="0" collapsed="false">
      <c r="A2327" s="52" t="s">
        <v>226</v>
      </c>
      <c r="B2327" s="51" t="s">
        <v>6097</v>
      </c>
      <c r="C2327" s="51" t="s">
        <v>7561</v>
      </c>
      <c r="D2327" s="57" t="n">
        <v>18500</v>
      </c>
      <c r="E2327" s="53" t="n">
        <v>1957.5</v>
      </c>
      <c r="F2327" s="29" t="n">
        <f aca="false">D2327+E2327</f>
        <v>20457.5</v>
      </c>
      <c r="G2327" s="32" t="n">
        <v>0</v>
      </c>
      <c r="H2327" s="29" t="n">
        <v>1850</v>
      </c>
      <c r="I2327" s="29" t="n">
        <v>0</v>
      </c>
      <c r="J2327" s="29" t="n">
        <v>0</v>
      </c>
      <c r="K2327" s="29" t="n">
        <f aca="false">G2327+H2327+I2327+J2327</f>
        <v>1850</v>
      </c>
      <c r="L2327" s="29" t="n">
        <f aca="false">D2327-K2327</f>
        <v>16650</v>
      </c>
      <c r="M2327" s="51" t="s">
        <v>36</v>
      </c>
    </row>
    <row r="2328" s="43" customFormat="true" ht="15" hidden="false" customHeight="true" outlineLevel="0" collapsed="false">
      <c r="A2328" s="52" t="s">
        <v>226</v>
      </c>
      <c r="B2328" s="51" t="s">
        <v>6097</v>
      </c>
      <c r="C2328" s="51" t="s">
        <v>7561</v>
      </c>
      <c r="D2328" s="29" t="n">
        <v>18500</v>
      </c>
      <c r="E2328" s="53" t="n">
        <v>1957.5</v>
      </c>
      <c r="F2328" s="29" t="n">
        <f aca="false">D2328+E2328</f>
        <v>20457.5</v>
      </c>
      <c r="G2328" s="32" t="n">
        <v>0</v>
      </c>
      <c r="H2328" s="29" t="n">
        <v>1850</v>
      </c>
      <c r="I2328" s="29" t="n">
        <v>0</v>
      </c>
      <c r="J2328" s="29" t="n">
        <v>0</v>
      </c>
      <c r="K2328" s="29" t="n">
        <f aca="false">G2328+H2328+I2328+J2328</f>
        <v>1850</v>
      </c>
      <c r="L2328" s="29" t="n">
        <f aca="false">D2328-K2328</f>
        <v>16650</v>
      </c>
      <c r="M2328" s="51" t="s">
        <v>36</v>
      </c>
    </row>
    <row r="2329" s="43" customFormat="true" ht="15" hidden="false" customHeight="true" outlineLevel="0" collapsed="false">
      <c r="A2329" s="52" t="s">
        <v>226</v>
      </c>
      <c r="B2329" s="51" t="s">
        <v>6097</v>
      </c>
      <c r="C2329" s="51" t="s">
        <v>7561</v>
      </c>
      <c r="D2329" s="35" t="n">
        <v>22000</v>
      </c>
      <c r="E2329" s="53" t="n">
        <v>1957.5</v>
      </c>
      <c r="F2329" s="29" t="n">
        <f aca="false">D2329+E2329</f>
        <v>23957.5</v>
      </c>
      <c r="G2329" s="32" t="n">
        <v>0</v>
      </c>
      <c r="H2329" s="29" t="n">
        <v>2200</v>
      </c>
      <c r="I2329" s="29" t="n">
        <v>0</v>
      </c>
      <c r="J2329" s="29" t="n">
        <v>0</v>
      </c>
      <c r="K2329" s="29" t="n">
        <f aca="false">G2329+H2329+I2329+J2329</f>
        <v>2200</v>
      </c>
      <c r="L2329" s="29" t="n">
        <f aca="false">D2329-K2329</f>
        <v>19800</v>
      </c>
      <c r="M2329" s="51" t="s">
        <v>36</v>
      </c>
    </row>
    <row r="2330" s="43" customFormat="true" ht="15" hidden="false" customHeight="true" outlineLevel="0" collapsed="false">
      <c r="A2330" s="52" t="s">
        <v>226</v>
      </c>
      <c r="B2330" s="51" t="s">
        <v>6097</v>
      </c>
      <c r="C2330" s="51" t="s">
        <v>7561</v>
      </c>
      <c r="D2330" s="57" t="n">
        <v>18500</v>
      </c>
      <c r="E2330" s="53" t="n">
        <v>1957.5</v>
      </c>
      <c r="F2330" s="29" t="n">
        <f aca="false">D2330+E2330</f>
        <v>20457.5</v>
      </c>
      <c r="G2330" s="32" t="n">
        <v>0</v>
      </c>
      <c r="H2330" s="29" t="n">
        <v>1850</v>
      </c>
      <c r="I2330" s="29" t="n">
        <v>0</v>
      </c>
      <c r="J2330" s="29" t="n">
        <v>0</v>
      </c>
      <c r="K2330" s="29" t="n">
        <f aca="false">G2330+H2330+I2330+J2330</f>
        <v>1850</v>
      </c>
      <c r="L2330" s="29" t="n">
        <f aca="false">D2330-K2330</f>
        <v>16650</v>
      </c>
      <c r="M2330" s="51" t="s">
        <v>36</v>
      </c>
    </row>
    <row r="2331" s="43" customFormat="true" ht="15" hidden="false" customHeight="true" outlineLevel="0" collapsed="false">
      <c r="A2331" s="52" t="s">
        <v>226</v>
      </c>
      <c r="B2331" s="51" t="s">
        <v>6097</v>
      </c>
      <c r="C2331" s="51" t="s">
        <v>7561</v>
      </c>
      <c r="D2331" s="29" t="n">
        <v>9000</v>
      </c>
      <c r="E2331" s="53" t="n">
        <v>1957.5</v>
      </c>
      <c r="F2331" s="29" t="n">
        <f aca="false">D2331+E2331</f>
        <v>10957.5</v>
      </c>
      <c r="G2331" s="32" t="n">
        <v>0</v>
      </c>
      <c r="H2331" s="29" t="n">
        <v>900</v>
      </c>
      <c r="I2331" s="29" t="n">
        <v>0</v>
      </c>
      <c r="J2331" s="29" t="n">
        <v>0</v>
      </c>
      <c r="K2331" s="29" t="n">
        <f aca="false">G2331+H2331+I2331+J2331</f>
        <v>900</v>
      </c>
      <c r="L2331" s="29" t="n">
        <f aca="false">D2331-K2331</f>
        <v>8100</v>
      </c>
      <c r="M2331" s="51" t="s">
        <v>52</v>
      </c>
    </row>
    <row r="2332" s="43" customFormat="true" ht="15" hidden="false" customHeight="true" outlineLevel="0" collapsed="false">
      <c r="A2332" s="52" t="s">
        <v>226</v>
      </c>
      <c r="B2332" s="51" t="s">
        <v>6097</v>
      </c>
      <c r="C2332" s="51" t="s">
        <v>7561</v>
      </c>
      <c r="D2332" s="57" t="n">
        <v>18500</v>
      </c>
      <c r="E2332" s="53" t="n">
        <v>1957.5</v>
      </c>
      <c r="F2332" s="29" t="n">
        <f aca="false">D2332+E2332</f>
        <v>20457.5</v>
      </c>
      <c r="G2332" s="32" t="n">
        <v>0</v>
      </c>
      <c r="H2332" s="29" t="n">
        <v>1850</v>
      </c>
      <c r="I2332" s="29" t="n">
        <v>0</v>
      </c>
      <c r="J2332" s="29" t="n">
        <v>0</v>
      </c>
      <c r="K2332" s="29" t="n">
        <f aca="false">G2332+H2332+I2332+J2332</f>
        <v>1850</v>
      </c>
      <c r="L2332" s="29" t="n">
        <f aca="false">D2332-K2332</f>
        <v>16650</v>
      </c>
      <c r="M2332" s="51" t="s">
        <v>52</v>
      </c>
    </row>
    <row r="2333" s="43" customFormat="true" ht="15" hidden="false" customHeight="true" outlineLevel="0" collapsed="false">
      <c r="A2333" s="52" t="s">
        <v>226</v>
      </c>
      <c r="B2333" s="51" t="s">
        <v>6097</v>
      </c>
      <c r="C2333" s="51" t="s">
        <v>7561</v>
      </c>
      <c r="D2333" s="57" t="n">
        <v>18500</v>
      </c>
      <c r="E2333" s="53" t="n">
        <v>1957.5</v>
      </c>
      <c r="F2333" s="29" t="n">
        <f aca="false">D2333+E2333</f>
        <v>20457.5</v>
      </c>
      <c r="G2333" s="32" t="n">
        <v>0</v>
      </c>
      <c r="H2333" s="29" t="n">
        <v>1850</v>
      </c>
      <c r="I2333" s="29" t="n">
        <v>0</v>
      </c>
      <c r="J2333" s="29" t="n">
        <v>0</v>
      </c>
      <c r="K2333" s="29" t="n">
        <f aca="false">G2333+H2333+I2333+J2333</f>
        <v>1850</v>
      </c>
      <c r="L2333" s="29" t="n">
        <f aca="false">D2333-K2333</f>
        <v>16650</v>
      </c>
      <c r="M2333" s="51" t="s">
        <v>52</v>
      </c>
    </row>
    <row r="2334" s="43" customFormat="true" ht="15" hidden="false" customHeight="true" outlineLevel="0" collapsed="false">
      <c r="A2334" s="52" t="s">
        <v>226</v>
      </c>
      <c r="B2334" s="51" t="s">
        <v>6097</v>
      </c>
      <c r="C2334" s="51" t="s">
        <v>7561</v>
      </c>
      <c r="D2334" s="57" t="n">
        <v>18500</v>
      </c>
      <c r="E2334" s="53" t="n">
        <v>1957.5</v>
      </c>
      <c r="F2334" s="29" t="n">
        <f aca="false">D2334+E2334</f>
        <v>20457.5</v>
      </c>
      <c r="G2334" s="32" t="n">
        <v>0</v>
      </c>
      <c r="H2334" s="29" t="n">
        <v>1850</v>
      </c>
      <c r="I2334" s="29" t="n">
        <v>0</v>
      </c>
      <c r="J2334" s="29" t="n">
        <v>0</v>
      </c>
      <c r="K2334" s="29" t="n">
        <f aca="false">G2334+H2334+I2334+J2334</f>
        <v>1850</v>
      </c>
      <c r="L2334" s="29" t="n">
        <f aca="false">D2334-K2334</f>
        <v>16650</v>
      </c>
      <c r="M2334" s="51" t="s">
        <v>52</v>
      </c>
    </row>
    <row r="2335" s="43" customFormat="true" ht="15" hidden="false" customHeight="true" outlineLevel="0" collapsed="false">
      <c r="A2335" s="52" t="s">
        <v>226</v>
      </c>
      <c r="B2335" s="51" t="s">
        <v>6097</v>
      </c>
      <c r="C2335" s="51" t="s">
        <v>7561</v>
      </c>
      <c r="D2335" s="35" t="n">
        <v>22000</v>
      </c>
      <c r="E2335" s="53" t="n">
        <v>1957.5</v>
      </c>
      <c r="F2335" s="29" t="n">
        <f aca="false">D2335+E2335</f>
        <v>23957.5</v>
      </c>
      <c r="G2335" s="32" t="n">
        <v>0</v>
      </c>
      <c r="H2335" s="29" t="n">
        <v>2200</v>
      </c>
      <c r="I2335" s="29" t="n">
        <v>0</v>
      </c>
      <c r="J2335" s="29" t="n">
        <v>0</v>
      </c>
      <c r="K2335" s="29" t="n">
        <f aca="false">G2335+H2335+I2335+J2335</f>
        <v>2200</v>
      </c>
      <c r="L2335" s="29" t="n">
        <f aca="false">D2335-K2335</f>
        <v>19800</v>
      </c>
      <c r="M2335" s="51" t="s">
        <v>36</v>
      </c>
    </row>
    <row r="2336" s="43" customFormat="true" ht="15" hidden="false" customHeight="true" outlineLevel="0" collapsed="false">
      <c r="A2336" s="52" t="s">
        <v>226</v>
      </c>
      <c r="B2336" s="51" t="s">
        <v>6097</v>
      </c>
      <c r="C2336" s="51" t="s">
        <v>7561</v>
      </c>
      <c r="D2336" s="29" t="n">
        <v>18500</v>
      </c>
      <c r="E2336" s="53" t="n">
        <v>1957.5</v>
      </c>
      <c r="F2336" s="29" t="n">
        <f aca="false">D2336+E2336</f>
        <v>20457.5</v>
      </c>
      <c r="G2336" s="32" t="n">
        <v>0</v>
      </c>
      <c r="H2336" s="29" t="n">
        <v>1850</v>
      </c>
      <c r="I2336" s="29" t="n">
        <v>0</v>
      </c>
      <c r="J2336" s="29" t="n">
        <v>0</v>
      </c>
      <c r="K2336" s="29" t="n">
        <f aca="false">G2336+H2336+I2336+J2336</f>
        <v>1850</v>
      </c>
      <c r="L2336" s="29" t="n">
        <f aca="false">D2336-K2336</f>
        <v>16650</v>
      </c>
      <c r="M2336" s="51" t="s">
        <v>36</v>
      </c>
    </row>
    <row r="2337" s="43" customFormat="true" ht="15" hidden="false" customHeight="true" outlineLevel="0" collapsed="false">
      <c r="A2337" s="52" t="s">
        <v>226</v>
      </c>
      <c r="B2337" s="63" t="s">
        <v>6097</v>
      </c>
      <c r="C2337" s="51" t="s">
        <v>7561</v>
      </c>
      <c r="D2337" s="57" t="n">
        <v>18500</v>
      </c>
      <c r="E2337" s="53" t="n">
        <v>1957.5</v>
      </c>
      <c r="F2337" s="29" t="n">
        <f aca="false">D2337+E2337</f>
        <v>20457.5</v>
      </c>
      <c r="G2337" s="32" t="n">
        <v>0</v>
      </c>
      <c r="H2337" s="29" t="n">
        <v>1850</v>
      </c>
      <c r="I2337" s="29" t="n">
        <v>0</v>
      </c>
      <c r="J2337" s="29" t="n">
        <v>0</v>
      </c>
      <c r="K2337" s="29" t="n">
        <f aca="false">G2337+H2337+I2337+J2337</f>
        <v>1850</v>
      </c>
      <c r="L2337" s="29" t="n">
        <f aca="false">D2337-K2337</f>
        <v>16650</v>
      </c>
      <c r="M2337" s="51" t="s">
        <v>36</v>
      </c>
    </row>
    <row r="2338" s="43" customFormat="true" ht="15" hidden="false" customHeight="true" outlineLevel="0" collapsed="false">
      <c r="A2338" s="52" t="s">
        <v>226</v>
      </c>
      <c r="B2338" s="51" t="s">
        <v>6097</v>
      </c>
      <c r="C2338" s="51" t="s">
        <v>7561</v>
      </c>
      <c r="D2338" s="57" t="n">
        <v>18500</v>
      </c>
      <c r="E2338" s="53" t="n">
        <v>1957.5</v>
      </c>
      <c r="F2338" s="29" t="n">
        <f aca="false">D2338+E2338</f>
        <v>20457.5</v>
      </c>
      <c r="G2338" s="32" t="n">
        <v>0</v>
      </c>
      <c r="H2338" s="29" t="n">
        <v>1850</v>
      </c>
      <c r="I2338" s="29" t="n">
        <v>0</v>
      </c>
      <c r="J2338" s="29" t="n">
        <v>0</v>
      </c>
      <c r="K2338" s="29" t="n">
        <f aca="false">G2338+H2338+I2338+J2338</f>
        <v>1850</v>
      </c>
      <c r="L2338" s="29" t="n">
        <f aca="false">D2338-K2338</f>
        <v>16650</v>
      </c>
      <c r="M2338" s="51" t="s">
        <v>52</v>
      </c>
    </row>
    <row r="2339" s="43" customFormat="true" ht="15" hidden="false" customHeight="true" outlineLevel="0" collapsed="false">
      <c r="A2339" s="52" t="s">
        <v>226</v>
      </c>
      <c r="B2339" s="51" t="s">
        <v>6097</v>
      </c>
      <c r="C2339" s="51" t="s">
        <v>7561</v>
      </c>
      <c r="D2339" s="57" t="n">
        <v>18500</v>
      </c>
      <c r="E2339" s="53" t="n">
        <v>1957.5</v>
      </c>
      <c r="F2339" s="29" t="n">
        <f aca="false">D2339+E2339</f>
        <v>20457.5</v>
      </c>
      <c r="G2339" s="32" t="n">
        <v>0</v>
      </c>
      <c r="H2339" s="29" t="n">
        <v>1850</v>
      </c>
      <c r="I2339" s="29" t="n">
        <v>0</v>
      </c>
      <c r="J2339" s="29" t="n">
        <v>0</v>
      </c>
      <c r="K2339" s="29" t="n">
        <f aca="false">G2339+H2339+I2339+J2339</f>
        <v>1850</v>
      </c>
      <c r="L2339" s="29" t="n">
        <f aca="false">D2339-K2339</f>
        <v>16650</v>
      </c>
      <c r="M2339" s="51" t="s">
        <v>36</v>
      </c>
    </row>
    <row r="2340" s="43" customFormat="true" ht="15" hidden="false" customHeight="true" outlineLevel="0" collapsed="false">
      <c r="A2340" s="52" t="s">
        <v>226</v>
      </c>
      <c r="B2340" s="51" t="s">
        <v>6097</v>
      </c>
      <c r="C2340" s="51" t="s">
        <v>7561</v>
      </c>
      <c r="D2340" s="57" t="n">
        <v>22000</v>
      </c>
      <c r="E2340" s="53" t="n">
        <v>1957.5</v>
      </c>
      <c r="F2340" s="29" t="n">
        <f aca="false">D2340+E2340</f>
        <v>23957.5</v>
      </c>
      <c r="G2340" s="32" t="n">
        <v>0</v>
      </c>
      <c r="H2340" s="29" t="n">
        <v>2200</v>
      </c>
      <c r="I2340" s="29" t="n">
        <v>0</v>
      </c>
      <c r="J2340" s="29" t="n">
        <v>0</v>
      </c>
      <c r="K2340" s="29" t="n">
        <f aca="false">G2340+H2340+I2340+J2340</f>
        <v>2200</v>
      </c>
      <c r="L2340" s="29" t="n">
        <f aca="false">D2340-K2340</f>
        <v>19800</v>
      </c>
      <c r="M2340" s="51" t="s">
        <v>36</v>
      </c>
    </row>
    <row r="2341" s="43" customFormat="true" ht="15" hidden="false" customHeight="true" outlineLevel="0" collapsed="false">
      <c r="A2341" s="52" t="s">
        <v>226</v>
      </c>
      <c r="B2341" s="51" t="s">
        <v>6097</v>
      </c>
      <c r="C2341" s="51" t="s">
        <v>7561</v>
      </c>
      <c r="D2341" s="29" t="n">
        <v>9000</v>
      </c>
      <c r="E2341" s="53" t="n">
        <v>1740</v>
      </c>
      <c r="F2341" s="29" t="n">
        <f aca="false">D2341+E2341</f>
        <v>10740</v>
      </c>
      <c r="G2341" s="32" t="n">
        <v>0</v>
      </c>
      <c r="H2341" s="29" t="n">
        <v>900</v>
      </c>
      <c r="I2341" s="29" t="n">
        <v>0</v>
      </c>
      <c r="J2341" s="29" t="n">
        <v>0</v>
      </c>
      <c r="K2341" s="29" t="n">
        <f aca="false">G2341+H2341+I2341+J2341</f>
        <v>900</v>
      </c>
      <c r="L2341" s="29" t="n">
        <f aca="false">D2341-K2341</f>
        <v>8100</v>
      </c>
      <c r="M2341" s="51" t="s">
        <v>36</v>
      </c>
    </row>
    <row r="2342" s="43" customFormat="true" ht="15" hidden="false" customHeight="true" outlineLevel="0" collapsed="false">
      <c r="A2342" s="52" t="s">
        <v>226</v>
      </c>
      <c r="B2342" s="51" t="s">
        <v>6097</v>
      </c>
      <c r="C2342" s="51" t="s">
        <v>7561</v>
      </c>
      <c r="D2342" s="57" t="n">
        <v>18500</v>
      </c>
      <c r="E2342" s="53" t="n">
        <v>1740</v>
      </c>
      <c r="F2342" s="29" t="n">
        <f aca="false">D2342+E2342</f>
        <v>20240</v>
      </c>
      <c r="G2342" s="32" t="n">
        <v>0</v>
      </c>
      <c r="H2342" s="29" t="n">
        <v>1850</v>
      </c>
      <c r="I2342" s="29" t="n">
        <v>0</v>
      </c>
      <c r="J2342" s="29" t="n">
        <v>0</v>
      </c>
      <c r="K2342" s="29" t="n">
        <f aca="false">G2342+H2342+I2342+J2342</f>
        <v>1850</v>
      </c>
      <c r="L2342" s="29" t="n">
        <f aca="false">D2342-K2342</f>
        <v>16650</v>
      </c>
      <c r="M2342" s="51" t="s">
        <v>36</v>
      </c>
    </row>
    <row r="2343" s="43" customFormat="true" ht="15" hidden="false" customHeight="true" outlineLevel="0" collapsed="false">
      <c r="A2343" s="52" t="s">
        <v>226</v>
      </c>
      <c r="B2343" s="51" t="s">
        <v>6097</v>
      </c>
      <c r="C2343" s="51" t="s">
        <v>7561</v>
      </c>
      <c r="D2343" s="29" t="n">
        <v>18500</v>
      </c>
      <c r="E2343" s="53" t="n">
        <v>1740</v>
      </c>
      <c r="F2343" s="29" t="n">
        <f aca="false">D2343+E2343</f>
        <v>20240</v>
      </c>
      <c r="G2343" s="32" t="n">
        <v>0</v>
      </c>
      <c r="H2343" s="29" t="n">
        <v>1850</v>
      </c>
      <c r="I2343" s="29" t="n">
        <v>0</v>
      </c>
      <c r="J2343" s="29" t="n">
        <v>0</v>
      </c>
      <c r="K2343" s="29" t="n">
        <f aca="false">G2343+H2343+I2343+J2343</f>
        <v>1850</v>
      </c>
      <c r="L2343" s="29" t="n">
        <f aca="false">D2343-K2343</f>
        <v>16650</v>
      </c>
      <c r="M2343" s="51" t="s">
        <v>36</v>
      </c>
    </row>
    <row r="2344" s="43" customFormat="true" ht="15" hidden="false" customHeight="true" outlineLevel="0" collapsed="false">
      <c r="A2344" s="52" t="s">
        <v>226</v>
      </c>
      <c r="B2344" s="51" t="s">
        <v>6097</v>
      </c>
      <c r="C2344" s="51" t="s">
        <v>7561</v>
      </c>
      <c r="D2344" s="29" t="n">
        <v>9000</v>
      </c>
      <c r="E2344" s="53" t="n">
        <v>1740</v>
      </c>
      <c r="F2344" s="29" t="n">
        <f aca="false">D2344+E2344</f>
        <v>10740</v>
      </c>
      <c r="G2344" s="32" t="n">
        <v>0</v>
      </c>
      <c r="H2344" s="29" t="n">
        <v>900</v>
      </c>
      <c r="I2344" s="29" t="n">
        <v>0</v>
      </c>
      <c r="J2344" s="29" t="n">
        <v>0</v>
      </c>
      <c r="K2344" s="29" t="n">
        <f aca="false">G2344+H2344+I2344+J2344</f>
        <v>900</v>
      </c>
      <c r="L2344" s="29" t="n">
        <f aca="false">D2344-K2344</f>
        <v>8100</v>
      </c>
      <c r="M2344" s="51" t="s">
        <v>36</v>
      </c>
    </row>
    <row r="2345" s="43" customFormat="true" ht="15" hidden="false" customHeight="true" outlineLevel="0" collapsed="false">
      <c r="A2345" s="52" t="s">
        <v>226</v>
      </c>
      <c r="B2345" s="51" t="s">
        <v>6097</v>
      </c>
      <c r="C2345" s="51" t="s">
        <v>7561</v>
      </c>
      <c r="D2345" s="29" t="n">
        <v>9000</v>
      </c>
      <c r="E2345" s="53" t="n">
        <v>1740</v>
      </c>
      <c r="F2345" s="29" t="n">
        <f aca="false">D2345+E2345</f>
        <v>10740</v>
      </c>
      <c r="G2345" s="32" t="n">
        <v>0</v>
      </c>
      <c r="H2345" s="29" t="n">
        <v>900</v>
      </c>
      <c r="I2345" s="29" t="n">
        <v>0</v>
      </c>
      <c r="J2345" s="29" t="n">
        <v>0</v>
      </c>
      <c r="K2345" s="29" t="n">
        <f aca="false">G2345+H2345+I2345+J2345</f>
        <v>900</v>
      </c>
      <c r="L2345" s="29" t="n">
        <f aca="false">D2345-K2345</f>
        <v>8100</v>
      </c>
      <c r="M2345" s="51" t="s">
        <v>36</v>
      </c>
    </row>
    <row r="2346" s="43" customFormat="true" ht="15" hidden="false" customHeight="true" outlineLevel="0" collapsed="false">
      <c r="A2346" s="52" t="s">
        <v>226</v>
      </c>
      <c r="B2346" s="51" t="s">
        <v>6097</v>
      </c>
      <c r="C2346" s="51" t="s">
        <v>7561</v>
      </c>
      <c r="D2346" s="29" t="n">
        <v>9000</v>
      </c>
      <c r="E2346" s="53" t="n">
        <v>1522.5</v>
      </c>
      <c r="F2346" s="29" t="n">
        <f aca="false">D2346+E2346</f>
        <v>10522.5</v>
      </c>
      <c r="G2346" s="32" t="n">
        <v>0</v>
      </c>
      <c r="H2346" s="29" t="n">
        <v>900</v>
      </c>
      <c r="I2346" s="29" t="n">
        <v>0</v>
      </c>
      <c r="J2346" s="29" t="n">
        <v>380</v>
      </c>
      <c r="K2346" s="29" t="n">
        <f aca="false">G2346+H2346+I2346+J2346</f>
        <v>1280</v>
      </c>
      <c r="L2346" s="29" t="n">
        <f aca="false">D2346-K2346</f>
        <v>7720</v>
      </c>
      <c r="M2346" s="51" t="s">
        <v>36</v>
      </c>
    </row>
    <row r="2347" s="43" customFormat="true" ht="15" hidden="false" customHeight="true" outlineLevel="0" collapsed="false">
      <c r="A2347" s="52" t="s">
        <v>226</v>
      </c>
      <c r="B2347" s="51" t="s">
        <v>6097</v>
      </c>
      <c r="C2347" s="51" t="s">
        <v>7561</v>
      </c>
      <c r="D2347" s="29" t="n">
        <v>9000</v>
      </c>
      <c r="E2347" s="53" t="n">
        <v>1522.5</v>
      </c>
      <c r="F2347" s="29" t="n">
        <f aca="false">D2347+E2347</f>
        <v>10522.5</v>
      </c>
      <c r="G2347" s="32" t="n">
        <v>0</v>
      </c>
      <c r="H2347" s="29" t="n">
        <v>900</v>
      </c>
      <c r="I2347" s="29" t="n">
        <v>0</v>
      </c>
      <c r="J2347" s="29" t="n">
        <v>0</v>
      </c>
      <c r="K2347" s="29" t="n">
        <f aca="false">G2347+H2347+I2347+J2347</f>
        <v>900</v>
      </c>
      <c r="L2347" s="29" t="n">
        <f aca="false">D2347-K2347</f>
        <v>8100</v>
      </c>
      <c r="M2347" s="51" t="s">
        <v>36</v>
      </c>
    </row>
    <row r="2348" s="43" customFormat="true" ht="15" hidden="false" customHeight="true" outlineLevel="0" collapsed="false">
      <c r="A2348" s="52" t="s">
        <v>226</v>
      </c>
      <c r="B2348" s="51" t="s">
        <v>6097</v>
      </c>
      <c r="C2348" s="51" t="s">
        <v>7561</v>
      </c>
      <c r="D2348" s="29" t="n">
        <v>9000</v>
      </c>
      <c r="E2348" s="53" t="n">
        <v>1522.5</v>
      </c>
      <c r="F2348" s="29" t="n">
        <f aca="false">D2348+E2348</f>
        <v>10522.5</v>
      </c>
      <c r="G2348" s="32" t="n">
        <v>0</v>
      </c>
      <c r="H2348" s="29" t="n">
        <v>900</v>
      </c>
      <c r="I2348" s="29" t="n">
        <v>0</v>
      </c>
      <c r="J2348" s="29" t="n">
        <v>0</v>
      </c>
      <c r="K2348" s="29" t="n">
        <f aca="false">G2348+H2348+I2348+J2348</f>
        <v>900</v>
      </c>
      <c r="L2348" s="29" t="n">
        <f aca="false">D2348-K2348</f>
        <v>8100</v>
      </c>
      <c r="M2348" s="51" t="s">
        <v>36</v>
      </c>
    </row>
    <row r="2349" s="43" customFormat="true" ht="15" hidden="false" customHeight="true" outlineLevel="0" collapsed="false">
      <c r="A2349" s="52" t="s">
        <v>226</v>
      </c>
      <c r="B2349" s="51" t="s">
        <v>6097</v>
      </c>
      <c r="C2349" s="51" t="s">
        <v>7561</v>
      </c>
      <c r="D2349" s="29" t="n">
        <v>9000</v>
      </c>
      <c r="E2349" s="53" t="n">
        <v>1522.5</v>
      </c>
      <c r="F2349" s="29" t="n">
        <f aca="false">D2349+E2349</f>
        <v>10522.5</v>
      </c>
      <c r="G2349" s="32" t="n">
        <v>0</v>
      </c>
      <c r="H2349" s="29" t="n">
        <v>900</v>
      </c>
      <c r="I2349" s="29" t="n">
        <v>0</v>
      </c>
      <c r="J2349" s="29" t="n">
        <v>0</v>
      </c>
      <c r="K2349" s="29" t="n">
        <f aca="false">G2349+H2349+I2349+J2349</f>
        <v>900</v>
      </c>
      <c r="L2349" s="29" t="n">
        <f aca="false">D2349-K2349</f>
        <v>8100</v>
      </c>
      <c r="M2349" s="51" t="s">
        <v>36</v>
      </c>
    </row>
    <row r="2350" s="43" customFormat="true" ht="15" hidden="false" customHeight="true" outlineLevel="0" collapsed="false">
      <c r="A2350" s="52" t="s">
        <v>226</v>
      </c>
      <c r="B2350" s="51" t="s">
        <v>6097</v>
      </c>
      <c r="C2350" s="51" t="s">
        <v>7561</v>
      </c>
      <c r="D2350" s="29" t="n">
        <v>9000</v>
      </c>
      <c r="E2350" s="53" t="n">
        <v>1522.5</v>
      </c>
      <c r="F2350" s="29" t="n">
        <f aca="false">D2350+E2350</f>
        <v>10522.5</v>
      </c>
      <c r="G2350" s="32" t="n">
        <v>0</v>
      </c>
      <c r="H2350" s="29" t="n">
        <v>900</v>
      </c>
      <c r="I2350" s="29" t="n">
        <v>0</v>
      </c>
      <c r="J2350" s="29" t="n">
        <v>0</v>
      </c>
      <c r="K2350" s="29" t="n">
        <f aca="false">G2350+H2350+I2350+J2350</f>
        <v>900</v>
      </c>
      <c r="L2350" s="29" t="n">
        <f aca="false">D2350-K2350</f>
        <v>8100</v>
      </c>
      <c r="M2350" s="51" t="s">
        <v>36</v>
      </c>
    </row>
    <row r="2351" s="43" customFormat="true" ht="15" hidden="false" customHeight="true" outlineLevel="0" collapsed="false">
      <c r="A2351" s="52" t="s">
        <v>226</v>
      </c>
      <c r="B2351" s="51" t="s">
        <v>6097</v>
      </c>
      <c r="C2351" s="51" t="s">
        <v>7561</v>
      </c>
      <c r="D2351" s="29" t="n">
        <v>18500</v>
      </c>
      <c r="E2351" s="53" t="n">
        <v>1522.5</v>
      </c>
      <c r="F2351" s="29" t="n">
        <f aca="false">D2351+E2351</f>
        <v>20022.5</v>
      </c>
      <c r="G2351" s="32" t="n">
        <v>0</v>
      </c>
      <c r="H2351" s="29" t="n">
        <v>1850</v>
      </c>
      <c r="I2351" s="29" t="n">
        <v>0</v>
      </c>
      <c r="J2351" s="29" t="n">
        <v>0.03</v>
      </c>
      <c r="K2351" s="29" t="n">
        <f aca="false">G2351+H2351+I2351+J2351</f>
        <v>1850.03</v>
      </c>
      <c r="L2351" s="29" t="n">
        <f aca="false">D2351-K2351</f>
        <v>16649.97</v>
      </c>
      <c r="M2351" s="51" t="s">
        <v>36</v>
      </c>
    </row>
    <row r="2352" s="43" customFormat="true" ht="15" hidden="false" customHeight="true" outlineLevel="0" collapsed="false">
      <c r="A2352" s="52" t="s">
        <v>226</v>
      </c>
      <c r="B2352" s="51" t="s">
        <v>6097</v>
      </c>
      <c r="C2352" s="51" t="s">
        <v>7561</v>
      </c>
      <c r="D2352" s="29" t="n">
        <v>17500</v>
      </c>
      <c r="E2352" s="53" t="n">
        <v>1522.5</v>
      </c>
      <c r="F2352" s="29" t="n">
        <f aca="false">D2352+E2352</f>
        <v>19022.5</v>
      </c>
      <c r="G2352" s="32" t="n">
        <v>0</v>
      </c>
      <c r="H2352" s="29" t="n">
        <v>0</v>
      </c>
      <c r="I2352" s="29" t="n">
        <v>0</v>
      </c>
      <c r="J2352" s="29" t="n">
        <v>0</v>
      </c>
      <c r="K2352" s="29" t="n">
        <f aca="false">G2352+H2352+I2352+J2352</f>
        <v>0</v>
      </c>
      <c r="L2352" s="29" t="n">
        <f aca="false">D2352-K2352</f>
        <v>17500</v>
      </c>
      <c r="M2352" s="51" t="s">
        <v>36</v>
      </c>
    </row>
    <row r="2353" s="43" customFormat="true" ht="15" hidden="false" customHeight="true" outlineLevel="0" collapsed="false">
      <c r="A2353" s="52"/>
      <c r="B2353" s="51"/>
      <c r="C2353" s="51"/>
      <c r="D2353" s="61" t="n">
        <f aca="false">SUM(D2155:D2352)</f>
        <v>3838200</v>
      </c>
      <c r="E2353" s="64" t="n">
        <f aca="false">SUM(E2155:E2352)</f>
        <v>315893.75</v>
      </c>
      <c r="F2353" s="61" t="n">
        <f aca="false">SUM(F2155:F2352)</f>
        <v>4154093.75</v>
      </c>
      <c r="G2353" s="65" t="n">
        <f aca="false">SUM(G2155:G2352)</f>
        <v>18424.66</v>
      </c>
      <c r="H2353" s="61" t="n">
        <f aca="false">SUM(H2155:H2352)</f>
        <v>302811</v>
      </c>
      <c r="I2353" s="61" t="n">
        <f aca="false">SUM(I2155:I2352)</f>
        <v>77985.12</v>
      </c>
      <c r="J2353" s="61" t="n">
        <f aca="false">SUM(J2155:J2352)</f>
        <v>317243.23</v>
      </c>
      <c r="K2353" s="61" t="n">
        <f aca="false">SUM(K2155:K2352)</f>
        <v>716464.01</v>
      </c>
      <c r="L2353" s="61" t="n">
        <f aca="false">SUM(L2155:L2352)</f>
        <v>3121735.99</v>
      </c>
      <c r="M2353" s="51"/>
    </row>
    <row r="2354" s="43" customFormat="true" ht="15" hidden="false" customHeight="true" outlineLevel="0" collapsed="false">
      <c r="A2354" s="52"/>
      <c r="B2354" s="51"/>
      <c r="C2354" s="51"/>
      <c r="D2354" s="29"/>
      <c r="E2354" s="53"/>
      <c r="F2354" s="29"/>
      <c r="G2354" s="32"/>
      <c r="H2354" s="29"/>
      <c r="I2354" s="29"/>
      <c r="J2354" s="29"/>
      <c r="K2354" s="29"/>
      <c r="L2354" s="29"/>
      <c r="M2354" s="51"/>
    </row>
    <row r="2355" s="43" customFormat="true" ht="15" hidden="false" customHeight="true" outlineLevel="0" collapsed="false">
      <c r="A2355" s="52"/>
      <c r="B2355" s="51"/>
      <c r="C2355" s="51"/>
      <c r="D2355" s="29"/>
      <c r="E2355" s="53"/>
      <c r="F2355" s="29"/>
      <c r="G2355" s="32"/>
      <c r="H2355" s="29"/>
      <c r="I2355" s="29"/>
      <c r="J2355" s="29"/>
      <c r="K2355" s="29"/>
      <c r="L2355" s="29"/>
      <c r="M2355" s="51"/>
    </row>
    <row r="2356" s="43" customFormat="true" ht="15" hidden="false" customHeight="true" outlineLevel="0" collapsed="false">
      <c r="A2356" s="52"/>
      <c r="B2356" s="51"/>
      <c r="C2356" s="51"/>
      <c r="D2356" s="29"/>
      <c r="E2356" s="53"/>
      <c r="F2356" s="29"/>
      <c r="G2356" s="32"/>
      <c r="H2356" s="29"/>
      <c r="I2356" s="29"/>
      <c r="J2356" s="29"/>
      <c r="K2356" s="29"/>
      <c r="L2356" s="29"/>
      <c r="M2356" s="51"/>
    </row>
    <row r="2357" s="43" customFormat="true" ht="15" hidden="false" customHeight="true" outlineLevel="0" collapsed="false">
      <c r="A2357" s="52"/>
      <c r="B2357" s="51"/>
      <c r="C2357" s="51"/>
      <c r="D2357" s="29"/>
      <c r="E2357" s="53"/>
      <c r="F2357" s="29"/>
      <c r="G2357" s="32"/>
      <c r="H2357" s="29"/>
      <c r="I2357" s="29"/>
      <c r="J2357" s="29"/>
      <c r="K2357" s="29"/>
      <c r="L2357" s="29"/>
      <c r="M2357" s="51"/>
    </row>
    <row r="2358" s="43" customFormat="true" ht="15" hidden="false" customHeight="true" outlineLevel="0" collapsed="false">
      <c r="A2358" s="51" t="s">
        <v>7583</v>
      </c>
      <c r="B2358" s="63" t="s">
        <v>6614</v>
      </c>
      <c r="C2358" s="51" t="s">
        <v>7561</v>
      </c>
      <c r="D2358" s="29" t="n">
        <v>90000</v>
      </c>
      <c r="E2358" s="29" t="n">
        <v>0</v>
      </c>
      <c r="F2358" s="29" t="n">
        <f aca="false">D2358+E2358</f>
        <v>90000</v>
      </c>
      <c r="G2358" s="32" t="n">
        <v>8832.94</v>
      </c>
      <c r="H2358" s="29" t="n">
        <v>9000</v>
      </c>
      <c r="I2358" s="35" t="n">
        <v>0</v>
      </c>
      <c r="J2358" s="29" t="n">
        <v>0</v>
      </c>
      <c r="K2358" s="29" t="n">
        <f aca="false">G2358+H2358+I2358+J2358</f>
        <v>17832.94</v>
      </c>
      <c r="L2358" s="29" t="n">
        <f aca="false">D2358-K2358</f>
        <v>72167.06</v>
      </c>
      <c r="M2358" s="51" t="s">
        <v>36</v>
      </c>
    </row>
    <row r="2359" s="43" customFormat="true" ht="15" hidden="false" customHeight="true" outlineLevel="0" collapsed="false">
      <c r="A2359" s="52" t="s">
        <v>1067</v>
      </c>
      <c r="B2359" s="63" t="s">
        <v>6614</v>
      </c>
      <c r="C2359" s="51" t="s">
        <v>7561</v>
      </c>
      <c r="D2359" s="29" t="n">
        <v>70000</v>
      </c>
      <c r="E2359" s="53" t="n">
        <v>2025</v>
      </c>
      <c r="F2359" s="29" t="n">
        <f aca="false">D2359+E2359</f>
        <v>72025</v>
      </c>
      <c r="G2359" s="32" t="n">
        <v>4795.86</v>
      </c>
      <c r="H2359" s="29" t="n">
        <v>7000</v>
      </c>
      <c r="I2359" s="29" t="n">
        <v>0</v>
      </c>
      <c r="J2359" s="29" t="n">
        <v>0</v>
      </c>
      <c r="K2359" s="29" t="n">
        <f aca="false">G2359+H2359+I2359+J2359</f>
        <v>11795.86</v>
      </c>
      <c r="L2359" s="29" t="n">
        <f aca="false">D2359-K2359</f>
        <v>58204.14</v>
      </c>
      <c r="M2359" s="51" t="s">
        <v>36</v>
      </c>
    </row>
    <row r="2360" s="43" customFormat="true" ht="15" hidden="false" customHeight="true" outlineLevel="0" collapsed="false">
      <c r="A2360" s="51" t="s">
        <v>533</v>
      </c>
      <c r="B2360" s="51" t="s">
        <v>6614</v>
      </c>
      <c r="C2360" s="51" t="s">
        <v>7561</v>
      </c>
      <c r="D2360" s="29" t="n">
        <v>70000</v>
      </c>
      <c r="E2360" s="29" t="n">
        <v>0</v>
      </c>
      <c r="F2360" s="29" t="n">
        <f aca="false">D2360+E2360</f>
        <v>70000</v>
      </c>
      <c r="G2360" s="32" t="n">
        <v>4795.86</v>
      </c>
      <c r="H2360" s="29" t="n">
        <v>7000</v>
      </c>
      <c r="I2360" s="29" t="n">
        <v>0</v>
      </c>
      <c r="J2360" s="29" t="n">
        <v>0</v>
      </c>
      <c r="K2360" s="29" t="n">
        <f aca="false">G2360+H2360+I2360+J2360</f>
        <v>11795.86</v>
      </c>
      <c r="L2360" s="29" t="n">
        <f aca="false">D2360-K2360</f>
        <v>58204.14</v>
      </c>
      <c r="M2360" s="51" t="s">
        <v>36</v>
      </c>
    </row>
    <row r="2361" s="43" customFormat="true" ht="15" hidden="false" customHeight="true" outlineLevel="0" collapsed="false">
      <c r="A2361" s="63" t="s">
        <v>6100</v>
      </c>
      <c r="B2361" s="63" t="s">
        <v>6614</v>
      </c>
      <c r="C2361" s="51" t="s">
        <v>7561</v>
      </c>
      <c r="D2361" s="57" t="n">
        <v>25000</v>
      </c>
      <c r="E2361" s="53" t="n">
        <v>1218.75</v>
      </c>
      <c r="F2361" s="29" t="n">
        <f aca="false">D2361+E2361</f>
        <v>26218.75</v>
      </c>
      <c r="G2361" s="32" t="n">
        <v>0</v>
      </c>
      <c r="H2361" s="29" t="n">
        <v>2500</v>
      </c>
      <c r="I2361" s="29" t="n">
        <v>0</v>
      </c>
      <c r="J2361" s="29" t="n">
        <v>0</v>
      </c>
      <c r="K2361" s="29" t="n">
        <f aca="false">G2361+H2361+I2361+J2361</f>
        <v>2500</v>
      </c>
      <c r="L2361" s="29" t="n">
        <f aca="false">D2361-K2361</f>
        <v>22500</v>
      </c>
      <c r="M2361" s="51" t="s">
        <v>36</v>
      </c>
    </row>
    <row r="2362" s="43" customFormat="true" ht="15" hidden="false" customHeight="true" outlineLevel="0" collapsed="false">
      <c r="A2362" s="51" t="s">
        <v>6623</v>
      </c>
      <c r="B2362" s="63" t="s">
        <v>6614</v>
      </c>
      <c r="C2362" s="51" t="s">
        <v>7561</v>
      </c>
      <c r="D2362" s="29" t="n">
        <v>25000</v>
      </c>
      <c r="E2362" s="53" t="n">
        <v>1957.5</v>
      </c>
      <c r="F2362" s="29" t="n">
        <f aca="false">D2362+E2362</f>
        <v>26957.5</v>
      </c>
      <c r="G2362" s="32" t="n">
        <v>0</v>
      </c>
      <c r="H2362" s="29" t="n">
        <v>2500</v>
      </c>
      <c r="I2362" s="29" t="n">
        <v>0</v>
      </c>
      <c r="J2362" s="29" t="n">
        <v>0</v>
      </c>
      <c r="K2362" s="29" t="n">
        <f aca="false">G2362+H2362+I2362+J2362</f>
        <v>2500</v>
      </c>
      <c r="L2362" s="29" t="n">
        <f aca="false">D2362-K2362</f>
        <v>22500</v>
      </c>
      <c r="M2362" s="51" t="s">
        <v>36</v>
      </c>
    </row>
    <row r="2363" s="43" customFormat="true" ht="15" hidden="false" customHeight="true" outlineLevel="0" collapsed="false">
      <c r="A2363" s="52" t="s">
        <v>5149</v>
      </c>
      <c r="B2363" s="63" t="s">
        <v>6614</v>
      </c>
      <c r="C2363" s="51" t="s">
        <v>7561</v>
      </c>
      <c r="D2363" s="29" t="n">
        <v>25000</v>
      </c>
      <c r="E2363" s="53" t="n">
        <v>2362.5</v>
      </c>
      <c r="F2363" s="29" t="n">
        <f aca="false">D2363+E2363</f>
        <v>27362.5</v>
      </c>
      <c r="G2363" s="32" t="n">
        <v>0</v>
      </c>
      <c r="H2363" s="29" t="n">
        <v>2500</v>
      </c>
      <c r="I2363" s="29" t="n">
        <v>0</v>
      </c>
      <c r="J2363" s="29" t="n">
        <v>0</v>
      </c>
      <c r="K2363" s="29" t="n">
        <f aca="false">G2363+H2363+I2363+J2363</f>
        <v>2500</v>
      </c>
      <c r="L2363" s="29" t="n">
        <f aca="false">D2363-K2363</f>
        <v>22500</v>
      </c>
      <c r="M2363" s="51" t="s">
        <v>36</v>
      </c>
    </row>
    <row r="2364" s="43" customFormat="true" ht="15" hidden="false" customHeight="true" outlineLevel="0" collapsed="false">
      <c r="A2364" s="51" t="s">
        <v>116</v>
      </c>
      <c r="B2364" s="63" t="s">
        <v>6614</v>
      </c>
      <c r="C2364" s="51" t="s">
        <v>7561</v>
      </c>
      <c r="D2364" s="29" t="n">
        <v>15000</v>
      </c>
      <c r="E2364" s="53" t="n">
        <v>1522.5</v>
      </c>
      <c r="F2364" s="29" t="n">
        <f aca="false">D2364+E2364</f>
        <v>16522.5</v>
      </c>
      <c r="G2364" s="32" t="n">
        <v>0</v>
      </c>
      <c r="H2364" s="29" t="n">
        <v>1500</v>
      </c>
      <c r="I2364" s="29" t="n">
        <v>0</v>
      </c>
      <c r="J2364" s="29" t="n">
        <v>2747.29</v>
      </c>
      <c r="K2364" s="29" t="n">
        <f aca="false">G2364+H2364+I2364+J2364</f>
        <v>4247.29</v>
      </c>
      <c r="L2364" s="29" t="n">
        <f aca="false">D2364-K2364</f>
        <v>10752.71</v>
      </c>
      <c r="M2364" s="51" t="s">
        <v>52</v>
      </c>
    </row>
    <row r="2365" s="43" customFormat="true" ht="15" hidden="false" customHeight="true" outlineLevel="0" collapsed="false">
      <c r="A2365" s="52" t="s">
        <v>6632</v>
      </c>
      <c r="B2365" s="51" t="s">
        <v>6614</v>
      </c>
      <c r="C2365" s="51" t="s">
        <v>7561</v>
      </c>
      <c r="D2365" s="29" t="n">
        <v>15000</v>
      </c>
      <c r="E2365" s="53" t="n">
        <v>1522.5</v>
      </c>
      <c r="F2365" s="29" t="n">
        <f aca="false">D2365+E2365</f>
        <v>16522.5</v>
      </c>
      <c r="G2365" s="32" t="n">
        <v>0</v>
      </c>
      <c r="H2365" s="29" t="n">
        <v>1050</v>
      </c>
      <c r="I2365" s="29" t="n">
        <v>456</v>
      </c>
      <c r="J2365" s="29" t="n">
        <v>2315.06</v>
      </c>
      <c r="K2365" s="29" t="n">
        <f aca="false">G2365+H2365+I2365+J2365</f>
        <v>3821.06</v>
      </c>
      <c r="L2365" s="29" t="n">
        <f aca="false">D2365-K2365</f>
        <v>11178.94</v>
      </c>
      <c r="M2365" s="51" t="s">
        <v>52</v>
      </c>
    </row>
    <row r="2366" s="43" customFormat="true" ht="15" hidden="false" customHeight="true" outlineLevel="0" collapsed="false">
      <c r="A2366" s="52" t="s">
        <v>928</v>
      </c>
      <c r="B2366" s="51" t="s">
        <v>6614</v>
      </c>
      <c r="C2366" s="51" t="s">
        <v>7561</v>
      </c>
      <c r="D2366" s="29" t="n">
        <v>20000</v>
      </c>
      <c r="E2366" s="53" t="n">
        <v>1522.5</v>
      </c>
      <c r="F2366" s="29" t="n">
        <f aca="false">D2366+E2366</f>
        <v>21522.5</v>
      </c>
      <c r="G2366" s="32" t="n">
        <v>0</v>
      </c>
      <c r="H2366" s="29" t="n">
        <v>1400</v>
      </c>
      <c r="I2366" s="29" t="n">
        <v>608</v>
      </c>
      <c r="J2366" s="29" t="n">
        <v>1500</v>
      </c>
      <c r="K2366" s="29" t="n">
        <f aca="false">G2366+H2366+I2366+J2366</f>
        <v>3508</v>
      </c>
      <c r="L2366" s="29" t="n">
        <f aca="false">D2366-K2366</f>
        <v>16492</v>
      </c>
      <c r="M2366" s="51" t="s">
        <v>36</v>
      </c>
    </row>
    <row r="2367" s="43" customFormat="true" ht="15" hidden="false" customHeight="true" outlineLevel="0" collapsed="false">
      <c r="A2367" s="56" t="s">
        <v>2913</v>
      </c>
      <c r="B2367" s="63" t="s">
        <v>6614</v>
      </c>
      <c r="C2367" s="51" t="s">
        <v>7561</v>
      </c>
      <c r="D2367" s="29" t="n">
        <v>15000</v>
      </c>
      <c r="E2367" s="53" t="n">
        <v>1755</v>
      </c>
      <c r="F2367" s="29" t="n">
        <f aca="false">D2367+E2367</f>
        <v>16755</v>
      </c>
      <c r="G2367" s="32" t="n">
        <v>0</v>
      </c>
      <c r="H2367" s="29" t="n">
        <v>1500</v>
      </c>
      <c r="I2367" s="29" t="n">
        <v>0</v>
      </c>
      <c r="J2367" s="29" t="n">
        <v>0</v>
      </c>
      <c r="K2367" s="29" t="n">
        <f aca="false">G2367+H2367+I2367+J2367</f>
        <v>1500</v>
      </c>
      <c r="L2367" s="29" t="n">
        <f aca="false">D2367-K2367</f>
        <v>13500</v>
      </c>
      <c r="M2367" s="51" t="s">
        <v>36</v>
      </c>
    </row>
    <row r="2368" s="43" customFormat="true" ht="15" hidden="false" customHeight="true" outlineLevel="0" collapsed="false">
      <c r="A2368" s="54" t="s">
        <v>2362</v>
      </c>
      <c r="B2368" s="63" t="s">
        <v>6614</v>
      </c>
      <c r="C2368" s="51" t="s">
        <v>7561</v>
      </c>
      <c r="D2368" s="57" t="n">
        <v>18500</v>
      </c>
      <c r="E2368" s="53" t="n">
        <v>1755</v>
      </c>
      <c r="F2368" s="29" t="n">
        <f aca="false">D2368+E2368</f>
        <v>20255</v>
      </c>
      <c r="G2368" s="32" t="n">
        <v>0</v>
      </c>
      <c r="H2368" s="29" t="n">
        <v>1850</v>
      </c>
      <c r="I2368" s="29" t="n">
        <v>0</v>
      </c>
      <c r="J2368" s="29" t="n">
        <v>0</v>
      </c>
      <c r="K2368" s="29" t="n">
        <f aca="false">G2368+H2368+I2368+J2368</f>
        <v>1850</v>
      </c>
      <c r="L2368" s="29" t="n">
        <f aca="false">D2368-K2368</f>
        <v>16650</v>
      </c>
      <c r="M2368" s="51" t="s">
        <v>36</v>
      </c>
    </row>
    <row r="2369" s="43" customFormat="true" ht="15" hidden="false" customHeight="true" outlineLevel="0" collapsed="false">
      <c r="A2369" s="54" t="s">
        <v>450</v>
      </c>
      <c r="B2369" s="63" t="s">
        <v>6614</v>
      </c>
      <c r="C2369" s="51" t="s">
        <v>7561</v>
      </c>
      <c r="D2369" s="57" t="n">
        <v>18500</v>
      </c>
      <c r="E2369" s="53" t="n">
        <v>1957.5</v>
      </c>
      <c r="F2369" s="29" t="n">
        <f aca="false">D2369+E2369</f>
        <v>20457.5</v>
      </c>
      <c r="G2369" s="32" t="n">
        <v>0</v>
      </c>
      <c r="H2369" s="29" t="n">
        <v>1850</v>
      </c>
      <c r="I2369" s="29" t="n">
        <v>0</v>
      </c>
      <c r="J2369" s="29" t="n">
        <v>0</v>
      </c>
      <c r="K2369" s="29" t="n">
        <f aca="false">G2369+H2369+I2369+J2369</f>
        <v>1850</v>
      </c>
      <c r="L2369" s="29" t="n">
        <f aca="false">D2369-K2369</f>
        <v>16650</v>
      </c>
      <c r="M2369" s="51" t="s">
        <v>36</v>
      </c>
    </row>
    <row r="2370" s="43" customFormat="true" ht="15" hidden="false" customHeight="true" outlineLevel="0" collapsed="false">
      <c r="A2370" s="54" t="s">
        <v>6647</v>
      </c>
      <c r="B2370" s="63" t="s">
        <v>6614</v>
      </c>
      <c r="C2370" s="51" t="s">
        <v>7561</v>
      </c>
      <c r="D2370" s="57" t="n">
        <v>18500</v>
      </c>
      <c r="E2370" s="53" t="n">
        <v>1957.5</v>
      </c>
      <c r="F2370" s="29" t="n">
        <f aca="false">D2370+E2370</f>
        <v>20457.5</v>
      </c>
      <c r="G2370" s="32" t="n">
        <v>0</v>
      </c>
      <c r="H2370" s="29" t="n">
        <v>1850</v>
      </c>
      <c r="I2370" s="29" t="n">
        <v>0</v>
      </c>
      <c r="J2370" s="29" t="n">
        <v>0</v>
      </c>
      <c r="K2370" s="29" t="n">
        <f aca="false">G2370+H2370+I2370+J2370</f>
        <v>1850</v>
      </c>
      <c r="L2370" s="29" t="n">
        <f aca="false">D2370-K2370</f>
        <v>16650</v>
      </c>
      <c r="M2370" s="51" t="s">
        <v>36</v>
      </c>
    </row>
    <row r="2371" s="43" customFormat="true" ht="15" hidden="false" customHeight="true" outlineLevel="0" collapsed="false">
      <c r="A2371" s="52" t="s">
        <v>4831</v>
      </c>
      <c r="B2371" s="51" t="s">
        <v>6614</v>
      </c>
      <c r="C2371" s="51" t="s">
        <v>7561</v>
      </c>
      <c r="D2371" s="57" t="n">
        <v>15000</v>
      </c>
      <c r="E2371" s="53" t="n">
        <v>1740</v>
      </c>
      <c r="F2371" s="29" t="n">
        <f aca="false">D2371+E2371</f>
        <v>16740</v>
      </c>
      <c r="G2371" s="32" t="n">
        <v>0</v>
      </c>
      <c r="H2371" s="29" t="n">
        <v>1500</v>
      </c>
      <c r="I2371" s="29" t="n">
        <v>0</v>
      </c>
      <c r="J2371" s="29" t="n">
        <v>0</v>
      </c>
      <c r="K2371" s="29" t="n">
        <f aca="false">G2371+H2371+I2371+J2371</f>
        <v>1500</v>
      </c>
      <c r="L2371" s="29" t="n">
        <f aca="false">D2371-K2371</f>
        <v>13500</v>
      </c>
      <c r="M2371" s="51" t="s">
        <v>52</v>
      </c>
    </row>
    <row r="2372" s="43" customFormat="true" ht="15" hidden="false" customHeight="true" outlineLevel="0" collapsed="false">
      <c r="A2372" s="51" t="s">
        <v>2927</v>
      </c>
      <c r="B2372" s="63" t="s">
        <v>6614</v>
      </c>
      <c r="C2372" s="51" t="s">
        <v>7561</v>
      </c>
      <c r="D2372" s="57" t="n">
        <v>18500</v>
      </c>
      <c r="E2372" s="53" t="n">
        <v>1957.5</v>
      </c>
      <c r="F2372" s="29" t="n">
        <f aca="false">D2372+E2372</f>
        <v>20457.5</v>
      </c>
      <c r="G2372" s="32" t="n">
        <v>0</v>
      </c>
      <c r="H2372" s="29" t="n">
        <v>1850</v>
      </c>
      <c r="I2372" s="29" t="n">
        <v>0</v>
      </c>
      <c r="J2372" s="29" t="n">
        <v>0</v>
      </c>
      <c r="K2372" s="29" t="n">
        <f aca="false">G2372+H2372+I2372+J2372</f>
        <v>1850</v>
      </c>
      <c r="L2372" s="29" t="n">
        <f aca="false">D2372-K2372</f>
        <v>16650</v>
      </c>
      <c r="M2372" s="51" t="s">
        <v>52</v>
      </c>
    </row>
    <row r="2373" s="43" customFormat="true" ht="15" hidden="false" customHeight="true" outlineLevel="0" collapsed="false">
      <c r="A2373" s="54" t="s">
        <v>7595</v>
      </c>
      <c r="B2373" s="63" t="s">
        <v>6614</v>
      </c>
      <c r="C2373" s="51" t="s">
        <v>7561</v>
      </c>
      <c r="D2373" s="57" t="n">
        <v>18500</v>
      </c>
      <c r="E2373" s="53" t="n">
        <v>1957.5</v>
      </c>
      <c r="F2373" s="29" t="n">
        <f aca="false">D2373+E2373</f>
        <v>20457.5</v>
      </c>
      <c r="G2373" s="32" t="n">
        <v>0</v>
      </c>
      <c r="H2373" s="29" t="n">
        <v>1850</v>
      </c>
      <c r="I2373" s="29" t="n">
        <v>0</v>
      </c>
      <c r="J2373" s="29" t="n">
        <v>0</v>
      </c>
      <c r="K2373" s="29" t="n">
        <f aca="false">G2373+H2373+I2373+J2373</f>
        <v>1850</v>
      </c>
      <c r="L2373" s="29" t="n">
        <f aca="false">D2373-K2373</f>
        <v>16650</v>
      </c>
      <c r="M2373" s="51" t="s">
        <v>52</v>
      </c>
    </row>
    <row r="2374" s="43" customFormat="true" ht="15" hidden="false" customHeight="true" outlineLevel="0" collapsed="false">
      <c r="A2374" s="52" t="s">
        <v>7596</v>
      </c>
      <c r="B2374" s="63" t="s">
        <v>6614</v>
      </c>
      <c r="C2374" s="51" t="s">
        <v>7561</v>
      </c>
      <c r="D2374" s="57" t="n">
        <v>15000</v>
      </c>
      <c r="E2374" s="53" t="n">
        <v>1540</v>
      </c>
      <c r="F2374" s="29" t="n">
        <f aca="false">D2374+E2374</f>
        <v>16540</v>
      </c>
      <c r="G2374" s="32" t="n">
        <v>0</v>
      </c>
      <c r="H2374" s="29" t="n">
        <v>1500</v>
      </c>
      <c r="I2374" s="29" t="n">
        <v>0</v>
      </c>
      <c r="J2374" s="29" t="n">
        <v>0</v>
      </c>
      <c r="K2374" s="29" t="n">
        <f aca="false">G2374+H2374+I2374+J2374</f>
        <v>1500</v>
      </c>
      <c r="L2374" s="29" t="n">
        <f aca="false">D2374-K2374</f>
        <v>13500</v>
      </c>
      <c r="M2374" s="51" t="s">
        <v>52</v>
      </c>
    </row>
    <row r="2375" s="43" customFormat="true" ht="15" hidden="false" customHeight="true" outlineLevel="0" collapsed="false">
      <c r="A2375" s="52" t="s">
        <v>1642</v>
      </c>
      <c r="B2375" s="63" t="s">
        <v>6614</v>
      </c>
      <c r="C2375" s="51" t="s">
        <v>7561</v>
      </c>
      <c r="D2375" s="29" t="n">
        <v>10000</v>
      </c>
      <c r="E2375" s="53" t="n">
        <v>2025</v>
      </c>
      <c r="F2375" s="29" t="n">
        <f aca="false">D2375+E2375</f>
        <v>12025</v>
      </c>
      <c r="G2375" s="32" t="n">
        <v>0</v>
      </c>
      <c r="H2375" s="29" t="n">
        <v>1000</v>
      </c>
      <c r="I2375" s="29" t="n">
        <v>0</v>
      </c>
      <c r="J2375" s="29" t="n">
        <v>0</v>
      </c>
      <c r="K2375" s="29" t="n">
        <f aca="false">G2375+H2375+I2375+J2375</f>
        <v>1000</v>
      </c>
      <c r="L2375" s="29" t="n">
        <f aca="false">D2375-K2375</f>
        <v>9000</v>
      </c>
      <c r="M2375" s="51" t="s">
        <v>36</v>
      </c>
    </row>
    <row r="2376" s="43" customFormat="true" ht="15" hidden="false" customHeight="true" outlineLevel="0" collapsed="false">
      <c r="A2376" s="51" t="s">
        <v>6140</v>
      </c>
      <c r="B2376" s="63" t="s">
        <v>6614</v>
      </c>
      <c r="C2376" s="51" t="s">
        <v>7561</v>
      </c>
      <c r="D2376" s="29" t="n">
        <v>10000</v>
      </c>
      <c r="E2376" s="53" t="n">
        <v>1522.5</v>
      </c>
      <c r="F2376" s="29" t="n">
        <f aca="false">D2376+E2376</f>
        <v>11522.5</v>
      </c>
      <c r="G2376" s="32" t="n">
        <v>0</v>
      </c>
      <c r="H2376" s="29" t="n">
        <v>1000</v>
      </c>
      <c r="I2376" s="29" t="n">
        <v>0</v>
      </c>
      <c r="J2376" s="29" t="n">
        <v>0</v>
      </c>
      <c r="K2376" s="29" t="n">
        <f aca="false">G2376+H2376+I2376+J2376</f>
        <v>1000</v>
      </c>
      <c r="L2376" s="29" t="n">
        <f aca="false">D2376-K2376</f>
        <v>9000</v>
      </c>
      <c r="M2376" s="51" t="s">
        <v>52</v>
      </c>
    </row>
    <row r="2377" s="43" customFormat="true" ht="15" hidden="false" customHeight="true" outlineLevel="0" collapsed="false">
      <c r="A2377" s="56" t="s">
        <v>6669</v>
      </c>
      <c r="B2377" s="63" t="s">
        <v>6614</v>
      </c>
      <c r="C2377" s="51" t="s">
        <v>7561</v>
      </c>
      <c r="D2377" s="29" t="n">
        <v>10000</v>
      </c>
      <c r="E2377" s="53" t="n">
        <v>1540</v>
      </c>
      <c r="F2377" s="29" t="n">
        <f aca="false">D2377+E2377</f>
        <v>11540</v>
      </c>
      <c r="G2377" s="32" t="n">
        <v>0</v>
      </c>
      <c r="H2377" s="29" t="n">
        <v>1000</v>
      </c>
      <c r="I2377" s="29" t="n">
        <v>0</v>
      </c>
      <c r="J2377" s="29" t="n">
        <v>0</v>
      </c>
      <c r="K2377" s="29" t="n">
        <f aca="false">G2377+H2377+I2377+J2377</f>
        <v>1000</v>
      </c>
      <c r="L2377" s="29" t="n">
        <f aca="false">D2377-K2377</f>
        <v>9000</v>
      </c>
      <c r="M2377" s="51" t="s">
        <v>36</v>
      </c>
    </row>
    <row r="2378" s="43" customFormat="true" ht="15" hidden="false" customHeight="true" outlineLevel="0" collapsed="false">
      <c r="A2378" s="52" t="s">
        <v>2982</v>
      </c>
      <c r="B2378" s="63" t="s">
        <v>6614</v>
      </c>
      <c r="C2378" s="51" t="s">
        <v>7561</v>
      </c>
      <c r="D2378" s="57" t="n">
        <v>22000</v>
      </c>
      <c r="E2378" s="53" t="n">
        <v>1540</v>
      </c>
      <c r="F2378" s="29" t="n">
        <f aca="false">D2378+E2378</f>
        <v>23540</v>
      </c>
      <c r="G2378" s="32" t="n">
        <v>0</v>
      </c>
      <c r="H2378" s="72" t="n">
        <v>2200</v>
      </c>
      <c r="I2378" s="72" t="n">
        <v>0</v>
      </c>
      <c r="J2378" s="29" t="n">
        <v>0</v>
      </c>
      <c r="K2378" s="29" t="n">
        <f aca="false">G2378+H2378+I2378+J2378</f>
        <v>2200</v>
      </c>
      <c r="L2378" s="29" t="n">
        <f aca="false">D2378-K2378</f>
        <v>19800</v>
      </c>
      <c r="M2378" s="51" t="s">
        <v>36</v>
      </c>
    </row>
    <row r="2379" s="43" customFormat="true" ht="15" hidden="false" customHeight="true" outlineLevel="0" collapsed="false">
      <c r="A2379" s="52" t="s">
        <v>7589</v>
      </c>
      <c r="B2379" s="63" t="s">
        <v>6614</v>
      </c>
      <c r="C2379" s="51" t="s">
        <v>7561</v>
      </c>
      <c r="D2379" s="29" t="n">
        <v>22650</v>
      </c>
      <c r="E2379" s="53" t="n">
        <v>1522.5</v>
      </c>
      <c r="F2379" s="29" t="n">
        <f aca="false">D2379+E2379</f>
        <v>24172.5</v>
      </c>
      <c r="G2379" s="32" t="n">
        <v>0</v>
      </c>
      <c r="H2379" s="29" t="n">
        <v>1585.5</v>
      </c>
      <c r="I2379" s="29" t="n">
        <v>688.56</v>
      </c>
      <c r="J2379" s="29" t="n">
        <v>6766.81</v>
      </c>
      <c r="K2379" s="29" t="n">
        <f aca="false">G2379+H2379+I2379+J2379</f>
        <v>9040.87</v>
      </c>
      <c r="L2379" s="29" t="n">
        <f aca="false">D2379-K2379</f>
        <v>13609.13</v>
      </c>
      <c r="M2379" s="51" t="s">
        <v>36</v>
      </c>
    </row>
    <row r="2380" s="43" customFormat="true" ht="15" hidden="false" customHeight="true" outlineLevel="0" collapsed="false">
      <c r="A2380" s="52" t="s">
        <v>7589</v>
      </c>
      <c r="B2380" s="51" t="s">
        <v>6614</v>
      </c>
      <c r="C2380" s="51" t="s">
        <v>7561</v>
      </c>
      <c r="D2380" s="29" t="n">
        <v>20000</v>
      </c>
      <c r="E2380" s="53" t="n">
        <v>1522.5</v>
      </c>
      <c r="F2380" s="29" t="n">
        <f aca="false">D2380+E2380</f>
        <v>21522.5</v>
      </c>
      <c r="G2380" s="32" t="n">
        <v>0</v>
      </c>
      <c r="H2380" s="29" t="n">
        <v>1400</v>
      </c>
      <c r="I2380" s="29" t="n">
        <v>608</v>
      </c>
      <c r="J2380" s="29" t="n">
        <v>1500</v>
      </c>
      <c r="K2380" s="29" t="n">
        <f aca="false">G2380+H2380+I2380+J2380</f>
        <v>3508</v>
      </c>
      <c r="L2380" s="29" t="n">
        <f aca="false">D2380-K2380</f>
        <v>16492</v>
      </c>
      <c r="M2380" s="51" t="s">
        <v>36</v>
      </c>
    </row>
    <row r="2381" s="43" customFormat="true" ht="15" hidden="false" customHeight="true" outlineLevel="0" collapsed="false">
      <c r="A2381" s="52" t="s">
        <v>7589</v>
      </c>
      <c r="B2381" s="63" t="s">
        <v>6614</v>
      </c>
      <c r="C2381" s="51" t="s">
        <v>7561</v>
      </c>
      <c r="D2381" s="35" t="n">
        <v>18500</v>
      </c>
      <c r="E2381" s="53" t="n">
        <v>1740</v>
      </c>
      <c r="F2381" s="29" t="n">
        <f aca="false">D2381+E2381</f>
        <v>20240</v>
      </c>
      <c r="G2381" s="32" t="n">
        <v>0</v>
      </c>
      <c r="H2381" s="29" t="n">
        <v>1850</v>
      </c>
      <c r="I2381" s="29" t="n">
        <v>0</v>
      </c>
      <c r="J2381" s="29" t="n">
        <v>0</v>
      </c>
      <c r="K2381" s="29" t="n">
        <f aca="false">G2381+H2381+I2381+J2381</f>
        <v>1850</v>
      </c>
      <c r="L2381" s="29" t="n">
        <f aca="false">D2381-K2381</f>
        <v>16650</v>
      </c>
      <c r="M2381" s="51" t="s">
        <v>36</v>
      </c>
    </row>
    <row r="2382" s="43" customFormat="true" ht="15" hidden="false" customHeight="true" outlineLevel="0" collapsed="false">
      <c r="A2382" s="52" t="s">
        <v>7589</v>
      </c>
      <c r="B2382" s="63" t="s">
        <v>6614</v>
      </c>
      <c r="C2382" s="51" t="s">
        <v>7561</v>
      </c>
      <c r="D2382" s="35" t="n">
        <v>18500</v>
      </c>
      <c r="E2382" s="53" t="n">
        <v>1740</v>
      </c>
      <c r="F2382" s="29" t="n">
        <f aca="false">D2382+E2382</f>
        <v>20240</v>
      </c>
      <c r="G2382" s="32" t="n">
        <v>0</v>
      </c>
      <c r="H2382" s="29" t="n">
        <v>1850</v>
      </c>
      <c r="I2382" s="29" t="n">
        <v>0</v>
      </c>
      <c r="J2382" s="29" t="n">
        <v>0</v>
      </c>
      <c r="K2382" s="29" t="n">
        <f aca="false">G2382+H2382+I2382+J2382</f>
        <v>1850</v>
      </c>
      <c r="L2382" s="29" t="n">
        <f aca="false">D2382-K2382</f>
        <v>16650</v>
      </c>
      <c r="M2382" s="51" t="s">
        <v>36</v>
      </c>
    </row>
    <row r="2383" s="43" customFormat="true" ht="15" hidden="false" customHeight="true" outlineLevel="0" collapsed="false">
      <c r="A2383" s="52" t="s">
        <v>7589</v>
      </c>
      <c r="B2383" s="63" t="s">
        <v>6614</v>
      </c>
      <c r="C2383" s="51" t="s">
        <v>7561</v>
      </c>
      <c r="D2383" s="35" t="n">
        <v>18500</v>
      </c>
      <c r="E2383" s="53" t="n">
        <v>1522.5</v>
      </c>
      <c r="F2383" s="29" t="n">
        <f aca="false">D2383+E2383</f>
        <v>20022.5</v>
      </c>
      <c r="G2383" s="32" t="n">
        <v>0</v>
      </c>
      <c r="H2383" s="29" t="n">
        <v>1850</v>
      </c>
      <c r="I2383" s="29" t="n">
        <v>0</v>
      </c>
      <c r="J2383" s="29" t="n">
        <v>0</v>
      </c>
      <c r="K2383" s="29" t="n">
        <f aca="false">G2383+H2383+I2383+J2383</f>
        <v>1850</v>
      </c>
      <c r="L2383" s="29" t="n">
        <f aca="false">D2383-K2383</f>
        <v>16650</v>
      </c>
      <c r="M2383" s="51" t="s">
        <v>36</v>
      </c>
    </row>
    <row r="2384" s="43" customFormat="true" ht="15" hidden="false" customHeight="true" outlineLevel="0" collapsed="false">
      <c r="A2384" s="51" t="s">
        <v>1681</v>
      </c>
      <c r="B2384" s="63" t="s">
        <v>6614</v>
      </c>
      <c r="C2384" s="51" t="s">
        <v>7561</v>
      </c>
      <c r="D2384" s="29" t="n">
        <v>7000</v>
      </c>
      <c r="E2384" s="53" t="n">
        <v>1540</v>
      </c>
      <c r="F2384" s="29" t="n">
        <f aca="false">D2384+E2384</f>
        <v>8540</v>
      </c>
      <c r="G2384" s="32" t="n">
        <v>0</v>
      </c>
      <c r="H2384" s="29" t="n">
        <v>700</v>
      </c>
      <c r="I2384" s="29" t="n">
        <v>0</v>
      </c>
      <c r="J2384" s="29" t="n">
        <v>0</v>
      </c>
      <c r="K2384" s="29" t="n">
        <f aca="false">G2384+H2384+I2384+J2384</f>
        <v>700</v>
      </c>
      <c r="L2384" s="29" t="n">
        <f aca="false">D2384-K2384</f>
        <v>6300</v>
      </c>
      <c r="M2384" s="51" t="s">
        <v>36</v>
      </c>
    </row>
    <row r="2385" s="43" customFormat="true" ht="15" hidden="false" customHeight="true" outlineLevel="0" collapsed="false">
      <c r="A2385" s="52" t="s">
        <v>994</v>
      </c>
      <c r="B2385" s="63" t="s">
        <v>6614</v>
      </c>
      <c r="C2385" s="51" t="s">
        <v>7561</v>
      </c>
      <c r="D2385" s="29" t="n">
        <v>18500</v>
      </c>
      <c r="E2385" s="53" t="n">
        <v>1740</v>
      </c>
      <c r="F2385" s="29" t="n">
        <f aca="false">D2385+E2385</f>
        <v>20240</v>
      </c>
      <c r="G2385" s="32" t="n">
        <v>0</v>
      </c>
      <c r="H2385" s="29" t="n">
        <v>1850</v>
      </c>
      <c r="I2385" s="29" t="n">
        <v>0</v>
      </c>
      <c r="J2385" s="29" t="n">
        <v>0</v>
      </c>
      <c r="K2385" s="29" t="n">
        <f aca="false">G2385+H2385+I2385+J2385</f>
        <v>1850</v>
      </c>
      <c r="L2385" s="29" t="n">
        <f aca="false">D2385-K2385</f>
        <v>16650</v>
      </c>
      <c r="M2385" s="51" t="s">
        <v>36</v>
      </c>
    </row>
    <row r="2386" s="43" customFormat="true" ht="15" hidden="false" customHeight="true" outlineLevel="0" collapsed="false">
      <c r="A2386" s="52" t="s">
        <v>994</v>
      </c>
      <c r="B2386" s="63" t="s">
        <v>6614</v>
      </c>
      <c r="C2386" s="51" t="s">
        <v>7561</v>
      </c>
      <c r="D2386" s="35" t="n">
        <v>18500</v>
      </c>
      <c r="E2386" s="53" t="n">
        <v>1740</v>
      </c>
      <c r="F2386" s="29" t="n">
        <f aca="false">D2386+E2386</f>
        <v>20240</v>
      </c>
      <c r="G2386" s="32" t="n">
        <v>0</v>
      </c>
      <c r="H2386" s="29" t="n">
        <v>1850</v>
      </c>
      <c r="I2386" s="29" t="n">
        <v>0</v>
      </c>
      <c r="J2386" s="29" t="n">
        <v>0</v>
      </c>
      <c r="K2386" s="29" t="n">
        <f aca="false">G2386+H2386+I2386+J2386</f>
        <v>1850</v>
      </c>
      <c r="L2386" s="29" t="n">
        <f aca="false">D2386-K2386</f>
        <v>16650</v>
      </c>
      <c r="M2386" s="51" t="s">
        <v>36</v>
      </c>
    </row>
    <row r="2387" s="43" customFormat="true" ht="15" hidden="false" customHeight="true" outlineLevel="0" collapsed="false">
      <c r="A2387" s="52" t="s">
        <v>6183</v>
      </c>
      <c r="B2387" s="63" t="s">
        <v>6614</v>
      </c>
      <c r="C2387" s="51" t="s">
        <v>7561</v>
      </c>
      <c r="D2387" s="57" t="n">
        <v>20000</v>
      </c>
      <c r="E2387" s="53" t="n">
        <v>2025</v>
      </c>
      <c r="F2387" s="29" t="n">
        <f aca="false">D2387+E2387</f>
        <v>22025</v>
      </c>
      <c r="G2387" s="32" t="n">
        <v>0</v>
      </c>
      <c r="H2387" s="29" t="n">
        <v>2000</v>
      </c>
      <c r="I2387" s="29" t="n">
        <v>0</v>
      </c>
      <c r="J2387" s="29" t="n">
        <v>0</v>
      </c>
      <c r="K2387" s="29" t="n">
        <f aca="false">G2387+H2387+I2387+J2387</f>
        <v>2000</v>
      </c>
      <c r="L2387" s="29" t="n">
        <f aca="false">D2387-K2387</f>
        <v>18000</v>
      </c>
      <c r="M2387" s="51" t="s">
        <v>36</v>
      </c>
    </row>
    <row r="2388" s="43" customFormat="true" ht="15" hidden="false" customHeight="true" outlineLevel="0" collapsed="false">
      <c r="A2388" s="52" t="s">
        <v>6695</v>
      </c>
      <c r="B2388" s="63" t="s">
        <v>6614</v>
      </c>
      <c r="C2388" s="51" t="s">
        <v>7561</v>
      </c>
      <c r="D2388" s="29" t="n">
        <v>15000</v>
      </c>
      <c r="E2388" s="53" t="n">
        <v>1755</v>
      </c>
      <c r="F2388" s="29" t="n">
        <f aca="false">D2388+E2388</f>
        <v>16755</v>
      </c>
      <c r="G2388" s="32" t="n">
        <v>0</v>
      </c>
      <c r="H2388" s="29" t="n">
        <v>1500</v>
      </c>
      <c r="I2388" s="29" t="n">
        <v>0</v>
      </c>
      <c r="J2388" s="29" t="n">
        <v>0</v>
      </c>
      <c r="K2388" s="29" t="n">
        <f aca="false">G2388+H2388+I2388+J2388</f>
        <v>1500</v>
      </c>
      <c r="L2388" s="29" t="n">
        <f aca="false">D2388-K2388</f>
        <v>13500</v>
      </c>
      <c r="M2388" s="51" t="s">
        <v>52</v>
      </c>
    </row>
    <row r="2389" s="43" customFormat="true" ht="15" hidden="false" customHeight="true" outlineLevel="0" collapsed="false">
      <c r="A2389" s="51" t="s">
        <v>2714</v>
      </c>
      <c r="B2389" s="51" t="s">
        <v>6614</v>
      </c>
      <c r="C2389" s="51" t="s">
        <v>7561</v>
      </c>
      <c r="D2389" s="29" t="n">
        <v>10000</v>
      </c>
      <c r="E2389" s="53" t="n">
        <v>1522.5</v>
      </c>
      <c r="F2389" s="29" t="n">
        <f aca="false">D2389+E2389</f>
        <v>11522.5</v>
      </c>
      <c r="G2389" s="32" t="n">
        <v>0</v>
      </c>
      <c r="H2389" s="29" t="n">
        <v>700</v>
      </c>
      <c r="I2389" s="29" t="n">
        <v>304</v>
      </c>
      <c r="J2389" s="29" t="n">
        <v>1130</v>
      </c>
      <c r="K2389" s="29" t="n">
        <f aca="false">G2389+H2389+I2389+J2389</f>
        <v>2134</v>
      </c>
      <c r="L2389" s="29" t="n">
        <f aca="false">D2389-K2389</f>
        <v>7866</v>
      </c>
      <c r="M2389" s="51" t="s">
        <v>52</v>
      </c>
    </row>
    <row r="2390" s="43" customFormat="true" ht="15" hidden="false" customHeight="true" outlineLevel="0" collapsed="false">
      <c r="A2390" s="51" t="s">
        <v>2714</v>
      </c>
      <c r="B2390" s="51" t="s">
        <v>6614</v>
      </c>
      <c r="C2390" s="51" t="s">
        <v>7561</v>
      </c>
      <c r="D2390" s="29" t="n">
        <v>10000</v>
      </c>
      <c r="E2390" s="53" t="n">
        <v>1522.5</v>
      </c>
      <c r="F2390" s="29" t="n">
        <f aca="false">D2390+E2390</f>
        <v>11522.5</v>
      </c>
      <c r="G2390" s="32" t="n">
        <v>0</v>
      </c>
      <c r="H2390" s="29" t="n">
        <v>700</v>
      </c>
      <c r="I2390" s="29" t="n">
        <v>304</v>
      </c>
      <c r="J2390" s="29" t="n">
        <v>750</v>
      </c>
      <c r="K2390" s="29" t="n">
        <f aca="false">G2390+H2390+I2390+J2390</f>
        <v>1754</v>
      </c>
      <c r="L2390" s="29" t="n">
        <f aca="false">D2390-K2390</f>
        <v>8246</v>
      </c>
      <c r="M2390" s="51" t="s">
        <v>52</v>
      </c>
    </row>
    <row r="2391" s="43" customFormat="true" ht="15" hidden="false" customHeight="true" outlineLevel="0" collapsed="false">
      <c r="A2391" s="51" t="s">
        <v>2714</v>
      </c>
      <c r="B2391" s="51" t="s">
        <v>6614</v>
      </c>
      <c r="C2391" s="51" t="s">
        <v>7561</v>
      </c>
      <c r="D2391" s="29" t="n">
        <v>10000</v>
      </c>
      <c r="E2391" s="53" t="n">
        <v>1522.5</v>
      </c>
      <c r="F2391" s="29" t="n">
        <f aca="false">D2391+E2391</f>
        <v>11522.5</v>
      </c>
      <c r="G2391" s="32" t="n">
        <v>0</v>
      </c>
      <c r="H2391" s="29" t="n">
        <v>700</v>
      </c>
      <c r="I2391" s="29" t="n">
        <v>304</v>
      </c>
      <c r="J2391" s="29" t="n">
        <v>750</v>
      </c>
      <c r="K2391" s="29" t="n">
        <f aca="false">G2391+H2391+I2391+J2391</f>
        <v>1754</v>
      </c>
      <c r="L2391" s="29" t="n">
        <f aca="false">D2391-K2391</f>
        <v>8246</v>
      </c>
      <c r="M2391" s="51" t="s">
        <v>52</v>
      </c>
    </row>
    <row r="2392" s="43" customFormat="true" ht="15" hidden="false" customHeight="true" outlineLevel="0" collapsed="false">
      <c r="A2392" s="51" t="s">
        <v>2714</v>
      </c>
      <c r="B2392" s="51" t="s">
        <v>6614</v>
      </c>
      <c r="C2392" s="51" t="s">
        <v>7561</v>
      </c>
      <c r="D2392" s="29" t="n">
        <v>10000</v>
      </c>
      <c r="E2392" s="53" t="n">
        <v>1522.5</v>
      </c>
      <c r="F2392" s="29" t="n">
        <f aca="false">D2392+E2392</f>
        <v>11522.5</v>
      </c>
      <c r="G2392" s="32" t="n">
        <v>0</v>
      </c>
      <c r="H2392" s="29" t="n">
        <v>700</v>
      </c>
      <c r="I2392" s="29" t="n">
        <v>304</v>
      </c>
      <c r="J2392" s="29" t="n">
        <v>4012.1</v>
      </c>
      <c r="K2392" s="29" t="n">
        <f aca="false">G2392+H2392+I2392+J2392</f>
        <v>5016.1</v>
      </c>
      <c r="L2392" s="29" t="n">
        <f aca="false">D2392-K2392</f>
        <v>4983.9</v>
      </c>
      <c r="M2392" s="51" t="s">
        <v>52</v>
      </c>
    </row>
    <row r="2393" s="43" customFormat="true" ht="15" hidden="false" customHeight="true" outlineLevel="0" collapsed="false">
      <c r="A2393" s="54" t="s">
        <v>2714</v>
      </c>
      <c r="B2393" s="51" t="s">
        <v>6614</v>
      </c>
      <c r="C2393" s="51" t="s">
        <v>7561</v>
      </c>
      <c r="D2393" s="35" t="n">
        <v>10000</v>
      </c>
      <c r="E2393" s="58" t="n">
        <v>0</v>
      </c>
      <c r="F2393" s="29" t="n">
        <f aca="false">D2393+E2393</f>
        <v>10000</v>
      </c>
      <c r="G2393" s="55" t="n">
        <v>0</v>
      </c>
      <c r="H2393" s="35" t="n">
        <v>0</v>
      </c>
      <c r="I2393" s="35" t="n">
        <v>0</v>
      </c>
      <c r="J2393" s="29" t="n">
        <v>0</v>
      </c>
      <c r="K2393" s="29" t="n">
        <f aca="false">G2393+H2393+I2393+J2393</f>
        <v>0</v>
      </c>
      <c r="L2393" s="29" t="n">
        <f aca="false">D2393-K2393</f>
        <v>10000</v>
      </c>
      <c r="M2393" s="51" t="s">
        <v>36</v>
      </c>
    </row>
    <row r="2394" s="43" customFormat="true" ht="15" hidden="false" customHeight="true" outlineLevel="0" collapsed="false">
      <c r="A2394" s="51" t="s">
        <v>2714</v>
      </c>
      <c r="B2394" s="51" t="s">
        <v>6614</v>
      </c>
      <c r="C2394" s="51" t="s">
        <v>7561</v>
      </c>
      <c r="D2394" s="29" t="n">
        <v>10000</v>
      </c>
      <c r="E2394" s="53" t="n">
        <v>0</v>
      </c>
      <c r="F2394" s="29" t="n">
        <f aca="false">D2394+E2394</f>
        <v>10000</v>
      </c>
      <c r="G2394" s="32" t="n">
        <v>0</v>
      </c>
      <c r="H2394" s="29" t="n">
        <v>0</v>
      </c>
      <c r="I2394" s="29" t="n">
        <v>0</v>
      </c>
      <c r="J2394" s="29" t="n">
        <v>0</v>
      </c>
      <c r="K2394" s="29" t="n">
        <f aca="false">G2394+H2394+I2394+J2394</f>
        <v>0</v>
      </c>
      <c r="L2394" s="29" t="n">
        <f aca="false">D2394-K2394</f>
        <v>10000</v>
      </c>
      <c r="M2394" s="51" t="s">
        <v>52</v>
      </c>
    </row>
    <row r="2395" s="43" customFormat="true" ht="15" hidden="false" customHeight="true" outlineLevel="0" collapsed="false">
      <c r="A2395" s="51" t="s">
        <v>2714</v>
      </c>
      <c r="B2395" s="51" t="s">
        <v>6614</v>
      </c>
      <c r="C2395" s="51" t="s">
        <v>7561</v>
      </c>
      <c r="D2395" s="29" t="n">
        <v>10000</v>
      </c>
      <c r="E2395" s="53" t="n">
        <v>0</v>
      </c>
      <c r="F2395" s="29" t="n">
        <f aca="false">D2395+E2395</f>
        <v>10000</v>
      </c>
      <c r="G2395" s="32" t="n">
        <v>0</v>
      </c>
      <c r="H2395" s="29" t="n">
        <v>0</v>
      </c>
      <c r="I2395" s="29" t="n">
        <v>0</v>
      </c>
      <c r="J2395" s="29" t="n">
        <v>0</v>
      </c>
      <c r="K2395" s="29" t="n">
        <f aca="false">G2395+H2395+I2395+J2395</f>
        <v>0</v>
      </c>
      <c r="L2395" s="29" t="n">
        <f aca="false">D2395-K2395</f>
        <v>10000</v>
      </c>
      <c r="M2395" s="51" t="s">
        <v>52</v>
      </c>
    </row>
    <row r="2396" s="43" customFormat="true" ht="15" hidden="false" customHeight="true" outlineLevel="0" collapsed="false">
      <c r="A2396" s="51" t="s">
        <v>2714</v>
      </c>
      <c r="B2396" s="51" t="s">
        <v>6614</v>
      </c>
      <c r="C2396" s="51" t="s">
        <v>7561</v>
      </c>
      <c r="D2396" s="29" t="n">
        <v>10000</v>
      </c>
      <c r="E2396" s="53" t="n">
        <v>0</v>
      </c>
      <c r="F2396" s="29" t="n">
        <f aca="false">D2396+E2396</f>
        <v>10000</v>
      </c>
      <c r="G2396" s="32" t="n">
        <v>0</v>
      </c>
      <c r="H2396" s="29" t="n">
        <v>0</v>
      </c>
      <c r="I2396" s="29" t="n">
        <v>0</v>
      </c>
      <c r="J2396" s="29" t="n">
        <v>0</v>
      </c>
      <c r="K2396" s="29" t="n">
        <f aca="false">G2396+H2396+I2396+J2396</f>
        <v>0</v>
      </c>
      <c r="L2396" s="29" t="n">
        <f aca="false">D2396-K2396</f>
        <v>10000</v>
      </c>
      <c r="M2396" s="51" t="s">
        <v>52</v>
      </c>
    </row>
    <row r="2397" s="43" customFormat="true" ht="15" hidden="false" customHeight="true" outlineLevel="0" collapsed="false">
      <c r="A2397" s="56" t="s">
        <v>2645</v>
      </c>
      <c r="B2397" s="51" t="s">
        <v>6614</v>
      </c>
      <c r="C2397" s="51" t="s">
        <v>7561</v>
      </c>
      <c r="D2397" s="29" t="n">
        <v>10000</v>
      </c>
      <c r="E2397" s="53" t="n">
        <v>1522.5</v>
      </c>
      <c r="F2397" s="29" t="n">
        <f aca="false">D2397+E2397</f>
        <v>11522.5</v>
      </c>
      <c r="G2397" s="32" t="n">
        <v>0</v>
      </c>
      <c r="H2397" s="29" t="n">
        <v>700</v>
      </c>
      <c r="I2397" s="29" t="n">
        <v>304</v>
      </c>
      <c r="J2397" s="29" t="n">
        <v>1993.72</v>
      </c>
      <c r="K2397" s="29" t="n">
        <f aca="false">G2397+H2397+I2397+J2397</f>
        <v>2997.72</v>
      </c>
      <c r="L2397" s="29" t="n">
        <f aca="false">D2397-K2397</f>
        <v>7002.28</v>
      </c>
      <c r="M2397" s="51" t="s">
        <v>36</v>
      </c>
    </row>
    <row r="2398" s="43" customFormat="true" ht="15" hidden="false" customHeight="true" outlineLevel="0" collapsed="false">
      <c r="A2398" s="52" t="s">
        <v>623</v>
      </c>
      <c r="B2398" s="63" t="s">
        <v>6614</v>
      </c>
      <c r="C2398" s="51" t="s">
        <v>7561</v>
      </c>
      <c r="D2398" s="29" t="n">
        <v>7000</v>
      </c>
      <c r="E2398" s="53" t="n">
        <v>1740</v>
      </c>
      <c r="F2398" s="29" t="n">
        <f aca="false">D2398+E2398</f>
        <v>8740</v>
      </c>
      <c r="G2398" s="32" t="n">
        <v>0</v>
      </c>
      <c r="H2398" s="29" t="n">
        <v>700</v>
      </c>
      <c r="I2398" s="29" t="n">
        <v>0</v>
      </c>
      <c r="J2398" s="29" t="n">
        <v>0</v>
      </c>
      <c r="K2398" s="29" t="n">
        <f aca="false">G2398+H2398+I2398+J2398</f>
        <v>700</v>
      </c>
      <c r="L2398" s="29" t="n">
        <f aca="false">D2398-K2398</f>
        <v>6300</v>
      </c>
      <c r="M2398" s="51" t="s">
        <v>36</v>
      </c>
    </row>
    <row r="2399" s="43" customFormat="true" ht="15" hidden="false" customHeight="true" outlineLevel="0" collapsed="false">
      <c r="A2399" s="52" t="s">
        <v>3251</v>
      </c>
      <c r="B2399" s="63" t="s">
        <v>6614</v>
      </c>
      <c r="C2399" s="51" t="s">
        <v>7561</v>
      </c>
      <c r="D2399" s="29" t="n">
        <v>10000</v>
      </c>
      <c r="E2399" s="53" t="n">
        <v>1740</v>
      </c>
      <c r="F2399" s="29" t="n">
        <f aca="false">D2399+E2399</f>
        <v>11740</v>
      </c>
      <c r="G2399" s="32" t="n">
        <v>0</v>
      </c>
      <c r="H2399" s="29" t="n">
        <v>1000</v>
      </c>
      <c r="I2399" s="29" t="n">
        <v>0</v>
      </c>
      <c r="J2399" s="29" t="n">
        <v>0</v>
      </c>
      <c r="K2399" s="29" t="n">
        <f aca="false">G2399+H2399+I2399+J2399</f>
        <v>1000</v>
      </c>
      <c r="L2399" s="29" t="n">
        <f aca="false">D2399-K2399</f>
        <v>9000</v>
      </c>
      <c r="M2399" s="51" t="s">
        <v>36</v>
      </c>
    </row>
    <row r="2400" s="43" customFormat="true" ht="15" hidden="false" customHeight="true" outlineLevel="0" collapsed="false">
      <c r="A2400" s="52" t="s">
        <v>226</v>
      </c>
      <c r="B2400" s="63" t="s">
        <v>6614</v>
      </c>
      <c r="C2400" s="51" t="s">
        <v>7561</v>
      </c>
      <c r="D2400" s="29" t="n">
        <v>20000</v>
      </c>
      <c r="E2400" s="53" t="n">
        <v>1522.5</v>
      </c>
      <c r="F2400" s="29" t="n">
        <f aca="false">D2400+E2400</f>
        <v>21522.5</v>
      </c>
      <c r="G2400" s="32" t="n">
        <v>0</v>
      </c>
      <c r="H2400" s="29" t="n">
        <v>1400</v>
      </c>
      <c r="I2400" s="29" t="n">
        <v>608</v>
      </c>
      <c r="J2400" s="29" t="n">
        <v>3675.62</v>
      </c>
      <c r="K2400" s="29" t="n">
        <f aca="false">G2400+H2400+I2400+J2400</f>
        <v>5683.62</v>
      </c>
      <c r="L2400" s="29" t="n">
        <f aca="false">D2400-K2400</f>
        <v>14316.38</v>
      </c>
      <c r="M2400" s="51" t="s">
        <v>36</v>
      </c>
    </row>
    <row r="2401" s="43" customFormat="true" ht="15" hidden="false" customHeight="true" outlineLevel="0" collapsed="false">
      <c r="A2401" s="52" t="s">
        <v>226</v>
      </c>
      <c r="B2401" s="63" t="s">
        <v>6614</v>
      </c>
      <c r="C2401" s="51" t="s">
        <v>7561</v>
      </c>
      <c r="D2401" s="29" t="n">
        <v>20000</v>
      </c>
      <c r="E2401" s="53" t="n">
        <v>1522.5</v>
      </c>
      <c r="F2401" s="29" t="n">
        <f aca="false">D2401+E2401</f>
        <v>21522.5</v>
      </c>
      <c r="G2401" s="32" t="n">
        <v>0</v>
      </c>
      <c r="H2401" s="29" t="n">
        <v>1400</v>
      </c>
      <c r="I2401" s="29" t="n">
        <v>608</v>
      </c>
      <c r="J2401" s="29" t="n">
        <v>1500</v>
      </c>
      <c r="K2401" s="29" t="n">
        <f aca="false">G2401+H2401+I2401+J2401</f>
        <v>3508</v>
      </c>
      <c r="L2401" s="29" t="n">
        <f aca="false">D2401-K2401</f>
        <v>16492</v>
      </c>
      <c r="M2401" s="51" t="s">
        <v>36</v>
      </c>
    </row>
    <row r="2402" s="43" customFormat="true" ht="15" hidden="false" customHeight="true" outlineLevel="0" collapsed="false">
      <c r="A2402" s="52" t="s">
        <v>226</v>
      </c>
      <c r="B2402" s="63" t="s">
        <v>6614</v>
      </c>
      <c r="C2402" s="51" t="s">
        <v>7561</v>
      </c>
      <c r="D2402" s="29" t="n">
        <v>20000</v>
      </c>
      <c r="E2402" s="53" t="n">
        <v>1522.5</v>
      </c>
      <c r="F2402" s="29" t="n">
        <f aca="false">D2402+E2402</f>
        <v>21522.5</v>
      </c>
      <c r="G2402" s="32" t="n">
        <v>0</v>
      </c>
      <c r="H2402" s="29" t="n">
        <v>1400</v>
      </c>
      <c r="I2402" s="29" t="n">
        <v>608</v>
      </c>
      <c r="J2402" s="29" t="n">
        <v>3734.33</v>
      </c>
      <c r="K2402" s="29" t="n">
        <f aca="false">G2402+H2402+I2402+J2402</f>
        <v>5742.33</v>
      </c>
      <c r="L2402" s="29" t="n">
        <f aca="false">D2402-K2402</f>
        <v>14257.67</v>
      </c>
      <c r="M2402" s="51" t="s">
        <v>36</v>
      </c>
    </row>
    <row r="2403" s="43" customFormat="true" ht="15" hidden="false" customHeight="true" outlineLevel="0" collapsed="false">
      <c r="A2403" s="52" t="s">
        <v>226</v>
      </c>
      <c r="B2403" s="51" t="s">
        <v>6614</v>
      </c>
      <c r="C2403" s="51" t="s">
        <v>7561</v>
      </c>
      <c r="D2403" s="29" t="n">
        <v>20000</v>
      </c>
      <c r="E2403" s="53" t="n">
        <v>1522.5</v>
      </c>
      <c r="F2403" s="29" t="n">
        <f aca="false">D2403+E2403</f>
        <v>21522.5</v>
      </c>
      <c r="G2403" s="32" t="n">
        <v>0</v>
      </c>
      <c r="H2403" s="29" t="n">
        <v>1400</v>
      </c>
      <c r="I2403" s="29" t="n">
        <v>608</v>
      </c>
      <c r="J2403" s="29" t="n">
        <v>1500</v>
      </c>
      <c r="K2403" s="29" t="n">
        <f aca="false">G2403+H2403+I2403+J2403</f>
        <v>3508</v>
      </c>
      <c r="L2403" s="29" t="n">
        <f aca="false">D2403-K2403</f>
        <v>16492</v>
      </c>
      <c r="M2403" s="51" t="s">
        <v>36</v>
      </c>
    </row>
    <row r="2404" s="43" customFormat="true" ht="15" hidden="false" customHeight="true" outlineLevel="0" collapsed="false">
      <c r="A2404" s="52" t="s">
        <v>226</v>
      </c>
      <c r="B2404" s="51" t="s">
        <v>6614</v>
      </c>
      <c r="C2404" s="51" t="s">
        <v>7561</v>
      </c>
      <c r="D2404" s="29" t="n">
        <v>20000</v>
      </c>
      <c r="E2404" s="53" t="n">
        <v>1522.5</v>
      </c>
      <c r="F2404" s="29" t="n">
        <f aca="false">D2404+E2404</f>
        <v>21522.5</v>
      </c>
      <c r="G2404" s="32" t="n">
        <v>0</v>
      </c>
      <c r="H2404" s="29" t="n">
        <v>1400</v>
      </c>
      <c r="I2404" s="29" t="n">
        <v>608</v>
      </c>
      <c r="J2404" s="29" t="n">
        <v>2463.88</v>
      </c>
      <c r="K2404" s="29" t="n">
        <f aca="false">G2404+H2404+I2404+J2404</f>
        <v>4471.88</v>
      </c>
      <c r="L2404" s="29" t="n">
        <f aca="false">D2404-K2404</f>
        <v>15528.12</v>
      </c>
      <c r="M2404" s="51" t="s">
        <v>36</v>
      </c>
    </row>
    <row r="2405" s="43" customFormat="true" ht="15" hidden="false" customHeight="true" outlineLevel="0" collapsed="false">
      <c r="A2405" s="52" t="s">
        <v>226</v>
      </c>
      <c r="B2405" s="51" t="s">
        <v>6614</v>
      </c>
      <c r="C2405" s="51" t="s">
        <v>7561</v>
      </c>
      <c r="D2405" s="29" t="n">
        <v>20000</v>
      </c>
      <c r="E2405" s="53" t="n">
        <v>1522.5</v>
      </c>
      <c r="F2405" s="29" t="n">
        <f aca="false">D2405+E2405</f>
        <v>21522.5</v>
      </c>
      <c r="G2405" s="32" t="n">
        <v>0</v>
      </c>
      <c r="H2405" s="29" t="n">
        <v>1400</v>
      </c>
      <c r="I2405" s="29" t="n">
        <v>608</v>
      </c>
      <c r="J2405" s="29" t="n">
        <v>3275.79</v>
      </c>
      <c r="K2405" s="29" t="n">
        <f aca="false">G2405+H2405+I2405+J2405</f>
        <v>5283.79</v>
      </c>
      <c r="L2405" s="29" t="n">
        <f aca="false">D2405-K2405</f>
        <v>14716.21</v>
      </c>
      <c r="M2405" s="51" t="s">
        <v>52</v>
      </c>
    </row>
    <row r="2406" s="43" customFormat="true" ht="15" hidden="false" customHeight="true" outlineLevel="0" collapsed="false">
      <c r="A2406" s="52" t="s">
        <v>226</v>
      </c>
      <c r="B2406" s="51" t="s">
        <v>6614</v>
      </c>
      <c r="C2406" s="51" t="s">
        <v>7561</v>
      </c>
      <c r="D2406" s="29" t="n">
        <v>20000</v>
      </c>
      <c r="E2406" s="53" t="n">
        <v>1522.5</v>
      </c>
      <c r="F2406" s="29" t="n">
        <f aca="false">D2406+E2406</f>
        <v>21522.5</v>
      </c>
      <c r="G2406" s="32" t="n">
        <v>0</v>
      </c>
      <c r="H2406" s="29" t="n">
        <v>1400</v>
      </c>
      <c r="I2406" s="29" t="n">
        <v>608</v>
      </c>
      <c r="J2406" s="29" t="n">
        <v>1500</v>
      </c>
      <c r="K2406" s="29" t="n">
        <f aca="false">G2406+H2406+I2406+J2406</f>
        <v>3508</v>
      </c>
      <c r="L2406" s="29" t="n">
        <f aca="false">D2406-K2406</f>
        <v>16492</v>
      </c>
      <c r="M2406" s="51" t="s">
        <v>36</v>
      </c>
    </row>
    <row r="2407" s="43" customFormat="true" ht="15" hidden="false" customHeight="true" outlineLevel="0" collapsed="false">
      <c r="A2407" s="52" t="s">
        <v>226</v>
      </c>
      <c r="B2407" s="51" t="s">
        <v>6614</v>
      </c>
      <c r="C2407" s="51" t="s">
        <v>7561</v>
      </c>
      <c r="D2407" s="29" t="n">
        <v>20000</v>
      </c>
      <c r="E2407" s="53" t="n">
        <v>1522.5</v>
      </c>
      <c r="F2407" s="29" t="n">
        <f aca="false">D2407+E2407</f>
        <v>21522.5</v>
      </c>
      <c r="G2407" s="32" t="n">
        <v>0</v>
      </c>
      <c r="H2407" s="29" t="n">
        <v>1400</v>
      </c>
      <c r="I2407" s="29" t="n">
        <v>608</v>
      </c>
      <c r="J2407" s="29" t="n">
        <v>2319.3</v>
      </c>
      <c r="K2407" s="29" t="n">
        <f aca="false">G2407+H2407+I2407+J2407</f>
        <v>4327.3</v>
      </c>
      <c r="L2407" s="29" t="n">
        <f aca="false">D2407-K2407</f>
        <v>15672.7</v>
      </c>
      <c r="M2407" s="51" t="s">
        <v>36</v>
      </c>
    </row>
    <row r="2408" s="43" customFormat="true" ht="15" hidden="false" customHeight="true" outlineLevel="0" collapsed="false">
      <c r="A2408" s="52" t="s">
        <v>226</v>
      </c>
      <c r="B2408" s="51" t="s">
        <v>6614</v>
      </c>
      <c r="C2408" s="51" t="s">
        <v>7561</v>
      </c>
      <c r="D2408" s="29" t="n">
        <v>20000</v>
      </c>
      <c r="E2408" s="53" t="n">
        <v>1522.5</v>
      </c>
      <c r="F2408" s="29" t="n">
        <f aca="false">D2408+E2408</f>
        <v>21522.5</v>
      </c>
      <c r="G2408" s="32" t="n">
        <v>0</v>
      </c>
      <c r="H2408" s="29" t="n">
        <v>1400</v>
      </c>
      <c r="I2408" s="29" t="n">
        <v>608</v>
      </c>
      <c r="J2408" s="29" t="n">
        <v>2463.88</v>
      </c>
      <c r="K2408" s="29" t="n">
        <f aca="false">G2408+H2408+I2408+J2408</f>
        <v>4471.88</v>
      </c>
      <c r="L2408" s="29" t="n">
        <f aca="false">D2408-K2408</f>
        <v>15528.12</v>
      </c>
      <c r="M2408" s="51" t="s">
        <v>36</v>
      </c>
    </row>
    <row r="2409" s="43" customFormat="true" ht="15" hidden="false" customHeight="true" outlineLevel="0" collapsed="false">
      <c r="A2409" s="52" t="s">
        <v>226</v>
      </c>
      <c r="B2409" s="51" t="s">
        <v>6614</v>
      </c>
      <c r="C2409" s="51" t="s">
        <v>7561</v>
      </c>
      <c r="D2409" s="29" t="n">
        <v>20000</v>
      </c>
      <c r="E2409" s="53" t="n">
        <v>1522.5</v>
      </c>
      <c r="F2409" s="29" t="n">
        <f aca="false">D2409+E2409</f>
        <v>21522.5</v>
      </c>
      <c r="G2409" s="32" t="n">
        <v>0</v>
      </c>
      <c r="H2409" s="29" t="n">
        <v>1400</v>
      </c>
      <c r="I2409" s="29" t="n">
        <v>608</v>
      </c>
      <c r="J2409" s="29" t="n">
        <v>2702.12</v>
      </c>
      <c r="K2409" s="29" t="n">
        <f aca="false">G2409+H2409+I2409+J2409</f>
        <v>4710.12</v>
      </c>
      <c r="L2409" s="29" t="n">
        <f aca="false">D2409-K2409</f>
        <v>15289.88</v>
      </c>
      <c r="M2409" s="51" t="s">
        <v>36</v>
      </c>
    </row>
    <row r="2410" s="43" customFormat="true" ht="15" hidden="false" customHeight="true" outlineLevel="0" collapsed="false">
      <c r="A2410" s="52" t="s">
        <v>226</v>
      </c>
      <c r="B2410" s="51" t="s">
        <v>6614</v>
      </c>
      <c r="C2410" s="51" t="s">
        <v>7561</v>
      </c>
      <c r="D2410" s="29" t="n">
        <v>20000</v>
      </c>
      <c r="E2410" s="53" t="n">
        <v>1522.5</v>
      </c>
      <c r="F2410" s="29" t="n">
        <f aca="false">D2410+E2410</f>
        <v>21522.5</v>
      </c>
      <c r="G2410" s="32" t="n">
        <v>0</v>
      </c>
      <c r="H2410" s="29" t="n">
        <v>1400</v>
      </c>
      <c r="I2410" s="29" t="n">
        <v>608</v>
      </c>
      <c r="J2410" s="29" t="n">
        <v>1500</v>
      </c>
      <c r="K2410" s="29" t="n">
        <f aca="false">G2410+H2410+I2410+J2410</f>
        <v>3508</v>
      </c>
      <c r="L2410" s="29" t="n">
        <f aca="false">D2410-K2410</f>
        <v>16492</v>
      </c>
      <c r="M2410" s="51" t="s">
        <v>36</v>
      </c>
    </row>
    <row r="2411" s="43" customFormat="true" ht="15" hidden="false" customHeight="true" outlineLevel="0" collapsed="false">
      <c r="A2411" s="52" t="s">
        <v>226</v>
      </c>
      <c r="B2411" s="51" t="s">
        <v>6614</v>
      </c>
      <c r="C2411" s="51" t="s">
        <v>7561</v>
      </c>
      <c r="D2411" s="29" t="n">
        <v>20000</v>
      </c>
      <c r="E2411" s="53" t="n">
        <v>1522.5</v>
      </c>
      <c r="F2411" s="29" t="n">
        <f aca="false">D2411+E2411</f>
        <v>21522.5</v>
      </c>
      <c r="G2411" s="32" t="n">
        <v>0</v>
      </c>
      <c r="H2411" s="29" t="n">
        <v>1400</v>
      </c>
      <c r="I2411" s="29" t="n">
        <v>608</v>
      </c>
      <c r="J2411" s="29" t="n">
        <v>2463.88</v>
      </c>
      <c r="K2411" s="29" t="n">
        <f aca="false">G2411+H2411+I2411+J2411</f>
        <v>4471.88</v>
      </c>
      <c r="L2411" s="29" t="n">
        <f aca="false">D2411-K2411</f>
        <v>15528.12</v>
      </c>
      <c r="M2411" s="51" t="s">
        <v>36</v>
      </c>
    </row>
    <row r="2412" s="43" customFormat="true" ht="15" hidden="false" customHeight="true" outlineLevel="0" collapsed="false">
      <c r="A2412" s="52" t="s">
        <v>226</v>
      </c>
      <c r="B2412" s="51" t="s">
        <v>6614</v>
      </c>
      <c r="C2412" s="51" t="s">
        <v>7561</v>
      </c>
      <c r="D2412" s="29" t="n">
        <v>20000</v>
      </c>
      <c r="E2412" s="53" t="n">
        <v>1522.5</v>
      </c>
      <c r="F2412" s="29" t="n">
        <f aca="false">D2412+E2412</f>
        <v>21522.5</v>
      </c>
      <c r="G2412" s="32" t="n">
        <v>0</v>
      </c>
      <c r="H2412" s="29" t="n">
        <v>1400</v>
      </c>
      <c r="I2412" s="29" t="n">
        <v>608</v>
      </c>
      <c r="J2412" s="29" t="n">
        <v>2552.21</v>
      </c>
      <c r="K2412" s="29" t="n">
        <f aca="false">G2412+H2412+I2412+J2412</f>
        <v>4560.21</v>
      </c>
      <c r="L2412" s="29" t="n">
        <f aca="false">D2412-K2412</f>
        <v>15439.79</v>
      </c>
      <c r="M2412" s="51" t="s">
        <v>52</v>
      </c>
    </row>
    <row r="2413" s="43" customFormat="true" ht="15" hidden="false" customHeight="true" outlineLevel="0" collapsed="false">
      <c r="A2413" s="52" t="s">
        <v>226</v>
      </c>
      <c r="B2413" s="51" t="s">
        <v>6614</v>
      </c>
      <c r="C2413" s="51" t="s">
        <v>7561</v>
      </c>
      <c r="D2413" s="29" t="n">
        <v>20000</v>
      </c>
      <c r="E2413" s="29" t="n">
        <v>1522.5</v>
      </c>
      <c r="F2413" s="29" t="n">
        <f aca="false">D2413+E2413</f>
        <v>21522.5</v>
      </c>
      <c r="G2413" s="32" t="n">
        <v>0</v>
      </c>
      <c r="H2413" s="29" t="n">
        <v>1400</v>
      </c>
      <c r="I2413" s="29" t="n">
        <v>608</v>
      </c>
      <c r="J2413" s="29" t="n">
        <v>1500</v>
      </c>
      <c r="K2413" s="29" t="n">
        <f aca="false">G2413+H2413+I2413+J2413</f>
        <v>3508</v>
      </c>
      <c r="L2413" s="29" t="n">
        <f aca="false">D2413-K2413</f>
        <v>16492</v>
      </c>
      <c r="M2413" s="51" t="s">
        <v>36</v>
      </c>
    </row>
    <row r="2414" s="43" customFormat="true" ht="15" hidden="false" customHeight="true" outlineLevel="0" collapsed="false">
      <c r="A2414" s="52" t="s">
        <v>226</v>
      </c>
      <c r="B2414" s="51" t="s">
        <v>6614</v>
      </c>
      <c r="C2414" s="51" t="s">
        <v>7561</v>
      </c>
      <c r="D2414" s="29" t="n">
        <v>20000</v>
      </c>
      <c r="E2414" s="29" t="n">
        <v>1522.5</v>
      </c>
      <c r="F2414" s="29" t="n">
        <f aca="false">D2414+E2414</f>
        <v>21522.5</v>
      </c>
      <c r="G2414" s="32" t="n">
        <v>0</v>
      </c>
      <c r="H2414" s="29" t="n">
        <v>1400</v>
      </c>
      <c r="I2414" s="29" t="n">
        <v>608</v>
      </c>
      <c r="J2414" s="29" t="n">
        <v>1500</v>
      </c>
      <c r="K2414" s="29" t="n">
        <f aca="false">G2414+H2414+I2414+J2414</f>
        <v>3508</v>
      </c>
      <c r="L2414" s="29" t="n">
        <f aca="false">D2414-K2414</f>
        <v>16492</v>
      </c>
      <c r="M2414" s="51" t="s">
        <v>36</v>
      </c>
    </row>
    <row r="2415" s="43" customFormat="true" ht="15" hidden="false" customHeight="true" outlineLevel="0" collapsed="false">
      <c r="A2415" s="52" t="s">
        <v>226</v>
      </c>
      <c r="B2415" s="51" t="s">
        <v>6614</v>
      </c>
      <c r="C2415" s="51" t="s">
        <v>7561</v>
      </c>
      <c r="D2415" s="29" t="n">
        <v>20000</v>
      </c>
      <c r="E2415" s="29" t="n">
        <v>1522.5</v>
      </c>
      <c r="F2415" s="29" t="n">
        <f aca="false">D2415+E2415</f>
        <v>21522.5</v>
      </c>
      <c r="G2415" s="32" t="n">
        <v>0</v>
      </c>
      <c r="H2415" s="29" t="n">
        <v>1400</v>
      </c>
      <c r="I2415" s="29" t="n">
        <v>608</v>
      </c>
      <c r="J2415" s="29" t="n">
        <v>2690.12</v>
      </c>
      <c r="K2415" s="29" t="n">
        <f aca="false">G2415+H2415+I2415+J2415</f>
        <v>4698.12</v>
      </c>
      <c r="L2415" s="29" t="n">
        <f aca="false">D2415-K2415</f>
        <v>15301.88</v>
      </c>
      <c r="M2415" s="51" t="s">
        <v>36</v>
      </c>
    </row>
    <row r="2416" s="43" customFormat="true" ht="15" hidden="false" customHeight="true" outlineLevel="0" collapsed="false">
      <c r="A2416" s="52" t="s">
        <v>226</v>
      </c>
      <c r="B2416" s="51" t="s">
        <v>6614</v>
      </c>
      <c r="C2416" s="51" t="s">
        <v>7561</v>
      </c>
      <c r="D2416" s="29" t="n">
        <v>20000</v>
      </c>
      <c r="E2416" s="29" t="n">
        <v>1522.5</v>
      </c>
      <c r="F2416" s="29" t="n">
        <f aca="false">D2416+E2416</f>
        <v>21522.5</v>
      </c>
      <c r="G2416" s="32" t="n">
        <v>0</v>
      </c>
      <c r="H2416" s="29" t="n">
        <v>1400</v>
      </c>
      <c r="I2416" s="29" t="n">
        <v>608</v>
      </c>
      <c r="J2416" s="29" t="n">
        <v>1500</v>
      </c>
      <c r="K2416" s="29" t="n">
        <f aca="false">G2416+H2416+I2416+J2416</f>
        <v>3508</v>
      </c>
      <c r="L2416" s="29" t="n">
        <f aca="false">D2416-K2416</f>
        <v>16492</v>
      </c>
      <c r="M2416" s="51" t="s">
        <v>52</v>
      </c>
    </row>
    <row r="2417" s="43" customFormat="true" ht="15" hidden="false" customHeight="true" outlineLevel="0" collapsed="false">
      <c r="A2417" s="52" t="s">
        <v>226</v>
      </c>
      <c r="B2417" s="51" t="s">
        <v>6614</v>
      </c>
      <c r="C2417" s="51" t="s">
        <v>7561</v>
      </c>
      <c r="D2417" s="29" t="n">
        <v>20000</v>
      </c>
      <c r="E2417" s="29" t="n">
        <v>1522.5</v>
      </c>
      <c r="F2417" s="29" t="n">
        <f aca="false">D2417+E2417</f>
        <v>21522.5</v>
      </c>
      <c r="G2417" s="32" t="n">
        <v>0</v>
      </c>
      <c r="H2417" s="29" t="n">
        <v>1400</v>
      </c>
      <c r="I2417" s="29" t="n">
        <v>608</v>
      </c>
      <c r="J2417" s="29" t="n">
        <v>2301.41</v>
      </c>
      <c r="K2417" s="29" t="n">
        <f aca="false">G2417+H2417+I2417+J2417</f>
        <v>4309.41</v>
      </c>
      <c r="L2417" s="29" t="n">
        <f aca="false">D2417-K2417</f>
        <v>15690.59</v>
      </c>
      <c r="M2417" s="51" t="s">
        <v>36</v>
      </c>
    </row>
    <row r="2418" s="43" customFormat="true" ht="15" hidden="false" customHeight="true" outlineLevel="0" collapsed="false">
      <c r="A2418" s="52" t="s">
        <v>226</v>
      </c>
      <c r="B2418" s="51" t="s">
        <v>6614</v>
      </c>
      <c r="C2418" s="51" t="s">
        <v>7561</v>
      </c>
      <c r="D2418" s="29" t="n">
        <v>20000</v>
      </c>
      <c r="E2418" s="29" t="n">
        <v>1522.5</v>
      </c>
      <c r="F2418" s="29" t="n">
        <f aca="false">D2418+E2418</f>
        <v>21522.5</v>
      </c>
      <c r="G2418" s="32" t="n">
        <v>0</v>
      </c>
      <c r="H2418" s="29" t="n">
        <v>1400</v>
      </c>
      <c r="I2418" s="29" t="n">
        <v>608</v>
      </c>
      <c r="J2418" s="29" t="n">
        <v>3026.25</v>
      </c>
      <c r="K2418" s="29" t="n">
        <f aca="false">G2418+H2418+I2418+J2418</f>
        <v>5034.25</v>
      </c>
      <c r="L2418" s="29" t="n">
        <f aca="false">D2418-K2418</f>
        <v>14965.75</v>
      </c>
      <c r="M2418" s="51" t="s">
        <v>36</v>
      </c>
    </row>
    <row r="2419" s="43" customFormat="true" ht="15" hidden="false" customHeight="true" outlineLevel="0" collapsed="false">
      <c r="A2419" s="52" t="s">
        <v>226</v>
      </c>
      <c r="B2419" s="51" t="s">
        <v>6614</v>
      </c>
      <c r="C2419" s="51" t="s">
        <v>7561</v>
      </c>
      <c r="D2419" s="29" t="n">
        <v>20000</v>
      </c>
      <c r="E2419" s="29" t="n">
        <v>1522.5</v>
      </c>
      <c r="F2419" s="29" t="n">
        <f aca="false">D2419+E2419</f>
        <v>21522.5</v>
      </c>
      <c r="G2419" s="32" t="n">
        <v>0</v>
      </c>
      <c r="H2419" s="29" t="n">
        <v>1400</v>
      </c>
      <c r="I2419" s="29" t="n">
        <v>608</v>
      </c>
      <c r="J2419" s="29" t="n">
        <v>1500</v>
      </c>
      <c r="K2419" s="29" t="n">
        <f aca="false">G2419+H2419+I2419+J2419</f>
        <v>3508</v>
      </c>
      <c r="L2419" s="29" t="n">
        <f aca="false">D2419-K2419</f>
        <v>16492</v>
      </c>
      <c r="M2419" s="51" t="s">
        <v>52</v>
      </c>
    </row>
    <row r="2420" s="43" customFormat="true" ht="15" hidden="false" customHeight="true" outlineLevel="0" collapsed="false">
      <c r="A2420" s="52" t="s">
        <v>226</v>
      </c>
      <c r="B2420" s="51" t="s">
        <v>6614</v>
      </c>
      <c r="C2420" s="51" t="s">
        <v>7561</v>
      </c>
      <c r="D2420" s="29" t="n">
        <v>20000</v>
      </c>
      <c r="E2420" s="29" t="n">
        <v>1522.5</v>
      </c>
      <c r="F2420" s="29" t="n">
        <f aca="false">D2420+E2420</f>
        <v>21522.5</v>
      </c>
      <c r="G2420" s="32" t="n">
        <v>0</v>
      </c>
      <c r="H2420" s="29" t="n">
        <v>1400</v>
      </c>
      <c r="I2420" s="29" t="n">
        <v>608</v>
      </c>
      <c r="J2420" s="29" t="n">
        <v>1500</v>
      </c>
      <c r="K2420" s="29" t="n">
        <f aca="false">G2420+H2420+I2420+J2420</f>
        <v>3508</v>
      </c>
      <c r="L2420" s="29" t="n">
        <f aca="false">D2420-K2420</f>
        <v>16492</v>
      </c>
      <c r="M2420" s="51" t="s">
        <v>52</v>
      </c>
    </row>
    <row r="2421" s="43" customFormat="true" ht="15" hidden="false" customHeight="true" outlineLevel="0" collapsed="false">
      <c r="A2421" s="52" t="s">
        <v>226</v>
      </c>
      <c r="B2421" s="51" t="s">
        <v>6614</v>
      </c>
      <c r="C2421" s="51" t="s">
        <v>7561</v>
      </c>
      <c r="D2421" s="29" t="n">
        <v>20000</v>
      </c>
      <c r="E2421" s="29" t="n">
        <v>1522.5</v>
      </c>
      <c r="F2421" s="29" t="n">
        <f aca="false">D2421+E2421</f>
        <v>21522.5</v>
      </c>
      <c r="G2421" s="32" t="n">
        <v>0</v>
      </c>
      <c r="H2421" s="29" t="n">
        <v>1400</v>
      </c>
      <c r="I2421" s="29" t="n">
        <v>608</v>
      </c>
      <c r="J2421" s="29" t="n">
        <v>1500</v>
      </c>
      <c r="K2421" s="29" t="n">
        <f aca="false">G2421+H2421+I2421+J2421</f>
        <v>3508</v>
      </c>
      <c r="L2421" s="29" t="n">
        <f aca="false">D2421-K2421</f>
        <v>16492</v>
      </c>
      <c r="M2421" s="51" t="s">
        <v>36</v>
      </c>
    </row>
    <row r="2422" s="43" customFormat="true" ht="15" hidden="false" customHeight="true" outlineLevel="0" collapsed="false">
      <c r="A2422" s="52" t="s">
        <v>226</v>
      </c>
      <c r="B2422" s="51" t="s">
        <v>6614</v>
      </c>
      <c r="C2422" s="51" t="s">
        <v>7561</v>
      </c>
      <c r="D2422" s="29" t="n">
        <v>20000</v>
      </c>
      <c r="E2422" s="29" t="n">
        <v>1522.5</v>
      </c>
      <c r="F2422" s="29" t="n">
        <f aca="false">D2422+E2422</f>
        <v>21522.5</v>
      </c>
      <c r="G2422" s="32" t="n">
        <v>0</v>
      </c>
      <c r="H2422" s="29" t="n">
        <v>1400</v>
      </c>
      <c r="I2422" s="29" t="n">
        <v>608</v>
      </c>
      <c r="J2422" s="29" t="n">
        <v>1500</v>
      </c>
      <c r="K2422" s="29" t="n">
        <f aca="false">G2422+H2422+I2422+J2422</f>
        <v>3508</v>
      </c>
      <c r="L2422" s="29" t="n">
        <f aca="false">D2422-K2422</f>
        <v>16492</v>
      </c>
      <c r="M2422" s="51" t="s">
        <v>52</v>
      </c>
    </row>
    <row r="2423" s="43" customFormat="true" ht="15" hidden="false" customHeight="true" outlineLevel="0" collapsed="false">
      <c r="A2423" s="52" t="s">
        <v>226</v>
      </c>
      <c r="B2423" s="51" t="s">
        <v>6614</v>
      </c>
      <c r="C2423" s="51" t="s">
        <v>7561</v>
      </c>
      <c r="D2423" s="29" t="n">
        <v>20000</v>
      </c>
      <c r="E2423" s="29" t="n">
        <v>1522.5</v>
      </c>
      <c r="F2423" s="29" t="n">
        <f aca="false">D2423+E2423</f>
        <v>21522.5</v>
      </c>
      <c r="G2423" s="32" t="n">
        <v>0</v>
      </c>
      <c r="H2423" s="29" t="n">
        <v>1400</v>
      </c>
      <c r="I2423" s="29" t="n">
        <v>608</v>
      </c>
      <c r="J2423" s="29" t="n">
        <v>1500</v>
      </c>
      <c r="K2423" s="29" t="n">
        <f aca="false">G2423+H2423+I2423+J2423</f>
        <v>3508</v>
      </c>
      <c r="L2423" s="29" t="n">
        <f aca="false">D2423-K2423</f>
        <v>16492</v>
      </c>
      <c r="M2423" s="51" t="s">
        <v>36</v>
      </c>
    </row>
    <row r="2424" s="43" customFormat="true" ht="15" hidden="false" customHeight="true" outlineLevel="0" collapsed="false">
      <c r="A2424" s="52" t="s">
        <v>226</v>
      </c>
      <c r="B2424" s="51" t="s">
        <v>6614</v>
      </c>
      <c r="C2424" s="51" t="s">
        <v>7561</v>
      </c>
      <c r="D2424" s="29" t="n">
        <v>20000</v>
      </c>
      <c r="E2424" s="29" t="n">
        <v>1522.5</v>
      </c>
      <c r="F2424" s="29" t="n">
        <f aca="false">D2424+E2424</f>
        <v>21522.5</v>
      </c>
      <c r="G2424" s="32" t="n">
        <v>0</v>
      </c>
      <c r="H2424" s="29" t="n">
        <v>1400</v>
      </c>
      <c r="I2424" s="29" t="n">
        <v>608</v>
      </c>
      <c r="J2424" s="29" t="n">
        <v>1500</v>
      </c>
      <c r="K2424" s="29" t="n">
        <f aca="false">G2424+H2424+I2424+J2424</f>
        <v>3508</v>
      </c>
      <c r="L2424" s="29" t="n">
        <f aca="false">D2424-K2424</f>
        <v>16492</v>
      </c>
      <c r="M2424" s="51" t="s">
        <v>52</v>
      </c>
    </row>
    <row r="2425" s="43" customFormat="true" ht="15" hidden="false" customHeight="true" outlineLevel="0" collapsed="false">
      <c r="A2425" s="52" t="s">
        <v>226</v>
      </c>
      <c r="B2425" s="51" t="s">
        <v>6614</v>
      </c>
      <c r="C2425" s="51" t="s">
        <v>7561</v>
      </c>
      <c r="D2425" s="29" t="n">
        <v>22650</v>
      </c>
      <c r="E2425" s="53" t="n">
        <v>1522.5</v>
      </c>
      <c r="F2425" s="29" t="n">
        <f aca="false">D2425+E2425</f>
        <v>24172.5</v>
      </c>
      <c r="G2425" s="32" t="n">
        <v>0</v>
      </c>
      <c r="H2425" s="29" t="n">
        <v>1585.5</v>
      </c>
      <c r="I2425" s="29" t="n">
        <v>688.56</v>
      </c>
      <c r="J2425" s="29" t="n">
        <v>2328.75</v>
      </c>
      <c r="K2425" s="29" t="n">
        <f aca="false">G2425+H2425+I2425+J2425</f>
        <v>4602.81</v>
      </c>
      <c r="L2425" s="29" t="n">
        <f aca="false">D2425-K2425</f>
        <v>18047.19</v>
      </c>
      <c r="M2425" s="51" t="s">
        <v>36</v>
      </c>
    </row>
    <row r="2426" s="43" customFormat="true" ht="15" hidden="false" customHeight="true" outlineLevel="0" collapsed="false">
      <c r="A2426" s="52" t="s">
        <v>226</v>
      </c>
      <c r="B2426" s="51" t="s">
        <v>6614</v>
      </c>
      <c r="C2426" s="51" t="s">
        <v>7561</v>
      </c>
      <c r="D2426" s="29" t="n">
        <v>20000</v>
      </c>
      <c r="E2426" s="53" t="n">
        <v>1522.5</v>
      </c>
      <c r="F2426" s="29" t="n">
        <f aca="false">D2426+E2426</f>
        <v>21522.5</v>
      </c>
      <c r="G2426" s="32" t="n">
        <v>0</v>
      </c>
      <c r="H2426" s="29" t="n">
        <v>1400</v>
      </c>
      <c r="I2426" s="29" t="n">
        <v>608</v>
      </c>
      <c r="J2426" s="29" t="n">
        <v>3510.39</v>
      </c>
      <c r="K2426" s="29" t="n">
        <f aca="false">G2426+H2426+I2426+J2426</f>
        <v>5518.39</v>
      </c>
      <c r="L2426" s="29" t="n">
        <f aca="false">D2426-K2426</f>
        <v>14481.61</v>
      </c>
      <c r="M2426" s="51" t="s">
        <v>52</v>
      </c>
    </row>
    <row r="2427" s="43" customFormat="true" ht="15" hidden="false" customHeight="true" outlineLevel="0" collapsed="false">
      <c r="A2427" s="52" t="s">
        <v>226</v>
      </c>
      <c r="B2427" s="51" t="s">
        <v>6614</v>
      </c>
      <c r="C2427" s="51" t="s">
        <v>7561</v>
      </c>
      <c r="D2427" s="29" t="n">
        <v>20000</v>
      </c>
      <c r="E2427" s="53" t="n">
        <v>1522.5</v>
      </c>
      <c r="F2427" s="29" t="n">
        <f aca="false">D2427+E2427</f>
        <v>21522.5</v>
      </c>
      <c r="G2427" s="32" t="n">
        <v>0</v>
      </c>
      <c r="H2427" s="29" t="n">
        <v>1400</v>
      </c>
      <c r="I2427" s="29" t="n">
        <v>608</v>
      </c>
      <c r="J2427" s="29" t="n">
        <v>3039.54</v>
      </c>
      <c r="K2427" s="29" t="n">
        <f aca="false">G2427+H2427+I2427+J2427</f>
        <v>5047.54</v>
      </c>
      <c r="L2427" s="29" t="n">
        <f aca="false">D2427-K2427</f>
        <v>14952.46</v>
      </c>
      <c r="M2427" s="51" t="s">
        <v>36</v>
      </c>
    </row>
    <row r="2428" s="43" customFormat="true" ht="15" hidden="false" customHeight="true" outlineLevel="0" collapsed="false">
      <c r="A2428" s="52" t="s">
        <v>226</v>
      </c>
      <c r="B2428" s="51" t="s">
        <v>6614</v>
      </c>
      <c r="C2428" s="51" t="s">
        <v>7561</v>
      </c>
      <c r="D2428" s="29" t="n">
        <v>20000</v>
      </c>
      <c r="E2428" s="53" t="n">
        <v>1522.5</v>
      </c>
      <c r="F2428" s="29" t="n">
        <f aca="false">D2428+E2428</f>
        <v>21522.5</v>
      </c>
      <c r="G2428" s="32" t="n">
        <v>0</v>
      </c>
      <c r="H2428" s="29" t="n">
        <v>1400</v>
      </c>
      <c r="I2428" s="29" t="n">
        <v>608</v>
      </c>
      <c r="J2428" s="29" t="n">
        <v>3675.62</v>
      </c>
      <c r="K2428" s="29" t="n">
        <f aca="false">G2428+H2428+I2428+J2428</f>
        <v>5683.62</v>
      </c>
      <c r="L2428" s="29" t="n">
        <f aca="false">D2428-K2428</f>
        <v>14316.38</v>
      </c>
      <c r="M2428" s="51" t="s">
        <v>36</v>
      </c>
    </row>
    <row r="2429" s="43" customFormat="true" ht="15" hidden="false" customHeight="true" outlineLevel="0" collapsed="false">
      <c r="A2429" s="52" t="s">
        <v>226</v>
      </c>
      <c r="B2429" s="51" t="s">
        <v>6614</v>
      </c>
      <c r="C2429" s="51" t="s">
        <v>7561</v>
      </c>
      <c r="D2429" s="29" t="n">
        <v>20000</v>
      </c>
      <c r="E2429" s="53" t="n">
        <v>1522.5</v>
      </c>
      <c r="F2429" s="29" t="n">
        <f aca="false">D2429+E2429</f>
        <v>21522.5</v>
      </c>
      <c r="G2429" s="32" t="n">
        <v>0</v>
      </c>
      <c r="H2429" s="29" t="n">
        <v>1400</v>
      </c>
      <c r="I2429" s="29" t="n">
        <v>608</v>
      </c>
      <c r="J2429" s="29" t="n">
        <v>2742.98</v>
      </c>
      <c r="K2429" s="29" t="n">
        <f aca="false">G2429+H2429+I2429+J2429</f>
        <v>4750.98</v>
      </c>
      <c r="L2429" s="29" t="n">
        <f aca="false">D2429-K2429</f>
        <v>15249.02</v>
      </c>
      <c r="M2429" s="51" t="s">
        <v>36</v>
      </c>
    </row>
    <row r="2430" s="43" customFormat="true" ht="15" hidden="false" customHeight="true" outlineLevel="0" collapsed="false">
      <c r="A2430" s="52" t="s">
        <v>226</v>
      </c>
      <c r="B2430" s="51" t="s">
        <v>6614</v>
      </c>
      <c r="C2430" s="51" t="s">
        <v>7561</v>
      </c>
      <c r="D2430" s="29" t="n">
        <v>20000</v>
      </c>
      <c r="E2430" s="53" t="n">
        <v>1522.5</v>
      </c>
      <c r="F2430" s="29" t="n">
        <f aca="false">D2430+E2430</f>
        <v>21522.5</v>
      </c>
      <c r="G2430" s="32" t="n">
        <v>0</v>
      </c>
      <c r="H2430" s="29" t="n">
        <v>1400</v>
      </c>
      <c r="I2430" s="29" t="n">
        <v>608</v>
      </c>
      <c r="J2430" s="29" t="n">
        <v>1500</v>
      </c>
      <c r="K2430" s="29" t="n">
        <f aca="false">G2430+H2430+I2430+J2430</f>
        <v>3508</v>
      </c>
      <c r="L2430" s="29" t="n">
        <f aca="false">D2430-K2430</f>
        <v>16492</v>
      </c>
      <c r="M2430" s="51" t="s">
        <v>36</v>
      </c>
    </row>
    <row r="2431" s="43" customFormat="true" ht="15" hidden="false" customHeight="true" outlineLevel="0" collapsed="false">
      <c r="A2431" s="52" t="s">
        <v>226</v>
      </c>
      <c r="B2431" s="51" t="s">
        <v>6614</v>
      </c>
      <c r="C2431" s="51" t="s">
        <v>7561</v>
      </c>
      <c r="D2431" s="29" t="n">
        <v>20000</v>
      </c>
      <c r="E2431" s="53" t="n">
        <v>1522.5</v>
      </c>
      <c r="F2431" s="29" t="n">
        <f aca="false">D2431+E2431</f>
        <v>21522.5</v>
      </c>
      <c r="G2431" s="32" t="n">
        <v>0</v>
      </c>
      <c r="H2431" s="29" t="n">
        <v>1400</v>
      </c>
      <c r="I2431" s="29" t="n">
        <v>608</v>
      </c>
      <c r="J2431" s="29" t="n">
        <v>4354.93</v>
      </c>
      <c r="K2431" s="29" t="n">
        <f aca="false">G2431+H2431+I2431+J2431</f>
        <v>6362.93</v>
      </c>
      <c r="L2431" s="29" t="n">
        <f aca="false">D2431-K2431</f>
        <v>13637.07</v>
      </c>
      <c r="M2431" s="51" t="s">
        <v>52</v>
      </c>
    </row>
    <row r="2432" s="43" customFormat="true" ht="15" hidden="false" customHeight="true" outlineLevel="0" collapsed="false">
      <c r="A2432" s="52" t="s">
        <v>226</v>
      </c>
      <c r="B2432" s="51" t="s">
        <v>6614</v>
      </c>
      <c r="C2432" s="51" t="s">
        <v>7561</v>
      </c>
      <c r="D2432" s="29" t="n">
        <v>20000</v>
      </c>
      <c r="E2432" s="53" t="n">
        <v>1522.5</v>
      </c>
      <c r="F2432" s="29" t="n">
        <f aca="false">D2432+E2432</f>
        <v>21522.5</v>
      </c>
      <c r="G2432" s="32" t="n">
        <v>0</v>
      </c>
      <c r="H2432" s="29" t="n">
        <v>1400</v>
      </c>
      <c r="I2432" s="29" t="n">
        <v>608</v>
      </c>
      <c r="J2432" s="29" t="n">
        <v>1500</v>
      </c>
      <c r="K2432" s="29" t="n">
        <f aca="false">G2432+H2432+I2432+J2432</f>
        <v>3508</v>
      </c>
      <c r="L2432" s="29" t="n">
        <f aca="false">D2432-K2432</f>
        <v>16492</v>
      </c>
      <c r="M2432" s="51" t="s">
        <v>52</v>
      </c>
    </row>
    <row r="2433" s="43" customFormat="true" ht="15" hidden="false" customHeight="true" outlineLevel="0" collapsed="false">
      <c r="A2433" s="52" t="s">
        <v>226</v>
      </c>
      <c r="B2433" s="51" t="s">
        <v>6614</v>
      </c>
      <c r="C2433" s="51" t="s">
        <v>7561</v>
      </c>
      <c r="D2433" s="29" t="n">
        <v>20000</v>
      </c>
      <c r="E2433" s="53" t="n">
        <v>1522.5</v>
      </c>
      <c r="F2433" s="29" t="n">
        <f aca="false">D2433+E2433</f>
        <v>21522.5</v>
      </c>
      <c r="G2433" s="32" t="n">
        <v>0</v>
      </c>
      <c r="H2433" s="29" t="n">
        <v>1400</v>
      </c>
      <c r="I2433" s="29" t="n">
        <v>608</v>
      </c>
      <c r="J2433" s="29" t="n">
        <v>3342.2</v>
      </c>
      <c r="K2433" s="29" t="n">
        <f aca="false">G2433+H2433+I2433+J2433</f>
        <v>5350.2</v>
      </c>
      <c r="L2433" s="29" t="n">
        <f aca="false">D2433-K2433</f>
        <v>14649.8</v>
      </c>
      <c r="M2433" s="51" t="s">
        <v>52</v>
      </c>
    </row>
    <row r="2434" s="43" customFormat="true" ht="15" hidden="false" customHeight="true" outlineLevel="0" collapsed="false">
      <c r="A2434" s="52" t="s">
        <v>226</v>
      </c>
      <c r="B2434" s="51" t="s">
        <v>6614</v>
      </c>
      <c r="C2434" s="51" t="s">
        <v>7561</v>
      </c>
      <c r="D2434" s="29" t="n">
        <v>20000</v>
      </c>
      <c r="E2434" s="53" t="n">
        <v>1522.5</v>
      </c>
      <c r="F2434" s="29" t="n">
        <f aca="false">D2434+E2434</f>
        <v>21522.5</v>
      </c>
      <c r="G2434" s="32" t="n">
        <v>0</v>
      </c>
      <c r="H2434" s="29" t="n">
        <v>1400</v>
      </c>
      <c r="I2434" s="29" t="n">
        <v>608</v>
      </c>
      <c r="J2434" s="29" t="n">
        <v>4272.32</v>
      </c>
      <c r="K2434" s="29" t="n">
        <f aca="false">G2434+H2434+I2434+J2434</f>
        <v>6280.32</v>
      </c>
      <c r="L2434" s="29" t="n">
        <f aca="false">D2434-K2434</f>
        <v>13719.68</v>
      </c>
      <c r="M2434" s="51" t="s">
        <v>52</v>
      </c>
    </row>
    <row r="2435" s="43" customFormat="true" ht="15" hidden="false" customHeight="true" outlineLevel="0" collapsed="false">
      <c r="A2435" s="52" t="s">
        <v>226</v>
      </c>
      <c r="B2435" s="51" t="s">
        <v>6614</v>
      </c>
      <c r="C2435" s="51" t="s">
        <v>7561</v>
      </c>
      <c r="D2435" s="29" t="n">
        <v>20000</v>
      </c>
      <c r="E2435" s="53" t="n">
        <v>1522.5</v>
      </c>
      <c r="F2435" s="29" t="n">
        <f aca="false">D2435+E2435</f>
        <v>21522.5</v>
      </c>
      <c r="G2435" s="32" t="n">
        <v>0</v>
      </c>
      <c r="H2435" s="29" t="n">
        <v>1400</v>
      </c>
      <c r="I2435" s="29" t="n">
        <v>608</v>
      </c>
      <c r="J2435" s="29" t="n">
        <v>5807.66</v>
      </c>
      <c r="K2435" s="29" t="n">
        <f aca="false">G2435+H2435+I2435+J2435</f>
        <v>7815.66</v>
      </c>
      <c r="L2435" s="29" t="n">
        <f aca="false">D2435-K2435</f>
        <v>12184.34</v>
      </c>
      <c r="M2435" s="51" t="s">
        <v>36</v>
      </c>
    </row>
    <row r="2436" s="43" customFormat="true" ht="15" hidden="false" customHeight="true" outlineLevel="0" collapsed="false">
      <c r="A2436" s="52" t="s">
        <v>226</v>
      </c>
      <c r="B2436" s="51" t="s">
        <v>6614</v>
      </c>
      <c r="C2436" s="51" t="s">
        <v>7561</v>
      </c>
      <c r="D2436" s="29" t="n">
        <v>20000</v>
      </c>
      <c r="E2436" s="53" t="n">
        <v>1522.5</v>
      </c>
      <c r="F2436" s="29" t="n">
        <f aca="false">D2436+E2436</f>
        <v>21522.5</v>
      </c>
      <c r="G2436" s="32" t="n">
        <v>0</v>
      </c>
      <c r="H2436" s="29" t="n">
        <v>1400</v>
      </c>
      <c r="I2436" s="29" t="n">
        <v>608</v>
      </c>
      <c r="J2436" s="29" t="n">
        <v>4985.08</v>
      </c>
      <c r="K2436" s="29" t="n">
        <f aca="false">G2436+H2436+I2436+J2436</f>
        <v>6993.08</v>
      </c>
      <c r="L2436" s="29" t="n">
        <f aca="false">D2436-K2436</f>
        <v>13006.92</v>
      </c>
      <c r="M2436" s="51" t="s">
        <v>36</v>
      </c>
    </row>
    <row r="2437" s="43" customFormat="true" ht="15" hidden="false" customHeight="true" outlineLevel="0" collapsed="false">
      <c r="A2437" s="52" t="s">
        <v>226</v>
      </c>
      <c r="B2437" s="51" t="s">
        <v>6614</v>
      </c>
      <c r="C2437" s="51" t="s">
        <v>7561</v>
      </c>
      <c r="D2437" s="29" t="n">
        <v>20000</v>
      </c>
      <c r="E2437" s="53" t="n">
        <v>1522.5</v>
      </c>
      <c r="F2437" s="29" t="n">
        <f aca="false">D2437+E2437</f>
        <v>21522.5</v>
      </c>
      <c r="G2437" s="32" t="n">
        <v>0</v>
      </c>
      <c r="H2437" s="29" t="n">
        <v>1400</v>
      </c>
      <c r="I2437" s="29" t="n">
        <v>608</v>
      </c>
      <c r="J2437" s="29" t="n">
        <v>3110.36</v>
      </c>
      <c r="K2437" s="29" t="n">
        <f aca="false">G2437+H2437+I2437+J2437</f>
        <v>5118.36</v>
      </c>
      <c r="L2437" s="29" t="n">
        <f aca="false">D2437-K2437</f>
        <v>14881.64</v>
      </c>
      <c r="M2437" s="51" t="s">
        <v>36</v>
      </c>
    </row>
    <row r="2438" s="43" customFormat="true" ht="15" hidden="false" customHeight="true" outlineLevel="0" collapsed="false">
      <c r="A2438" s="52" t="s">
        <v>226</v>
      </c>
      <c r="B2438" s="51" t="s">
        <v>6614</v>
      </c>
      <c r="C2438" s="51" t="s">
        <v>7561</v>
      </c>
      <c r="D2438" s="29" t="n">
        <v>20000</v>
      </c>
      <c r="E2438" s="53" t="n">
        <v>1522.5</v>
      </c>
      <c r="F2438" s="29" t="n">
        <f aca="false">D2438+E2438</f>
        <v>21522.5</v>
      </c>
      <c r="G2438" s="32" t="n">
        <v>0</v>
      </c>
      <c r="H2438" s="29" t="n">
        <v>1400</v>
      </c>
      <c r="I2438" s="29" t="n">
        <v>608</v>
      </c>
      <c r="J2438" s="29" t="n">
        <v>1500</v>
      </c>
      <c r="K2438" s="29" t="n">
        <f aca="false">G2438+H2438+I2438+J2438</f>
        <v>3508</v>
      </c>
      <c r="L2438" s="29" t="n">
        <f aca="false">D2438-K2438</f>
        <v>16492</v>
      </c>
      <c r="M2438" s="51" t="s">
        <v>36</v>
      </c>
    </row>
    <row r="2439" s="43" customFormat="true" ht="15" hidden="false" customHeight="true" outlineLevel="0" collapsed="false">
      <c r="A2439" s="52" t="s">
        <v>226</v>
      </c>
      <c r="B2439" s="51" t="s">
        <v>6614</v>
      </c>
      <c r="C2439" s="51" t="s">
        <v>7561</v>
      </c>
      <c r="D2439" s="29" t="n">
        <v>20000</v>
      </c>
      <c r="E2439" s="53" t="n">
        <v>1522.5</v>
      </c>
      <c r="F2439" s="29" t="n">
        <f aca="false">D2439+E2439</f>
        <v>21522.5</v>
      </c>
      <c r="G2439" s="32" t="n">
        <v>0</v>
      </c>
      <c r="H2439" s="29" t="n">
        <v>1400</v>
      </c>
      <c r="I2439" s="29" t="n">
        <v>608</v>
      </c>
      <c r="J2439" s="29" t="n">
        <v>1500</v>
      </c>
      <c r="K2439" s="29" t="n">
        <f aca="false">G2439+H2439+I2439+J2439</f>
        <v>3508</v>
      </c>
      <c r="L2439" s="29" t="n">
        <f aca="false">D2439-K2439</f>
        <v>16492</v>
      </c>
      <c r="M2439" s="51" t="s">
        <v>36</v>
      </c>
    </row>
    <row r="2440" s="43" customFormat="true" ht="15" hidden="false" customHeight="true" outlineLevel="0" collapsed="false">
      <c r="A2440" s="52" t="s">
        <v>226</v>
      </c>
      <c r="B2440" s="51" t="s">
        <v>6614</v>
      </c>
      <c r="C2440" s="51" t="s">
        <v>7561</v>
      </c>
      <c r="D2440" s="29" t="n">
        <v>20000</v>
      </c>
      <c r="E2440" s="53" t="n">
        <v>1522.5</v>
      </c>
      <c r="F2440" s="29" t="n">
        <f aca="false">D2440+E2440</f>
        <v>21522.5</v>
      </c>
      <c r="G2440" s="32" t="n">
        <v>0</v>
      </c>
      <c r="H2440" s="29" t="n">
        <v>1400</v>
      </c>
      <c r="I2440" s="29" t="n">
        <v>608</v>
      </c>
      <c r="J2440" s="29" t="n">
        <v>1880</v>
      </c>
      <c r="K2440" s="29" t="n">
        <f aca="false">G2440+H2440+I2440+J2440</f>
        <v>3888</v>
      </c>
      <c r="L2440" s="29" t="n">
        <f aca="false">D2440-K2440</f>
        <v>16112</v>
      </c>
      <c r="M2440" s="51" t="s">
        <v>36</v>
      </c>
    </row>
    <row r="2441" s="43" customFormat="true" ht="15" hidden="false" customHeight="true" outlineLevel="0" collapsed="false">
      <c r="A2441" s="52" t="s">
        <v>226</v>
      </c>
      <c r="B2441" s="51" t="s">
        <v>6614</v>
      </c>
      <c r="C2441" s="51" t="s">
        <v>7561</v>
      </c>
      <c r="D2441" s="29" t="n">
        <v>20000</v>
      </c>
      <c r="E2441" s="53" t="n">
        <v>1522.5</v>
      </c>
      <c r="F2441" s="29" t="n">
        <f aca="false">D2441+E2441</f>
        <v>21522.5</v>
      </c>
      <c r="G2441" s="32" t="n">
        <v>0</v>
      </c>
      <c r="H2441" s="29" t="n">
        <v>1400</v>
      </c>
      <c r="I2441" s="29" t="n">
        <v>608</v>
      </c>
      <c r="J2441" s="29" t="n">
        <v>4158.84</v>
      </c>
      <c r="K2441" s="29" t="n">
        <f aca="false">G2441+H2441+I2441+J2441</f>
        <v>6166.84</v>
      </c>
      <c r="L2441" s="29" t="n">
        <f aca="false">D2441-K2441</f>
        <v>13833.16</v>
      </c>
      <c r="M2441" s="51" t="s">
        <v>36</v>
      </c>
    </row>
    <row r="2442" s="43" customFormat="true" ht="15" hidden="false" customHeight="true" outlineLevel="0" collapsed="false">
      <c r="A2442" s="52" t="s">
        <v>226</v>
      </c>
      <c r="B2442" s="51" t="s">
        <v>6614</v>
      </c>
      <c r="C2442" s="51" t="s">
        <v>7561</v>
      </c>
      <c r="D2442" s="29" t="n">
        <v>20000</v>
      </c>
      <c r="E2442" s="53" t="n">
        <v>1522.5</v>
      </c>
      <c r="F2442" s="29" t="n">
        <f aca="false">D2442+E2442</f>
        <v>21522.5</v>
      </c>
      <c r="G2442" s="32" t="n">
        <v>0</v>
      </c>
      <c r="H2442" s="29" t="n">
        <v>1400</v>
      </c>
      <c r="I2442" s="29" t="n">
        <v>608</v>
      </c>
      <c r="J2442" s="29" t="n">
        <v>3477.03</v>
      </c>
      <c r="K2442" s="29" t="n">
        <f aca="false">G2442+H2442+I2442+J2442</f>
        <v>5485.03</v>
      </c>
      <c r="L2442" s="29" t="n">
        <f aca="false">D2442-K2442</f>
        <v>14514.97</v>
      </c>
      <c r="M2442" s="51" t="s">
        <v>36</v>
      </c>
    </row>
    <row r="2443" s="43" customFormat="true" ht="15" hidden="false" customHeight="true" outlineLevel="0" collapsed="false">
      <c r="A2443" s="52" t="s">
        <v>226</v>
      </c>
      <c r="B2443" s="51" t="s">
        <v>6614</v>
      </c>
      <c r="C2443" s="51" t="s">
        <v>7561</v>
      </c>
      <c r="D2443" s="29" t="n">
        <v>20000</v>
      </c>
      <c r="E2443" s="53" t="n">
        <v>1522.5</v>
      </c>
      <c r="F2443" s="29" t="n">
        <f aca="false">D2443+E2443</f>
        <v>21522.5</v>
      </c>
      <c r="G2443" s="32" t="n">
        <v>0</v>
      </c>
      <c r="H2443" s="29" t="n">
        <v>1400</v>
      </c>
      <c r="I2443" s="29" t="n">
        <v>608</v>
      </c>
      <c r="J2443" s="29" t="n">
        <v>5073.12</v>
      </c>
      <c r="K2443" s="29" t="n">
        <f aca="false">G2443+H2443+I2443+J2443</f>
        <v>7081.12</v>
      </c>
      <c r="L2443" s="29" t="n">
        <f aca="false">D2443-K2443</f>
        <v>12918.88</v>
      </c>
      <c r="M2443" s="51" t="s">
        <v>52</v>
      </c>
    </row>
    <row r="2444" s="43" customFormat="true" ht="15" hidden="false" customHeight="true" outlineLevel="0" collapsed="false">
      <c r="A2444" s="52" t="s">
        <v>226</v>
      </c>
      <c r="B2444" s="51" t="s">
        <v>6614</v>
      </c>
      <c r="C2444" s="51" t="s">
        <v>7561</v>
      </c>
      <c r="D2444" s="29" t="n">
        <v>20000</v>
      </c>
      <c r="E2444" s="53" t="n">
        <v>1522.5</v>
      </c>
      <c r="F2444" s="29" t="n">
        <f aca="false">D2444+E2444</f>
        <v>21522.5</v>
      </c>
      <c r="G2444" s="32" t="n">
        <v>0</v>
      </c>
      <c r="H2444" s="29" t="n">
        <v>1400</v>
      </c>
      <c r="I2444" s="29" t="n">
        <v>608</v>
      </c>
      <c r="J2444" s="29" t="n">
        <v>1880</v>
      </c>
      <c r="K2444" s="29" t="n">
        <f aca="false">G2444+H2444+I2444+J2444</f>
        <v>3888</v>
      </c>
      <c r="L2444" s="29" t="n">
        <f aca="false">D2444-K2444</f>
        <v>16112</v>
      </c>
      <c r="M2444" s="51" t="s">
        <v>36</v>
      </c>
    </row>
    <row r="2445" s="43" customFormat="true" ht="15" hidden="false" customHeight="true" outlineLevel="0" collapsed="false">
      <c r="A2445" s="52" t="s">
        <v>226</v>
      </c>
      <c r="B2445" s="51" t="s">
        <v>6614</v>
      </c>
      <c r="C2445" s="51" t="s">
        <v>7561</v>
      </c>
      <c r="D2445" s="29" t="n">
        <v>20000</v>
      </c>
      <c r="E2445" s="53" t="n">
        <v>1522.5</v>
      </c>
      <c r="F2445" s="29" t="n">
        <f aca="false">D2445+E2445</f>
        <v>21522.5</v>
      </c>
      <c r="G2445" s="32" t="n">
        <v>0</v>
      </c>
      <c r="H2445" s="29" t="n">
        <v>1400</v>
      </c>
      <c r="I2445" s="29" t="n">
        <v>608</v>
      </c>
      <c r="J2445" s="29" t="n">
        <v>4061.68</v>
      </c>
      <c r="K2445" s="29" t="n">
        <f aca="false">G2445+H2445+I2445+J2445</f>
        <v>6069.68</v>
      </c>
      <c r="L2445" s="29" t="n">
        <f aca="false">D2445-K2445</f>
        <v>13930.32</v>
      </c>
      <c r="M2445" s="51" t="s">
        <v>52</v>
      </c>
    </row>
    <row r="2446" s="43" customFormat="true" ht="15" hidden="false" customHeight="true" outlineLevel="0" collapsed="false">
      <c r="A2446" s="52" t="s">
        <v>226</v>
      </c>
      <c r="B2446" s="51" t="s">
        <v>6614</v>
      </c>
      <c r="C2446" s="51" t="s">
        <v>7561</v>
      </c>
      <c r="D2446" s="29" t="n">
        <v>20000</v>
      </c>
      <c r="E2446" s="53" t="n">
        <v>1522.5</v>
      </c>
      <c r="F2446" s="29" t="n">
        <f aca="false">D2446+E2446</f>
        <v>21522.5</v>
      </c>
      <c r="G2446" s="32" t="n">
        <v>0</v>
      </c>
      <c r="H2446" s="29" t="n">
        <v>1400</v>
      </c>
      <c r="I2446" s="29" t="n">
        <v>608</v>
      </c>
      <c r="J2446" s="29" t="n">
        <v>1500</v>
      </c>
      <c r="K2446" s="29" t="n">
        <f aca="false">G2446+H2446+I2446+J2446</f>
        <v>3508</v>
      </c>
      <c r="L2446" s="29" t="n">
        <f aca="false">D2446-K2446</f>
        <v>16492</v>
      </c>
      <c r="M2446" s="51" t="s">
        <v>36</v>
      </c>
    </row>
    <row r="2447" s="43" customFormat="true" ht="15" hidden="false" customHeight="true" outlineLevel="0" collapsed="false">
      <c r="A2447" s="52" t="s">
        <v>226</v>
      </c>
      <c r="B2447" s="51" t="s">
        <v>6614</v>
      </c>
      <c r="C2447" s="51" t="s">
        <v>7561</v>
      </c>
      <c r="D2447" s="29" t="n">
        <v>20000</v>
      </c>
      <c r="E2447" s="53" t="n">
        <v>1522.5</v>
      </c>
      <c r="F2447" s="29" t="n">
        <f aca="false">D2447+E2447</f>
        <v>21522.5</v>
      </c>
      <c r="G2447" s="32" t="n">
        <v>0</v>
      </c>
      <c r="H2447" s="29" t="n">
        <v>1400</v>
      </c>
      <c r="I2447" s="29" t="n">
        <v>608</v>
      </c>
      <c r="J2447" s="29" t="n">
        <v>1500</v>
      </c>
      <c r="K2447" s="29" t="n">
        <f aca="false">G2447+H2447+I2447+J2447</f>
        <v>3508</v>
      </c>
      <c r="L2447" s="29" t="n">
        <f aca="false">D2447-K2447</f>
        <v>16492</v>
      </c>
      <c r="M2447" s="51" t="s">
        <v>52</v>
      </c>
    </row>
    <row r="2448" s="43" customFormat="true" ht="15" hidden="false" customHeight="true" outlineLevel="0" collapsed="false">
      <c r="A2448" s="52" t="s">
        <v>226</v>
      </c>
      <c r="B2448" s="51" t="s">
        <v>6614</v>
      </c>
      <c r="C2448" s="51" t="s">
        <v>7561</v>
      </c>
      <c r="D2448" s="29" t="n">
        <v>20000</v>
      </c>
      <c r="E2448" s="53" t="n">
        <v>1522.5</v>
      </c>
      <c r="F2448" s="29" t="n">
        <f aca="false">D2448+E2448</f>
        <v>21522.5</v>
      </c>
      <c r="G2448" s="32" t="n">
        <v>0</v>
      </c>
      <c r="H2448" s="29" t="n">
        <v>1400</v>
      </c>
      <c r="I2448" s="29" t="n">
        <v>608</v>
      </c>
      <c r="J2448" s="29" t="n">
        <v>3794.96</v>
      </c>
      <c r="K2448" s="29" t="n">
        <f aca="false">G2448+H2448+I2448+J2448</f>
        <v>5802.96</v>
      </c>
      <c r="L2448" s="29" t="n">
        <f aca="false">D2448-K2448</f>
        <v>14197.04</v>
      </c>
      <c r="M2448" s="51" t="s">
        <v>52</v>
      </c>
    </row>
    <row r="2449" s="43" customFormat="true" ht="15" hidden="false" customHeight="true" outlineLevel="0" collapsed="false">
      <c r="A2449" s="52" t="s">
        <v>226</v>
      </c>
      <c r="B2449" s="51" t="s">
        <v>6614</v>
      </c>
      <c r="C2449" s="51" t="s">
        <v>7561</v>
      </c>
      <c r="D2449" s="29" t="n">
        <v>20000</v>
      </c>
      <c r="E2449" s="53" t="n">
        <v>1522.5</v>
      </c>
      <c r="F2449" s="29" t="n">
        <f aca="false">D2449+E2449</f>
        <v>21522.5</v>
      </c>
      <c r="G2449" s="32" t="n">
        <v>0</v>
      </c>
      <c r="H2449" s="29" t="n">
        <v>1400</v>
      </c>
      <c r="I2449" s="29" t="n">
        <v>608</v>
      </c>
      <c r="J2449" s="29" t="n">
        <v>3026.91</v>
      </c>
      <c r="K2449" s="29" t="n">
        <f aca="false">G2449+H2449+I2449+J2449</f>
        <v>5034.91</v>
      </c>
      <c r="L2449" s="29" t="n">
        <f aca="false">D2449-K2449</f>
        <v>14965.09</v>
      </c>
      <c r="M2449" s="51" t="s">
        <v>36</v>
      </c>
    </row>
    <row r="2450" s="43" customFormat="true" ht="15" hidden="false" customHeight="true" outlineLevel="0" collapsed="false">
      <c r="A2450" s="52" t="s">
        <v>226</v>
      </c>
      <c r="B2450" s="51" t="s">
        <v>6614</v>
      </c>
      <c r="C2450" s="51" t="s">
        <v>7561</v>
      </c>
      <c r="D2450" s="29" t="n">
        <v>20000</v>
      </c>
      <c r="E2450" s="53" t="n">
        <v>1522.5</v>
      </c>
      <c r="F2450" s="29" t="n">
        <f aca="false">D2450+E2450</f>
        <v>21522.5</v>
      </c>
      <c r="G2450" s="32" t="n">
        <v>0</v>
      </c>
      <c r="H2450" s="29" t="n">
        <v>1400</v>
      </c>
      <c r="I2450" s="29" t="n">
        <v>608</v>
      </c>
      <c r="J2450" s="29" t="n">
        <v>3528.75</v>
      </c>
      <c r="K2450" s="29" t="n">
        <f aca="false">G2450+H2450+I2450+J2450</f>
        <v>5536.75</v>
      </c>
      <c r="L2450" s="29" t="n">
        <f aca="false">D2450-K2450</f>
        <v>14463.25</v>
      </c>
      <c r="M2450" s="51" t="s">
        <v>36</v>
      </c>
    </row>
    <row r="2451" s="43" customFormat="true" ht="15" hidden="false" customHeight="true" outlineLevel="0" collapsed="false">
      <c r="A2451" s="52" t="s">
        <v>226</v>
      </c>
      <c r="B2451" s="51" t="s">
        <v>6614</v>
      </c>
      <c r="C2451" s="51" t="s">
        <v>7561</v>
      </c>
      <c r="D2451" s="29" t="n">
        <v>20000</v>
      </c>
      <c r="E2451" s="53" t="n">
        <v>1522.5</v>
      </c>
      <c r="F2451" s="29" t="n">
        <f aca="false">D2451+E2451</f>
        <v>21522.5</v>
      </c>
      <c r="G2451" s="32" t="n">
        <v>0</v>
      </c>
      <c r="H2451" s="29" t="n">
        <v>1400</v>
      </c>
      <c r="I2451" s="29" t="n">
        <v>608</v>
      </c>
      <c r="J2451" s="29" t="n">
        <v>5773.11</v>
      </c>
      <c r="K2451" s="29" t="n">
        <f aca="false">G2451+H2451+I2451+J2451</f>
        <v>7781.11</v>
      </c>
      <c r="L2451" s="29" t="n">
        <f aca="false">D2451-K2451</f>
        <v>12218.89</v>
      </c>
      <c r="M2451" s="51" t="s">
        <v>36</v>
      </c>
    </row>
    <row r="2452" s="43" customFormat="true" ht="15" hidden="false" customHeight="true" outlineLevel="0" collapsed="false">
      <c r="A2452" s="52" t="s">
        <v>226</v>
      </c>
      <c r="B2452" s="51" t="s">
        <v>6614</v>
      </c>
      <c r="C2452" s="51" t="s">
        <v>7561</v>
      </c>
      <c r="D2452" s="29" t="n">
        <v>20000</v>
      </c>
      <c r="E2452" s="53" t="n">
        <v>1522.5</v>
      </c>
      <c r="F2452" s="29" t="n">
        <f aca="false">D2452+E2452</f>
        <v>21522.5</v>
      </c>
      <c r="G2452" s="32" t="n">
        <v>0</v>
      </c>
      <c r="H2452" s="29" t="n">
        <v>1400</v>
      </c>
      <c r="I2452" s="29" t="n">
        <v>608</v>
      </c>
      <c r="J2452" s="29" t="n">
        <v>3628.23</v>
      </c>
      <c r="K2452" s="29" t="n">
        <f aca="false">G2452+H2452+I2452+J2452</f>
        <v>5636.23</v>
      </c>
      <c r="L2452" s="29" t="n">
        <f aca="false">D2452-K2452</f>
        <v>14363.77</v>
      </c>
      <c r="M2452" s="51" t="s">
        <v>36</v>
      </c>
    </row>
    <row r="2453" s="43" customFormat="true" ht="15" hidden="false" customHeight="true" outlineLevel="0" collapsed="false">
      <c r="A2453" s="52" t="s">
        <v>226</v>
      </c>
      <c r="B2453" s="51" t="s">
        <v>6614</v>
      </c>
      <c r="C2453" s="51" t="s">
        <v>7561</v>
      </c>
      <c r="D2453" s="29" t="n">
        <v>20000</v>
      </c>
      <c r="E2453" s="53" t="n">
        <v>1522.5</v>
      </c>
      <c r="F2453" s="29" t="n">
        <f aca="false">D2453+E2453</f>
        <v>21522.5</v>
      </c>
      <c r="G2453" s="32" t="n">
        <v>0</v>
      </c>
      <c r="H2453" s="29" t="n">
        <v>1400</v>
      </c>
      <c r="I2453" s="29" t="n">
        <v>608</v>
      </c>
      <c r="J2453" s="29" t="n">
        <v>3758.83</v>
      </c>
      <c r="K2453" s="29" t="n">
        <f aca="false">G2453+H2453+I2453+J2453</f>
        <v>5766.83</v>
      </c>
      <c r="L2453" s="29" t="n">
        <f aca="false">D2453-K2453</f>
        <v>14233.17</v>
      </c>
      <c r="M2453" s="51" t="s">
        <v>36</v>
      </c>
    </row>
    <row r="2454" s="43" customFormat="true" ht="15" hidden="false" customHeight="true" outlineLevel="0" collapsed="false">
      <c r="A2454" s="52" t="s">
        <v>226</v>
      </c>
      <c r="B2454" s="51" t="s">
        <v>6614</v>
      </c>
      <c r="C2454" s="51" t="s">
        <v>7561</v>
      </c>
      <c r="D2454" s="29" t="n">
        <v>20000</v>
      </c>
      <c r="E2454" s="53" t="n">
        <v>1522.5</v>
      </c>
      <c r="F2454" s="29" t="n">
        <f aca="false">D2454+E2454</f>
        <v>21522.5</v>
      </c>
      <c r="G2454" s="32" t="n">
        <v>0</v>
      </c>
      <c r="H2454" s="29" t="n">
        <v>1400</v>
      </c>
      <c r="I2454" s="29" t="n">
        <v>608</v>
      </c>
      <c r="J2454" s="29" t="n">
        <v>1500</v>
      </c>
      <c r="K2454" s="29" t="n">
        <f aca="false">G2454+H2454+I2454+J2454</f>
        <v>3508</v>
      </c>
      <c r="L2454" s="29" t="n">
        <f aca="false">D2454-K2454</f>
        <v>16492</v>
      </c>
      <c r="M2454" s="51" t="s">
        <v>36</v>
      </c>
    </row>
    <row r="2455" s="43" customFormat="true" ht="15" hidden="false" customHeight="true" outlineLevel="0" collapsed="false">
      <c r="A2455" s="52" t="s">
        <v>226</v>
      </c>
      <c r="B2455" s="51" t="s">
        <v>6614</v>
      </c>
      <c r="C2455" s="51" t="s">
        <v>7561</v>
      </c>
      <c r="D2455" s="29" t="n">
        <v>20000</v>
      </c>
      <c r="E2455" s="53" t="n">
        <v>1522.5</v>
      </c>
      <c r="F2455" s="29" t="n">
        <f aca="false">D2455+E2455</f>
        <v>21522.5</v>
      </c>
      <c r="G2455" s="32" t="n">
        <v>0</v>
      </c>
      <c r="H2455" s="29" t="n">
        <v>1400</v>
      </c>
      <c r="I2455" s="29" t="n">
        <v>608</v>
      </c>
      <c r="J2455" s="29" t="n">
        <v>2690.12</v>
      </c>
      <c r="K2455" s="29" t="n">
        <f aca="false">G2455+H2455+I2455+J2455</f>
        <v>4698.12</v>
      </c>
      <c r="L2455" s="29" t="n">
        <f aca="false">D2455-K2455</f>
        <v>15301.88</v>
      </c>
      <c r="M2455" s="51" t="s">
        <v>52</v>
      </c>
    </row>
    <row r="2456" s="43" customFormat="true" ht="15" hidden="false" customHeight="true" outlineLevel="0" collapsed="false">
      <c r="A2456" s="52" t="s">
        <v>226</v>
      </c>
      <c r="B2456" s="51" t="s">
        <v>6614</v>
      </c>
      <c r="C2456" s="51" t="s">
        <v>7561</v>
      </c>
      <c r="D2456" s="29" t="n">
        <v>20000</v>
      </c>
      <c r="E2456" s="53" t="n">
        <v>1522.5</v>
      </c>
      <c r="F2456" s="29" t="n">
        <f aca="false">D2456+E2456</f>
        <v>21522.5</v>
      </c>
      <c r="G2456" s="32" t="n">
        <v>0</v>
      </c>
      <c r="H2456" s="29" t="n">
        <v>1400</v>
      </c>
      <c r="I2456" s="29" t="n">
        <v>608</v>
      </c>
      <c r="J2456" s="29" t="n">
        <v>3060.74</v>
      </c>
      <c r="K2456" s="29" t="n">
        <f aca="false">G2456+H2456+I2456+J2456</f>
        <v>5068.74</v>
      </c>
      <c r="L2456" s="29" t="n">
        <f aca="false">D2456-K2456</f>
        <v>14931.26</v>
      </c>
      <c r="M2456" s="51" t="s">
        <v>36</v>
      </c>
    </row>
    <row r="2457" s="43" customFormat="true" ht="15" hidden="false" customHeight="true" outlineLevel="0" collapsed="false">
      <c r="A2457" s="52" t="s">
        <v>226</v>
      </c>
      <c r="B2457" s="51" t="s">
        <v>6614</v>
      </c>
      <c r="C2457" s="51" t="s">
        <v>7561</v>
      </c>
      <c r="D2457" s="29" t="n">
        <v>20000</v>
      </c>
      <c r="E2457" s="53" t="n">
        <v>1522.5</v>
      </c>
      <c r="F2457" s="29" t="n">
        <f aca="false">D2457+E2457</f>
        <v>21522.5</v>
      </c>
      <c r="G2457" s="32" t="n">
        <v>0</v>
      </c>
      <c r="H2457" s="29" t="n">
        <v>1400</v>
      </c>
      <c r="I2457" s="29" t="n">
        <v>608</v>
      </c>
      <c r="J2457" s="29" t="n">
        <v>4280.13</v>
      </c>
      <c r="K2457" s="29" t="n">
        <f aca="false">G2457+H2457+I2457+J2457</f>
        <v>6288.13</v>
      </c>
      <c r="L2457" s="29" t="n">
        <f aca="false">D2457-K2457</f>
        <v>13711.87</v>
      </c>
      <c r="M2457" s="51" t="s">
        <v>36</v>
      </c>
    </row>
    <row r="2458" s="43" customFormat="true" ht="15" hidden="false" customHeight="true" outlineLevel="0" collapsed="false">
      <c r="A2458" s="52" t="s">
        <v>226</v>
      </c>
      <c r="B2458" s="51" t="s">
        <v>6614</v>
      </c>
      <c r="C2458" s="51" t="s">
        <v>7561</v>
      </c>
      <c r="D2458" s="29" t="n">
        <v>20000</v>
      </c>
      <c r="E2458" s="53" t="n">
        <v>1522.5</v>
      </c>
      <c r="F2458" s="29" t="n">
        <f aca="false">D2458+E2458</f>
        <v>21522.5</v>
      </c>
      <c r="G2458" s="32" t="n">
        <v>0</v>
      </c>
      <c r="H2458" s="29" t="n">
        <v>1400</v>
      </c>
      <c r="I2458" s="29" t="n">
        <v>608</v>
      </c>
      <c r="J2458" s="29" t="n">
        <v>1500</v>
      </c>
      <c r="K2458" s="29" t="n">
        <f aca="false">G2458+H2458+I2458+J2458</f>
        <v>3508</v>
      </c>
      <c r="L2458" s="29" t="n">
        <f aca="false">D2458-K2458</f>
        <v>16492</v>
      </c>
      <c r="M2458" s="51" t="s">
        <v>52</v>
      </c>
    </row>
    <row r="2459" s="43" customFormat="true" ht="15" hidden="false" customHeight="true" outlineLevel="0" collapsed="false">
      <c r="A2459" s="52" t="s">
        <v>226</v>
      </c>
      <c r="B2459" s="51" t="s">
        <v>6614</v>
      </c>
      <c r="C2459" s="51" t="s">
        <v>7561</v>
      </c>
      <c r="D2459" s="29" t="n">
        <v>20000</v>
      </c>
      <c r="E2459" s="53" t="n">
        <v>1522.5</v>
      </c>
      <c r="F2459" s="29" t="n">
        <f aca="false">D2459+E2459</f>
        <v>21522.5</v>
      </c>
      <c r="G2459" s="32" t="n">
        <v>0</v>
      </c>
      <c r="H2459" s="29" t="n">
        <v>1400</v>
      </c>
      <c r="I2459" s="29" t="n">
        <v>608</v>
      </c>
      <c r="J2459" s="29" t="n">
        <v>1500</v>
      </c>
      <c r="K2459" s="29" t="n">
        <f aca="false">G2459+H2459+I2459+J2459</f>
        <v>3508</v>
      </c>
      <c r="L2459" s="29" t="n">
        <f aca="false">D2459-K2459</f>
        <v>16492</v>
      </c>
      <c r="M2459" s="51" t="s">
        <v>36</v>
      </c>
    </row>
    <row r="2460" s="43" customFormat="true" ht="15" hidden="false" customHeight="true" outlineLevel="0" collapsed="false">
      <c r="A2460" s="71" t="s">
        <v>226</v>
      </c>
      <c r="B2460" s="51" t="s">
        <v>6614</v>
      </c>
      <c r="C2460" s="51" t="s">
        <v>7561</v>
      </c>
      <c r="D2460" s="29" t="n">
        <v>20000</v>
      </c>
      <c r="E2460" s="53" t="n">
        <v>1522.5</v>
      </c>
      <c r="F2460" s="29" t="n">
        <f aca="false">D2460+E2460</f>
        <v>21522.5</v>
      </c>
      <c r="G2460" s="32" t="n">
        <v>0</v>
      </c>
      <c r="H2460" s="29" t="n">
        <v>1400</v>
      </c>
      <c r="I2460" s="29" t="n">
        <v>608</v>
      </c>
      <c r="J2460" s="29" t="n">
        <v>3588.32</v>
      </c>
      <c r="K2460" s="29" t="n">
        <f aca="false">G2460+H2460+I2460+J2460</f>
        <v>5596.32</v>
      </c>
      <c r="L2460" s="29" t="n">
        <f aca="false">D2460-K2460</f>
        <v>14403.68</v>
      </c>
      <c r="M2460" s="51" t="s">
        <v>36</v>
      </c>
    </row>
    <row r="2461" s="43" customFormat="true" ht="15" hidden="false" customHeight="true" outlineLevel="0" collapsed="false">
      <c r="A2461" s="52" t="s">
        <v>226</v>
      </c>
      <c r="B2461" s="51" t="s">
        <v>6614</v>
      </c>
      <c r="C2461" s="51" t="s">
        <v>7561</v>
      </c>
      <c r="D2461" s="29" t="n">
        <v>20000</v>
      </c>
      <c r="E2461" s="53" t="n">
        <v>1522.5</v>
      </c>
      <c r="F2461" s="29" t="n">
        <f aca="false">D2461+E2461</f>
        <v>21522.5</v>
      </c>
      <c r="G2461" s="32" t="n">
        <v>0</v>
      </c>
      <c r="H2461" s="29" t="n">
        <v>1400</v>
      </c>
      <c r="I2461" s="29" t="n">
        <v>608</v>
      </c>
      <c r="J2461" s="29" t="n">
        <v>3519.49</v>
      </c>
      <c r="K2461" s="29" t="n">
        <f aca="false">G2461+H2461+I2461+J2461</f>
        <v>5527.49</v>
      </c>
      <c r="L2461" s="29" t="n">
        <f aca="false">D2461-K2461</f>
        <v>14472.51</v>
      </c>
      <c r="M2461" s="51" t="s">
        <v>36</v>
      </c>
    </row>
    <row r="2462" s="43" customFormat="true" ht="15" hidden="false" customHeight="true" outlineLevel="0" collapsed="false">
      <c r="A2462" s="52" t="s">
        <v>226</v>
      </c>
      <c r="B2462" s="51" t="s">
        <v>6614</v>
      </c>
      <c r="C2462" s="51" t="s">
        <v>7561</v>
      </c>
      <c r="D2462" s="29" t="n">
        <v>20000</v>
      </c>
      <c r="E2462" s="53" t="n">
        <v>1522.5</v>
      </c>
      <c r="F2462" s="29" t="n">
        <f aca="false">D2462+E2462</f>
        <v>21522.5</v>
      </c>
      <c r="G2462" s="32" t="n">
        <v>0</v>
      </c>
      <c r="H2462" s="29" t="n">
        <v>1400</v>
      </c>
      <c r="I2462" s="29" t="n">
        <v>608</v>
      </c>
      <c r="J2462" s="29" t="n">
        <v>2729.08</v>
      </c>
      <c r="K2462" s="29" t="n">
        <f aca="false">G2462+H2462+I2462+J2462</f>
        <v>4737.08</v>
      </c>
      <c r="L2462" s="29" t="n">
        <f aca="false">D2462-K2462</f>
        <v>15262.92</v>
      </c>
      <c r="M2462" s="51" t="s">
        <v>36</v>
      </c>
    </row>
    <row r="2463" s="43" customFormat="true" ht="15" hidden="false" customHeight="true" outlineLevel="0" collapsed="false">
      <c r="A2463" s="52" t="s">
        <v>226</v>
      </c>
      <c r="B2463" s="51" t="s">
        <v>6614</v>
      </c>
      <c r="C2463" s="51" t="s">
        <v>7561</v>
      </c>
      <c r="D2463" s="29" t="n">
        <v>20000</v>
      </c>
      <c r="E2463" s="53" t="n">
        <v>1522.5</v>
      </c>
      <c r="F2463" s="29" t="n">
        <f aca="false">D2463+E2463</f>
        <v>21522.5</v>
      </c>
      <c r="G2463" s="32" t="n">
        <v>0</v>
      </c>
      <c r="H2463" s="29" t="n">
        <v>1400</v>
      </c>
      <c r="I2463" s="29" t="n">
        <v>608</v>
      </c>
      <c r="J2463" s="29" t="n">
        <v>1500</v>
      </c>
      <c r="K2463" s="29" t="n">
        <f aca="false">G2463+H2463+I2463+J2463</f>
        <v>3508</v>
      </c>
      <c r="L2463" s="29" t="n">
        <f aca="false">D2463-K2463</f>
        <v>16492</v>
      </c>
      <c r="M2463" s="51" t="s">
        <v>36</v>
      </c>
    </row>
    <row r="2464" s="43" customFormat="true" ht="15" hidden="false" customHeight="true" outlineLevel="0" collapsed="false">
      <c r="A2464" s="52" t="s">
        <v>226</v>
      </c>
      <c r="B2464" s="51" t="s">
        <v>6614</v>
      </c>
      <c r="C2464" s="51" t="s">
        <v>7561</v>
      </c>
      <c r="D2464" s="29" t="n">
        <v>20000</v>
      </c>
      <c r="E2464" s="53" t="n">
        <v>1522.5</v>
      </c>
      <c r="F2464" s="29" t="n">
        <f aca="false">D2464+E2464</f>
        <v>21522.5</v>
      </c>
      <c r="G2464" s="32" t="n">
        <v>0</v>
      </c>
      <c r="H2464" s="29" t="n">
        <v>1400</v>
      </c>
      <c r="I2464" s="29" t="n">
        <v>608</v>
      </c>
      <c r="J2464" s="29" t="n">
        <v>3163.17</v>
      </c>
      <c r="K2464" s="29" t="n">
        <f aca="false">G2464+H2464+I2464+J2464</f>
        <v>5171.17</v>
      </c>
      <c r="L2464" s="29" t="n">
        <f aca="false">D2464-K2464</f>
        <v>14828.83</v>
      </c>
      <c r="M2464" s="51" t="s">
        <v>36</v>
      </c>
    </row>
    <row r="2465" s="43" customFormat="true" ht="15" hidden="false" customHeight="true" outlineLevel="0" collapsed="false">
      <c r="A2465" s="52" t="s">
        <v>226</v>
      </c>
      <c r="B2465" s="51" t="s">
        <v>6614</v>
      </c>
      <c r="C2465" s="51" t="s">
        <v>7561</v>
      </c>
      <c r="D2465" s="29" t="n">
        <v>20000</v>
      </c>
      <c r="E2465" s="53" t="n">
        <v>1522.5</v>
      </c>
      <c r="F2465" s="29" t="n">
        <f aca="false">D2465+E2465</f>
        <v>21522.5</v>
      </c>
      <c r="G2465" s="32" t="n">
        <v>0</v>
      </c>
      <c r="H2465" s="29" t="n">
        <v>1400</v>
      </c>
      <c r="I2465" s="29" t="n">
        <v>608</v>
      </c>
      <c r="J2465" s="29" t="n">
        <v>4974.18</v>
      </c>
      <c r="K2465" s="29" t="n">
        <f aca="false">G2465+H2465+I2465+J2465</f>
        <v>6982.18</v>
      </c>
      <c r="L2465" s="29" t="n">
        <f aca="false">D2465-K2465</f>
        <v>13017.82</v>
      </c>
      <c r="M2465" s="51" t="s">
        <v>36</v>
      </c>
    </row>
    <row r="2466" s="43" customFormat="true" ht="15" hidden="false" customHeight="true" outlineLevel="0" collapsed="false">
      <c r="A2466" s="52" t="s">
        <v>226</v>
      </c>
      <c r="B2466" s="51" t="s">
        <v>6614</v>
      </c>
      <c r="C2466" s="51" t="s">
        <v>7561</v>
      </c>
      <c r="D2466" s="29" t="n">
        <v>19500</v>
      </c>
      <c r="E2466" s="53" t="n">
        <v>1522.5</v>
      </c>
      <c r="F2466" s="29" t="n">
        <f aca="false">D2466+E2466</f>
        <v>21022.5</v>
      </c>
      <c r="G2466" s="32" t="n">
        <v>0</v>
      </c>
      <c r="H2466" s="29" t="n">
        <v>1365</v>
      </c>
      <c r="I2466" s="29" t="n">
        <v>592.8</v>
      </c>
      <c r="J2466" s="29" t="n">
        <v>4302.51</v>
      </c>
      <c r="K2466" s="29" t="n">
        <f aca="false">G2466+H2466+I2466+J2466</f>
        <v>6260.31</v>
      </c>
      <c r="L2466" s="29" t="n">
        <f aca="false">D2466-K2466</f>
        <v>13239.69</v>
      </c>
      <c r="M2466" s="51" t="s">
        <v>36</v>
      </c>
    </row>
    <row r="2467" s="43" customFormat="true" ht="15" hidden="false" customHeight="true" outlineLevel="0" collapsed="false">
      <c r="A2467" s="52" t="s">
        <v>226</v>
      </c>
      <c r="B2467" s="51" t="s">
        <v>6614</v>
      </c>
      <c r="C2467" s="51" t="s">
        <v>7561</v>
      </c>
      <c r="D2467" s="29" t="n">
        <v>20000</v>
      </c>
      <c r="E2467" s="53" t="n">
        <v>1522.5</v>
      </c>
      <c r="F2467" s="29" t="n">
        <f aca="false">D2467+E2467</f>
        <v>21522.5</v>
      </c>
      <c r="G2467" s="32" t="n">
        <v>0</v>
      </c>
      <c r="H2467" s="29" t="n">
        <v>1400</v>
      </c>
      <c r="I2467" s="29" t="n">
        <v>608</v>
      </c>
      <c r="J2467" s="29" t="n">
        <v>4676.23</v>
      </c>
      <c r="K2467" s="29" t="n">
        <f aca="false">G2467+H2467+I2467+J2467</f>
        <v>6684.23</v>
      </c>
      <c r="L2467" s="29" t="n">
        <f aca="false">D2467-K2467</f>
        <v>13315.77</v>
      </c>
      <c r="M2467" s="51" t="s">
        <v>52</v>
      </c>
    </row>
    <row r="2468" s="43" customFormat="true" ht="15" hidden="false" customHeight="true" outlineLevel="0" collapsed="false">
      <c r="A2468" s="52" t="s">
        <v>226</v>
      </c>
      <c r="B2468" s="51" t="s">
        <v>6614</v>
      </c>
      <c r="C2468" s="51" t="s">
        <v>7561</v>
      </c>
      <c r="D2468" s="29" t="n">
        <v>20000</v>
      </c>
      <c r="E2468" s="53" t="n">
        <v>1522.5</v>
      </c>
      <c r="F2468" s="29" t="n">
        <f aca="false">D2468+E2468</f>
        <v>21522.5</v>
      </c>
      <c r="G2468" s="32" t="n">
        <v>0</v>
      </c>
      <c r="H2468" s="29" t="n">
        <v>1400</v>
      </c>
      <c r="I2468" s="29" t="n">
        <v>608</v>
      </c>
      <c r="J2468" s="29" t="n">
        <v>2972.95</v>
      </c>
      <c r="K2468" s="29" t="n">
        <f aca="false">G2468+H2468+I2468+J2468</f>
        <v>4980.95</v>
      </c>
      <c r="L2468" s="29" t="n">
        <f aca="false">D2468-K2468</f>
        <v>15019.05</v>
      </c>
      <c r="M2468" s="51" t="s">
        <v>36</v>
      </c>
    </row>
    <row r="2469" s="43" customFormat="true" ht="15" hidden="false" customHeight="true" outlineLevel="0" collapsed="false">
      <c r="A2469" s="52" t="s">
        <v>226</v>
      </c>
      <c r="B2469" s="51" t="s">
        <v>6614</v>
      </c>
      <c r="C2469" s="51" t="s">
        <v>7561</v>
      </c>
      <c r="D2469" s="29" t="n">
        <v>20000</v>
      </c>
      <c r="E2469" s="53" t="n">
        <v>1522.5</v>
      </c>
      <c r="F2469" s="29" t="n">
        <f aca="false">D2469+E2469</f>
        <v>21522.5</v>
      </c>
      <c r="G2469" s="32" t="n">
        <v>0</v>
      </c>
      <c r="H2469" s="29" t="n">
        <v>1400</v>
      </c>
      <c r="I2469" s="29" t="n">
        <v>608</v>
      </c>
      <c r="J2469" s="29" t="n">
        <v>4483.45</v>
      </c>
      <c r="K2469" s="29" t="n">
        <f aca="false">G2469+H2469+I2469+J2469</f>
        <v>6491.45</v>
      </c>
      <c r="L2469" s="29" t="n">
        <f aca="false">D2469-K2469</f>
        <v>13508.55</v>
      </c>
      <c r="M2469" s="51" t="s">
        <v>36</v>
      </c>
    </row>
    <row r="2470" s="43" customFormat="true" ht="15" hidden="false" customHeight="true" outlineLevel="0" collapsed="false">
      <c r="A2470" s="52" t="s">
        <v>226</v>
      </c>
      <c r="B2470" s="51" t="s">
        <v>6614</v>
      </c>
      <c r="C2470" s="51" t="s">
        <v>7561</v>
      </c>
      <c r="D2470" s="29" t="n">
        <v>20000</v>
      </c>
      <c r="E2470" s="53" t="n">
        <v>1522.5</v>
      </c>
      <c r="F2470" s="29" t="n">
        <f aca="false">D2470+E2470</f>
        <v>21522.5</v>
      </c>
      <c r="G2470" s="32" t="n">
        <v>0</v>
      </c>
      <c r="H2470" s="29" t="n">
        <v>1400</v>
      </c>
      <c r="I2470" s="29" t="n">
        <v>608</v>
      </c>
      <c r="J2470" s="29" t="n">
        <v>5664.39</v>
      </c>
      <c r="K2470" s="29" t="n">
        <f aca="false">G2470+H2470+I2470+J2470</f>
        <v>7672.39</v>
      </c>
      <c r="L2470" s="29" t="n">
        <f aca="false">D2470-K2470</f>
        <v>12327.61</v>
      </c>
      <c r="M2470" s="51" t="s">
        <v>52</v>
      </c>
    </row>
    <row r="2471" s="43" customFormat="true" ht="15" hidden="false" customHeight="true" outlineLevel="0" collapsed="false">
      <c r="A2471" s="52" t="s">
        <v>226</v>
      </c>
      <c r="B2471" s="51" t="s">
        <v>6614</v>
      </c>
      <c r="C2471" s="51" t="s">
        <v>7561</v>
      </c>
      <c r="D2471" s="29" t="n">
        <v>20000</v>
      </c>
      <c r="E2471" s="53" t="n">
        <v>1522.5</v>
      </c>
      <c r="F2471" s="29" t="n">
        <f aca="false">D2471+E2471</f>
        <v>21522.5</v>
      </c>
      <c r="G2471" s="32" t="n">
        <v>0</v>
      </c>
      <c r="H2471" s="29" t="n">
        <v>1400</v>
      </c>
      <c r="I2471" s="29" t="n">
        <v>608</v>
      </c>
      <c r="J2471" s="29" t="n">
        <v>3714.66</v>
      </c>
      <c r="K2471" s="29" t="n">
        <f aca="false">G2471+H2471+I2471+J2471</f>
        <v>5722.66</v>
      </c>
      <c r="L2471" s="29" t="n">
        <f aca="false">D2471-K2471</f>
        <v>14277.34</v>
      </c>
      <c r="M2471" s="51" t="s">
        <v>36</v>
      </c>
    </row>
    <row r="2472" s="43" customFormat="true" ht="15" hidden="false" customHeight="true" outlineLevel="0" collapsed="false">
      <c r="A2472" s="52" t="s">
        <v>226</v>
      </c>
      <c r="B2472" s="51" t="s">
        <v>6614</v>
      </c>
      <c r="C2472" s="51" t="s">
        <v>7561</v>
      </c>
      <c r="D2472" s="29" t="n">
        <v>20000</v>
      </c>
      <c r="E2472" s="53" t="n">
        <v>1522.5</v>
      </c>
      <c r="F2472" s="29" t="n">
        <f aca="false">D2472+E2472</f>
        <v>21522.5</v>
      </c>
      <c r="G2472" s="32" t="n">
        <v>0</v>
      </c>
      <c r="H2472" s="29" t="n">
        <v>1400</v>
      </c>
      <c r="I2472" s="29" t="n">
        <v>608</v>
      </c>
      <c r="J2472" s="29" t="n">
        <v>1500</v>
      </c>
      <c r="K2472" s="29" t="n">
        <f aca="false">G2472+H2472+I2472+J2472</f>
        <v>3508</v>
      </c>
      <c r="L2472" s="29" t="n">
        <f aca="false">D2472-K2472</f>
        <v>16492</v>
      </c>
      <c r="M2472" s="51" t="s">
        <v>36</v>
      </c>
    </row>
    <row r="2473" s="43" customFormat="true" ht="15" hidden="false" customHeight="true" outlineLevel="0" collapsed="false">
      <c r="A2473" s="52" t="s">
        <v>226</v>
      </c>
      <c r="B2473" s="51" t="s">
        <v>6614</v>
      </c>
      <c r="C2473" s="51" t="s">
        <v>7561</v>
      </c>
      <c r="D2473" s="29" t="n">
        <v>20000</v>
      </c>
      <c r="E2473" s="53" t="n">
        <v>1522.5</v>
      </c>
      <c r="F2473" s="29" t="n">
        <f aca="false">D2473+E2473</f>
        <v>21522.5</v>
      </c>
      <c r="G2473" s="32" t="n">
        <v>0</v>
      </c>
      <c r="H2473" s="29" t="n">
        <v>1400</v>
      </c>
      <c r="I2473" s="29" t="n">
        <v>608</v>
      </c>
      <c r="J2473" s="29" t="n">
        <v>3676.8</v>
      </c>
      <c r="K2473" s="29" t="n">
        <f aca="false">G2473+H2473+I2473+J2473</f>
        <v>5684.8</v>
      </c>
      <c r="L2473" s="29" t="n">
        <f aca="false">D2473-K2473</f>
        <v>14315.2</v>
      </c>
      <c r="M2473" s="51" t="s">
        <v>36</v>
      </c>
    </row>
    <row r="2474" s="43" customFormat="true" ht="15" hidden="false" customHeight="true" outlineLevel="0" collapsed="false">
      <c r="A2474" s="52" t="s">
        <v>226</v>
      </c>
      <c r="B2474" s="51" t="s">
        <v>6614</v>
      </c>
      <c r="C2474" s="51" t="s">
        <v>7561</v>
      </c>
      <c r="D2474" s="29" t="n">
        <v>20000</v>
      </c>
      <c r="E2474" s="53" t="n">
        <v>1522.5</v>
      </c>
      <c r="F2474" s="29" t="n">
        <f aca="false">D2474+E2474</f>
        <v>21522.5</v>
      </c>
      <c r="G2474" s="32" t="n">
        <v>0</v>
      </c>
      <c r="H2474" s="29" t="n">
        <v>1400</v>
      </c>
      <c r="I2474" s="29" t="n">
        <v>608</v>
      </c>
      <c r="J2474" s="29" t="n">
        <v>5735.73</v>
      </c>
      <c r="K2474" s="29" t="n">
        <f aca="false">G2474+H2474+I2474+J2474</f>
        <v>7743.73</v>
      </c>
      <c r="L2474" s="29" t="n">
        <f aca="false">D2474-K2474</f>
        <v>12256.27</v>
      </c>
      <c r="M2474" s="51" t="s">
        <v>52</v>
      </c>
    </row>
    <row r="2475" s="43" customFormat="true" ht="15" hidden="false" customHeight="true" outlineLevel="0" collapsed="false">
      <c r="A2475" s="52" t="s">
        <v>226</v>
      </c>
      <c r="B2475" s="51" t="s">
        <v>6614</v>
      </c>
      <c r="C2475" s="51" t="s">
        <v>7561</v>
      </c>
      <c r="D2475" s="29" t="n">
        <v>20000</v>
      </c>
      <c r="E2475" s="53" t="n">
        <v>1522.5</v>
      </c>
      <c r="F2475" s="29" t="n">
        <f aca="false">D2475+E2475</f>
        <v>21522.5</v>
      </c>
      <c r="G2475" s="32" t="n">
        <v>0</v>
      </c>
      <c r="H2475" s="29" t="n">
        <v>1400</v>
      </c>
      <c r="I2475" s="29" t="n">
        <v>608</v>
      </c>
      <c r="J2475" s="29" t="n">
        <v>3392.87</v>
      </c>
      <c r="K2475" s="29" t="n">
        <f aca="false">G2475+H2475+I2475+J2475</f>
        <v>5400.87</v>
      </c>
      <c r="L2475" s="29" t="n">
        <f aca="false">D2475-K2475</f>
        <v>14599.13</v>
      </c>
      <c r="M2475" s="51" t="s">
        <v>36</v>
      </c>
    </row>
    <row r="2476" s="43" customFormat="true" ht="15" hidden="false" customHeight="true" outlineLevel="0" collapsed="false">
      <c r="A2476" s="52" t="s">
        <v>226</v>
      </c>
      <c r="B2476" s="51" t="s">
        <v>6614</v>
      </c>
      <c r="C2476" s="51" t="s">
        <v>7561</v>
      </c>
      <c r="D2476" s="29" t="n">
        <v>20000</v>
      </c>
      <c r="E2476" s="53" t="n">
        <v>1522.5</v>
      </c>
      <c r="F2476" s="29" t="n">
        <f aca="false">D2476+E2476</f>
        <v>21522.5</v>
      </c>
      <c r="G2476" s="32" t="n">
        <v>0</v>
      </c>
      <c r="H2476" s="29" t="n">
        <v>1400</v>
      </c>
      <c r="I2476" s="29" t="n">
        <v>608</v>
      </c>
      <c r="J2476" s="29" t="n">
        <v>1500</v>
      </c>
      <c r="K2476" s="29" t="n">
        <f aca="false">G2476+H2476+I2476+J2476</f>
        <v>3508</v>
      </c>
      <c r="L2476" s="29" t="n">
        <f aca="false">D2476-K2476</f>
        <v>16492</v>
      </c>
      <c r="M2476" s="51" t="s">
        <v>36</v>
      </c>
    </row>
    <row r="2477" s="43" customFormat="true" ht="15" hidden="false" customHeight="true" outlineLevel="0" collapsed="false">
      <c r="A2477" s="52" t="s">
        <v>226</v>
      </c>
      <c r="B2477" s="51" t="s">
        <v>6614</v>
      </c>
      <c r="C2477" s="51" t="s">
        <v>7561</v>
      </c>
      <c r="D2477" s="29" t="n">
        <v>19500</v>
      </c>
      <c r="E2477" s="53" t="n">
        <v>1522.5</v>
      </c>
      <c r="F2477" s="29" t="n">
        <f aca="false">D2477+E2477</f>
        <v>21022.5</v>
      </c>
      <c r="G2477" s="32" t="n">
        <v>0</v>
      </c>
      <c r="H2477" s="29" t="n">
        <v>1365</v>
      </c>
      <c r="I2477" s="29" t="n">
        <v>592.8</v>
      </c>
      <c r="J2477" s="29" t="n">
        <v>3842.74</v>
      </c>
      <c r="K2477" s="29" t="n">
        <f aca="false">G2477+H2477+I2477+J2477</f>
        <v>5800.54</v>
      </c>
      <c r="L2477" s="29" t="n">
        <f aca="false">D2477-K2477</f>
        <v>13699.46</v>
      </c>
      <c r="M2477" s="51" t="s">
        <v>36</v>
      </c>
    </row>
    <row r="2478" s="43" customFormat="true" ht="15" hidden="false" customHeight="true" outlineLevel="0" collapsed="false">
      <c r="A2478" s="52" t="s">
        <v>226</v>
      </c>
      <c r="B2478" s="51" t="s">
        <v>6614</v>
      </c>
      <c r="C2478" s="51" t="s">
        <v>7561</v>
      </c>
      <c r="D2478" s="29" t="n">
        <v>20000</v>
      </c>
      <c r="E2478" s="53" t="n">
        <v>1522.5</v>
      </c>
      <c r="F2478" s="29" t="n">
        <f aca="false">D2478+E2478</f>
        <v>21522.5</v>
      </c>
      <c r="G2478" s="32" t="n">
        <v>0</v>
      </c>
      <c r="H2478" s="29" t="n">
        <v>1400</v>
      </c>
      <c r="I2478" s="29" t="n">
        <v>608</v>
      </c>
      <c r="J2478" s="29" t="n">
        <v>2533.99</v>
      </c>
      <c r="K2478" s="29" t="n">
        <f aca="false">G2478+H2478+I2478+J2478</f>
        <v>4541.99</v>
      </c>
      <c r="L2478" s="29" t="n">
        <f aca="false">D2478-K2478</f>
        <v>15458.01</v>
      </c>
      <c r="M2478" s="51" t="s">
        <v>36</v>
      </c>
    </row>
    <row r="2479" s="43" customFormat="true" ht="15" hidden="false" customHeight="true" outlineLevel="0" collapsed="false">
      <c r="A2479" s="52" t="s">
        <v>226</v>
      </c>
      <c r="B2479" s="51" t="s">
        <v>6614</v>
      </c>
      <c r="C2479" s="51" t="s">
        <v>7561</v>
      </c>
      <c r="D2479" s="29" t="n">
        <v>20000</v>
      </c>
      <c r="E2479" s="53" t="n">
        <v>1522.5</v>
      </c>
      <c r="F2479" s="29" t="n">
        <f aca="false">D2479+E2479</f>
        <v>21522.5</v>
      </c>
      <c r="G2479" s="32" t="n">
        <v>0</v>
      </c>
      <c r="H2479" s="29" t="n">
        <v>1400</v>
      </c>
      <c r="I2479" s="29" t="n">
        <v>608</v>
      </c>
      <c r="J2479" s="29" t="n">
        <v>3400.23</v>
      </c>
      <c r="K2479" s="29" t="n">
        <f aca="false">G2479+H2479+I2479+J2479</f>
        <v>5408.23</v>
      </c>
      <c r="L2479" s="29" t="n">
        <f aca="false">D2479-K2479</f>
        <v>14591.77</v>
      </c>
      <c r="M2479" s="51" t="s">
        <v>52</v>
      </c>
    </row>
    <row r="2480" s="43" customFormat="true" ht="15" hidden="false" customHeight="true" outlineLevel="0" collapsed="false">
      <c r="A2480" s="52" t="s">
        <v>226</v>
      </c>
      <c r="B2480" s="51" t="s">
        <v>6614</v>
      </c>
      <c r="C2480" s="51" t="s">
        <v>7561</v>
      </c>
      <c r="D2480" s="29" t="n">
        <v>20000</v>
      </c>
      <c r="E2480" s="53" t="n">
        <v>1522.5</v>
      </c>
      <c r="F2480" s="29" t="n">
        <f aca="false">D2480+E2480</f>
        <v>21522.5</v>
      </c>
      <c r="G2480" s="32" t="n">
        <v>0</v>
      </c>
      <c r="H2480" s="29" t="n">
        <v>1400</v>
      </c>
      <c r="I2480" s="29" t="n">
        <v>608</v>
      </c>
      <c r="J2480" s="29" t="n">
        <v>1500</v>
      </c>
      <c r="K2480" s="29" t="n">
        <f aca="false">G2480+H2480+I2480+J2480</f>
        <v>3508</v>
      </c>
      <c r="L2480" s="29" t="n">
        <f aca="false">D2480-K2480</f>
        <v>16492</v>
      </c>
      <c r="M2480" s="51" t="s">
        <v>52</v>
      </c>
    </row>
    <row r="2481" s="43" customFormat="true" ht="15" hidden="false" customHeight="true" outlineLevel="0" collapsed="false">
      <c r="A2481" s="52" t="s">
        <v>226</v>
      </c>
      <c r="B2481" s="51" t="s">
        <v>6614</v>
      </c>
      <c r="C2481" s="51" t="s">
        <v>7561</v>
      </c>
      <c r="D2481" s="29" t="n">
        <v>20000</v>
      </c>
      <c r="E2481" s="53" t="n">
        <v>1522.5</v>
      </c>
      <c r="F2481" s="29" t="n">
        <f aca="false">D2481+E2481</f>
        <v>21522.5</v>
      </c>
      <c r="G2481" s="32" t="n">
        <v>0</v>
      </c>
      <c r="H2481" s="29" t="n">
        <v>1400</v>
      </c>
      <c r="I2481" s="29" t="n">
        <v>608</v>
      </c>
      <c r="J2481" s="29" t="n">
        <v>3018.11</v>
      </c>
      <c r="K2481" s="29" t="n">
        <f aca="false">G2481+H2481+I2481+J2481</f>
        <v>5026.11</v>
      </c>
      <c r="L2481" s="29" t="n">
        <f aca="false">D2481-K2481</f>
        <v>14973.89</v>
      </c>
      <c r="M2481" s="51" t="s">
        <v>36</v>
      </c>
    </row>
    <row r="2482" s="43" customFormat="true" ht="15" hidden="false" customHeight="true" outlineLevel="0" collapsed="false">
      <c r="A2482" s="52" t="s">
        <v>226</v>
      </c>
      <c r="B2482" s="51" t="s">
        <v>6614</v>
      </c>
      <c r="C2482" s="51" t="s">
        <v>7561</v>
      </c>
      <c r="D2482" s="29" t="n">
        <v>20000</v>
      </c>
      <c r="E2482" s="53" t="n">
        <v>1522.5</v>
      </c>
      <c r="F2482" s="29" t="n">
        <f aca="false">D2482+E2482</f>
        <v>21522.5</v>
      </c>
      <c r="G2482" s="32" t="n">
        <v>0</v>
      </c>
      <c r="H2482" s="29" t="n">
        <v>1400</v>
      </c>
      <c r="I2482" s="29" t="n">
        <v>608</v>
      </c>
      <c r="J2482" s="29" t="n">
        <v>3488.75</v>
      </c>
      <c r="K2482" s="29" t="n">
        <f aca="false">G2482+H2482+I2482+J2482</f>
        <v>5496.75</v>
      </c>
      <c r="L2482" s="29" t="n">
        <f aca="false">D2482-K2482</f>
        <v>14503.25</v>
      </c>
      <c r="M2482" s="51" t="s">
        <v>36</v>
      </c>
    </row>
    <row r="2483" s="43" customFormat="true" ht="15" hidden="false" customHeight="true" outlineLevel="0" collapsed="false">
      <c r="A2483" s="52" t="s">
        <v>226</v>
      </c>
      <c r="B2483" s="51" t="s">
        <v>6614</v>
      </c>
      <c r="C2483" s="51" t="s">
        <v>7561</v>
      </c>
      <c r="D2483" s="29" t="n">
        <v>20000</v>
      </c>
      <c r="E2483" s="53" t="n">
        <v>1522.5</v>
      </c>
      <c r="F2483" s="29" t="n">
        <f aca="false">D2483+E2483</f>
        <v>21522.5</v>
      </c>
      <c r="G2483" s="32" t="n">
        <v>0</v>
      </c>
      <c r="H2483" s="29" t="n">
        <v>1400</v>
      </c>
      <c r="I2483" s="29" t="n">
        <v>608</v>
      </c>
      <c r="J2483" s="29" t="n">
        <v>1500</v>
      </c>
      <c r="K2483" s="29" t="n">
        <f aca="false">G2483+H2483+I2483+J2483</f>
        <v>3508</v>
      </c>
      <c r="L2483" s="29" t="n">
        <f aca="false">D2483-K2483</f>
        <v>16492</v>
      </c>
      <c r="M2483" s="51" t="s">
        <v>52</v>
      </c>
    </row>
    <row r="2484" s="43" customFormat="true" ht="15" hidden="false" customHeight="true" outlineLevel="0" collapsed="false">
      <c r="A2484" s="52" t="s">
        <v>226</v>
      </c>
      <c r="B2484" s="51" t="s">
        <v>6614</v>
      </c>
      <c r="C2484" s="51" t="s">
        <v>7561</v>
      </c>
      <c r="D2484" s="29" t="n">
        <v>20000</v>
      </c>
      <c r="E2484" s="53" t="n">
        <v>1522.5</v>
      </c>
      <c r="F2484" s="29" t="n">
        <f aca="false">D2484+E2484</f>
        <v>21522.5</v>
      </c>
      <c r="G2484" s="32" t="n">
        <v>0</v>
      </c>
      <c r="H2484" s="29" t="n">
        <v>1400</v>
      </c>
      <c r="I2484" s="29" t="n">
        <v>608</v>
      </c>
      <c r="J2484" s="29" t="n">
        <v>2601.58</v>
      </c>
      <c r="K2484" s="29" t="n">
        <f aca="false">G2484+H2484+I2484+J2484</f>
        <v>4609.58</v>
      </c>
      <c r="L2484" s="29" t="n">
        <f aca="false">D2484-K2484</f>
        <v>15390.42</v>
      </c>
      <c r="M2484" s="51" t="s">
        <v>36</v>
      </c>
    </row>
    <row r="2485" s="43" customFormat="true" ht="15" hidden="false" customHeight="true" outlineLevel="0" collapsed="false">
      <c r="A2485" s="52" t="s">
        <v>226</v>
      </c>
      <c r="B2485" s="51" t="s">
        <v>6614</v>
      </c>
      <c r="C2485" s="51" t="s">
        <v>7561</v>
      </c>
      <c r="D2485" s="29" t="n">
        <v>20000</v>
      </c>
      <c r="E2485" s="53" t="n">
        <v>1522.5</v>
      </c>
      <c r="F2485" s="29" t="n">
        <f aca="false">D2485+E2485</f>
        <v>21522.5</v>
      </c>
      <c r="G2485" s="32" t="n">
        <v>0</v>
      </c>
      <c r="H2485" s="29" t="n">
        <v>1400</v>
      </c>
      <c r="I2485" s="29" t="n">
        <v>608</v>
      </c>
      <c r="J2485" s="29" t="n">
        <v>2983.91</v>
      </c>
      <c r="K2485" s="29" t="n">
        <f aca="false">G2485+H2485+I2485+J2485</f>
        <v>4991.91</v>
      </c>
      <c r="L2485" s="29" t="n">
        <f aca="false">D2485-K2485</f>
        <v>15008.09</v>
      </c>
      <c r="M2485" s="51" t="s">
        <v>52</v>
      </c>
    </row>
    <row r="2486" s="43" customFormat="true" ht="15" hidden="false" customHeight="true" outlineLevel="0" collapsed="false">
      <c r="A2486" s="52" t="s">
        <v>226</v>
      </c>
      <c r="B2486" s="51" t="s">
        <v>6614</v>
      </c>
      <c r="C2486" s="51" t="s">
        <v>7561</v>
      </c>
      <c r="D2486" s="29" t="n">
        <v>20000</v>
      </c>
      <c r="E2486" s="53" t="n">
        <v>1522.5</v>
      </c>
      <c r="F2486" s="29" t="n">
        <f aca="false">D2486+E2486</f>
        <v>21522.5</v>
      </c>
      <c r="G2486" s="32" t="n">
        <v>0</v>
      </c>
      <c r="H2486" s="29" t="n">
        <v>1400</v>
      </c>
      <c r="I2486" s="29" t="n">
        <v>608</v>
      </c>
      <c r="J2486" s="29" t="n">
        <v>1500</v>
      </c>
      <c r="K2486" s="29" t="n">
        <f aca="false">G2486+H2486+I2486+J2486</f>
        <v>3508</v>
      </c>
      <c r="L2486" s="29" t="n">
        <f aca="false">D2486-K2486</f>
        <v>16492</v>
      </c>
      <c r="M2486" s="51" t="s">
        <v>36</v>
      </c>
    </row>
    <row r="2487" s="43" customFormat="true" ht="15" hidden="false" customHeight="true" outlineLevel="0" collapsed="false">
      <c r="A2487" s="52" t="s">
        <v>226</v>
      </c>
      <c r="B2487" s="51" t="s">
        <v>6614</v>
      </c>
      <c r="C2487" s="51" t="s">
        <v>7561</v>
      </c>
      <c r="D2487" s="29" t="n">
        <v>20000</v>
      </c>
      <c r="E2487" s="53" t="n">
        <v>1522.5</v>
      </c>
      <c r="F2487" s="29" t="n">
        <f aca="false">D2487+E2487</f>
        <v>21522.5</v>
      </c>
      <c r="G2487" s="32" t="n">
        <v>0</v>
      </c>
      <c r="H2487" s="29" t="n">
        <v>1400</v>
      </c>
      <c r="I2487" s="29" t="n">
        <v>608</v>
      </c>
      <c r="J2487" s="29" t="n">
        <v>2690.12</v>
      </c>
      <c r="K2487" s="29" t="n">
        <f aca="false">G2487+H2487+I2487+J2487</f>
        <v>4698.12</v>
      </c>
      <c r="L2487" s="29" t="n">
        <f aca="false">D2487-K2487</f>
        <v>15301.88</v>
      </c>
      <c r="M2487" s="51" t="s">
        <v>36</v>
      </c>
    </row>
    <row r="2488" s="43" customFormat="true" ht="15" hidden="false" customHeight="true" outlineLevel="0" collapsed="false">
      <c r="A2488" s="52" t="s">
        <v>226</v>
      </c>
      <c r="B2488" s="51" t="s">
        <v>6614</v>
      </c>
      <c r="C2488" s="51" t="s">
        <v>7561</v>
      </c>
      <c r="D2488" s="29" t="n">
        <v>20000</v>
      </c>
      <c r="E2488" s="53" t="n">
        <v>1522.5</v>
      </c>
      <c r="F2488" s="29" t="n">
        <f aca="false">D2488+E2488</f>
        <v>21522.5</v>
      </c>
      <c r="G2488" s="32" t="n">
        <v>0</v>
      </c>
      <c r="H2488" s="29" t="n">
        <v>1400</v>
      </c>
      <c r="I2488" s="29" t="n">
        <v>608</v>
      </c>
      <c r="J2488" s="29" t="n">
        <v>1500</v>
      </c>
      <c r="K2488" s="29" t="n">
        <f aca="false">G2488+H2488+I2488+J2488</f>
        <v>3508</v>
      </c>
      <c r="L2488" s="29" t="n">
        <f aca="false">D2488-K2488</f>
        <v>16492</v>
      </c>
      <c r="M2488" s="51" t="s">
        <v>52</v>
      </c>
    </row>
    <row r="2489" s="43" customFormat="true" ht="15" hidden="false" customHeight="true" outlineLevel="0" collapsed="false">
      <c r="A2489" s="52" t="s">
        <v>226</v>
      </c>
      <c r="B2489" s="51" t="s">
        <v>6614</v>
      </c>
      <c r="C2489" s="51" t="s">
        <v>7561</v>
      </c>
      <c r="D2489" s="29" t="n">
        <v>20000</v>
      </c>
      <c r="E2489" s="53" t="n">
        <v>1522.5</v>
      </c>
      <c r="F2489" s="29" t="n">
        <f aca="false">D2489+E2489</f>
        <v>21522.5</v>
      </c>
      <c r="G2489" s="32" t="n">
        <v>0</v>
      </c>
      <c r="H2489" s="29" t="n">
        <v>1400</v>
      </c>
      <c r="I2489" s="29" t="n">
        <v>608</v>
      </c>
      <c r="J2489" s="29" t="n">
        <v>1500</v>
      </c>
      <c r="K2489" s="29" t="n">
        <f aca="false">G2489+H2489+I2489+J2489</f>
        <v>3508</v>
      </c>
      <c r="L2489" s="29" t="n">
        <f aca="false">D2489-K2489</f>
        <v>16492</v>
      </c>
      <c r="M2489" s="51" t="s">
        <v>52</v>
      </c>
    </row>
    <row r="2490" s="43" customFormat="true" ht="15" hidden="false" customHeight="true" outlineLevel="0" collapsed="false">
      <c r="A2490" s="52" t="s">
        <v>226</v>
      </c>
      <c r="B2490" s="51" t="s">
        <v>6614</v>
      </c>
      <c r="C2490" s="51" t="s">
        <v>7561</v>
      </c>
      <c r="D2490" s="29" t="n">
        <v>20000</v>
      </c>
      <c r="E2490" s="53" t="n">
        <v>1522.5</v>
      </c>
      <c r="F2490" s="29" t="n">
        <f aca="false">D2490+E2490</f>
        <v>21522.5</v>
      </c>
      <c r="G2490" s="32" t="n">
        <v>0</v>
      </c>
      <c r="H2490" s="29" t="n">
        <v>1400</v>
      </c>
      <c r="I2490" s="29" t="n">
        <v>608</v>
      </c>
      <c r="J2490" s="29" t="n">
        <v>1500</v>
      </c>
      <c r="K2490" s="29" t="n">
        <f aca="false">G2490+H2490+I2490+J2490</f>
        <v>3508</v>
      </c>
      <c r="L2490" s="29" t="n">
        <f aca="false">D2490-K2490</f>
        <v>16492</v>
      </c>
      <c r="M2490" s="51" t="s">
        <v>36</v>
      </c>
    </row>
    <row r="2491" s="43" customFormat="true" ht="15" hidden="false" customHeight="true" outlineLevel="0" collapsed="false">
      <c r="A2491" s="52" t="s">
        <v>226</v>
      </c>
      <c r="B2491" s="51" t="s">
        <v>6614</v>
      </c>
      <c r="C2491" s="51" t="s">
        <v>7561</v>
      </c>
      <c r="D2491" s="29" t="n">
        <v>20000</v>
      </c>
      <c r="E2491" s="53" t="n">
        <v>1522.5</v>
      </c>
      <c r="F2491" s="29" t="n">
        <f aca="false">D2491+E2491</f>
        <v>21522.5</v>
      </c>
      <c r="G2491" s="32" t="n">
        <v>0</v>
      </c>
      <c r="H2491" s="29" t="n">
        <v>1400</v>
      </c>
      <c r="I2491" s="29" t="n">
        <v>608</v>
      </c>
      <c r="J2491" s="29" t="n">
        <v>1500</v>
      </c>
      <c r="K2491" s="29" t="n">
        <f aca="false">G2491+H2491+I2491+J2491</f>
        <v>3508</v>
      </c>
      <c r="L2491" s="29" t="n">
        <f aca="false">D2491-K2491</f>
        <v>16492</v>
      </c>
      <c r="M2491" s="51" t="s">
        <v>52</v>
      </c>
    </row>
    <row r="2492" s="43" customFormat="true" ht="15" hidden="false" customHeight="true" outlineLevel="0" collapsed="false">
      <c r="A2492" s="52" t="s">
        <v>226</v>
      </c>
      <c r="B2492" s="63" t="s">
        <v>6614</v>
      </c>
      <c r="C2492" s="51" t="s">
        <v>7561</v>
      </c>
      <c r="D2492" s="29" t="n">
        <v>7900</v>
      </c>
      <c r="E2492" s="53" t="n">
        <v>2025</v>
      </c>
      <c r="F2492" s="29" t="n">
        <f aca="false">D2492+E2492</f>
        <v>9925</v>
      </c>
      <c r="G2492" s="32" t="n">
        <v>0</v>
      </c>
      <c r="H2492" s="29" t="n">
        <v>790</v>
      </c>
      <c r="I2492" s="29" t="n">
        <v>0</v>
      </c>
      <c r="J2492" s="29" t="n">
        <v>0</v>
      </c>
      <c r="K2492" s="29" t="n">
        <f aca="false">G2492+H2492+I2492+J2492</f>
        <v>790</v>
      </c>
      <c r="L2492" s="29" t="n">
        <f aca="false">D2492-K2492</f>
        <v>7110</v>
      </c>
      <c r="M2492" s="51" t="s">
        <v>36</v>
      </c>
    </row>
    <row r="2493" s="43" customFormat="true" ht="15" hidden="false" customHeight="true" outlineLevel="0" collapsed="false">
      <c r="A2493" s="52" t="s">
        <v>226</v>
      </c>
      <c r="B2493" s="63" t="s">
        <v>6614</v>
      </c>
      <c r="C2493" s="51" t="s">
        <v>7561</v>
      </c>
      <c r="D2493" s="29" t="n">
        <v>7900</v>
      </c>
      <c r="E2493" s="53" t="n">
        <v>2025</v>
      </c>
      <c r="F2493" s="29" t="n">
        <f aca="false">D2493+E2493</f>
        <v>9925</v>
      </c>
      <c r="G2493" s="32" t="n">
        <v>0</v>
      </c>
      <c r="H2493" s="29" t="n">
        <v>790</v>
      </c>
      <c r="I2493" s="29" t="n">
        <v>0</v>
      </c>
      <c r="J2493" s="29" t="n">
        <v>0</v>
      </c>
      <c r="K2493" s="29" t="n">
        <f aca="false">G2493+H2493+I2493+J2493</f>
        <v>790</v>
      </c>
      <c r="L2493" s="29" t="n">
        <f aca="false">D2493-K2493</f>
        <v>7110</v>
      </c>
      <c r="M2493" s="51" t="s">
        <v>36</v>
      </c>
    </row>
    <row r="2494" s="43" customFormat="true" ht="15" hidden="false" customHeight="true" outlineLevel="0" collapsed="false">
      <c r="A2494" s="52" t="s">
        <v>226</v>
      </c>
      <c r="B2494" s="63" t="s">
        <v>6614</v>
      </c>
      <c r="C2494" s="51" t="s">
        <v>7561</v>
      </c>
      <c r="D2494" s="29" t="n">
        <v>10000</v>
      </c>
      <c r="E2494" s="53" t="n">
        <v>1755</v>
      </c>
      <c r="F2494" s="29" t="n">
        <f aca="false">D2494+E2494</f>
        <v>11755</v>
      </c>
      <c r="G2494" s="32" t="n">
        <v>0</v>
      </c>
      <c r="H2494" s="29" t="n">
        <v>1000</v>
      </c>
      <c r="I2494" s="29" t="n">
        <v>0</v>
      </c>
      <c r="J2494" s="29" t="n">
        <v>0</v>
      </c>
      <c r="K2494" s="29" t="n">
        <f aca="false">G2494+H2494+I2494+J2494</f>
        <v>1000</v>
      </c>
      <c r="L2494" s="29" t="n">
        <f aca="false">D2494-K2494</f>
        <v>9000</v>
      </c>
      <c r="M2494" s="51" t="s">
        <v>52</v>
      </c>
    </row>
    <row r="2495" s="43" customFormat="true" ht="15" hidden="false" customHeight="true" outlineLevel="0" collapsed="false">
      <c r="A2495" s="52" t="s">
        <v>226</v>
      </c>
      <c r="B2495" s="63" t="s">
        <v>6614</v>
      </c>
      <c r="C2495" s="51" t="s">
        <v>7561</v>
      </c>
      <c r="D2495" s="57" t="n">
        <v>18500</v>
      </c>
      <c r="E2495" s="53" t="n">
        <v>1755</v>
      </c>
      <c r="F2495" s="29" t="n">
        <f aca="false">D2495+E2495</f>
        <v>20255</v>
      </c>
      <c r="G2495" s="32" t="n">
        <v>0</v>
      </c>
      <c r="H2495" s="29" t="n">
        <v>1850</v>
      </c>
      <c r="I2495" s="29" t="n">
        <v>0</v>
      </c>
      <c r="J2495" s="29" t="n">
        <v>0</v>
      </c>
      <c r="K2495" s="29" t="n">
        <f aca="false">G2495+H2495+I2495+J2495</f>
        <v>1850</v>
      </c>
      <c r="L2495" s="29" t="n">
        <f aca="false">D2495-K2495</f>
        <v>16650</v>
      </c>
      <c r="M2495" s="51" t="s">
        <v>36</v>
      </c>
    </row>
    <row r="2496" s="43" customFormat="true" ht="15" hidden="false" customHeight="true" outlineLevel="0" collapsed="false">
      <c r="A2496" s="52" t="s">
        <v>226</v>
      </c>
      <c r="B2496" s="63" t="s">
        <v>6614</v>
      </c>
      <c r="C2496" s="51" t="s">
        <v>7561</v>
      </c>
      <c r="D2496" s="57" t="n">
        <v>18500</v>
      </c>
      <c r="E2496" s="53" t="n">
        <v>1540</v>
      </c>
      <c r="F2496" s="29" t="n">
        <f aca="false">D2496+E2496</f>
        <v>20040</v>
      </c>
      <c r="G2496" s="32" t="n">
        <v>0</v>
      </c>
      <c r="H2496" s="29" t="n">
        <v>1850</v>
      </c>
      <c r="I2496" s="29" t="n">
        <v>0</v>
      </c>
      <c r="J2496" s="29" t="n">
        <v>0</v>
      </c>
      <c r="K2496" s="29" t="n">
        <f aca="false">G2496+H2496+I2496+J2496</f>
        <v>1850</v>
      </c>
      <c r="L2496" s="29" t="n">
        <f aca="false">D2496-K2496</f>
        <v>16650</v>
      </c>
      <c r="M2496" s="51" t="s">
        <v>36</v>
      </c>
    </row>
    <row r="2497" s="43" customFormat="true" ht="15" hidden="false" customHeight="true" outlineLevel="0" collapsed="false">
      <c r="A2497" s="52" t="s">
        <v>226</v>
      </c>
      <c r="B2497" s="51" t="s">
        <v>6614</v>
      </c>
      <c r="C2497" s="51" t="s">
        <v>7561</v>
      </c>
      <c r="D2497" s="29" t="n">
        <v>18500</v>
      </c>
      <c r="E2497" s="53" t="n">
        <v>1540</v>
      </c>
      <c r="F2497" s="29" t="n">
        <f aca="false">D2497+E2497</f>
        <v>20040</v>
      </c>
      <c r="G2497" s="32" t="n">
        <v>0</v>
      </c>
      <c r="H2497" s="29" t="n">
        <v>1850</v>
      </c>
      <c r="I2497" s="29" t="n">
        <v>0</v>
      </c>
      <c r="J2497" s="29" t="n">
        <v>0</v>
      </c>
      <c r="K2497" s="29" t="n">
        <f aca="false">G2497+H2497+I2497+J2497</f>
        <v>1850</v>
      </c>
      <c r="L2497" s="29" t="n">
        <f aca="false">D2497-K2497</f>
        <v>16650</v>
      </c>
      <c r="M2497" s="51" t="s">
        <v>36</v>
      </c>
    </row>
    <row r="2498" s="43" customFormat="true" ht="15" hidden="false" customHeight="true" outlineLevel="0" collapsed="false">
      <c r="A2498" s="52" t="s">
        <v>226</v>
      </c>
      <c r="B2498" s="63" t="s">
        <v>6614</v>
      </c>
      <c r="C2498" s="51" t="s">
        <v>7561</v>
      </c>
      <c r="D2498" s="57" t="n">
        <v>18500</v>
      </c>
      <c r="E2498" s="53" t="n">
        <v>1540</v>
      </c>
      <c r="F2498" s="29" t="n">
        <f aca="false">D2498+E2498</f>
        <v>20040</v>
      </c>
      <c r="G2498" s="32" t="n">
        <v>0</v>
      </c>
      <c r="H2498" s="29" t="n">
        <v>1850</v>
      </c>
      <c r="I2498" s="29" t="n">
        <v>0</v>
      </c>
      <c r="J2498" s="29" t="n">
        <v>0</v>
      </c>
      <c r="K2498" s="29" t="n">
        <f aca="false">G2498+H2498+I2498+J2498</f>
        <v>1850</v>
      </c>
      <c r="L2498" s="29" t="n">
        <f aca="false">D2498-K2498</f>
        <v>16650</v>
      </c>
      <c r="M2498" s="51" t="s">
        <v>52</v>
      </c>
    </row>
    <row r="2499" s="43" customFormat="true" ht="15" hidden="false" customHeight="true" outlineLevel="0" collapsed="false">
      <c r="A2499" s="52" t="s">
        <v>226</v>
      </c>
      <c r="B2499" s="63" t="s">
        <v>6614</v>
      </c>
      <c r="C2499" s="51" t="s">
        <v>7561</v>
      </c>
      <c r="D2499" s="57" t="n">
        <v>18500</v>
      </c>
      <c r="E2499" s="53" t="n">
        <v>1540</v>
      </c>
      <c r="F2499" s="29" t="n">
        <f aca="false">D2499+E2499</f>
        <v>20040</v>
      </c>
      <c r="G2499" s="32" t="n">
        <v>0</v>
      </c>
      <c r="H2499" s="29" t="n">
        <v>1850</v>
      </c>
      <c r="I2499" s="29" t="n">
        <v>0</v>
      </c>
      <c r="J2499" s="29" t="n">
        <v>0</v>
      </c>
      <c r="K2499" s="29" t="n">
        <f aca="false">G2499+H2499+I2499+J2499</f>
        <v>1850</v>
      </c>
      <c r="L2499" s="29" t="n">
        <f aca="false">D2499-K2499</f>
        <v>16650</v>
      </c>
      <c r="M2499" s="51" t="s">
        <v>36</v>
      </c>
    </row>
    <row r="2500" s="43" customFormat="true" ht="15" hidden="false" customHeight="true" outlineLevel="0" collapsed="false">
      <c r="A2500" s="54" t="s">
        <v>226</v>
      </c>
      <c r="B2500" s="51" t="s">
        <v>6614</v>
      </c>
      <c r="C2500" s="51" t="s">
        <v>7561</v>
      </c>
      <c r="D2500" s="57" t="n">
        <v>18500</v>
      </c>
      <c r="E2500" s="53" t="n">
        <v>1957.5</v>
      </c>
      <c r="F2500" s="29" t="n">
        <f aca="false">D2500+E2500</f>
        <v>20457.5</v>
      </c>
      <c r="G2500" s="32" t="n">
        <v>0</v>
      </c>
      <c r="H2500" s="29" t="n">
        <v>1850</v>
      </c>
      <c r="I2500" s="29" t="n">
        <v>0</v>
      </c>
      <c r="J2500" s="29" t="n">
        <v>0</v>
      </c>
      <c r="K2500" s="29" t="n">
        <f aca="false">G2500+H2500+I2500+J2500</f>
        <v>1850</v>
      </c>
      <c r="L2500" s="29" t="n">
        <f aca="false">D2500-K2500</f>
        <v>16650</v>
      </c>
      <c r="M2500" s="51" t="s">
        <v>36</v>
      </c>
    </row>
    <row r="2501" s="43" customFormat="true" ht="15" hidden="false" customHeight="true" outlineLevel="0" collapsed="false">
      <c r="A2501" s="52" t="s">
        <v>226</v>
      </c>
      <c r="B2501" s="63" t="s">
        <v>6614</v>
      </c>
      <c r="C2501" s="51" t="s">
        <v>7561</v>
      </c>
      <c r="D2501" s="57" t="n">
        <v>18500</v>
      </c>
      <c r="E2501" s="53" t="n">
        <v>1957.5</v>
      </c>
      <c r="F2501" s="29" t="n">
        <f aca="false">D2501+E2501</f>
        <v>20457.5</v>
      </c>
      <c r="G2501" s="32" t="n">
        <v>0</v>
      </c>
      <c r="H2501" s="29" t="n">
        <v>1850</v>
      </c>
      <c r="I2501" s="29" t="n">
        <v>0</v>
      </c>
      <c r="J2501" s="29" t="n">
        <v>0</v>
      </c>
      <c r="K2501" s="29" t="n">
        <f aca="false">G2501+H2501+I2501+J2501</f>
        <v>1850</v>
      </c>
      <c r="L2501" s="29" t="n">
        <f aca="false">D2501-K2501</f>
        <v>16650</v>
      </c>
      <c r="M2501" s="51" t="s">
        <v>36</v>
      </c>
    </row>
    <row r="2502" s="43" customFormat="true" ht="15" hidden="false" customHeight="true" outlineLevel="0" collapsed="false">
      <c r="A2502" s="52" t="s">
        <v>226</v>
      </c>
      <c r="B2502" s="63" t="s">
        <v>6614</v>
      </c>
      <c r="C2502" s="51" t="s">
        <v>7561</v>
      </c>
      <c r="D2502" s="29" t="n">
        <v>18500</v>
      </c>
      <c r="E2502" s="53" t="n">
        <v>1957.5</v>
      </c>
      <c r="F2502" s="29" t="n">
        <f aca="false">D2502+E2502</f>
        <v>20457.5</v>
      </c>
      <c r="G2502" s="32" t="n">
        <v>0</v>
      </c>
      <c r="H2502" s="29" t="n">
        <v>1850</v>
      </c>
      <c r="I2502" s="29" t="n">
        <v>0</v>
      </c>
      <c r="J2502" s="29" t="n">
        <v>0</v>
      </c>
      <c r="K2502" s="29" t="n">
        <f aca="false">G2502+H2502+I2502+J2502</f>
        <v>1850</v>
      </c>
      <c r="L2502" s="29" t="n">
        <f aca="false">D2502-K2502</f>
        <v>16650</v>
      </c>
      <c r="M2502" s="51" t="s">
        <v>36</v>
      </c>
    </row>
    <row r="2503" s="43" customFormat="true" ht="15" hidden="false" customHeight="true" outlineLevel="0" collapsed="false">
      <c r="A2503" s="52" t="s">
        <v>226</v>
      </c>
      <c r="B2503" s="63" t="s">
        <v>6614</v>
      </c>
      <c r="C2503" s="51" t="s">
        <v>7561</v>
      </c>
      <c r="D2503" s="57" t="n">
        <v>18500</v>
      </c>
      <c r="E2503" s="53" t="n">
        <v>1957.5</v>
      </c>
      <c r="F2503" s="29" t="n">
        <f aca="false">D2503+E2503</f>
        <v>20457.5</v>
      </c>
      <c r="G2503" s="32" t="n">
        <v>0</v>
      </c>
      <c r="H2503" s="29" t="n">
        <v>1850</v>
      </c>
      <c r="I2503" s="29" t="n">
        <v>0</v>
      </c>
      <c r="J2503" s="29" t="n">
        <v>0</v>
      </c>
      <c r="K2503" s="29" t="n">
        <f aca="false">G2503+H2503+I2503+J2503</f>
        <v>1850</v>
      </c>
      <c r="L2503" s="29" t="n">
        <f aca="false">D2503-K2503</f>
        <v>16650</v>
      </c>
      <c r="M2503" s="51" t="s">
        <v>36</v>
      </c>
    </row>
    <row r="2504" s="43" customFormat="true" ht="15" hidden="false" customHeight="true" outlineLevel="0" collapsed="false">
      <c r="A2504" s="52" t="s">
        <v>226</v>
      </c>
      <c r="B2504" s="54" t="s">
        <v>6614</v>
      </c>
      <c r="C2504" s="51" t="s">
        <v>7561</v>
      </c>
      <c r="D2504" s="57" t="n">
        <v>18500</v>
      </c>
      <c r="E2504" s="53" t="n">
        <v>1957.5</v>
      </c>
      <c r="F2504" s="29" t="n">
        <f aca="false">D2504+E2504</f>
        <v>20457.5</v>
      </c>
      <c r="G2504" s="32" t="n">
        <v>0</v>
      </c>
      <c r="H2504" s="29" t="n">
        <v>1850</v>
      </c>
      <c r="I2504" s="29" t="n">
        <v>0</v>
      </c>
      <c r="J2504" s="29" t="n">
        <v>0</v>
      </c>
      <c r="K2504" s="29" t="n">
        <f aca="false">G2504+H2504+I2504+J2504</f>
        <v>1850</v>
      </c>
      <c r="L2504" s="29" t="n">
        <f aca="false">D2504-K2504</f>
        <v>16650</v>
      </c>
      <c r="M2504" s="51" t="s">
        <v>52</v>
      </c>
    </row>
    <row r="2505" s="43" customFormat="true" ht="15" hidden="false" customHeight="true" outlineLevel="0" collapsed="false">
      <c r="A2505" s="52" t="s">
        <v>226</v>
      </c>
      <c r="B2505" s="63" t="s">
        <v>6614</v>
      </c>
      <c r="C2505" s="51" t="s">
        <v>7561</v>
      </c>
      <c r="D2505" s="29" t="n">
        <v>18500</v>
      </c>
      <c r="E2505" s="53" t="n">
        <v>1957.5</v>
      </c>
      <c r="F2505" s="29" t="n">
        <f aca="false">D2505+E2505</f>
        <v>20457.5</v>
      </c>
      <c r="G2505" s="32" t="n">
        <v>0</v>
      </c>
      <c r="H2505" s="29" t="n">
        <v>1850</v>
      </c>
      <c r="I2505" s="29" t="n">
        <v>0</v>
      </c>
      <c r="J2505" s="29" t="n">
        <v>0</v>
      </c>
      <c r="K2505" s="29" t="n">
        <f aca="false">G2505+H2505+I2505+J2505</f>
        <v>1850</v>
      </c>
      <c r="L2505" s="29" t="n">
        <f aca="false">D2505-K2505</f>
        <v>16650</v>
      </c>
      <c r="M2505" s="51" t="s">
        <v>36</v>
      </c>
    </row>
    <row r="2506" s="43" customFormat="true" ht="15" hidden="false" customHeight="true" outlineLevel="0" collapsed="false">
      <c r="A2506" s="52" t="s">
        <v>226</v>
      </c>
      <c r="B2506" s="54" t="s">
        <v>6614</v>
      </c>
      <c r="C2506" s="51" t="s">
        <v>7561</v>
      </c>
      <c r="D2506" s="29" t="n">
        <v>18500</v>
      </c>
      <c r="E2506" s="53" t="n">
        <v>1957.5</v>
      </c>
      <c r="F2506" s="29" t="n">
        <f aca="false">D2506+E2506</f>
        <v>20457.5</v>
      </c>
      <c r="G2506" s="32" t="n">
        <v>0</v>
      </c>
      <c r="H2506" s="29" t="n">
        <v>1850</v>
      </c>
      <c r="I2506" s="29" t="n">
        <v>0</v>
      </c>
      <c r="J2506" s="29" t="n">
        <v>0</v>
      </c>
      <c r="K2506" s="29" t="n">
        <f aca="false">G2506+H2506+I2506+J2506</f>
        <v>1850</v>
      </c>
      <c r="L2506" s="29" t="n">
        <f aca="false">D2506-K2506</f>
        <v>16650</v>
      </c>
      <c r="M2506" s="51" t="s">
        <v>36</v>
      </c>
    </row>
    <row r="2507" s="43" customFormat="true" ht="15" hidden="false" customHeight="true" outlineLevel="0" collapsed="false">
      <c r="A2507" s="52" t="s">
        <v>226</v>
      </c>
      <c r="B2507" s="63" t="s">
        <v>6614</v>
      </c>
      <c r="C2507" s="51" t="s">
        <v>7561</v>
      </c>
      <c r="D2507" s="57" t="n">
        <v>18500</v>
      </c>
      <c r="E2507" s="53" t="n">
        <v>1740</v>
      </c>
      <c r="F2507" s="29" t="n">
        <f aca="false">D2507+E2507</f>
        <v>20240</v>
      </c>
      <c r="G2507" s="32" t="n">
        <v>0</v>
      </c>
      <c r="H2507" s="29" t="n">
        <v>1850</v>
      </c>
      <c r="I2507" s="29" t="n">
        <v>0</v>
      </c>
      <c r="J2507" s="29" t="n">
        <v>0</v>
      </c>
      <c r="K2507" s="29" t="n">
        <f aca="false">G2507+H2507+I2507+J2507</f>
        <v>1850</v>
      </c>
      <c r="L2507" s="29" t="n">
        <f aca="false">D2507-K2507</f>
        <v>16650</v>
      </c>
      <c r="M2507" s="51" t="s">
        <v>36</v>
      </c>
    </row>
    <row r="2508" s="43" customFormat="true" ht="15" hidden="false" customHeight="true" outlineLevel="0" collapsed="false">
      <c r="A2508" s="52" t="s">
        <v>226</v>
      </c>
      <c r="B2508" s="63" t="s">
        <v>6614</v>
      </c>
      <c r="C2508" s="51" t="s">
        <v>7561</v>
      </c>
      <c r="D2508" s="57" t="n">
        <v>18500</v>
      </c>
      <c r="E2508" s="53" t="n">
        <v>1740</v>
      </c>
      <c r="F2508" s="29" t="n">
        <f aca="false">D2508+E2508</f>
        <v>20240</v>
      </c>
      <c r="G2508" s="32" t="n">
        <v>0</v>
      </c>
      <c r="H2508" s="29" t="n">
        <v>1850</v>
      </c>
      <c r="I2508" s="29" t="n">
        <v>0</v>
      </c>
      <c r="J2508" s="29" t="n">
        <v>0</v>
      </c>
      <c r="K2508" s="29" t="n">
        <f aca="false">G2508+H2508+I2508+J2508</f>
        <v>1850</v>
      </c>
      <c r="L2508" s="29" t="n">
        <f aca="false">D2508-K2508</f>
        <v>16650</v>
      </c>
      <c r="M2508" s="51" t="s">
        <v>52</v>
      </c>
    </row>
    <row r="2509" s="43" customFormat="true" ht="15" hidden="false" customHeight="true" outlineLevel="0" collapsed="false">
      <c r="A2509" s="52" t="s">
        <v>226</v>
      </c>
      <c r="B2509" s="63" t="s">
        <v>6614</v>
      </c>
      <c r="C2509" s="51" t="s">
        <v>7561</v>
      </c>
      <c r="D2509" s="57" t="n">
        <v>18500</v>
      </c>
      <c r="E2509" s="53" t="n">
        <v>1740</v>
      </c>
      <c r="F2509" s="29" t="n">
        <f aca="false">D2509+E2509</f>
        <v>20240</v>
      </c>
      <c r="G2509" s="32" t="n">
        <v>0</v>
      </c>
      <c r="H2509" s="29" t="n">
        <v>1850</v>
      </c>
      <c r="I2509" s="29" t="n">
        <v>0</v>
      </c>
      <c r="J2509" s="29" t="n">
        <v>0</v>
      </c>
      <c r="K2509" s="29" t="n">
        <f aca="false">G2509+H2509+I2509+J2509</f>
        <v>1850</v>
      </c>
      <c r="L2509" s="29" t="n">
        <f aca="false">D2509-K2509</f>
        <v>16650</v>
      </c>
      <c r="M2509" s="51" t="s">
        <v>52</v>
      </c>
    </row>
    <row r="2510" s="43" customFormat="true" ht="15" hidden="false" customHeight="true" outlineLevel="0" collapsed="false">
      <c r="A2510" s="52" t="s">
        <v>226</v>
      </c>
      <c r="B2510" s="63" t="s">
        <v>6614</v>
      </c>
      <c r="C2510" s="51" t="s">
        <v>7561</v>
      </c>
      <c r="D2510" s="29" t="n">
        <v>9000</v>
      </c>
      <c r="E2510" s="53" t="n">
        <v>1740</v>
      </c>
      <c r="F2510" s="29" t="n">
        <f aca="false">D2510+E2510</f>
        <v>10740</v>
      </c>
      <c r="G2510" s="32" t="n">
        <v>0</v>
      </c>
      <c r="H2510" s="29" t="n">
        <v>900</v>
      </c>
      <c r="I2510" s="29" t="n">
        <v>0</v>
      </c>
      <c r="J2510" s="29" t="n">
        <v>0</v>
      </c>
      <c r="K2510" s="29" t="n">
        <f aca="false">G2510+H2510+I2510+J2510</f>
        <v>900</v>
      </c>
      <c r="L2510" s="29" t="n">
        <f aca="false">D2510-K2510</f>
        <v>8100</v>
      </c>
      <c r="M2510" s="51" t="s">
        <v>36</v>
      </c>
    </row>
    <row r="2511" s="43" customFormat="true" ht="15" hidden="false" customHeight="true" outlineLevel="0" collapsed="false">
      <c r="A2511" s="52" t="s">
        <v>226</v>
      </c>
      <c r="B2511" s="63" t="s">
        <v>6614</v>
      </c>
      <c r="C2511" s="51" t="s">
        <v>7561</v>
      </c>
      <c r="D2511" s="29" t="n">
        <v>9000</v>
      </c>
      <c r="E2511" s="53" t="n">
        <v>1740</v>
      </c>
      <c r="F2511" s="29" t="n">
        <f aca="false">D2511+E2511</f>
        <v>10740</v>
      </c>
      <c r="G2511" s="32" t="n">
        <v>0</v>
      </c>
      <c r="H2511" s="29" t="n">
        <v>900</v>
      </c>
      <c r="I2511" s="29" t="n">
        <v>0</v>
      </c>
      <c r="J2511" s="29" t="n">
        <v>0</v>
      </c>
      <c r="K2511" s="29" t="n">
        <f aca="false">G2511+H2511+I2511+J2511</f>
        <v>900</v>
      </c>
      <c r="L2511" s="29" t="n">
        <f aca="false">D2511-K2511</f>
        <v>8100</v>
      </c>
      <c r="M2511" s="51" t="s">
        <v>36</v>
      </c>
    </row>
    <row r="2512" s="43" customFormat="true" ht="15" hidden="false" customHeight="true" outlineLevel="0" collapsed="false">
      <c r="A2512" s="52" t="s">
        <v>226</v>
      </c>
      <c r="B2512" s="63" t="s">
        <v>6614</v>
      </c>
      <c r="C2512" s="51" t="s">
        <v>7561</v>
      </c>
      <c r="D2512" s="29" t="n">
        <v>9000</v>
      </c>
      <c r="E2512" s="53" t="n">
        <v>1522.5</v>
      </c>
      <c r="F2512" s="29" t="n">
        <f aca="false">D2512+E2512</f>
        <v>10522.5</v>
      </c>
      <c r="G2512" s="32" t="n">
        <v>0</v>
      </c>
      <c r="H2512" s="29" t="n">
        <v>900</v>
      </c>
      <c r="I2512" s="29" t="n">
        <v>0</v>
      </c>
      <c r="J2512" s="29" t="n">
        <v>0</v>
      </c>
      <c r="K2512" s="29" t="n">
        <f aca="false">G2512+H2512+I2512+J2512</f>
        <v>900</v>
      </c>
      <c r="L2512" s="29" t="n">
        <f aca="false">D2512-K2512</f>
        <v>8100</v>
      </c>
      <c r="M2512" s="51" t="s">
        <v>36</v>
      </c>
    </row>
    <row r="2513" s="43" customFormat="true" ht="15" hidden="false" customHeight="true" outlineLevel="0" collapsed="false">
      <c r="A2513" s="54" t="s">
        <v>226</v>
      </c>
      <c r="B2513" s="63" t="s">
        <v>6614</v>
      </c>
      <c r="C2513" s="51" t="s">
        <v>7561</v>
      </c>
      <c r="D2513" s="29" t="n">
        <v>17500</v>
      </c>
      <c r="E2513" s="53" t="n">
        <v>1522.5</v>
      </c>
      <c r="F2513" s="29" t="n">
        <f aca="false">D2513+E2513</f>
        <v>19022.5</v>
      </c>
      <c r="G2513" s="32" t="n">
        <v>0</v>
      </c>
      <c r="H2513" s="29" t="n">
        <v>1750</v>
      </c>
      <c r="I2513" s="29" t="n">
        <v>0</v>
      </c>
      <c r="J2513" s="29" t="n">
        <v>1968.58</v>
      </c>
      <c r="K2513" s="29" t="n">
        <f aca="false">G2513+H2513+I2513+J2513</f>
        <v>3718.58</v>
      </c>
      <c r="L2513" s="29" t="n">
        <f aca="false">D2513-K2513</f>
        <v>13781.42</v>
      </c>
      <c r="M2513" s="51" t="s">
        <v>52</v>
      </c>
    </row>
    <row r="2514" s="43" customFormat="true" ht="15" hidden="false" customHeight="true" outlineLevel="0" collapsed="false">
      <c r="A2514" s="54" t="s">
        <v>226</v>
      </c>
      <c r="B2514" s="51" t="s">
        <v>6614</v>
      </c>
      <c r="C2514" s="51" t="s">
        <v>7561</v>
      </c>
      <c r="D2514" s="35" t="n">
        <v>20000</v>
      </c>
      <c r="E2514" s="58" t="n">
        <v>0</v>
      </c>
      <c r="F2514" s="29" t="n">
        <f aca="false">D2514+E2514</f>
        <v>20000</v>
      </c>
      <c r="G2514" s="55" t="n">
        <v>0</v>
      </c>
      <c r="H2514" s="35" t="n">
        <v>0</v>
      </c>
      <c r="I2514" s="35" t="n">
        <v>0</v>
      </c>
      <c r="J2514" s="29" t="n">
        <v>0</v>
      </c>
      <c r="K2514" s="29" t="n">
        <f aca="false">G2514+H2514+I2514+J2514</f>
        <v>0</v>
      </c>
      <c r="L2514" s="29" t="n">
        <f aca="false">D2514-K2514</f>
        <v>20000</v>
      </c>
      <c r="M2514" s="51" t="s">
        <v>36</v>
      </c>
    </row>
    <row r="2515" s="43" customFormat="true" ht="15" hidden="false" customHeight="true" outlineLevel="0" collapsed="false">
      <c r="A2515" s="52" t="s">
        <v>226</v>
      </c>
      <c r="B2515" s="51" t="s">
        <v>7025</v>
      </c>
      <c r="C2515" s="51" t="s">
        <v>7561</v>
      </c>
      <c r="D2515" s="29" t="n">
        <v>22650</v>
      </c>
      <c r="E2515" s="53" t="n">
        <v>1522.5</v>
      </c>
      <c r="F2515" s="29" t="n">
        <f aca="false">D2515+E2515</f>
        <v>24172.5</v>
      </c>
      <c r="G2515" s="32" t="n">
        <v>0</v>
      </c>
      <c r="H2515" s="29" t="n">
        <v>1585.5</v>
      </c>
      <c r="I2515" s="29" t="n">
        <v>688.56</v>
      </c>
      <c r="J2515" s="29" t="n">
        <v>3181.45</v>
      </c>
      <c r="K2515" s="29" t="n">
        <f aca="false">G2515+H2515+I2515+J2515</f>
        <v>5455.51</v>
      </c>
      <c r="L2515" s="29" t="n">
        <f aca="false">D2515-K2515</f>
        <v>17194.49</v>
      </c>
      <c r="M2515" s="51" t="s">
        <v>36</v>
      </c>
    </row>
    <row r="2516" s="43" customFormat="true" ht="15" hidden="false" customHeight="true" outlineLevel="0" collapsed="false">
      <c r="A2516" s="52"/>
      <c r="B2516" s="51"/>
      <c r="C2516" s="51"/>
      <c r="D2516" s="61" t="n">
        <f aca="false">SUM(D2358:D2515)</f>
        <v>3060750</v>
      </c>
      <c r="E2516" s="64" t="n">
        <f aca="false">SUM(E2358:E2515)</f>
        <v>242078.75</v>
      </c>
      <c r="F2516" s="61" t="n">
        <f aca="false">SUM(F2358:F2515)</f>
        <v>3302828.75</v>
      </c>
      <c r="G2516" s="65" t="n">
        <f aca="false">SUM(G2358:G2515)</f>
        <v>18424.66</v>
      </c>
      <c r="H2516" s="61" t="n">
        <f aca="false">SUM(H2358:H2515)</f>
        <v>240316.5</v>
      </c>
      <c r="I2516" s="61" t="n">
        <f aca="false">SUM(I2358:I2515)</f>
        <v>60555.28</v>
      </c>
      <c r="J2516" s="61" t="n">
        <f aca="false">SUM(J2358:J2515)</f>
        <v>286679.34</v>
      </c>
      <c r="K2516" s="61" t="n">
        <f aca="false">SUM(K2358:K2515)</f>
        <v>605975.78</v>
      </c>
      <c r="L2516" s="61" t="n">
        <f aca="false">SUM(L2358:L2515)</f>
        <v>2454774.22</v>
      </c>
      <c r="M2516" s="51"/>
    </row>
    <row r="2517" s="43" customFormat="true" ht="15" hidden="false" customHeight="true" outlineLevel="0" collapsed="false">
      <c r="A2517" s="52"/>
      <c r="B2517" s="51"/>
      <c r="C2517" s="51"/>
      <c r="D2517" s="29"/>
      <c r="E2517" s="53"/>
      <c r="F2517" s="29"/>
      <c r="G2517" s="32"/>
      <c r="H2517" s="29"/>
      <c r="I2517" s="29"/>
      <c r="J2517" s="29"/>
      <c r="K2517" s="29"/>
      <c r="L2517" s="29"/>
      <c r="M2517" s="51"/>
    </row>
    <row r="2518" s="43" customFormat="true" ht="15" hidden="false" customHeight="true" outlineLevel="0" collapsed="false">
      <c r="A2518" s="52"/>
      <c r="B2518" s="51"/>
      <c r="C2518" s="51"/>
      <c r="D2518" s="29"/>
      <c r="E2518" s="53"/>
      <c r="F2518" s="29"/>
      <c r="G2518" s="32"/>
      <c r="H2518" s="29"/>
      <c r="I2518" s="29"/>
      <c r="J2518" s="29"/>
      <c r="K2518" s="29"/>
      <c r="L2518" s="29"/>
      <c r="M2518" s="51"/>
    </row>
    <row r="2519" s="43" customFormat="true" ht="15" hidden="false" customHeight="true" outlineLevel="0" collapsed="false">
      <c r="A2519" s="52"/>
      <c r="B2519" s="51"/>
      <c r="C2519" s="51"/>
      <c r="D2519" s="29"/>
      <c r="E2519" s="53"/>
      <c r="F2519" s="29"/>
      <c r="G2519" s="32"/>
      <c r="H2519" s="29"/>
      <c r="I2519" s="29"/>
      <c r="J2519" s="29"/>
      <c r="K2519" s="29"/>
      <c r="L2519" s="29"/>
      <c r="M2519" s="51"/>
    </row>
    <row r="2520" s="43" customFormat="true" ht="15" hidden="false" customHeight="true" outlineLevel="0" collapsed="false">
      <c r="A2520" s="52"/>
      <c r="B2520" s="51"/>
      <c r="C2520" s="51"/>
      <c r="D2520" s="29"/>
      <c r="E2520" s="53"/>
      <c r="F2520" s="29"/>
      <c r="G2520" s="32"/>
      <c r="H2520" s="29"/>
      <c r="I2520" s="29"/>
      <c r="J2520" s="29"/>
      <c r="K2520" s="29"/>
      <c r="L2520" s="29"/>
      <c r="M2520" s="51"/>
    </row>
    <row r="2521" s="43" customFormat="true" ht="15" hidden="false" customHeight="true" outlineLevel="0" collapsed="false">
      <c r="A2521" s="52" t="s">
        <v>7583</v>
      </c>
      <c r="B2521" s="51" t="s">
        <v>7028</v>
      </c>
      <c r="C2521" s="51" t="s">
        <v>7561</v>
      </c>
      <c r="D2521" s="57" t="n">
        <v>90000</v>
      </c>
      <c r="E2521" s="74" t="n">
        <v>0</v>
      </c>
      <c r="F2521" s="29" t="n">
        <f aca="false">D2521+E2521</f>
        <v>90000</v>
      </c>
      <c r="G2521" s="32" t="n">
        <v>8832.94</v>
      </c>
      <c r="H2521" s="57" t="n">
        <v>9000</v>
      </c>
      <c r="I2521" s="35" t="n">
        <v>0</v>
      </c>
      <c r="J2521" s="29" t="n">
        <v>0</v>
      </c>
      <c r="K2521" s="29" t="n">
        <f aca="false">G2521+H2521+I2521+J2521</f>
        <v>17832.94</v>
      </c>
      <c r="L2521" s="29" t="n">
        <f aca="false">D2521-K2521</f>
        <v>72167.06</v>
      </c>
      <c r="M2521" s="51" t="s">
        <v>36</v>
      </c>
    </row>
    <row r="2522" s="43" customFormat="true" ht="15" hidden="false" customHeight="true" outlineLevel="0" collapsed="false">
      <c r="A2522" s="54" t="s">
        <v>1067</v>
      </c>
      <c r="B2522" s="54" t="s">
        <v>7028</v>
      </c>
      <c r="C2522" s="51" t="s">
        <v>7561</v>
      </c>
      <c r="D2522" s="35" t="n">
        <v>70000</v>
      </c>
      <c r="E2522" s="35" t="n">
        <v>0</v>
      </c>
      <c r="F2522" s="29" t="n">
        <f aca="false">D2522+E2522</f>
        <v>70000</v>
      </c>
      <c r="G2522" s="32" t="n">
        <v>4795.86</v>
      </c>
      <c r="H2522" s="29" t="n">
        <v>7000</v>
      </c>
      <c r="I2522" s="35" t="n">
        <v>0</v>
      </c>
      <c r="J2522" s="29" t="n">
        <v>2892.88</v>
      </c>
      <c r="K2522" s="29" t="n">
        <f aca="false">G2522+H2522+I2522+J2522</f>
        <v>14688.74</v>
      </c>
      <c r="L2522" s="29" t="n">
        <f aca="false">D2522-K2522</f>
        <v>55311.26</v>
      </c>
      <c r="M2522" s="51" t="s">
        <v>36</v>
      </c>
    </row>
    <row r="2523" s="43" customFormat="true" ht="15" hidden="false" customHeight="true" outlineLevel="0" collapsed="false">
      <c r="A2523" s="51" t="s">
        <v>533</v>
      </c>
      <c r="B2523" s="51" t="s">
        <v>7028</v>
      </c>
      <c r="C2523" s="51" t="s">
        <v>7561</v>
      </c>
      <c r="D2523" s="29" t="n">
        <v>70000</v>
      </c>
      <c r="E2523" s="29" t="n">
        <v>0</v>
      </c>
      <c r="F2523" s="29" t="n">
        <f aca="false">D2523+E2523</f>
        <v>70000</v>
      </c>
      <c r="G2523" s="32" t="n">
        <v>4795.86</v>
      </c>
      <c r="H2523" s="29" t="n">
        <v>7000</v>
      </c>
      <c r="I2523" s="35" t="n">
        <v>0</v>
      </c>
      <c r="J2523" s="29" t="n">
        <v>0</v>
      </c>
      <c r="K2523" s="29" t="n">
        <f aca="false">G2523+H2523+I2523+J2523</f>
        <v>11795.86</v>
      </c>
      <c r="L2523" s="29" t="n">
        <f aca="false">D2523-K2523</f>
        <v>58204.14</v>
      </c>
      <c r="M2523" s="51" t="s">
        <v>36</v>
      </c>
    </row>
    <row r="2524" s="43" customFormat="true" ht="15" hidden="false" customHeight="true" outlineLevel="0" collapsed="false">
      <c r="A2524" s="51" t="s">
        <v>2881</v>
      </c>
      <c r="B2524" s="63" t="s">
        <v>7028</v>
      </c>
      <c r="C2524" s="51" t="s">
        <v>7561</v>
      </c>
      <c r="D2524" s="57" t="n">
        <v>25000</v>
      </c>
      <c r="E2524" s="53" t="n">
        <v>1540</v>
      </c>
      <c r="F2524" s="29" t="n">
        <f aca="false">D2524+E2524</f>
        <v>26540</v>
      </c>
      <c r="G2524" s="32" t="n">
        <v>0</v>
      </c>
      <c r="H2524" s="29" t="n">
        <v>2500</v>
      </c>
      <c r="I2524" s="29" t="n">
        <v>0</v>
      </c>
      <c r="J2524" s="29" t="n">
        <v>0</v>
      </c>
      <c r="K2524" s="29" t="n">
        <f aca="false">G2524+H2524+I2524+J2524</f>
        <v>2500</v>
      </c>
      <c r="L2524" s="29" t="n">
        <f aca="false">D2524-K2524</f>
        <v>22500</v>
      </c>
      <c r="M2524" s="51" t="s">
        <v>52</v>
      </c>
    </row>
    <row r="2525" s="43" customFormat="true" ht="15" hidden="false" customHeight="true" outlineLevel="0" collapsed="false">
      <c r="A2525" s="52" t="s">
        <v>4391</v>
      </c>
      <c r="B2525" s="63" t="s">
        <v>7028</v>
      </c>
      <c r="C2525" s="51" t="s">
        <v>7561</v>
      </c>
      <c r="D2525" s="29" t="n">
        <v>18500</v>
      </c>
      <c r="E2525" s="53" t="n">
        <v>1740</v>
      </c>
      <c r="F2525" s="29" t="n">
        <f aca="false">D2525+E2525</f>
        <v>20240</v>
      </c>
      <c r="G2525" s="32" t="n">
        <v>0</v>
      </c>
      <c r="H2525" s="29" t="n">
        <v>1850</v>
      </c>
      <c r="I2525" s="29" t="n">
        <v>0</v>
      </c>
      <c r="J2525" s="29" t="n">
        <v>0</v>
      </c>
      <c r="K2525" s="29" t="n">
        <f aca="false">G2525+H2525+I2525+J2525</f>
        <v>1850</v>
      </c>
      <c r="L2525" s="29" t="n">
        <f aca="false">D2525-K2525</f>
        <v>16650</v>
      </c>
      <c r="M2525" s="51" t="s">
        <v>36</v>
      </c>
    </row>
    <row r="2526" s="43" customFormat="true" ht="15" hidden="false" customHeight="true" outlineLevel="0" collapsed="false">
      <c r="A2526" s="51" t="s">
        <v>928</v>
      </c>
      <c r="B2526" s="63" t="s">
        <v>7028</v>
      </c>
      <c r="C2526" s="51" t="s">
        <v>7561</v>
      </c>
      <c r="D2526" s="29" t="n">
        <v>15000</v>
      </c>
      <c r="E2526" s="53" t="n">
        <v>2362.5</v>
      </c>
      <c r="F2526" s="29" t="n">
        <f aca="false">D2526+E2526</f>
        <v>17362.5</v>
      </c>
      <c r="G2526" s="32" t="n">
        <v>0</v>
      </c>
      <c r="H2526" s="29" t="n">
        <v>1500</v>
      </c>
      <c r="I2526" s="29" t="n">
        <v>0</v>
      </c>
      <c r="J2526" s="29" t="n">
        <v>1430.88</v>
      </c>
      <c r="K2526" s="29" t="n">
        <f aca="false">G2526+H2526+I2526+J2526</f>
        <v>2930.88</v>
      </c>
      <c r="L2526" s="29" t="n">
        <f aca="false">D2526-K2526</f>
        <v>12069.12</v>
      </c>
      <c r="M2526" s="51" t="s">
        <v>36</v>
      </c>
    </row>
    <row r="2527" s="43" customFormat="true" ht="15" hidden="false" customHeight="true" outlineLevel="0" collapsed="false">
      <c r="A2527" s="52" t="s">
        <v>2913</v>
      </c>
      <c r="B2527" s="63" t="s">
        <v>7028</v>
      </c>
      <c r="C2527" s="51" t="s">
        <v>7561</v>
      </c>
      <c r="D2527" s="29" t="n">
        <v>15000</v>
      </c>
      <c r="E2527" s="53" t="n">
        <v>1755</v>
      </c>
      <c r="F2527" s="29" t="n">
        <f aca="false">D2527+E2527</f>
        <v>16755</v>
      </c>
      <c r="G2527" s="32" t="n">
        <v>0</v>
      </c>
      <c r="H2527" s="29" t="n">
        <v>1500</v>
      </c>
      <c r="I2527" s="29" t="n">
        <v>0</v>
      </c>
      <c r="J2527" s="29" t="n">
        <v>0</v>
      </c>
      <c r="K2527" s="29" t="n">
        <f aca="false">G2527+H2527+I2527+J2527</f>
        <v>1500</v>
      </c>
      <c r="L2527" s="29" t="n">
        <f aca="false">D2527-K2527</f>
        <v>13500</v>
      </c>
      <c r="M2527" s="51" t="s">
        <v>36</v>
      </c>
    </row>
    <row r="2528" s="43" customFormat="true" ht="15" hidden="false" customHeight="true" outlineLevel="0" collapsed="false">
      <c r="A2528" s="52" t="s">
        <v>7044</v>
      </c>
      <c r="B2528" s="63" t="s">
        <v>7028</v>
      </c>
      <c r="C2528" s="51" t="s">
        <v>7561</v>
      </c>
      <c r="D2528" s="57" t="n">
        <v>18500</v>
      </c>
      <c r="E2528" s="53" t="n">
        <v>1755</v>
      </c>
      <c r="F2528" s="29" t="n">
        <f aca="false">D2528+E2528</f>
        <v>20255</v>
      </c>
      <c r="G2528" s="32" t="n">
        <v>0</v>
      </c>
      <c r="H2528" s="29" t="n">
        <v>1850</v>
      </c>
      <c r="I2528" s="29" t="n">
        <v>0</v>
      </c>
      <c r="J2528" s="29" t="n">
        <v>0</v>
      </c>
      <c r="K2528" s="29" t="n">
        <f aca="false">G2528+H2528+I2528+J2528</f>
        <v>1850</v>
      </c>
      <c r="L2528" s="29" t="n">
        <f aca="false">D2528-K2528</f>
        <v>16650</v>
      </c>
      <c r="M2528" s="51" t="s">
        <v>36</v>
      </c>
    </row>
    <row r="2529" s="43" customFormat="true" ht="15" hidden="false" customHeight="true" outlineLevel="0" collapsed="false">
      <c r="A2529" s="52" t="s">
        <v>450</v>
      </c>
      <c r="B2529" s="63" t="s">
        <v>7028</v>
      </c>
      <c r="C2529" s="51" t="s">
        <v>7561</v>
      </c>
      <c r="D2529" s="57" t="n">
        <v>18500</v>
      </c>
      <c r="E2529" s="53" t="n">
        <v>1957.5</v>
      </c>
      <c r="F2529" s="29" t="n">
        <f aca="false">D2529+E2529</f>
        <v>20457.5</v>
      </c>
      <c r="G2529" s="32" t="n">
        <v>0</v>
      </c>
      <c r="H2529" s="29" t="n">
        <v>1850</v>
      </c>
      <c r="I2529" s="29" t="n">
        <v>0</v>
      </c>
      <c r="J2529" s="29" t="n">
        <v>0</v>
      </c>
      <c r="K2529" s="29" t="n">
        <f aca="false">G2529+H2529+I2529+J2529</f>
        <v>1850</v>
      </c>
      <c r="L2529" s="29" t="n">
        <f aca="false">D2529-K2529</f>
        <v>16650</v>
      </c>
      <c r="M2529" s="51" t="s">
        <v>52</v>
      </c>
    </row>
    <row r="2530" s="43" customFormat="true" ht="15" hidden="false" customHeight="true" outlineLevel="0" collapsed="false">
      <c r="A2530" s="52" t="s">
        <v>5173</v>
      </c>
      <c r="B2530" s="51" t="s">
        <v>7028</v>
      </c>
      <c r="C2530" s="51" t="s">
        <v>7561</v>
      </c>
      <c r="D2530" s="35" t="n">
        <v>18500</v>
      </c>
      <c r="E2530" s="53" t="n">
        <v>1957.5</v>
      </c>
      <c r="F2530" s="29" t="n">
        <f aca="false">D2530+E2530</f>
        <v>20457.5</v>
      </c>
      <c r="G2530" s="32" t="n">
        <v>0</v>
      </c>
      <c r="H2530" s="29" t="n">
        <v>1850</v>
      </c>
      <c r="I2530" s="29" t="n">
        <v>0</v>
      </c>
      <c r="J2530" s="29" t="n">
        <v>0</v>
      </c>
      <c r="K2530" s="29" t="n">
        <f aca="false">G2530+H2530+I2530+J2530</f>
        <v>1850</v>
      </c>
      <c r="L2530" s="29" t="n">
        <f aca="false">D2530-K2530</f>
        <v>16650</v>
      </c>
      <c r="M2530" s="51" t="s">
        <v>36</v>
      </c>
    </row>
    <row r="2531" s="43" customFormat="true" ht="15" hidden="false" customHeight="true" outlineLevel="0" collapsed="false">
      <c r="A2531" s="52" t="s">
        <v>5173</v>
      </c>
      <c r="B2531" s="51" t="s">
        <v>7028</v>
      </c>
      <c r="C2531" s="51" t="s">
        <v>7561</v>
      </c>
      <c r="D2531" s="35" t="n">
        <v>18500</v>
      </c>
      <c r="E2531" s="53" t="n">
        <v>1957.5</v>
      </c>
      <c r="F2531" s="29" t="n">
        <f aca="false">D2531+E2531</f>
        <v>20457.5</v>
      </c>
      <c r="G2531" s="32" t="n">
        <v>0</v>
      </c>
      <c r="H2531" s="29" t="n">
        <v>1850</v>
      </c>
      <c r="I2531" s="29" t="n">
        <v>0</v>
      </c>
      <c r="J2531" s="29" t="n">
        <v>0</v>
      </c>
      <c r="K2531" s="29" t="n">
        <f aca="false">G2531+H2531+I2531+J2531</f>
        <v>1850</v>
      </c>
      <c r="L2531" s="29" t="n">
        <f aca="false">D2531-K2531</f>
        <v>16650</v>
      </c>
      <c r="M2531" s="51" t="s">
        <v>36</v>
      </c>
    </row>
    <row r="2532" s="43" customFormat="true" ht="15" hidden="false" customHeight="true" outlineLevel="0" collapsed="false">
      <c r="A2532" s="54" t="s">
        <v>2920</v>
      </c>
      <c r="B2532" s="54" t="s">
        <v>7028</v>
      </c>
      <c r="C2532" s="51" t="s">
        <v>7561</v>
      </c>
      <c r="D2532" s="29" t="n">
        <v>15700</v>
      </c>
      <c r="E2532" s="53" t="n">
        <v>1522.5</v>
      </c>
      <c r="F2532" s="29" t="n">
        <f aca="false">D2532+E2532</f>
        <v>17222.5</v>
      </c>
      <c r="G2532" s="32" t="n">
        <v>0</v>
      </c>
      <c r="H2532" s="29" t="n">
        <v>1099</v>
      </c>
      <c r="I2532" s="29" t="n">
        <v>477.28</v>
      </c>
      <c r="J2532" s="29" t="n">
        <v>2317.5</v>
      </c>
      <c r="K2532" s="29" t="n">
        <f aca="false">G2532+H2532+I2532+J2532</f>
        <v>3893.78</v>
      </c>
      <c r="L2532" s="29" t="n">
        <f aca="false">D2532-K2532</f>
        <v>11806.22</v>
      </c>
      <c r="M2532" s="51" t="s">
        <v>52</v>
      </c>
    </row>
    <row r="2533" s="43" customFormat="true" ht="15" hidden="false" customHeight="true" outlineLevel="0" collapsed="false">
      <c r="A2533" s="51" t="s">
        <v>7057</v>
      </c>
      <c r="B2533" s="51" t="s">
        <v>7028</v>
      </c>
      <c r="C2533" s="51" t="s">
        <v>7561</v>
      </c>
      <c r="D2533" s="29" t="n">
        <v>10000</v>
      </c>
      <c r="E2533" s="53" t="n">
        <v>1522.5</v>
      </c>
      <c r="F2533" s="29" t="n">
        <f aca="false">D2533+E2533</f>
        <v>11522.5</v>
      </c>
      <c r="G2533" s="32" t="n">
        <v>0</v>
      </c>
      <c r="H2533" s="72" t="n">
        <v>700</v>
      </c>
      <c r="I2533" s="72" t="n">
        <v>304</v>
      </c>
      <c r="J2533" s="29" t="n">
        <v>750</v>
      </c>
      <c r="K2533" s="29" t="n">
        <f aca="false">G2533+H2533+I2533+J2533</f>
        <v>1754</v>
      </c>
      <c r="L2533" s="29" t="n">
        <f aca="false">D2533-K2533</f>
        <v>8246</v>
      </c>
      <c r="M2533" s="51" t="s">
        <v>36</v>
      </c>
    </row>
    <row r="2534" s="43" customFormat="true" ht="15" hidden="false" customHeight="true" outlineLevel="0" collapsed="false">
      <c r="A2534" s="52" t="s">
        <v>7061</v>
      </c>
      <c r="B2534" s="51" t="s">
        <v>7028</v>
      </c>
      <c r="C2534" s="51" t="s">
        <v>7561</v>
      </c>
      <c r="D2534" s="29" t="n">
        <v>20000</v>
      </c>
      <c r="E2534" s="53" t="n">
        <v>1522.5</v>
      </c>
      <c r="F2534" s="29" t="n">
        <f aca="false">D2534+E2534</f>
        <v>21522.5</v>
      </c>
      <c r="G2534" s="32" t="n">
        <v>0</v>
      </c>
      <c r="H2534" s="29" t="n">
        <v>1400</v>
      </c>
      <c r="I2534" s="29" t="n">
        <v>608</v>
      </c>
      <c r="J2534" s="29" t="n">
        <v>1880</v>
      </c>
      <c r="K2534" s="29" t="n">
        <f aca="false">G2534+H2534+I2534+J2534</f>
        <v>3888</v>
      </c>
      <c r="L2534" s="29" t="n">
        <f aca="false">D2534-K2534</f>
        <v>16112</v>
      </c>
      <c r="M2534" s="51" t="s">
        <v>52</v>
      </c>
    </row>
    <row r="2535" s="43" customFormat="true" ht="15" hidden="false" customHeight="true" outlineLevel="0" collapsed="false">
      <c r="A2535" s="52" t="s">
        <v>7065</v>
      </c>
      <c r="B2535" s="51" t="s">
        <v>7028</v>
      </c>
      <c r="C2535" s="51" t="s">
        <v>7561</v>
      </c>
      <c r="D2535" s="29" t="n">
        <v>10420</v>
      </c>
      <c r="E2535" s="53" t="n">
        <v>1522.5</v>
      </c>
      <c r="F2535" s="29" t="n">
        <f aca="false">D2535+E2535</f>
        <v>11942.5</v>
      </c>
      <c r="G2535" s="32" t="n">
        <v>0</v>
      </c>
      <c r="H2535" s="29" t="n">
        <v>729.4</v>
      </c>
      <c r="I2535" s="29" t="n">
        <v>316.77</v>
      </c>
      <c r="J2535" s="29" t="n">
        <v>1971.62</v>
      </c>
      <c r="K2535" s="29" t="n">
        <f aca="false">G2535+H2535+I2535+J2535</f>
        <v>3017.79</v>
      </c>
      <c r="L2535" s="29" t="n">
        <f aca="false">D2535-K2535</f>
        <v>7402.21</v>
      </c>
      <c r="M2535" s="51" t="s">
        <v>52</v>
      </c>
    </row>
    <row r="2536" s="43" customFormat="true" ht="15" hidden="false" customHeight="true" outlineLevel="0" collapsed="false">
      <c r="A2536" s="52" t="s">
        <v>7069</v>
      </c>
      <c r="B2536" s="51" t="s">
        <v>7028</v>
      </c>
      <c r="C2536" s="51" t="s">
        <v>7561</v>
      </c>
      <c r="D2536" s="29" t="n">
        <v>20000</v>
      </c>
      <c r="E2536" s="53" t="n">
        <v>1522.5</v>
      </c>
      <c r="F2536" s="29" t="n">
        <f aca="false">D2536+E2536</f>
        <v>21522.5</v>
      </c>
      <c r="G2536" s="32" t="n">
        <v>0</v>
      </c>
      <c r="H2536" s="29" t="n">
        <v>1400</v>
      </c>
      <c r="I2536" s="29" t="n">
        <v>608</v>
      </c>
      <c r="J2536" s="29" t="n">
        <v>3784.06</v>
      </c>
      <c r="K2536" s="29" t="n">
        <f aca="false">G2536+H2536+I2536+J2536</f>
        <v>5792.06</v>
      </c>
      <c r="L2536" s="29" t="n">
        <f aca="false">D2536-K2536</f>
        <v>14207.94</v>
      </c>
      <c r="M2536" s="51" t="s">
        <v>36</v>
      </c>
    </row>
    <row r="2537" s="43" customFormat="true" ht="15" hidden="false" customHeight="true" outlineLevel="0" collapsed="false">
      <c r="A2537" s="54" t="s">
        <v>157</v>
      </c>
      <c r="B2537" s="51" t="s">
        <v>7028</v>
      </c>
      <c r="C2537" s="51" t="s">
        <v>7561</v>
      </c>
      <c r="D2537" s="35" t="n">
        <v>10000</v>
      </c>
      <c r="E2537" s="58" t="n">
        <v>0</v>
      </c>
      <c r="F2537" s="29" t="n">
        <f aca="false">D2537+E2537</f>
        <v>10000</v>
      </c>
      <c r="G2537" s="55" t="n">
        <v>0</v>
      </c>
      <c r="H2537" s="35" t="n">
        <v>0</v>
      </c>
      <c r="I2537" s="35" t="n">
        <v>0</v>
      </c>
      <c r="J2537" s="29" t="n">
        <v>0</v>
      </c>
      <c r="K2537" s="29" t="n">
        <f aca="false">G2537+H2537+I2537+J2537</f>
        <v>0</v>
      </c>
      <c r="L2537" s="29" t="n">
        <f aca="false">D2537-K2537</f>
        <v>10000</v>
      </c>
      <c r="M2537" s="51" t="s">
        <v>52</v>
      </c>
    </row>
    <row r="2538" s="43" customFormat="true" ht="15" hidden="false" customHeight="true" outlineLevel="0" collapsed="false">
      <c r="A2538" s="52" t="s">
        <v>981</v>
      </c>
      <c r="B2538" s="51" t="s">
        <v>7028</v>
      </c>
      <c r="C2538" s="51" t="s">
        <v>7561</v>
      </c>
      <c r="D2538" s="29" t="n">
        <v>20000</v>
      </c>
      <c r="E2538" s="53" t="n">
        <v>1522.5</v>
      </c>
      <c r="F2538" s="29" t="n">
        <f aca="false">D2538+E2538</f>
        <v>21522.5</v>
      </c>
      <c r="G2538" s="32" t="n">
        <v>0</v>
      </c>
      <c r="H2538" s="29" t="n">
        <v>1400</v>
      </c>
      <c r="I2538" s="29" t="n">
        <v>608</v>
      </c>
      <c r="J2538" s="29" t="n">
        <v>1500</v>
      </c>
      <c r="K2538" s="29" t="n">
        <f aca="false">G2538+H2538+I2538+J2538</f>
        <v>3508</v>
      </c>
      <c r="L2538" s="29" t="n">
        <f aca="false">D2538-K2538</f>
        <v>16492</v>
      </c>
      <c r="M2538" s="51" t="s">
        <v>36</v>
      </c>
    </row>
    <row r="2539" s="43" customFormat="true" ht="15" hidden="false" customHeight="true" outlineLevel="0" collapsed="false">
      <c r="A2539" s="52" t="s">
        <v>7585</v>
      </c>
      <c r="B2539" s="51" t="s">
        <v>7028</v>
      </c>
      <c r="C2539" s="51" t="s">
        <v>7561</v>
      </c>
      <c r="D2539" s="35" t="n">
        <v>18500</v>
      </c>
      <c r="E2539" s="53" t="n">
        <v>1522.5</v>
      </c>
      <c r="F2539" s="29" t="n">
        <f aca="false">D2539+E2539</f>
        <v>20022.5</v>
      </c>
      <c r="G2539" s="32" t="n">
        <v>0</v>
      </c>
      <c r="H2539" s="29" t="n">
        <v>1850</v>
      </c>
      <c r="I2539" s="29" t="n">
        <v>0</v>
      </c>
      <c r="J2539" s="29" t="n">
        <v>0</v>
      </c>
      <c r="K2539" s="29" t="n">
        <f aca="false">G2539+H2539+I2539+J2539</f>
        <v>1850</v>
      </c>
      <c r="L2539" s="29" t="n">
        <f aca="false">D2539-K2539</f>
        <v>16650</v>
      </c>
      <c r="M2539" s="51" t="s">
        <v>36</v>
      </c>
    </row>
    <row r="2540" s="43" customFormat="true" ht="15" hidden="false" customHeight="true" outlineLevel="0" collapsed="false">
      <c r="A2540" s="51" t="s">
        <v>1681</v>
      </c>
      <c r="B2540" s="63" t="s">
        <v>7028</v>
      </c>
      <c r="C2540" s="51" t="s">
        <v>7561</v>
      </c>
      <c r="D2540" s="29" t="n">
        <v>7000</v>
      </c>
      <c r="E2540" s="53" t="n">
        <v>1540</v>
      </c>
      <c r="F2540" s="29" t="n">
        <f aca="false">D2540+E2540</f>
        <v>8540</v>
      </c>
      <c r="G2540" s="32" t="n">
        <v>0</v>
      </c>
      <c r="H2540" s="29" t="n">
        <v>700</v>
      </c>
      <c r="I2540" s="29" t="n">
        <v>0</v>
      </c>
      <c r="J2540" s="29" t="n">
        <v>0</v>
      </c>
      <c r="K2540" s="29" t="n">
        <f aca="false">G2540+H2540+I2540+J2540</f>
        <v>700</v>
      </c>
      <c r="L2540" s="29" t="n">
        <f aca="false">D2540-K2540</f>
        <v>6300</v>
      </c>
      <c r="M2540" s="51" t="s">
        <v>36</v>
      </c>
    </row>
    <row r="2541" s="43" customFormat="true" ht="15" hidden="false" customHeight="true" outlineLevel="0" collapsed="false">
      <c r="A2541" s="52" t="s">
        <v>7081</v>
      </c>
      <c r="B2541" s="63" t="s">
        <v>7028</v>
      </c>
      <c r="C2541" s="51" t="s">
        <v>7561</v>
      </c>
      <c r="D2541" s="29" t="n">
        <v>10000</v>
      </c>
      <c r="E2541" s="53" t="n">
        <v>1957.5</v>
      </c>
      <c r="F2541" s="29" t="n">
        <f aca="false">D2541+E2541</f>
        <v>11957.5</v>
      </c>
      <c r="G2541" s="32" t="n">
        <v>0</v>
      </c>
      <c r="H2541" s="29" t="n">
        <v>1000</v>
      </c>
      <c r="I2541" s="29" t="n">
        <v>0</v>
      </c>
      <c r="J2541" s="29" t="n">
        <v>0</v>
      </c>
      <c r="K2541" s="29" t="n">
        <f aca="false">G2541+H2541+I2541+J2541</f>
        <v>1000</v>
      </c>
      <c r="L2541" s="29" t="n">
        <f aca="false">D2541-K2541</f>
        <v>9000</v>
      </c>
      <c r="M2541" s="51" t="s">
        <v>36</v>
      </c>
    </row>
    <row r="2542" s="43" customFormat="true" ht="15" hidden="false" customHeight="true" outlineLevel="0" collapsed="false">
      <c r="A2542" s="51" t="s">
        <v>7085</v>
      </c>
      <c r="B2542" s="51" t="s">
        <v>7028</v>
      </c>
      <c r="C2542" s="51" t="s">
        <v>7561</v>
      </c>
      <c r="D2542" s="29" t="n">
        <v>20000</v>
      </c>
      <c r="E2542" s="53" t="n">
        <v>1522.5</v>
      </c>
      <c r="F2542" s="29" t="n">
        <f aca="false">D2542+E2542</f>
        <v>21522.5</v>
      </c>
      <c r="G2542" s="32" t="n">
        <v>0</v>
      </c>
      <c r="H2542" s="29" t="n">
        <v>1400</v>
      </c>
      <c r="I2542" s="29" t="n">
        <v>608</v>
      </c>
      <c r="J2542" s="29" t="n">
        <v>1500</v>
      </c>
      <c r="K2542" s="29" t="n">
        <f aca="false">G2542+H2542+I2542+J2542</f>
        <v>3508</v>
      </c>
      <c r="L2542" s="29" t="n">
        <f aca="false">D2542-K2542</f>
        <v>16492</v>
      </c>
      <c r="M2542" s="51" t="s">
        <v>52</v>
      </c>
    </row>
    <row r="2543" s="43" customFormat="true" ht="15" hidden="false" customHeight="true" outlineLevel="0" collapsed="false">
      <c r="A2543" s="56" t="s">
        <v>1889</v>
      </c>
      <c r="B2543" s="51" t="s">
        <v>7028</v>
      </c>
      <c r="C2543" s="51" t="s">
        <v>7561</v>
      </c>
      <c r="D2543" s="29" t="n">
        <v>15000</v>
      </c>
      <c r="E2543" s="53" t="n">
        <v>0</v>
      </c>
      <c r="F2543" s="29" t="n">
        <f aca="false">D2543+E2543</f>
        <v>15000</v>
      </c>
      <c r="G2543" s="32" t="n">
        <v>0</v>
      </c>
      <c r="H2543" s="29" t="n">
        <v>0</v>
      </c>
      <c r="I2543" s="29" t="n">
        <v>0</v>
      </c>
      <c r="J2543" s="29" t="n">
        <v>0</v>
      </c>
      <c r="K2543" s="29" t="n">
        <f aca="false">G2543+H2543+I2543+J2543</f>
        <v>0</v>
      </c>
      <c r="L2543" s="29" t="n">
        <f aca="false">D2543-K2543</f>
        <v>15000</v>
      </c>
      <c r="M2543" s="51" t="s">
        <v>52</v>
      </c>
    </row>
    <row r="2544" s="43" customFormat="true" ht="15" hidden="false" customHeight="true" outlineLevel="0" collapsed="false">
      <c r="A2544" s="51" t="s">
        <v>1889</v>
      </c>
      <c r="B2544" s="51" t="s">
        <v>7028</v>
      </c>
      <c r="C2544" s="51" t="s">
        <v>7561</v>
      </c>
      <c r="D2544" s="29" t="n">
        <v>12000</v>
      </c>
      <c r="E2544" s="53" t="n">
        <v>0</v>
      </c>
      <c r="F2544" s="29" t="n">
        <f aca="false">D2544+E2544</f>
        <v>12000</v>
      </c>
      <c r="G2544" s="32" t="n">
        <v>0</v>
      </c>
      <c r="H2544" s="29" t="n">
        <v>0</v>
      </c>
      <c r="I2544" s="29" t="n">
        <v>0</v>
      </c>
      <c r="J2544" s="29" t="n">
        <v>0</v>
      </c>
      <c r="K2544" s="29" t="n">
        <f aca="false">G2544+H2544+I2544+J2544</f>
        <v>0</v>
      </c>
      <c r="L2544" s="29" t="n">
        <f aca="false">D2544-K2544</f>
        <v>12000</v>
      </c>
      <c r="M2544" s="51" t="s">
        <v>52</v>
      </c>
    </row>
    <row r="2545" s="43" customFormat="true" ht="15" hidden="false" customHeight="true" outlineLevel="0" collapsed="false">
      <c r="A2545" s="51" t="s">
        <v>2714</v>
      </c>
      <c r="B2545" s="51" t="s">
        <v>7028</v>
      </c>
      <c r="C2545" s="51" t="s">
        <v>7561</v>
      </c>
      <c r="D2545" s="29" t="n">
        <v>10000</v>
      </c>
      <c r="E2545" s="53" t="n">
        <v>1522.5</v>
      </c>
      <c r="F2545" s="29" t="n">
        <f aca="false">D2545+E2545</f>
        <v>11522.5</v>
      </c>
      <c r="G2545" s="32" t="n">
        <v>0</v>
      </c>
      <c r="H2545" s="29" t="n">
        <v>700</v>
      </c>
      <c r="I2545" s="29" t="n">
        <v>304</v>
      </c>
      <c r="J2545" s="29" t="n">
        <v>2999.06</v>
      </c>
      <c r="K2545" s="29" t="n">
        <f aca="false">G2545+H2545+I2545+J2545</f>
        <v>4003.06</v>
      </c>
      <c r="L2545" s="29" t="n">
        <f aca="false">D2545-K2545</f>
        <v>5996.94</v>
      </c>
      <c r="M2545" s="51" t="s">
        <v>52</v>
      </c>
    </row>
    <row r="2546" s="43" customFormat="true" ht="15" hidden="false" customHeight="true" outlineLevel="0" collapsed="false">
      <c r="A2546" s="51" t="s">
        <v>2714</v>
      </c>
      <c r="B2546" s="51" t="s">
        <v>7028</v>
      </c>
      <c r="C2546" s="51" t="s">
        <v>7561</v>
      </c>
      <c r="D2546" s="29" t="n">
        <v>10000</v>
      </c>
      <c r="E2546" s="53" t="n">
        <v>1522.5</v>
      </c>
      <c r="F2546" s="29" t="n">
        <f aca="false">D2546+E2546</f>
        <v>11522.5</v>
      </c>
      <c r="G2546" s="32" t="n">
        <v>0</v>
      </c>
      <c r="H2546" s="29" t="n">
        <v>700</v>
      </c>
      <c r="I2546" s="29" t="n">
        <v>304</v>
      </c>
      <c r="J2546" s="29" t="n">
        <v>750</v>
      </c>
      <c r="K2546" s="29" t="n">
        <f aca="false">G2546+H2546+I2546+J2546</f>
        <v>1754</v>
      </c>
      <c r="L2546" s="29" t="n">
        <f aca="false">D2546-K2546</f>
        <v>8246</v>
      </c>
      <c r="M2546" s="51" t="s">
        <v>52</v>
      </c>
    </row>
    <row r="2547" s="43" customFormat="true" ht="15" hidden="false" customHeight="true" outlineLevel="0" collapsed="false">
      <c r="A2547" s="54" t="s">
        <v>2714</v>
      </c>
      <c r="B2547" s="51" t="s">
        <v>7028</v>
      </c>
      <c r="C2547" s="51" t="s">
        <v>7561</v>
      </c>
      <c r="D2547" s="35" t="n">
        <v>10000</v>
      </c>
      <c r="E2547" s="58" t="n">
        <v>0</v>
      </c>
      <c r="F2547" s="29" t="n">
        <f aca="false">D2547+E2547</f>
        <v>10000</v>
      </c>
      <c r="G2547" s="55" t="n">
        <v>0</v>
      </c>
      <c r="H2547" s="35" t="n">
        <v>0</v>
      </c>
      <c r="I2547" s="35" t="n">
        <v>0</v>
      </c>
      <c r="J2547" s="29" t="n">
        <v>0</v>
      </c>
      <c r="K2547" s="29" t="n">
        <f aca="false">G2547+H2547+I2547+J2547</f>
        <v>0</v>
      </c>
      <c r="L2547" s="29" t="n">
        <f aca="false">D2547-K2547</f>
        <v>10000</v>
      </c>
      <c r="M2547" s="51" t="s">
        <v>52</v>
      </c>
    </row>
    <row r="2548" s="43" customFormat="true" ht="15" hidden="false" customHeight="true" outlineLevel="0" collapsed="false">
      <c r="A2548" s="56" t="s">
        <v>7103</v>
      </c>
      <c r="B2548" s="51" t="s">
        <v>7028</v>
      </c>
      <c r="C2548" s="51" t="s">
        <v>7561</v>
      </c>
      <c r="D2548" s="29" t="n">
        <v>15000</v>
      </c>
      <c r="E2548" s="53" t="n">
        <v>1540</v>
      </c>
      <c r="F2548" s="29" t="n">
        <f aca="false">D2548+E2548</f>
        <v>16540</v>
      </c>
      <c r="G2548" s="32" t="n">
        <v>0</v>
      </c>
      <c r="H2548" s="29" t="n">
        <v>1500</v>
      </c>
      <c r="I2548" s="29" t="n">
        <v>0</v>
      </c>
      <c r="J2548" s="29" t="n">
        <v>0</v>
      </c>
      <c r="K2548" s="29" t="n">
        <f aca="false">G2548+H2548+I2548+J2548</f>
        <v>1500</v>
      </c>
      <c r="L2548" s="29" t="n">
        <f aca="false">D2548-K2548</f>
        <v>13500</v>
      </c>
      <c r="M2548" s="51" t="s">
        <v>36</v>
      </c>
    </row>
    <row r="2549" s="43" customFormat="true" ht="15" hidden="false" customHeight="true" outlineLevel="0" collapsed="false">
      <c r="A2549" s="56" t="s">
        <v>2645</v>
      </c>
      <c r="B2549" s="63" t="s">
        <v>7028</v>
      </c>
      <c r="C2549" s="51" t="s">
        <v>7561</v>
      </c>
      <c r="D2549" s="29" t="n">
        <v>10000</v>
      </c>
      <c r="E2549" s="53" t="n">
        <v>1540</v>
      </c>
      <c r="F2549" s="29" t="n">
        <f aca="false">D2549+E2549</f>
        <v>11540</v>
      </c>
      <c r="G2549" s="32" t="n">
        <v>0</v>
      </c>
      <c r="H2549" s="29" t="n">
        <v>1000</v>
      </c>
      <c r="I2549" s="29" t="n">
        <v>0</v>
      </c>
      <c r="J2549" s="29" t="n">
        <v>0</v>
      </c>
      <c r="K2549" s="29" t="n">
        <f aca="false">G2549+H2549+I2549+J2549</f>
        <v>1000</v>
      </c>
      <c r="L2549" s="29" t="n">
        <f aca="false">D2549-K2549</f>
        <v>9000</v>
      </c>
      <c r="M2549" s="51" t="s">
        <v>36</v>
      </c>
    </row>
    <row r="2550" s="43" customFormat="true" ht="15" hidden="false" customHeight="true" outlineLevel="0" collapsed="false">
      <c r="A2550" s="51" t="s">
        <v>218</v>
      </c>
      <c r="B2550" s="51" t="s">
        <v>7028</v>
      </c>
      <c r="C2550" s="51" t="s">
        <v>7561</v>
      </c>
      <c r="D2550" s="29" t="n">
        <v>10000</v>
      </c>
      <c r="E2550" s="53" t="n">
        <v>1522.5</v>
      </c>
      <c r="F2550" s="29" t="n">
        <f aca="false">D2550+E2550</f>
        <v>11522.5</v>
      </c>
      <c r="G2550" s="32" t="n">
        <v>0</v>
      </c>
      <c r="H2550" s="29" t="n">
        <v>700</v>
      </c>
      <c r="I2550" s="29" t="n">
        <v>304</v>
      </c>
      <c r="J2550" s="29" t="n">
        <v>750</v>
      </c>
      <c r="K2550" s="29" t="n">
        <f aca="false">G2550+H2550+I2550+J2550</f>
        <v>1754</v>
      </c>
      <c r="L2550" s="29" t="n">
        <f aca="false">D2550-K2550</f>
        <v>8246</v>
      </c>
      <c r="M2550" s="51" t="s">
        <v>52</v>
      </c>
    </row>
    <row r="2551" s="43" customFormat="true" ht="15" hidden="false" customHeight="true" outlineLevel="0" collapsed="false">
      <c r="A2551" s="51" t="s">
        <v>218</v>
      </c>
      <c r="B2551" s="51" t="s">
        <v>7028</v>
      </c>
      <c r="C2551" s="51" t="s">
        <v>7561</v>
      </c>
      <c r="D2551" s="29" t="n">
        <v>10000</v>
      </c>
      <c r="E2551" s="53" t="n">
        <v>1522.5</v>
      </c>
      <c r="F2551" s="29" t="n">
        <f aca="false">D2551+E2551</f>
        <v>11522.5</v>
      </c>
      <c r="G2551" s="32" t="n">
        <v>0</v>
      </c>
      <c r="H2551" s="29" t="n">
        <v>700</v>
      </c>
      <c r="I2551" s="29" t="n">
        <v>304</v>
      </c>
      <c r="J2551" s="29" t="n">
        <v>750</v>
      </c>
      <c r="K2551" s="29" t="n">
        <f aca="false">G2551+H2551+I2551+J2551</f>
        <v>1754</v>
      </c>
      <c r="L2551" s="29" t="n">
        <f aca="false">D2551-K2551</f>
        <v>8246</v>
      </c>
      <c r="M2551" s="51" t="s">
        <v>52</v>
      </c>
    </row>
    <row r="2552" s="43" customFormat="true" ht="15" hidden="false" customHeight="true" outlineLevel="0" collapsed="false">
      <c r="A2552" s="51" t="s">
        <v>674</v>
      </c>
      <c r="B2552" s="51" t="s">
        <v>7028</v>
      </c>
      <c r="C2552" s="51" t="s">
        <v>7561</v>
      </c>
      <c r="D2552" s="29" t="n">
        <v>20000</v>
      </c>
      <c r="E2552" s="53" t="n">
        <v>1522.5</v>
      </c>
      <c r="F2552" s="29" t="n">
        <f aca="false">D2552+E2552</f>
        <v>21522.5</v>
      </c>
      <c r="G2552" s="32" t="n">
        <v>0</v>
      </c>
      <c r="H2552" s="29" t="n">
        <v>1400</v>
      </c>
      <c r="I2552" s="29" t="n">
        <v>608</v>
      </c>
      <c r="J2552" s="29" t="n">
        <v>1500</v>
      </c>
      <c r="K2552" s="29" t="n">
        <f aca="false">G2552+H2552+I2552+J2552</f>
        <v>3508</v>
      </c>
      <c r="L2552" s="29" t="n">
        <f aca="false">D2552-K2552</f>
        <v>16492</v>
      </c>
      <c r="M2552" s="51" t="s">
        <v>36</v>
      </c>
    </row>
    <row r="2553" s="43" customFormat="true" ht="15" hidden="false" customHeight="true" outlineLevel="0" collapsed="false">
      <c r="A2553" s="51" t="s">
        <v>674</v>
      </c>
      <c r="B2553" s="51" t="s">
        <v>7028</v>
      </c>
      <c r="C2553" s="51" t="s">
        <v>7561</v>
      </c>
      <c r="D2553" s="29" t="n">
        <v>20000</v>
      </c>
      <c r="E2553" s="53" t="n">
        <v>1522.5</v>
      </c>
      <c r="F2553" s="29" t="n">
        <f aca="false">D2553+E2553</f>
        <v>21522.5</v>
      </c>
      <c r="G2553" s="32" t="n">
        <v>0</v>
      </c>
      <c r="H2553" s="29" t="n">
        <v>1400</v>
      </c>
      <c r="I2553" s="29" t="n">
        <v>608</v>
      </c>
      <c r="J2553" s="29" t="n">
        <v>1500</v>
      </c>
      <c r="K2553" s="29" t="n">
        <f aca="false">G2553+H2553+I2553+J2553</f>
        <v>3508</v>
      </c>
      <c r="L2553" s="29" t="n">
        <f aca="false">D2553-K2553</f>
        <v>16492</v>
      </c>
      <c r="M2553" s="51" t="s">
        <v>52</v>
      </c>
    </row>
    <row r="2554" s="43" customFormat="true" ht="15" hidden="false" customHeight="true" outlineLevel="0" collapsed="false">
      <c r="A2554" s="51" t="s">
        <v>674</v>
      </c>
      <c r="B2554" s="51" t="s">
        <v>7028</v>
      </c>
      <c r="C2554" s="51" t="s">
        <v>7561</v>
      </c>
      <c r="D2554" s="29" t="n">
        <v>20000</v>
      </c>
      <c r="E2554" s="53" t="n">
        <v>1522.5</v>
      </c>
      <c r="F2554" s="29" t="n">
        <f aca="false">D2554+E2554</f>
        <v>21522.5</v>
      </c>
      <c r="G2554" s="32" t="n">
        <v>0</v>
      </c>
      <c r="H2554" s="29" t="n">
        <v>1400</v>
      </c>
      <c r="I2554" s="29" t="n">
        <v>608</v>
      </c>
      <c r="J2554" s="29" t="n">
        <v>1500</v>
      </c>
      <c r="K2554" s="29" t="n">
        <f aca="false">G2554+H2554+I2554+J2554</f>
        <v>3508</v>
      </c>
      <c r="L2554" s="29" t="n">
        <f aca="false">D2554-K2554</f>
        <v>16492</v>
      </c>
      <c r="M2554" s="51" t="s">
        <v>36</v>
      </c>
    </row>
    <row r="2555" s="43" customFormat="true" ht="15" hidden="false" customHeight="true" outlineLevel="0" collapsed="false">
      <c r="A2555" s="51" t="s">
        <v>674</v>
      </c>
      <c r="B2555" s="51" t="s">
        <v>7028</v>
      </c>
      <c r="C2555" s="51" t="s">
        <v>7561</v>
      </c>
      <c r="D2555" s="29" t="n">
        <v>20000</v>
      </c>
      <c r="E2555" s="53" t="n">
        <v>1522.5</v>
      </c>
      <c r="F2555" s="29" t="n">
        <f aca="false">D2555+E2555</f>
        <v>21522.5</v>
      </c>
      <c r="G2555" s="32" t="n">
        <v>0</v>
      </c>
      <c r="H2555" s="29" t="n">
        <v>1400</v>
      </c>
      <c r="I2555" s="29" t="n">
        <v>608</v>
      </c>
      <c r="J2555" s="29" t="n">
        <v>1500</v>
      </c>
      <c r="K2555" s="29" t="n">
        <f aca="false">G2555+H2555+I2555+J2555</f>
        <v>3508</v>
      </c>
      <c r="L2555" s="29" t="n">
        <f aca="false">D2555-K2555</f>
        <v>16492</v>
      </c>
      <c r="M2555" s="51" t="s">
        <v>36</v>
      </c>
    </row>
    <row r="2556" s="43" customFormat="true" ht="15" hidden="false" customHeight="true" outlineLevel="0" collapsed="false">
      <c r="A2556" s="51" t="s">
        <v>674</v>
      </c>
      <c r="B2556" s="51" t="s">
        <v>7028</v>
      </c>
      <c r="C2556" s="51" t="s">
        <v>7561</v>
      </c>
      <c r="D2556" s="29" t="n">
        <v>20000</v>
      </c>
      <c r="E2556" s="29" t="n">
        <v>1522.5</v>
      </c>
      <c r="F2556" s="29" t="n">
        <f aca="false">D2556+E2556</f>
        <v>21522.5</v>
      </c>
      <c r="G2556" s="32" t="n">
        <v>0</v>
      </c>
      <c r="H2556" s="29" t="n">
        <v>1400</v>
      </c>
      <c r="I2556" s="29" t="n">
        <v>608</v>
      </c>
      <c r="J2556" s="29" t="n">
        <v>1500</v>
      </c>
      <c r="K2556" s="29" t="n">
        <f aca="false">G2556+H2556+I2556+J2556</f>
        <v>3508</v>
      </c>
      <c r="L2556" s="29" t="n">
        <f aca="false">D2556-K2556</f>
        <v>16492</v>
      </c>
      <c r="M2556" s="51" t="s">
        <v>52</v>
      </c>
    </row>
    <row r="2557" s="43" customFormat="true" ht="15" hidden="false" customHeight="true" outlineLevel="0" collapsed="false">
      <c r="A2557" s="51" t="s">
        <v>674</v>
      </c>
      <c r="B2557" s="51" t="s">
        <v>7028</v>
      </c>
      <c r="C2557" s="51" t="s">
        <v>7561</v>
      </c>
      <c r="D2557" s="29" t="n">
        <v>20000</v>
      </c>
      <c r="E2557" s="29" t="n">
        <v>1522.5</v>
      </c>
      <c r="F2557" s="29" t="n">
        <f aca="false">D2557+E2557</f>
        <v>21522.5</v>
      </c>
      <c r="G2557" s="32" t="n">
        <v>0</v>
      </c>
      <c r="H2557" s="29" t="n">
        <v>1400</v>
      </c>
      <c r="I2557" s="29" t="n">
        <v>608</v>
      </c>
      <c r="J2557" s="29" t="n">
        <v>1500</v>
      </c>
      <c r="K2557" s="29" t="n">
        <f aca="false">G2557+H2557+I2557+J2557</f>
        <v>3508</v>
      </c>
      <c r="L2557" s="29" t="n">
        <f aca="false">D2557-K2557</f>
        <v>16492</v>
      </c>
      <c r="M2557" s="51" t="s">
        <v>52</v>
      </c>
    </row>
    <row r="2558" s="43" customFormat="true" ht="15" hidden="false" customHeight="true" outlineLevel="0" collapsed="false">
      <c r="A2558" s="51" t="s">
        <v>674</v>
      </c>
      <c r="B2558" s="51" t="s">
        <v>7028</v>
      </c>
      <c r="C2558" s="51" t="s">
        <v>7561</v>
      </c>
      <c r="D2558" s="29" t="n">
        <v>20000</v>
      </c>
      <c r="E2558" s="29" t="n">
        <v>1522.5</v>
      </c>
      <c r="F2558" s="29" t="n">
        <f aca="false">D2558+E2558</f>
        <v>21522.5</v>
      </c>
      <c r="G2558" s="32" t="n">
        <v>0</v>
      </c>
      <c r="H2558" s="29" t="n">
        <v>1400</v>
      </c>
      <c r="I2558" s="29" t="n">
        <v>608</v>
      </c>
      <c r="J2558" s="29" t="n">
        <v>1500</v>
      </c>
      <c r="K2558" s="29" t="n">
        <f aca="false">G2558+H2558+I2558+J2558</f>
        <v>3508</v>
      </c>
      <c r="L2558" s="29" t="n">
        <f aca="false">D2558-K2558</f>
        <v>16492</v>
      </c>
      <c r="M2558" s="51" t="s">
        <v>52</v>
      </c>
    </row>
    <row r="2559" s="43" customFormat="true" ht="15" hidden="false" customHeight="true" outlineLevel="0" collapsed="false">
      <c r="A2559" s="51" t="s">
        <v>674</v>
      </c>
      <c r="B2559" s="51" t="s">
        <v>7028</v>
      </c>
      <c r="C2559" s="51" t="s">
        <v>7561</v>
      </c>
      <c r="D2559" s="29" t="n">
        <v>20000</v>
      </c>
      <c r="E2559" s="29" t="n">
        <v>1522.5</v>
      </c>
      <c r="F2559" s="29" t="n">
        <f aca="false">D2559+E2559</f>
        <v>21522.5</v>
      </c>
      <c r="G2559" s="32" t="n">
        <v>0</v>
      </c>
      <c r="H2559" s="29" t="n">
        <v>1400</v>
      </c>
      <c r="I2559" s="29" t="n">
        <v>608</v>
      </c>
      <c r="J2559" s="29" t="n">
        <v>1500</v>
      </c>
      <c r="K2559" s="29" t="n">
        <f aca="false">G2559+H2559+I2559+J2559</f>
        <v>3508</v>
      </c>
      <c r="L2559" s="29" t="n">
        <f aca="false">D2559-K2559</f>
        <v>16492</v>
      </c>
      <c r="M2559" s="51" t="s">
        <v>36</v>
      </c>
    </row>
    <row r="2560" s="43" customFormat="true" ht="15" hidden="false" customHeight="true" outlineLevel="0" collapsed="false">
      <c r="A2560" s="51" t="s">
        <v>674</v>
      </c>
      <c r="B2560" s="51" t="s">
        <v>7028</v>
      </c>
      <c r="C2560" s="51" t="s">
        <v>7561</v>
      </c>
      <c r="D2560" s="29" t="n">
        <v>20000</v>
      </c>
      <c r="E2560" s="29" t="n">
        <v>1522.5</v>
      </c>
      <c r="F2560" s="29" t="n">
        <f aca="false">D2560+E2560</f>
        <v>21522.5</v>
      </c>
      <c r="G2560" s="32" t="n">
        <v>0</v>
      </c>
      <c r="H2560" s="29" t="n">
        <v>1400</v>
      </c>
      <c r="I2560" s="29" t="n">
        <v>608</v>
      </c>
      <c r="J2560" s="29" t="n">
        <v>1500</v>
      </c>
      <c r="K2560" s="29" t="n">
        <f aca="false">G2560+H2560+I2560+J2560</f>
        <v>3508</v>
      </c>
      <c r="L2560" s="29" t="n">
        <f aca="false">D2560-K2560</f>
        <v>16492</v>
      </c>
      <c r="M2560" s="51" t="s">
        <v>36</v>
      </c>
    </row>
    <row r="2561" s="43" customFormat="true" ht="15" hidden="false" customHeight="true" outlineLevel="0" collapsed="false">
      <c r="A2561" s="52" t="s">
        <v>226</v>
      </c>
      <c r="B2561" s="51" t="s">
        <v>7028</v>
      </c>
      <c r="C2561" s="51" t="s">
        <v>7561</v>
      </c>
      <c r="D2561" s="29" t="n">
        <v>20000</v>
      </c>
      <c r="E2561" s="53" t="n">
        <v>1522.5</v>
      </c>
      <c r="F2561" s="29" t="n">
        <f aca="false">D2561+E2561</f>
        <v>21522.5</v>
      </c>
      <c r="G2561" s="32" t="n">
        <v>0</v>
      </c>
      <c r="H2561" s="29" t="n">
        <v>1400</v>
      </c>
      <c r="I2561" s="29" t="n">
        <v>608</v>
      </c>
      <c r="J2561" s="29" t="n">
        <v>1500</v>
      </c>
      <c r="K2561" s="29" t="n">
        <f aca="false">G2561+H2561+I2561+J2561</f>
        <v>3508</v>
      </c>
      <c r="L2561" s="29" t="n">
        <f aca="false">D2561-K2561</f>
        <v>16492</v>
      </c>
      <c r="M2561" s="51" t="s">
        <v>36</v>
      </c>
    </row>
    <row r="2562" s="43" customFormat="true" ht="15" hidden="false" customHeight="true" outlineLevel="0" collapsed="false">
      <c r="A2562" s="52" t="s">
        <v>226</v>
      </c>
      <c r="B2562" s="51" t="s">
        <v>7028</v>
      </c>
      <c r="C2562" s="51" t="s">
        <v>7561</v>
      </c>
      <c r="D2562" s="29" t="n">
        <v>20000</v>
      </c>
      <c r="E2562" s="53" t="n">
        <v>1522.5</v>
      </c>
      <c r="F2562" s="29" t="n">
        <f aca="false">D2562+E2562</f>
        <v>21522.5</v>
      </c>
      <c r="G2562" s="32" t="n">
        <v>0</v>
      </c>
      <c r="H2562" s="29" t="n">
        <v>1400</v>
      </c>
      <c r="I2562" s="29" t="n">
        <v>608</v>
      </c>
      <c r="J2562" s="29" t="n">
        <v>7645.25</v>
      </c>
      <c r="K2562" s="29" t="n">
        <f aca="false">G2562+H2562+I2562+J2562</f>
        <v>9653.25</v>
      </c>
      <c r="L2562" s="29" t="n">
        <f aca="false">D2562-K2562</f>
        <v>10346.75</v>
      </c>
      <c r="M2562" s="51" t="s">
        <v>36</v>
      </c>
    </row>
    <row r="2563" s="43" customFormat="true" ht="15" hidden="false" customHeight="true" outlineLevel="0" collapsed="false">
      <c r="A2563" s="52" t="s">
        <v>226</v>
      </c>
      <c r="B2563" s="51" t="s">
        <v>7028</v>
      </c>
      <c r="C2563" s="51" t="s">
        <v>7561</v>
      </c>
      <c r="D2563" s="29" t="n">
        <v>20000</v>
      </c>
      <c r="E2563" s="53" t="n">
        <v>1522.5</v>
      </c>
      <c r="F2563" s="29" t="n">
        <f aca="false">D2563+E2563</f>
        <v>21522.5</v>
      </c>
      <c r="G2563" s="32" t="n">
        <v>0</v>
      </c>
      <c r="H2563" s="29" t="n">
        <v>1400</v>
      </c>
      <c r="I2563" s="29" t="n">
        <v>608</v>
      </c>
      <c r="J2563" s="29" t="n">
        <v>1500</v>
      </c>
      <c r="K2563" s="29" t="n">
        <f aca="false">G2563+H2563+I2563+J2563</f>
        <v>3508</v>
      </c>
      <c r="L2563" s="29" t="n">
        <f aca="false">D2563-K2563</f>
        <v>16492</v>
      </c>
      <c r="M2563" s="51" t="s">
        <v>36</v>
      </c>
    </row>
    <row r="2564" s="43" customFormat="true" ht="15" hidden="false" customHeight="true" outlineLevel="0" collapsed="false">
      <c r="A2564" s="52" t="s">
        <v>226</v>
      </c>
      <c r="B2564" s="51" t="s">
        <v>7028</v>
      </c>
      <c r="C2564" s="51" t="s">
        <v>7561</v>
      </c>
      <c r="D2564" s="29" t="n">
        <v>20000</v>
      </c>
      <c r="E2564" s="53" t="n">
        <v>1522.5</v>
      </c>
      <c r="F2564" s="29" t="n">
        <f aca="false">D2564+E2564</f>
        <v>21522.5</v>
      </c>
      <c r="G2564" s="32" t="n">
        <v>0</v>
      </c>
      <c r="H2564" s="29" t="n">
        <v>1400</v>
      </c>
      <c r="I2564" s="29" t="n">
        <v>608</v>
      </c>
      <c r="J2564" s="29" t="n">
        <v>1500</v>
      </c>
      <c r="K2564" s="29" t="n">
        <f aca="false">G2564+H2564+I2564+J2564</f>
        <v>3508</v>
      </c>
      <c r="L2564" s="29" t="n">
        <f aca="false">D2564-K2564</f>
        <v>16492</v>
      </c>
      <c r="M2564" s="51" t="s">
        <v>36</v>
      </c>
    </row>
    <row r="2565" s="43" customFormat="true" ht="15" hidden="false" customHeight="true" outlineLevel="0" collapsed="false">
      <c r="A2565" s="52" t="s">
        <v>226</v>
      </c>
      <c r="B2565" s="51" t="s">
        <v>7028</v>
      </c>
      <c r="C2565" s="51" t="s">
        <v>7561</v>
      </c>
      <c r="D2565" s="29" t="n">
        <v>20000</v>
      </c>
      <c r="E2565" s="53" t="n">
        <v>1522.5</v>
      </c>
      <c r="F2565" s="29" t="n">
        <f aca="false">D2565+E2565</f>
        <v>21522.5</v>
      </c>
      <c r="G2565" s="32" t="n">
        <v>0</v>
      </c>
      <c r="H2565" s="29" t="n">
        <v>1400</v>
      </c>
      <c r="I2565" s="29" t="n">
        <v>608</v>
      </c>
      <c r="J2565" s="29" t="n">
        <v>4796.7</v>
      </c>
      <c r="K2565" s="29" t="n">
        <f aca="false">G2565+H2565+I2565+J2565</f>
        <v>6804.7</v>
      </c>
      <c r="L2565" s="29" t="n">
        <f aca="false">D2565-K2565</f>
        <v>13195.3</v>
      </c>
      <c r="M2565" s="51" t="s">
        <v>52</v>
      </c>
    </row>
    <row r="2566" s="43" customFormat="true" ht="15" hidden="false" customHeight="true" outlineLevel="0" collapsed="false">
      <c r="A2566" s="52" t="s">
        <v>226</v>
      </c>
      <c r="B2566" s="51" t="s">
        <v>7028</v>
      </c>
      <c r="C2566" s="51" t="s">
        <v>7561</v>
      </c>
      <c r="D2566" s="29" t="n">
        <v>20000</v>
      </c>
      <c r="E2566" s="53" t="n">
        <v>1522.5</v>
      </c>
      <c r="F2566" s="29" t="n">
        <f aca="false">D2566+E2566</f>
        <v>21522.5</v>
      </c>
      <c r="G2566" s="32" t="n">
        <v>0</v>
      </c>
      <c r="H2566" s="29" t="n">
        <v>1400</v>
      </c>
      <c r="I2566" s="29" t="n">
        <v>608</v>
      </c>
      <c r="J2566" s="29" t="n">
        <v>3209.89</v>
      </c>
      <c r="K2566" s="29" t="n">
        <f aca="false">G2566+H2566+I2566+J2566</f>
        <v>5217.89</v>
      </c>
      <c r="L2566" s="29" t="n">
        <f aca="false">D2566-K2566</f>
        <v>14782.11</v>
      </c>
      <c r="M2566" s="51" t="s">
        <v>52</v>
      </c>
    </row>
    <row r="2567" s="43" customFormat="true" ht="15" hidden="false" customHeight="true" outlineLevel="0" collapsed="false">
      <c r="A2567" s="52" t="s">
        <v>226</v>
      </c>
      <c r="B2567" s="51" t="s">
        <v>7028</v>
      </c>
      <c r="C2567" s="51" t="s">
        <v>7561</v>
      </c>
      <c r="D2567" s="29" t="n">
        <v>20000</v>
      </c>
      <c r="E2567" s="53" t="n">
        <v>1522.5</v>
      </c>
      <c r="F2567" s="29" t="n">
        <f aca="false">D2567+E2567</f>
        <v>21522.5</v>
      </c>
      <c r="G2567" s="32" t="n">
        <v>0</v>
      </c>
      <c r="H2567" s="29" t="n">
        <v>1400</v>
      </c>
      <c r="I2567" s="29" t="n">
        <v>608</v>
      </c>
      <c r="J2567" s="29" t="n">
        <v>1500</v>
      </c>
      <c r="K2567" s="29" t="n">
        <f aca="false">G2567+H2567+I2567+J2567</f>
        <v>3508</v>
      </c>
      <c r="L2567" s="29" t="n">
        <f aca="false">D2567-K2567</f>
        <v>16492</v>
      </c>
      <c r="M2567" s="51" t="s">
        <v>52</v>
      </c>
    </row>
    <row r="2568" s="43" customFormat="true" ht="15" hidden="false" customHeight="true" outlineLevel="0" collapsed="false">
      <c r="A2568" s="52" t="s">
        <v>226</v>
      </c>
      <c r="B2568" s="51" t="s">
        <v>7028</v>
      </c>
      <c r="C2568" s="51" t="s">
        <v>7561</v>
      </c>
      <c r="D2568" s="29" t="n">
        <v>20000</v>
      </c>
      <c r="E2568" s="53" t="n">
        <v>1522.5</v>
      </c>
      <c r="F2568" s="29" t="n">
        <f aca="false">D2568+E2568</f>
        <v>21522.5</v>
      </c>
      <c r="G2568" s="32" t="n">
        <v>0</v>
      </c>
      <c r="H2568" s="29" t="n">
        <v>1400</v>
      </c>
      <c r="I2568" s="29" t="n">
        <v>608</v>
      </c>
      <c r="J2568" s="29" t="n">
        <v>4167.39</v>
      </c>
      <c r="K2568" s="29" t="n">
        <f aca="false">G2568+H2568+I2568+J2568</f>
        <v>6175.39</v>
      </c>
      <c r="L2568" s="29" t="n">
        <f aca="false">D2568-K2568</f>
        <v>13824.61</v>
      </c>
      <c r="M2568" s="51" t="s">
        <v>52</v>
      </c>
    </row>
    <row r="2569" s="43" customFormat="true" ht="15" hidden="false" customHeight="true" outlineLevel="0" collapsed="false">
      <c r="A2569" s="52" t="s">
        <v>226</v>
      </c>
      <c r="B2569" s="51" t="s">
        <v>7028</v>
      </c>
      <c r="C2569" s="51" t="s">
        <v>7561</v>
      </c>
      <c r="D2569" s="29" t="n">
        <v>20000</v>
      </c>
      <c r="E2569" s="53" t="n">
        <v>1522.5</v>
      </c>
      <c r="F2569" s="29" t="n">
        <f aca="false">D2569+E2569</f>
        <v>21522.5</v>
      </c>
      <c r="G2569" s="32" t="n">
        <v>0</v>
      </c>
      <c r="H2569" s="29" t="n">
        <v>1400</v>
      </c>
      <c r="I2569" s="29" t="n">
        <v>608</v>
      </c>
      <c r="J2569" s="29" t="n">
        <v>1500</v>
      </c>
      <c r="K2569" s="29" t="n">
        <f aca="false">G2569+H2569+I2569+J2569</f>
        <v>3508</v>
      </c>
      <c r="L2569" s="29" t="n">
        <f aca="false">D2569-K2569</f>
        <v>16492</v>
      </c>
      <c r="M2569" s="51" t="s">
        <v>36</v>
      </c>
    </row>
    <row r="2570" s="43" customFormat="true" ht="15" hidden="false" customHeight="true" outlineLevel="0" collapsed="false">
      <c r="A2570" s="52" t="s">
        <v>226</v>
      </c>
      <c r="B2570" s="51" t="s">
        <v>7028</v>
      </c>
      <c r="C2570" s="51" t="s">
        <v>7561</v>
      </c>
      <c r="D2570" s="29" t="n">
        <v>20000</v>
      </c>
      <c r="E2570" s="53" t="n">
        <v>1522.5</v>
      </c>
      <c r="F2570" s="29" t="n">
        <f aca="false">D2570+E2570</f>
        <v>21522.5</v>
      </c>
      <c r="G2570" s="32" t="n">
        <v>0</v>
      </c>
      <c r="H2570" s="29" t="n">
        <v>1400</v>
      </c>
      <c r="I2570" s="29" t="n">
        <v>608</v>
      </c>
      <c r="J2570" s="29" t="n">
        <v>4985.02</v>
      </c>
      <c r="K2570" s="29" t="n">
        <f aca="false">G2570+H2570+I2570+J2570</f>
        <v>6993.02</v>
      </c>
      <c r="L2570" s="29" t="n">
        <f aca="false">D2570-K2570</f>
        <v>13006.98</v>
      </c>
      <c r="M2570" s="51" t="s">
        <v>36</v>
      </c>
    </row>
    <row r="2571" s="43" customFormat="true" ht="15" hidden="false" customHeight="true" outlineLevel="0" collapsed="false">
      <c r="A2571" s="52" t="s">
        <v>226</v>
      </c>
      <c r="B2571" s="51" t="s">
        <v>7028</v>
      </c>
      <c r="C2571" s="51" t="s">
        <v>7561</v>
      </c>
      <c r="D2571" s="29" t="n">
        <v>20000</v>
      </c>
      <c r="E2571" s="53" t="n">
        <v>1522.5</v>
      </c>
      <c r="F2571" s="29" t="n">
        <f aca="false">D2571+E2571</f>
        <v>21522.5</v>
      </c>
      <c r="G2571" s="32" t="n">
        <v>0</v>
      </c>
      <c r="H2571" s="29" t="n">
        <v>1400</v>
      </c>
      <c r="I2571" s="29" t="n">
        <v>608</v>
      </c>
      <c r="J2571" s="29" t="n">
        <v>10127.17</v>
      </c>
      <c r="K2571" s="29" t="n">
        <f aca="false">G2571+H2571+I2571+J2571</f>
        <v>12135.17</v>
      </c>
      <c r="L2571" s="29" t="n">
        <f aca="false">D2571-K2571</f>
        <v>7864.83</v>
      </c>
      <c r="M2571" s="51" t="s">
        <v>36</v>
      </c>
    </row>
    <row r="2572" s="43" customFormat="true" ht="15" hidden="false" customHeight="true" outlineLevel="0" collapsed="false">
      <c r="A2572" s="52" t="s">
        <v>226</v>
      </c>
      <c r="B2572" s="51" t="s">
        <v>7028</v>
      </c>
      <c r="C2572" s="51" t="s">
        <v>7561</v>
      </c>
      <c r="D2572" s="29" t="n">
        <v>20000</v>
      </c>
      <c r="E2572" s="53" t="n">
        <v>1522.5</v>
      </c>
      <c r="F2572" s="29" t="n">
        <f aca="false">D2572+E2572</f>
        <v>21522.5</v>
      </c>
      <c r="G2572" s="32" t="n">
        <v>0</v>
      </c>
      <c r="H2572" s="29" t="n">
        <v>1400</v>
      </c>
      <c r="I2572" s="29" t="n">
        <v>608</v>
      </c>
      <c r="J2572" s="29" t="n">
        <v>2772.98</v>
      </c>
      <c r="K2572" s="29" t="n">
        <f aca="false">G2572+H2572+I2572+J2572</f>
        <v>4780.98</v>
      </c>
      <c r="L2572" s="29" t="n">
        <f aca="false">D2572-K2572</f>
        <v>15219.02</v>
      </c>
      <c r="M2572" s="51" t="s">
        <v>36</v>
      </c>
    </row>
    <row r="2573" s="43" customFormat="true" ht="15" hidden="false" customHeight="true" outlineLevel="0" collapsed="false">
      <c r="A2573" s="52" t="s">
        <v>226</v>
      </c>
      <c r="B2573" s="51" t="s">
        <v>7028</v>
      </c>
      <c r="C2573" s="51" t="s">
        <v>7561</v>
      </c>
      <c r="D2573" s="29" t="n">
        <v>20000</v>
      </c>
      <c r="E2573" s="53" t="n">
        <v>1522.5</v>
      </c>
      <c r="F2573" s="29" t="n">
        <f aca="false">D2573+E2573</f>
        <v>21522.5</v>
      </c>
      <c r="G2573" s="32" t="n">
        <v>0</v>
      </c>
      <c r="H2573" s="29" t="n">
        <v>1400</v>
      </c>
      <c r="I2573" s="29" t="n">
        <v>608</v>
      </c>
      <c r="J2573" s="29" t="n">
        <v>1500</v>
      </c>
      <c r="K2573" s="29" t="n">
        <f aca="false">G2573+H2573+I2573+J2573</f>
        <v>3508</v>
      </c>
      <c r="L2573" s="29" t="n">
        <f aca="false">D2573-K2573</f>
        <v>16492</v>
      </c>
      <c r="M2573" s="51" t="s">
        <v>36</v>
      </c>
    </row>
    <row r="2574" s="43" customFormat="true" ht="15" hidden="false" customHeight="true" outlineLevel="0" collapsed="false">
      <c r="A2574" s="52" t="s">
        <v>226</v>
      </c>
      <c r="B2574" s="51" t="s">
        <v>7028</v>
      </c>
      <c r="C2574" s="51" t="s">
        <v>7561</v>
      </c>
      <c r="D2574" s="29" t="n">
        <v>20000</v>
      </c>
      <c r="E2574" s="53" t="n">
        <v>1522.5</v>
      </c>
      <c r="F2574" s="29" t="n">
        <f aca="false">D2574+E2574</f>
        <v>21522.5</v>
      </c>
      <c r="G2574" s="32" t="n">
        <v>0</v>
      </c>
      <c r="H2574" s="29" t="n">
        <v>1400</v>
      </c>
      <c r="I2574" s="29" t="n">
        <v>608</v>
      </c>
      <c r="J2574" s="29" t="n">
        <v>4768.03</v>
      </c>
      <c r="K2574" s="29" t="n">
        <f aca="false">G2574+H2574+I2574+J2574</f>
        <v>6776.03</v>
      </c>
      <c r="L2574" s="29" t="n">
        <f aca="false">D2574-K2574</f>
        <v>13223.97</v>
      </c>
      <c r="M2574" s="51" t="s">
        <v>52</v>
      </c>
    </row>
    <row r="2575" s="43" customFormat="true" ht="15" hidden="false" customHeight="true" outlineLevel="0" collapsed="false">
      <c r="A2575" s="52" t="s">
        <v>226</v>
      </c>
      <c r="B2575" s="51" t="s">
        <v>7028</v>
      </c>
      <c r="C2575" s="51" t="s">
        <v>7561</v>
      </c>
      <c r="D2575" s="29" t="n">
        <v>20000</v>
      </c>
      <c r="E2575" s="53" t="n">
        <v>1522.5</v>
      </c>
      <c r="F2575" s="29" t="n">
        <f aca="false">D2575+E2575</f>
        <v>21522.5</v>
      </c>
      <c r="G2575" s="32" t="n">
        <v>0</v>
      </c>
      <c r="H2575" s="29" t="n">
        <v>1400</v>
      </c>
      <c r="I2575" s="29" t="n">
        <v>608</v>
      </c>
      <c r="J2575" s="29" t="n">
        <v>3426.54</v>
      </c>
      <c r="K2575" s="29" t="n">
        <f aca="false">G2575+H2575+I2575+J2575</f>
        <v>5434.54</v>
      </c>
      <c r="L2575" s="29" t="n">
        <f aca="false">D2575-K2575</f>
        <v>14565.46</v>
      </c>
      <c r="M2575" s="51" t="s">
        <v>36</v>
      </c>
    </row>
    <row r="2576" s="43" customFormat="true" ht="15" hidden="false" customHeight="true" outlineLevel="0" collapsed="false">
      <c r="A2576" s="52" t="s">
        <v>226</v>
      </c>
      <c r="B2576" s="51" t="s">
        <v>7028</v>
      </c>
      <c r="C2576" s="51" t="s">
        <v>7561</v>
      </c>
      <c r="D2576" s="29" t="n">
        <v>20000</v>
      </c>
      <c r="E2576" s="53" t="n">
        <v>1522.5</v>
      </c>
      <c r="F2576" s="29" t="n">
        <f aca="false">D2576+E2576</f>
        <v>21522.5</v>
      </c>
      <c r="G2576" s="32" t="n">
        <v>0</v>
      </c>
      <c r="H2576" s="29" t="n">
        <v>1400</v>
      </c>
      <c r="I2576" s="29" t="n">
        <v>608</v>
      </c>
      <c r="J2576" s="29" t="n">
        <v>6254.42</v>
      </c>
      <c r="K2576" s="29" t="n">
        <f aca="false">G2576+H2576+I2576+J2576</f>
        <v>8262.42</v>
      </c>
      <c r="L2576" s="29" t="n">
        <f aca="false">D2576-K2576</f>
        <v>11737.58</v>
      </c>
      <c r="M2576" s="51" t="s">
        <v>52</v>
      </c>
    </row>
    <row r="2577" s="43" customFormat="true" ht="15" hidden="false" customHeight="true" outlineLevel="0" collapsed="false">
      <c r="A2577" s="52" t="s">
        <v>226</v>
      </c>
      <c r="B2577" s="51" t="s">
        <v>7028</v>
      </c>
      <c r="C2577" s="51" t="s">
        <v>7561</v>
      </c>
      <c r="D2577" s="29" t="n">
        <v>20000</v>
      </c>
      <c r="E2577" s="53" t="n">
        <v>1522.5</v>
      </c>
      <c r="F2577" s="29" t="n">
        <f aca="false">D2577+E2577</f>
        <v>21522.5</v>
      </c>
      <c r="G2577" s="32" t="n">
        <v>0</v>
      </c>
      <c r="H2577" s="29" t="n">
        <v>1400</v>
      </c>
      <c r="I2577" s="29" t="n">
        <v>608</v>
      </c>
      <c r="J2577" s="29" t="n">
        <v>4015.28</v>
      </c>
      <c r="K2577" s="29" t="n">
        <f aca="false">G2577+H2577+I2577+J2577</f>
        <v>6023.28</v>
      </c>
      <c r="L2577" s="29" t="n">
        <f aca="false">D2577-K2577</f>
        <v>13976.72</v>
      </c>
      <c r="M2577" s="51" t="s">
        <v>36</v>
      </c>
    </row>
    <row r="2578" s="43" customFormat="true" ht="15" hidden="false" customHeight="true" outlineLevel="0" collapsed="false">
      <c r="A2578" s="52" t="s">
        <v>226</v>
      </c>
      <c r="B2578" s="51" t="s">
        <v>7028</v>
      </c>
      <c r="C2578" s="51" t="s">
        <v>7561</v>
      </c>
      <c r="D2578" s="29" t="n">
        <v>20000</v>
      </c>
      <c r="E2578" s="53" t="n">
        <v>1522.5</v>
      </c>
      <c r="F2578" s="29" t="n">
        <f aca="false">D2578+E2578</f>
        <v>21522.5</v>
      </c>
      <c r="G2578" s="32" t="n">
        <v>0</v>
      </c>
      <c r="H2578" s="29" t="n">
        <v>1400</v>
      </c>
      <c r="I2578" s="29" t="n">
        <v>608</v>
      </c>
      <c r="J2578" s="29" t="n">
        <v>3428.18</v>
      </c>
      <c r="K2578" s="29" t="n">
        <f aca="false">G2578+H2578+I2578+J2578</f>
        <v>5436.18</v>
      </c>
      <c r="L2578" s="29" t="n">
        <f aca="false">D2578-K2578</f>
        <v>14563.82</v>
      </c>
      <c r="M2578" s="51" t="s">
        <v>52</v>
      </c>
    </row>
    <row r="2579" s="43" customFormat="true" ht="15" hidden="false" customHeight="true" outlineLevel="0" collapsed="false">
      <c r="A2579" s="52" t="s">
        <v>226</v>
      </c>
      <c r="B2579" s="51" t="s">
        <v>7028</v>
      </c>
      <c r="C2579" s="51" t="s">
        <v>7561</v>
      </c>
      <c r="D2579" s="29" t="n">
        <v>20000</v>
      </c>
      <c r="E2579" s="53" t="n">
        <v>1522.5</v>
      </c>
      <c r="F2579" s="29" t="n">
        <f aca="false">D2579+E2579</f>
        <v>21522.5</v>
      </c>
      <c r="G2579" s="32" t="n">
        <v>0</v>
      </c>
      <c r="H2579" s="29" t="n">
        <v>1400</v>
      </c>
      <c r="I2579" s="29" t="n">
        <v>608</v>
      </c>
      <c r="J2579" s="29" t="n">
        <v>1500</v>
      </c>
      <c r="K2579" s="29" t="n">
        <f aca="false">G2579+H2579+I2579+J2579</f>
        <v>3508</v>
      </c>
      <c r="L2579" s="29" t="n">
        <f aca="false">D2579-K2579</f>
        <v>16492</v>
      </c>
      <c r="M2579" s="51" t="s">
        <v>36</v>
      </c>
    </row>
    <row r="2580" s="43" customFormat="true" ht="15" hidden="false" customHeight="true" outlineLevel="0" collapsed="false">
      <c r="A2580" s="52" t="s">
        <v>226</v>
      </c>
      <c r="B2580" s="51" t="s">
        <v>7028</v>
      </c>
      <c r="C2580" s="51" t="s">
        <v>7561</v>
      </c>
      <c r="D2580" s="29" t="n">
        <v>20000</v>
      </c>
      <c r="E2580" s="53" t="n">
        <v>1522.5</v>
      </c>
      <c r="F2580" s="29" t="n">
        <f aca="false">D2580+E2580</f>
        <v>21522.5</v>
      </c>
      <c r="G2580" s="32" t="n">
        <v>0</v>
      </c>
      <c r="H2580" s="29" t="n">
        <v>1400</v>
      </c>
      <c r="I2580" s="29" t="n">
        <v>608</v>
      </c>
      <c r="J2580" s="29" t="n">
        <v>5842.51</v>
      </c>
      <c r="K2580" s="29" t="n">
        <f aca="false">G2580+H2580+I2580+J2580</f>
        <v>7850.51</v>
      </c>
      <c r="L2580" s="29" t="n">
        <f aca="false">D2580-K2580</f>
        <v>12149.49</v>
      </c>
      <c r="M2580" s="51" t="s">
        <v>52</v>
      </c>
    </row>
    <row r="2581" s="43" customFormat="true" ht="15" hidden="false" customHeight="true" outlineLevel="0" collapsed="false">
      <c r="A2581" s="52" t="s">
        <v>226</v>
      </c>
      <c r="B2581" s="51" t="s">
        <v>7028</v>
      </c>
      <c r="C2581" s="51" t="s">
        <v>7561</v>
      </c>
      <c r="D2581" s="29" t="n">
        <v>20000</v>
      </c>
      <c r="E2581" s="53" t="n">
        <v>1522.5</v>
      </c>
      <c r="F2581" s="29" t="n">
        <f aca="false">D2581+E2581</f>
        <v>21522.5</v>
      </c>
      <c r="G2581" s="32" t="n">
        <v>0</v>
      </c>
      <c r="H2581" s="29" t="n">
        <v>1400</v>
      </c>
      <c r="I2581" s="29" t="n">
        <v>608</v>
      </c>
      <c r="J2581" s="29" t="n">
        <v>1500</v>
      </c>
      <c r="K2581" s="29" t="n">
        <f aca="false">G2581+H2581+I2581+J2581</f>
        <v>3508</v>
      </c>
      <c r="L2581" s="29" t="n">
        <f aca="false">D2581-K2581</f>
        <v>16492</v>
      </c>
      <c r="M2581" s="51" t="s">
        <v>52</v>
      </c>
    </row>
    <row r="2582" s="43" customFormat="true" ht="15" hidden="false" customHeight="true" outlineLevel="0" collapsed="false">
      <c r="A2582" s="52" t="s">
        <v>226</v>
      </c>
      <c r="B2582" s="51" t="s">
        <v>7028</v>
      </c>
      <c r="C2582" s="51" t="s">
        <v>7561</v>
      </c>
      <c r="D2582" s="29" t="n">
        <v>20000</v>
      </c>
      <c r="E2582" s="53" t="n">
        <v>1522.5</v>
      </c>
      <c r="F2582" s="29" t="n">
        <f aca="false">D2582+E2582</f>
        <v>21522.5</v>
      </c>
      <c r="G2582" s="32" t="n">
        <v>0</v>
      </c>
      <c r="H2582" s="29" t="n">
        <v>1400</v>
      </c>
      <c r="I2582" s="29" t="n">
        <v>608</v>
      </c>
      <c r="J2582" s="29" t="n">
        <v>3666.44</v>
      </c>
      <c r="K2582" s="29" t="n">
        <f aca="false">G2582+H2582+I2582+J2582</f>
        <v>5674.44</v>
      </c>
      <c r="L2582" s="29" t="n">
        <f aca="false">D2582-K2582</f>
        <v>14325.56</v>
      </c>
      <c r="M2582" s="51" t="s">
        <v>36</v>
      </c>
    </row>
    <row r="2583" s="43" customFormat="true" ht="15" hidden="false" customHeight="true" outlineLevel="0" collapsed="false">
      <c r="A2583" s="52" t="s">
        <v>226</v>
      </c>
      <c r="B2583" s="51" t="s">
        <v>7028</v>
      </c>
      <c r="C2583" s="51" t="s">
        <v>7561</v>
      </c>
      <c r="D2583" s="29" t="n">
        <v>20000</v>
      </c>
      <c r="E2583" s="53" t="n">
        <v>1522.5</v>
      </c>
      <c r="F2583" s="29" t="n">
        <f aca="false">D2583+E2583</f>
        <v>21522.5</v>
      </c>
      <c r="G2583" s="32" t="n">
        <v>0</v>
      </c>
      <c r="H2583" s="29" t="n">
        <v>1400</v>
      </c>
      <c r="I2583" s="29" t="n">
        <v>608</v>
      </c>
      <c r="J2583" s="29" t="n">
        <v>1500</v>
      </c>
      <c r="K2583" s="29" t="n">
        <f aca="false">G2583+H2583+I2583+J2583</f>
        <v>3508</v>
      </c>
      <c r="L2583" s="29" t="n">
        <f aca="false">D2583-K2583</f>
        <v>16492</v>
      </c>
      <c r="M2583" s="51" t="s">
        <v>36</v>
      </c>
    </row>
    <row r="2584" s="43" customFormat="true" ht="15" hidden="false" customHeight="true" outlineLevel="0" collapsed="false">
      <c r="A2584" s="52" t="s">
        <v>226</v>
      </c>
      <c r="B2584" s="51" t="s">
        <v>7028</v>
      </c>
      <c r="C2584" s="51" t="s">
        <v>7561</v>
      </c>
      <c r="D2584" s="29" t="n">
        <v>20000</v>
      </c>
      <c r="E2584" s="53" t="n">
        <v>1522.5</v>
      </c>
      <c r="F2584" s="29" t="n">
        <f aca="false">D2584+E2584</f>
        <v>21522.5</v>
      </c>
      <c r="G2584" s="32" t="n">
        <v>0</v>
      </c>
      <c r="H2584" s="29" t="n">
        <v>1400</v>
      </c>
      <c r="I2584" s="29" t="n">
        <v>608</v>
      </c>
      <c r="J2584" s="29" t="n">
        <v>7942.68</v>
      </c>
      <c r="K2584" s="29" t="n">
        <f aca="false">G2584+H2584+I2584+J2584</f>
        <v>9950.68</v>
      </c>
      <c r="L2584" s="29" t="n">
        <f aca="false">D2584-K2584</f>
        <v>10049.32</v>
      </c>
      <c r="M2584" s="51" t="s">
        <v>36</v>
      </c>
    </row>
    <row r="2585" s="43" customFormat="true" ht="15" hidden="false" customHeight="true" outlineLevel="0" collapsed="false">
      <c r="A2585" s="52" t="s">
        <v>226</v>
      </c>
      <c r="B2585" s="51" t="s">
        <v>7028</v>
      </c>
      <c r="C2585" s="51" t="s">
        <v>7561</v>
      </c>
      <c r="D2585" s="29" t="n">
        <v>20000</v>
      </c>
      <c r="E2585" s="53" t="n">
        <v>1522.5</v>
      </c>
      <c r="F2585" s="29" t="n">
        <f aca="false">D2585+E2585</f>
        <v>21522.5</v>
      </c>
      <c r="G2585" s="32" t="n">
        <v>0</v>
      </c>
      <c r="H2585" s="29" t="n">
        <v>1400</v>
      </c>
      <c r="I2585" s="29" t="n">
        <v>608</v>
      </c>
      <c r="J2585" s="29" t="n">
        <v>4999.42</v>
      </c>
      <c r="K2585" s="29" t="n">
        <f aca="false">G2585+H2585+I2585+J2585</f>
        <v>7007.42</v>
      </c>
      <c r="L2585" s="29" t="n">
        <f aca="false">D2585-K2585</f>
        <v>12992.58</v>
      </c>
      <c r="M2585" s="51" t="s">
        <v>36</v>
      </c>
    </row>
    <row r="2586" s="43" customFormat="true" ht="15" hidden="false" customHeight="true" outlineLevel="0" collapsed="false">
      <c r="A2586" s="52" t="s">
        <v>226</v>
      </c>
      <c r="B2586" s="51" t="s">
        <v>7028</v>
      </c>
      <c r="C2586" s="51" t="s">
        <v>7561</v>
      </c>
      <c r="D2586" s="29" t="n">
        <v>20000</v>
      </c>
      <c r="E2586" s="53" t="n">
        <v>1522.5</v>
      </c>
      <c r="F2586" s="29" t="n">
        <f aca="false">D2586+E2586</f>
        <v>21522.5</v>
      </c>
      <c r="G2586" s="32" t="n">
        <v>0</v>
      </c>
      <c r="H2586" s="29" t="n">
        <v>1400</v>
      </c>
      <c r="I2586" s="29" t="n">
        <v>608</v>
      </c>
      <c r="J2586" s="29" t="n">
        <v>7066.77</v>
      </c>
      <c r="K2586" s="29" t="n">
        <f aca="false">G2586+H2586+I2586+J2586</f>
        <v>9074.77</v>
      </c>
      <c r="L2586" s="29" t="n">
        <f aca="false">D2586-K2586</f>
        <v>10925.23</v>
      </c>
      <c r="M2586" s="51" t="s">
        <v>36</v>
      </c>
    </row>
    <row r="2587" s="43" customFormat="true" ht="15" hidden="false" customHeight="true" outlineLevel="0" collapsed="false">
      <c r="A2587" s="52" t="s">
        <v>226</v>
      </c>
      <c r="B2587" s="51" t="s">
        <v>7028</v>
      </c>
      <c r="C2587" s="51" t="s">
        <v>7561</v>
      </c>
      <c r="D2587" s="29" t="n">
        <v>20000</v>
      </c>
      <c r="E2587" s="53" t="n">
        <v>1522.5</v>
      </c>
      <c r="F2587" s="29" t="n">
        <f aca="false">D2587+E2587</f>
        <v>21522.5</v>
      </c>
      <c r="G2587" s="32" t="n">
        <v>0</v>
      </c>
      <c r="H2587" s="29" t="n">
        <v>1400</v>
      </c>
      <c r="I2587" s="29" t="n">
        <v>608</v>
      </c>
      <c r="J2587" s="29" t="n">
        <v>3462.27</v>
      </c>
      <c r="K2587" s="29" t="n">
        <f aca="false">G2587+H2587+I2587+J2587</f>
        <v>5470.27</v>
      </c>
      <c r="L2587" s="29" t="n">
        <f aca="false">D2587-K2587</f>
        <v>14529.73</v>
      </c>
      <c r="M2587" s="51" t="s">
        <v>36</v>
      </c>
    </row>
    <row r="2588" s="43" customFormat="true" ht="15" hidden="false" customHeight="true" outlineLevel="0" collapsed="false">
      <c r="A2588" s="52" t="s">
        <v>226</v>
      </c>
      <c r="B2588" s="51" t="s">
        <v>7028</v>
      </c>
      <c r="C2588" s="51" t="s">
        <v>7561</v>
      </c>
      <c r="D2588" s="29" t="n">
        <v>20000</v>
      </c>
      <c r="E2588" s="53" t="n">
        <v>1522.5</v>
      </c>
      <c r="F2588" s="29" t="n">
        <f aca="false">D2588+E2588</f>
        <v>21522.5</v>
      </c>
      <c r="G2588" s="32" t="n">
        <v>0</v>
      </c>
      <c r="H2588" s="29" t="n">
        <v>1400</v>
      </c>
      <c r="I2588" s="29" t="n">
        <v>608</v>
      </c>
      <c r="J2588" s="29" t="n">
        <v>7222.36</v>
      </c>
      <c r="K2588" s="29" t="n">
        <f aca="false">G2588+H2588+I2588+J2588</f>
        <v>9230.36</v>
      </c>
      <c r="L2588" s="29" t="n">
        <f aca="false">D2588-K2588</f>
        <v>10769.64</v>
      </c>
      <c r="M2588" s="51" t="s">
        <v>36</v>
      </c>
    </row>
    <row r="2589" s="43" customFormat="true" ht="15" hidden="false" customHeight="true" outlineLevel="0" collapsed="false">
      <c r="A2589" s="52" t="s">
        <v>226</v>
      </c>
      <c r="B2589" s="51" t="s">
        <v>7028</v>
      </c>
      <c r="C2589" s="51" t="s">
        <v>7561</v>
      </c>
      <c r="D2589" s="29" t="n">
        <v>20000</v>
      </c>
      <c r="E2589" s="53" t="n">
        <v>1522.5</v>
      </c>
      <c r="F2589" s="29" t="n">
        <f aca="false">D2589+E2589</f>
        <v>21522.5</v>
      </c>
      <c r="G2589" s="32" t="n">
        <v>0</v>
      </c>
      <c r="H2589" s="29" t="n">
        <v>1400</v>
      </c>
      <c r="I2589" s="29" t="n">
        <v>608</v>
      </c>
      <c r="J2589" s="29" t="n">
        <v>3566.04</v>
      </c>
      <c r="K2589" s="29" t="n">
        <f aca="false">G2589+H2589+I2589+J2589</f>
        <v>5574.04</v>
      </c>
      <c r="L2589" s="29" t="n">
        <f aca="false">D2589-K2589</f>
        <v>14425.96</v>
      </c>
      <c r="M2589" s="51" t="s">
        <v>36</v>
      </c>
    </row>
    <row r="2590" s="43" customFormat="true" ht="15" hidden="false" customHeight="true" outlineLevel="0" collapsed="false">
      <c r="A2590" s="52" t="s">
        <v>226</v>
      </c>
      <c r="B2590" s="51" t="s">
        <v>7028</v>
      </c>
      <c r="C2590" s="51" t="s">
        <v>7561</v>
      </c>
      <c r="D2590" s="29" t="n">
        <v>20000</v>
      </c>
      <c r="E2590" s="53" t="n">
        <v>1522.5</v>
      </c>
      <c r="F2590" s="29" t="n">
        <f aca="false">D2590+E2590</f>
        <v>21522.5</v>
      </c>
      <c r="G2590" s="32" t="n">
        <v>0</v>
      </c>
      <c r="H2590" s="29" t="n">
        <v>1400</v>
      </c>
      <c r="I2590" s="29" t="n">
        <v>608</v>
      </c>
      <c r="J2590" s="29" t="n">
        <v>6727.34</v>
      </c>
      <c r="K2590" s="29" t="n">
        <f aca="false">G2590+H2590+I2590+J2590</f>
        <v>8735.34</v>
      </c>
      <c r="L2590" s="29" t="n">
        <f aca="false">D2590-K2590</f>
        <v>11264.66</v>
      </c>
      <c r="M2590" s="51" t="s">
        <v>52</v>
      </c>
    </row>
    <row r="2591" s="43" customFormat="true" ht="15" hidden="false" customHeight="true" outlineLevel="0" collapsed="false">
      <c r="A2591" s="52" t="s">
        <v>226</v>
      </c>
      <c r="B2591" s="51" t="s">
        <v>7028</v>
      </c>
      <c r="C2591" s="51" t="s">
        <v>7561</v>
      </c>
      <c r="D2591" s="29" t="n">
        <v>20000</v>
      </c>
      <c r="E2591" s="53" t="n">
        <v>1522.5</v>
      </c>
      <c r="F2591" s="29" t="n">
        <f aca="false">D2591+E2591</f>
        <v>21522.5</v>
      </c>
      <c r="G2591" s="32" t="n">
        <v>0</v>
      </c>
      <c r="H2591" s="29" t="n">
        <v>1400</v>
      </c>
      <c r="I2591" s="29" t="n">
        <v>608</v>
      </c>
      <c r="J2591" s="29" t="n">
        <v>5856.43</v>
      </c>
      <c r="K2591" s="29" t="n">
        <f aca="false">G2591+H2591+I2591+J2591</f>
        <v>7864.43</v>
      </c>
      <c r="L2591" s="29" t="n">
        <f aca="false">D2591-K2591</f>
        <v>12135.57</v>
      </c>
      <c r="M2591" s="51" t="s">
        <v>36</v>
      </c>
    </row>
    <row r="2592" s="43" customFormat="true" ht="15" hidden="false" customHeight="true" outlineLevel="0" collapsed="false">
      <c r="A2592" s="52" t="s">
        <v>226</v>
      </c>
      <c r="B2592" s="51" t="s">
        <v>7028</v>
      </c>
      <c r="C2592" s="51" t="s">
        <v>7561</v>
      </c>
      <c r="D2592" s="29" t="n">
        <v>20000</v>
      </c>
      <c r="E2592" s="53" t="n">
        <v>1522.5</v>
      </c>
      <c r="F2592" s="29" t="n">
        <f aca="false">D2592+E2592</f>
        <v>21522.5</v>
      </c>
      <c r="G2592" s="32" t="n">
        <v>0</v>
      </c>
      <c r="H2592" s="29" t="n">
        <v>1400</v>
      </c>
      <c r="I2592" s="29" t="n">
        <v>608</v>
      </c>
      <c r="J2592" s="29" t="n">
        <v>1500</v>
      </c>
      <c r="K2592" s="29" t="n">
        <f aca="false">G2592+H2592+I2592+J2592</f>
        <v>3508</v>
      </c>
      <c r="L2592" s="29" t="n">
        <f aca="false">D2592-K2592</f>
        <v>16492</v>
      </c>
      <c r="M2592" s="51" t="s">
        <v>36</v>
      </c>
    </row>
    <row r="2593" s="43" customFormat="true" ht="15" hidden="false" customHeight="true" outlineLevel="0" collapsed="false">
      <c r="A2593" s="52" t="s">
        <v>226</v>
      </c>
      <c r="B2593" s="51" t="s">
        <v>7028</v>
      </c>
      <c r="C2593" s="51" t="s">
        <v>7561</v>
      </c>
      <c r="D2593" s="29" t="n">
        <v>20000</v>
      </c>
      <c r="E2593" s="53" t="n">
        <v>1522.5</v>
      </c>
      <c r="F2593" s="29" t="n">
        <f aca="false">D2593+E2593</f>
        <v>21522.5</v>
      </c>
      <c r="G2593" s="32" t="n">
        <v>0</v>
      </c>
      <c r="H2593" s="29" t="n">
        <v>1400</v>
      </c>
      <c r="I2593" s="29" t="n">
        <v>608</v>
      </c>
      <c r="J2593" s="29" t="n">
        <v>10773.65</v>
      </c>
      <c r="K2593" s="29" t="n">
        <f aca="false">G2593+H2593+I2593+J2593</f>
        <v>12781.65</v>
      </c>
      <c r="L2593" s="29" t="n">
        <f aca="false">D2593-K2593</f>
        <v>7218.35</v>
      </c>
      <c r="M2593" s="51" t="s">
        <v>36</v>
      </c>
    </row>
    <row r="2594" s="43" customFormat="true" ht="15" hidden="false" customHeight="true" outlineLevel="0" collapsed="false">
      <c r="A2594" s="52" t="s">
        <v>226</v>
      </c>
      <c r="B2594" s="51" t="s">
        <v>7028</v>
      </c>
      <c r="C2594" s="51" t="s">
        <v>7561</v>
      </c>
      <c r="D2594" s="29" t="n">
        <v>20000</v>
      </c>
      <c r="E2594" s="53" t="n">
        <v>1522.5</v>
      </c>
      <c r="F2594" s="29" t="n">
        <f aca="false">D2594+E2594</f>
        <v>21522.5</v>
      </c>
      <c r="G2594" s="32" t="n">
        <v>0</v>
      </c>
      <c r="H2594" s="29" t="n">
        <v>1400</v>
      </c>
      <c r="I2594" s="29" t="n">
        <v>608</v>
      </c>
      <c r="J2594" s="29" t="n">
        <v>3546.31</v>
      </c>
      <c r="K2594" s="29" t="n">
        <f aca="false">G2594+H2594+I2594+J2594</f>
        <v>5554.31</v>
      </c>
      <c r="L2594" s="29" t="n">
        <f aca="false">D2594-K2594</f>
        <v>14445.69</v>
      </c>
      <c r="M2594" s="51" t="s">
        <v>36</v>
      </c>
    </row>
    <row r="2595" s="43" customFormat="true" ht="15" hidden="false" customHeight="true" outlineLevel="0" collapsed="false">
      <c r="A2595" s="52" t="s">
        <v>226</v>
      </c>
      <c r="B2595" s="51" t="s">
        <v>7028</v>
      </c>
      <c r="C2595" s="51" t="s">
        <v>7561</v>
      </c>
      <c r="D2595" s="29" t="n">
        <v>20000</v>
      </c>
      <c r="E2595" s="53" t="n">
        <v>1522.5</v>
      </c>
      <c r="F2595" s="29" t="n">
        <f aca="false">D2595+E2595</f>
        <v>21522.5</v>
      </c>
      <c r="G2595" s="32" t="n">
        <v>0</v>
      </c>
      <c r="H2595" s="29" t="n">
        <v>1400</v>
      </c>
      <c r="I2595" s="29" t="n">
        <v>608</v>
      </c>
      <c r="J2595" s="29" t="n">
        <v>3550.61</v>
      </c>
      <c r="K2595" s="29" t="n">
        <f aca="false">G2595+H2595+I2595+J2595</f>
        <v>5558.61</v>
      </c>
      <c r="L2595" s="29" t="n">
        <f aca="false">D2595-K2595</f>
        <v>14441.39</v>
      </c>
      <c r="M2595" s="51" t="s">
        <v>36</v>
      </c>
    </row>
    <row r="2596" s="43" customFormat="true" ht="15" hidden="false" customHeight="true" outlineLevel="0" collapsed="false">
      <c r="A2596" s="52" t="s">
        <v>226</v>
      </c>
      <c r="B2596" s="51" t="s">
        <v>7028</v>
      </c>
      <c r="C2596" s="51" t="s">
        <v>7561</v>
      </c>
      <c r="D2596" s="29" t="n">
        <v>20000</v>
      </c>
      <c r="E2596" s="53" t="n">
        <v>1522.5</v>
      </c>
      <c r="F2596" s="29" t="n">
        <f aca="false">D2596+E2596</f>
        <v>21522.5</v>
      </c>
      <c r="G2596" s="32" t="n">
        <v>0</v>
      </c>
      <c r="H2596" s="29" t="n">
        <v>1400</v>
      </c>
      <c r="I2596" s="29" t="n">
        <v>608</v>
      </c>
      <c r="J2596" s="29" t="n">
        <v>7719.1</v>
      </c>
      <c r="K2596" s="29" t="n">
        <f aca="false">G2596+H2596+I2596+J2596</f>
        <v>9727.1</v>
      </c>
      <c r="L2596" s="29" t="n">
        <f aca="false">D2596-K2596</f>
        <v>10272.9</v>
      </c>
      <c r="M2596" s="51" t="s">
        <v>52</v>
      </c>
    </row>
    <row r="2597" s="43" customFormat="true" ht="15" hidden="false" customHeight="true" outlineLevel="0" collapsed="false">
      <c r="A2597" s="52" t="s">
        <v>226</v>
      </c>
      <c r="B2597" s="51" t="s">
        <v>7028</v>
      </c>
      <c r="C2597" s="51" t="s">
        <v>7561</v>
      </c>
      <c r="D2597" s="29" t="n">
        <v>20000</v>
      </c>
      <c r="E2597" s="53" t="n">
        <v>1522.5</v>
      </c>
      <c r="F2597" s="29" t="n">
        <f aca="false">D2597+E2597</f>
        <v>21522.5</v>
      </c>
      <c r="G2597" s="32" t="n">
        <v>0</v>
      </c>
      <c r="H2597" s="29" t="n">
        <v>1400</v>
      </c>
      <c r="I2597" s="29" t="n">
        <v>608</v>
      </c>
      <c r="J2597" s="29" t="n">
        <v>3450.12</v>
      </c>
      <c r="K2597" s="29" t="n">
        <f aca="false">G2597+H2597+I2597+J2597</f>
        <v>5458.12</v>
      </c>
      <c r="L2597" s="29" t="n">
        <f aca="false">D2597-K2597</f>
        <v>14541.88</v>
      </c>
      <c r="M2597" s="51" t="s">
        <v>52</v>
      </c>
    </row>
    <row r="2598" s="43" customFormat="true" ht="15" hidden="false" customHeight="true" outlineLevel="0" collapsed="false">
      <c r="A2598" s="52" t="s">
        <v>226</v>
      </c>
      <c r="B2598" s="51" t="s">
        <v>7028</v>
      </c>
      <c r="C2598" s="51" t="s">
        <v>7561</v>
      </c>
      <c r="D2598" s="29" t="n">
        <v>20000</v>
      </c>
      <c r="E2598" s="53" t="n">
        <v>1522.5</v>
      </c>
      <c r="F2598" s="29" t="n">
        <f aca="false">D2598+E2598</f>
        <v>21522.5</v>
      </c>
      <c r="G2598" s="32" t="n">
        <v>0</v>
      </c>
      <c r="H2598" s="29" t="n">
        <v>1400</v>
      </c>
      <c r="I2598" s="29" t="n">
        <v>608</v>
      </c>
      <c r="J2598" s="29" t="n">
        <v>4336.57</v>
      </c>
      <c r="K2598" s="29" t="n">
        <f aca="false">G2598+H2598+I2598+J2598</f>
        <v>6344.57</v>
      </c>
      <c r="L2598" s="29" t="n">
        <f aca="false">D2598-K2598</f>
        <v>13655.43</v>
      </c>
      <c r="M2598" s="51" t="s">
        <v>52</v>
      </c>
    </row>
    <row r="2599" s="43" customFormat="true" ht="15" hidden="false" customHeight="true" outlineLevel="0" collapsed="false">
      <c r="A2599" s="52" t="s">
        <v>226</v>
      </c>
      <c r="B2599" s="51" t="s">
        <v>7028</v>
      </c>
      <c r="C2599" s="51" t="s">
        <v>7561</v>
      </c>
      <c r="D2599" s="29" t="n">
        <v>19500</v>
      </c>
      <c r="E2599" s="53" t="n">
        <v>1522.5</v>
      </c>
      <c r="F2599" s="29" t="n">
        <f aca="false">D2599+E2599</f>
        <v>21022.5</v>
      </c>
      <c r="G2599" s="32" t="n">
        <v>0</v>
      </c>
      <c r="H2599" s="29" t="n">
        <v>1365</v>
      </c>
      <c r="I2599" s="29" t="n">
        <v>592.8</v>
      </c>
      <c r="J2599" s="29" t="n">
        <v>1462.5</v>
      </c>
      <c r="K2599" s="29" t="n">
        <f aca="false">G2599+H2599+I2599+J2599</f>
        <v>3420.3</v>
      </c>
      <c r="L2599" s="29" t="n">
        <f aca="false">D2599-K2599</f>
        <v>16079.7</v>
      </c>
      <c r="M2599" s="51" t="s">
        <v>36</v>
      </c>
    </row>
    <row r="2600" s="43" customFormat="true" ht="15" hidden="false" customHeight="true" outlineLevel="0" collapsed="false">
      <c r="A2600" s="52" t="s">
        <v>226</v>
      </c>
      <c r="B2600" s="51" t="s">
        <v>7028</v>
      </c>
      <c r="C2600" s="51" t="s">
        <v>7561</v>
      </c>
      <c r="D2600" s="29" t="n">
        <v>20000</v>
      </c>
      <c r="E2600" s="53" t="n">
        <v>1522.5</v>
      </c>
      <c r="F2600" s="29" t="n">
        <f aca="false">D2600+E2600</f>
        <v>21522.5</v>
      </c>
      <c r="G2600" s="32" t="n">
        <v>0</v>
      </c>
      <c r="H2600" s="29" t="n">
        <v>1400</v>
      </c>
      <c r="I2600" s="29" t="n">
        <v>608</v>
      </c>
      <c r="J2600" s="29" t="n">
        <v>4811.22</v>
      </c>
      <c r="K2600" s="29" t="n">
        <f aca="false">G2600+H2600+I2600+J2600</f>
        <v>6819.22</v>
      </c>
      <c r="L2600" s="29" t="n">
        <f aca="false">D2600-K2600</f>
        <v>13180.78</v>
      </c>
      <c r="M2600" s="51" t="s">
        <v>52</v>
      </c>
    </row>
    <row r="2601" s="43" customFormat="true" ht="15" hidden="false" customHeight="true" outlineLevel="0" collapsed="false">
      <c r="A2601" s="52" t="s">
        <v>226</v>
      </c>
      <c r="B2601" s="51" t="s">
        <v>7028</v>
      </c>
      <c r="C2601" s="51" t="s">
        <v>7561</v>
      </c>
      <c r="D2601" s="29" t="n">
        <v>20000</v>
      </c>
      <c r="E2601" s="53" t="n">
        <v>1522.5</v>
      </c>
      <c r="F2601" s="29" t="n">
        <f aca="false">D2601+E2601</f>
        <v>21522.5</v>
      </c>
      <c r="G2601" s="32" t="n">
        <v>0</v>
      </c>
      <c r="H2601" s="29" t="n">
        <v>1400</v>
      </c>
      <c r="I2601" s="29" t="n">
        <v>608</v>
      </c>
      <c r="J2601" s="29" t="n">
        <v>6380.44</v>
      </c>
      <c r="K2601" s="29" t="n">
        <f aca="false">G2601+H2601+I2601+J2601</f>
        <v>8388.44</v>
      </c>
      <c r="L2601" s="29" t="n">
        <f aca="false">D2601-K2601</f>
        <v>11611.56</v>
      </c>
      <c r="M2601" s="51" t="s">
        <v>36</v>
      </c>
    </row>
    <row r="2602" s="43" customFormat="true" ht="15" hidden="false" customHeight="true" outlineLevel="0" collapsed="false">
      <c r="A2602" s="52" t="s">
        <v>226</v>
      </c>
      <c r="B2602" s="51" t="s">
        <v>7028</v>
      </c>
      <c r="C2602" s="51" t="s">
        <v>7561</v>
      </c>
      <c r="D2602" s="29" t="n">
        <v>20000</v>
      </c>
      <c r="E2602" s="53" t="n">
        <v>1522.5</v>
      </c>
      <c r="F2602" s="29" t="n">
        <f aca="false">D2602+E2602</f>
        <v>21522.5</v>
      </c>
      <c r="G2602" s="32" t="n">
        <v>0</v>
      </c>
      <c r="H2602" s="29" t="n">
        <v>1400</v>
      </c>
      <c r="I2602" s="29" t="n">
        <v>608</v>
      </c>
      <c r="J2602" s="29" t="n">
        <v>1500</v>
      </c>
      <c r="K2602" s="29" t="n">
        <f aca="false">G2602+H2602+I2602+J2602</f>
        <v>3508</v>
      </c>
      <c r="L2602" s="29" t="n">
        <f aca="false">D2602-K2602</f>
        <v>16492</v>
      </c>
      <c r="M2602" s="51" t="s">
        <v>36</v>
      </c>
    </row>
    <row r="2603" s="43" customFormat="true" ht="15" hidden="false" customHeight="true" outlineLevel="0" collapsed="false">
      <c r="A2603" s="52" t="s">
        <v>226</v>
      </c>
      <c r="B2603" s="51" t="s">
        <v>7028</v>
      </c>
      <c r="C2603" s="51" t="s">
        <v>7561</v>
      </c>
      <c r="D2603" s="29" t="n">
        <v>20000</v>
      </c>
      <c r="E2603" s="53" t="n">
        <v>1522.5</v>
      </c>
      <c r="F2603" s="29" t="n">
        <f aca="false">D2603+E2603</f>
        <v>21522.5</v>
      </c>
      <c r="G2603" s="32" t="n">
        <v>0</v>
      </c>
      <c r="H2603" s="29" t="n">
        <v>1400</v>
      </c>
      <c r="I2603" s="29" t="n">
        <v>608</v>
      </c>
      <c r="J2603" s="29" t="n">
        <v>1500</v>
      </c>
      <c r="K2603" s="29" t="n">
        <f aca="false">G2603+H2603+I2603+J2603</f>
        <v>3508</v>
      </c>
      <c r="L2603" s="29" t="n">
        <f aca="false">D2603-K2603</f>
        <v>16492</v>
      </c>
      <c r="M2603" s="51" t="s">
        <v>36</v>
      </c>
    </row>
    <row r="2604" s="43" customFormat="true" ht="15" hidden="false" customHeight="true" outlineLevel="0" collapsed="false">
      <c r="A2604" s="52" t="s">
        <v>226</v>
      </c>
      <c r="B2604" s="51" t="s">
        <v>7028</v>
      </c>
      <c r="C2604" s="51" t="s">
        <v>7561</v>
      </c>
      <c r="D2604" s="29" t="n">
        <v>20000</v>
      </c>
      <c r="E2604" s="53" t="n">
        <v>1522.5</v>
      </c>
      <c r="F2604" s="29" t="n">
        <f aca="false">D2604+E2604</f>
        <v>21522.5</v>
      </c>
      <c r="G2604" s="32" t="n">
        <v>0</v>
      </c>
      <c r="H2604" s="29" t="n">
        <v>1400</v>
      </c>
      <c r="I2604" s="29" t="n">
        <v>608</v>
      </c>
      <c r="J2604" s="29" t="n">
        <v>3637.1</v>
      </c>
      <c r="K2604" s="29" t="n">
        <f aca="false">G2604+H2604+I2604+J2604</f>
        <v>5645.1</v>
      </c>
      <c r="L2604" s="29" t="n">
        <f aca="false">D2604-K2604</f>
        <v>14354.9</v>
      </c>
      <c r="M2604" s="51" t="s">
        <v>52</v>
      </c>
    </row>
    <row r="2605" s="43" customFormat="true" ht="15" hidden="false" customHeight="true" outlineLevel="0" collapsed="false">
      <c r="A2605" s="52" t="s">
        <v>226</v>
      </c>
      <c r="B2605" s="51" t="s">
        <v>7028</v>
      </c>
      <c r="C2605" s="51" t="s">
        <v>7561</v>
      </c>
      <c r="D2605" s="29" t="n">
        <v>20000</v>
      </c>
      <c r="E2605" s="53" t="n">
        <v>1522.5</v>
      </c>
      <c r="F2605" s="29" t="n">
        <f aca="false">D2605+E2605</f>
        <v>21522.5</v>
      </c>
      <c r="G2605" s="32" t="n">
        <v>0</v>
      </c>
      <c r="H2605" s="29" t="n">
        <v>1400</v>
      </c>
      <c r="I2605" s="29" t="n">
        <v>608</v>
      </c>
      <c r="J2605" s="29" t="n">
        <v>2690.12</v>
      </c>
      <c r="K2605" s="29" t="n">
        <f aca="false">G2605+H2605+I2605+J2605</f>
        <v>4698.12</v>
      </c>
      <c r="L2605" s="29" t="n">
        <f aca="false">D2605-K2605</f>
        <v>15301.88</v>
      </c>
      <c r="M2605" s="51" t="s">
        <v>36</v>
      </c>
    </row>
    <row r="2606" s="43" customFormat="true" ht="15" hidden="false" customHeight="true" outlineLevel="0" collapsed="false">
      <c r="A2606" s="52" t="s">
        <v>226</v>
      </c>
      <c r="B2606" s="51" t="s">
        <v>7028</v>
      </c>
      <c r="C2606" s="51" t="s">
        <v>7561</v>
      </c>
      <c r="D2606" s="29" t="n">
        <v>20000</v>
      </c>
      <c r="E2606" s="53" t="n">
        <v>1522.5</v>
      </c>
      <c r="F2606" s="29" t="n">
        <f aca="false">D2606+E2606</f>
        <v>21522.5</v>
      </c>
      <c r="G2606" s="32" t="n">
        <v>0</v>
      </c>
      <c r="H2606" s="29" t="n">
        <v>1400</v>
      </c>
      <c r="I2606" s="29" t="n">
        <v>608</v>
      </c>
      <c r="J2606" s="29" t="n">
        <v>1500</v>
      </c>
      <c r="K2606" s="29" t="n">
        <f aca="false">G2606+H2606+I2606+J2606</f>
        <v>3508</v>
      </c>
      <c r="L2606" s="29" t="n">
        <f aca="false">D2606-K2606</f>
        <v>16492</v>
      </c>
      <c r="M2606" s="51" t="s">
        <v>36</v>
      </c>
    </row>
    <row r="2607" s="43" customFormat="true" ht="15" hidden="false" customHeight="true" outlineLevel="0" collapsed="false">
      <c r="A2607" s="52" t="s">
        <v>226</v>
      </c>
      <c r="B2607" s="51" t="s">
        <v>7028</v>
      </c>
      <c r="C2607" s="51" t="s">
        <v>7561</v>
      </c>
      <c r="D2607" s="29" t="n">
        <v>20000</v>
      </c>
      <c r="E2607" s="53" t="n">
        <v>1522.5</v>
      </c>
      <c r="F2607" s="29" t="n">
        <f aca="false">D2607+E2607</f>
        <v>21522.5</v>
      </c>
      <c r="G2607" s="32" t="n">
        <v>0</v>
      </c>
      <c r="H2607" s="29" t="n">
        <v>1400</v>
      </c>
      <c r="I2607" s="29" t="n">
        <v>608</v>
      </c>
      <c r="J2607" s="29" t="n">
        <v>1500</v>
      </c>
      <c r="K2607" s="29" t="n">
        <f aca="false">G2607+H2607+I2607+J2607</f>
        <v>3508</v>
      </c>
      <c r="L2607" s="29" t="n">
        <f aca="false">D2607-K2607</f>
        <v>16492</v>
      </c>
      <c r="M2607" s="51" t="s">
        <v>52</v>
      </c>
    </row>
    <row r="2608" s="43" customFormat="true" ht="15" hidden="false" customHeight="true" outlineLevel="0" collapsed="false">
      <c r="A2608" s="52" t="s">
        <v>226</v>
      </c>
      <c r="B2608" s="51" t="s">
        <v>7028</v>
      </c>
      <c r="C2608" s="51" t="s">
        <v>7561</v>
      </c>
      <c r="D2608" s="29" t="n">
        <v>20000</v>
      </c>
      <c r="E2608" s="53" t="n">
        <v>1522.5</v>
      </c>
      <c r="F2608" s="29" t="n">
        <f aca="false">D2608+E2608</f>
        <v>21522.5</v>
      </c>
      <c r="G2608" s="32" t="n">
        <v>0</v>
      </c>
      <c r="H2608" s="29" t="n">
        <v>1400</v>
      </c>
      <c r="I2608" s="29" t="n">
        <v>608</v>
      </c>
      <c r="J2608" s="29" t="n">
        <v>1500</v>
      </c>
      <c r="K2608" s="29" t="n">
        <f aca="false">G2608+H2608+I2608+J2608</f>
        <v>3508</v>
      </c>
      <c r="L2608" s="29" t="n">
        <f aca="false">D2608-K2608</f>
        <v>16492</v>
      </c>
      <c r="M2608" s="51" t="s">
        <v>36</v>
      </c>
    </row>
    <row r="2609" s="43" customFormat="true" ht="15" hidden="false" customHeight="true" outlineLevel="0" collapsed="false">
      <c r="A2609" s="51" t="s">
        <v>226</v>
      </c>
      <c r="B2609" s="63" t="s">
        <v>7028</v>
      </c>
      <c r="C2609" s="51" t="s">
        <v>7561</v>
      </c>
      <c r="D2609" s="29" t="n">
        <v>20000</v>
      </c>
      <c r="E2609" s="53" t="n">
        <v>0</v>
      </c>
      <c r="F2609" s="29" t="n">
        <f aca="false">D2609+E2609</f>
        <v>20000</v>
      </c>
      <c r="G2609" s="32" t="n">
        <v>0</v>
      </c>
      <c r="H2609" s="29" t="n">
        <v>2000</v>
      </c>
      <c r="I2609" s="29" t="n">
        <v>0</v>
      </c>
      <c r="J2609" s="29" t="n">
        <v>2892.88</v>
      </c>
      <c r="K2609" s="29" t="n">
        <f aca="false">G2609+H2609+I2609+J2609</f>
        <v>4892.88</v>
      </c>
      <c r="L2609" s="29" t="n">
        <f aca="false">D2609-K2609</f>
        <v>15107.12</v>
      </c>
      <c r="M2609" s="51" t="s">
        <v>36</v>
      </c>
    </row>
    <row r="2610" s="43" customFormat="true" ht="15" hidden="false" customHeight="true" outlineLevel="0" collapsed="false">
      <c r="A2610" s="52" t="s">
        <v>226</v>
      </c>
      <c r="B2610" s="63" t="s">
        <v>7028</v>
      </c>
      <c r="C2610" s="51" t="s">
        <v>7561</v>
      </c>
      <c r="D2610" s="57" t="n">
        <v>18500</v>
      </c>
      <c r="E2610" s="53" t="n">
        <v>1540</v>
      </c>
      <c r="F2610" s="29" t="n">
        <f aca="false">D2610+E2610</f>
        <v>20040</v>
      </c>
      <c r="G2610" s="32" t="n">
        <v>0</v>
      </c>
      <c r="H2610" s="29" t="n">
        <v>1850</v>
      </c>
      <c r="I2610" s="29" t="n">
        <v>0</v>
      </c>
      <c r="J2610" s="29" t="n">
        <v>0</v>
      </c>
      <c r="K2610" s="29" t="n">
        <f aca="false">G2610+H2610+I2610+J2610</f>
        <v>1850</v>
      </c>
      <c r="L2610" s="29" t="n">
        <f aca="false">D2610-K2610</f>
        <v>16650</v>
      </c>
      <c r="M2610" s="51" t="s">
        <v>36</v>
      </c>
    </row>
    <row r="2611" s="43" customFormat="true" ht="15" hidden="false" customHeight="true" outlineLevel="0" collapsed="false">
      <c r="A2611" s="52" t="s">
        <v>226</v>
      </c>
      <c r="B2611" s="63" t="s">
        <v>7028</v>
      </c>
      <c r="C2611" s="51" t="s">
        <v>7561</v>
      </c>
      <c r="D2611" s="57" t="n">
        <v>18500</v>
      </c>
      <c r="E2611" s="53" t="n">
        <v>1540</v>
      </c>
      <c r="F2611" s="29" t="n">
        <f aca="false">D2611+E2611</f>
        <v>20040</v>
      </c>
      <c r="G2611" s="32" t="n">
        <v>0</v>
      </c>
      <c r="H2611" s="29" t="n">
        <v>1850</v>
      </c>
      <c r="I2611" s="29" t="n">
        <v>0</v>
      </c>
      <c r="J2611" s="29" t="n">
        <v>0</v>
      </c>
      <c r="K2611" s="29" t="n">
        <f aca="false">G2611+H2611+I2611+J2611</f>
        <v>1850</v>
      </c>
      <c r="L2611" s="29" t="n">
        <f aca="false">D2611-K2611</f>
        <v>16650</v>
      </c>
      <c r="M2611" s="51" t="s">
        <v>36</v>
      </c>
    </row>
    <row r="2612" s="43" customFormat="true" ht="15" hidden="false" customHeight="true" outlineLevel="0" collapsed="false">
      <c r="A2612" s="52" t="s">
        <v>226</v>
      </c>
      <c r="B2612" s="51" t="s">
        <v>7028</v>
      </c>
      <c r="C2612" s="51" t="s">
        <v>7561</v>
      </c>
      <c r="D2612" s="57" t="n">
        <v>18500</v>
      </c>
      <c r="E2612" s="53" t="n">
        <v>1957.5</v>
      </c>
      <c r="F2612" s="29" t="n">
        <f aca="false">D2612+E2612</f>
        <v>20457.5</v>
      </c>
      <c r="G2612" s="32" t="n">
        <v>0</v>
      </c>
      <c r="H2612" s="29" t="n">
        <v>1850</v>
      </c>
      <c r="I2612" s="29" t="n">
        <v>0</v>
      </c>
      <c r="J2612" s="29" t="n">
        <v>0</v>
      </c>
      <c r="K2612" s="29" t="n">
        <f aca="false">G2612+H2612+I2612+J2612</f>
        <v>1850</v>
      </c>
      <c r="L2612" s="29" t="n">
        <f aca="false">D2612-K2612</f>
        <v>16650</v>
      </c>
      <c r="M2612" s="51" t="s">
        <v>36</v>
      </c>
    </row>
    <row r="2613" s="43" customFormat="true" ht="15" hidden="false" customHeight="true" outlineLevel="0" collapsed="false">
      <c r="A2613" s="52" t="s">
        <v>226</v>
      </c>
      <c r="B2613" s="51" t="s">
        <v>7028</v>
      </c>
      <c r="C2613" s="51" t="s">
        <v>7561</v>
      </c>
      <c r="D2613" s="57" t="n">
        <v>18500</v>
      </c>
      <c r="E2613" s="53" t="n">
        <v>1957.5</v>
      </c>
      <c r="F2613" s="29" t="n">
        <f aca="false">D2613+E2613</f>
        <v>20457.5</v>
      </c>
      <c r="G2613" s="32" t="n">
        <v>0</v>
      </c>
      <c r="H2613" s="29" t="n">
        <v>1850</v>
      </c>
      <c r="I2613" s="29" t="n">
        <v>0</v>
      </c>
      <c r="J2613" s="29" t="n">
        <v>0</v>
      </c>
      <c r="K2613" s="29" t="n">
        <f aca="false">G2613+H2613+I2613+J2613</f>
        <v>1850</v>
      </c>
      <c r="L2613" s="29" t="n">
        <f aca="false">D2613-K2613</f>
        <v>16650</v>
      </c>
      <c r="M2613" s="51" t="s">
        <v>36</v>
      </c>
    </row>
    <row r="2614" s="43" customFormat="true" ht="15" hidden="false" customHeight="true" outlineLevel="0" collapsed="false">
      <c r="A2614" s="52" t="s">
        <v>226</v>
      </c>
      <c r="B2614" s="63" t="s">
        <v>7028</v>
      </c>
      <c r="C2614" s="51" t="s">
        <v>7561</v>
      </c>
      <c r="D2614" s="57" t="n">
        <v>18500</v>
      </c>
      <c r="E2614" s="53" t="n">
        <v>1957.5</v>
      </c>
      <c r="F2614" s="29" t="n">
        <f aca="false">D2614+E2614</f>
        <v>20457.5</v>
      </c>
      <c r="G2614" s="32" t="n">
        <v>0</v>
      </c>
      <c r="H2614" s="29" t="n">
        <v>1850</v>
      </c>
      <c r="I2614" s="29" t="n">
        <v>0</v>
      </c>
      <c r="J2614" s="29" t="n">
        <v>0</v>
      </c>
      <c r="K2614" s="29" t="n">
        <f aca="false">G2614+H2614+I2614+J2614</f>
        <v>1850</v>
      </c>
      <c r="L2614" s="29" t="n">
        <f aca="false">D2614-K2614</f>
        <v>16650</v>
      </c>
      <c r="M2614" s="51" t="s">
        <v>36</v>
      </c>
    </row>
    <row r="2615" s="43" customFormat="true" ht="15" hidden="false" customHeight="true" outlineLevel="0" collapsed="false">
      <c r="A2615" s="52" t="s">
        <v>226</v>
      </c>
      <c r="B2615" s="63" t="s">
        <v>7028</v>
      </c>
      <c r="C2615" s="51" t="s">
        <v>7561</v>
      </c>
      <c r="D2615" s="29" t="n">
        <v>18500</v>
      </c>
      <c r="E2615" s="53" t="n">
        <v>1957.5</v>
      </c>
      <c r="F2615" s="29" t="n">
        <f aca="false">D2615+E2615</f>
        <v>20457.5</v>
      </c>
      <c r="G2615" s="32" t="n">
        <v>0</v>
      </c>
      <c r="H2615" s="29" t="n">
        <v>1850</v>
      </c>
      <c r="I2615" s="29" t="n">
        <v>0</v>
      </c>
      <c r="J2615" s="29" t="n">
        <v>0</v>
      </c>
      <c r="K2615" s="29" t="n">
        <f aca="false">G2615+H2615+I2615+J2615</f>
        <v>1850</v>
      </c>
      <c r="L2615" s="29" t="n">
        <f aca="false">D2615-K2615</f>
        <v>16650</v>
      </c>
      <c r="M2615" s="51" t="s">
        <v>36</v>
      </c>
    </row>
    <row r="2616" s="43" customFormat="true" ht="15" hidden="false" customHeight="true" outlineLevel="0" collapsed="false">
      <c r="A2616" s="52" t="s">
        <v>226</v>
      </c>
      <c r="B2616" s="63" t="s">
        <v>7028</v>
      </c>
      <c r="C2616" s="51" t="s">
        <v>7561</v>
      </c>
      <c r="D2616" s="57" t="n">
        <v>18500</v>
      </c>
      <c r="E2616" s="53" t="n">
        <v>1957.5</v>
      </c>
      <c r="F2616" s="29" t="n">
        <f aca="false">D2616+E2616</f>
        <v>20457.5</v>
      </c>
      <c r="G2616" s="32" t="n">
        <v>0</v>
      </c>
      <c r="H2616" s="29" t="n">
        <v>1850</v>
      </c>
      <c r="I2616" s="29" t="n">
        <v>0</v>
      </c>
      <c r="J2616" s="29" t="n">
        <v>0</v>
      </c>
      <c r="K2616" s="29" t="n">
        <f aca="false">G2616+H2616+I2616+J2616</f>
        <v>1850</v>
      </c>
      <c r="L2616" s="29" t="n">
        <f aca="false">D2616-K2616</f>
        <v>16650</v>
      </c>
      <c r="M2616" s="51" t="s">
        <v>36</v>
      </c>
    </row>
    <row r="2617" s="43" customFormat="true" ht="15" hidden="false" customHeight="true" outlineLevel="0" collapsed="false">
      <c r="A2617" s="52" t="s">
        <v>226</v>
      </c>
      <c r="B2617" s="51" t="s">
        <v>7028</v>
      </c>
      <c r="C2617" s="51" t="s">
        <v>7561</v>
      </c>
      <c r="D2617" s="57" t="n">
        <v>18500</v>
      </c>
      <c r="E2617" s="53" t="n">
        <v>1540</v>
      </c>
      <c r="F2617" s="29" t="n">
        <f aca="false">D2617+E2617</f>
        <v>20040</v>
      </c>
      <c r="G2617" s="32" t="n">
        <v>0</v>
      </c>
      <c r="H2617" s="29" t="n">
        <v>1850</v>
      </c>
      <c r="I2617" s="29" t="n">
        <v>0</v>
      </c>
      <c r="J2617" s="29" t="n">
        <v>0</v>
      </c>
      <c r="K2617" s="29" t="n">
        <f aca="false">G2617+H2617+I2617+J2617</f>
        <v>1850</v>
      </c>
      <c r="L2617" s="29" t="n">
        <f aca="false">D2617-K2617</f>
        <v>16650</v>
      </c>
      <c r="M2617" s="51" t="s">
        <v>52</v>
      </c>
    </row>
    <row r="2618" s="43" customFormat="true" ht="15" hidden="false" customHeight="true" outlineLevel="0" collapsed="false">
      <c r="A2618" s="52" t="s">
        <v>226</v>
      </c>
      <c r="B2618" s="63" t="s">
        <v>7028</v>
      </c>
      <c r="C2618" s="51" t="s">
        <v>7561</v>
      </c>
      <c r="D2618" s="29" t="n">
        <v>9000</v>
      </c>
      <c r="E2618" s="53" t="n">
        <v>1957.5</v>
      </c>
      <c r="F2618" s="29" t="n">
        <f aca="false">D2618+E2618</f>
        <v>10957.5</v>
      </c>
      <c r="G2618" s="32" t="n">
        <v>0</v>
      </c>
      <c r="H2618" s="29" t="n">
        <v>900</v>
      </c>
      <c r="I2618" s="29" t="n">
        <v>0</v>
      </c>
      <c r="J2618" s="29" t="n">
        <v>0</v>
      </c>
      <c r="K2618" s="29" t="n">
        <f aca="false">G2618+H2618+I2618+J2618</f>
        <v>900</v>
      </c>
      <c r="L2618" s="29" t="n">
        <f aca="false">D2618-K2618</f>
        <v>8100</v>
      </c>
      <c r="M2618" s="51" t="s">
        <v>36</v>
      </c>
    </row>
    <row r="2619" s="43" customFormat="true" ht="15" hidden="false" customHeight="true" outlineLevel="0" collapsed="false">
      <c r="A2619" s="52" t="s">
        <v>226</v>
      </c>
      <c r="B2619" s="63" t="s">
        <v>7028</v>
      </c>
      <c r="C2619" s="51" t="s">
        <v>7561</v>
      </c>
      <c r="D2619" s="57" t="n">
        <v>18500</v>
      </c>
      <c r="E2619" s="53" t="n">
        <v>1957.5</v>
      </c>
      <c r="F2619" s="29" t="n">
        <f aca="false">D2619+E2619</f>
        <v>20457.5</v>
      </c>
      <c r="G2619" s="32" t="n">
        <v>0</v>
      </c>
      <c r="H2619" s="29" t="n">
        <v>1850</v>
      </c>
      <c r="I2619" s="29" t="n">
        <v>0</v>
      </c>
      <c r="J2619" s="29" t="n">
        <v>0</v>
      </c>
      <c r="K2619" s="29" t="n">
        <f aca="false">G2619+H2619+I2619+J2619</f>
        <v>1850</v>
      </c>
      <c r="L2619" s="29" t="n">
        <f aca="false">D2619-K2619</f>
        <v>16650</v>
      </c>
      <c r="M2619" s="51" t="s">
        <v>36</v>
      </c>
    </row>
    <row r="2620" s="43" customFormat="true" ht="15" hidden="false" customHeight="true" outlineLevel="0" collapsed="false">
      <c r="A2620" s="52" t="s">
        <v>226</v>
      </c>
      <c r="B2620" s="51" t="s">
        <v>7028</v>
      </c>
      <c r="C2620" s="51" t="s">
        <v>7561</v>
      </c>
      <c r="D2620" s="57" t="n">
        <v>18500</v>
      </c>
      <c r="E2620" s="53" t="n">
        <v>1957.5</v>
      </c>
      <c r="F2620" s="29" t="n">
        <f aca="false">D2620+E2620</f>
        <v>20457.5</v>
      </c>
      <c r="G2620" s="32" t="n">
        <v>0</v>
      </c>
      <c r="H2620" s="29" t="n">
        <v>1850</v>
      </c>
      <c r="I2620" s="29" t="n">
        <v>0</v>
      </c>
      <c r="J2620" s="29" t="n">
        <v>0</v>
      </c>
      <c r="K2620" s="29" t="n">
        <f aca="false">G2620+H2620+I2620+J2620</f>
        <v>1850</v>
      </c>
      <c r="L2620" s="29" t="n">
        <f aca="false">D2620-K2620</f>
        <v>16650</v>
      </c>
      <c r="M2620" s="51" t="s">
        <v>36</v>
      </c>
    </row>
    <row r="2621" s="43" customFormat="true" ht="15" hidden="false" customHeight="true" outlineLevel="0" collapsed="false">
      <c r="A2621" s="52" t="s">
        <v>226</v>
      </c>
      <c r="B2621" s="51" t="s">
        <v>7028</v>
      </c>
      <c r="C2621" s="51" t="s">
        <v>7561</v>
      </c>
      <c r="D2621" s="57" t="n">
        <v>18500</v>
      </c>
      <c r="E2621" s="53" t="n">
        <v>1957.5</v>
      </c>
      <c r="F2621" s="29" t="n">
        <f aca="false">D2621+E2621</f>
        <v>20457.5</v>
      </c>
      <c r="G2621" s="32" t="n">
        <v>0</v>
      </c>
      <c r="H2621" s="29" t="n">
        <v>1850</v>
      </c>
      <c r="I2621" s="29" t="n">
        <v>0</v>
      </c>
      <c r="J2621" s="29" t="n">
        <v>0</v>
      </c>
      <c r="K2621" s="29" t="n">
        <f aca="false">G2621+H2621+I2621+J2621</f>
        <v>1850</v>
      </c>
      <c r="L2621" s="29" t="n">
        <f aca="false">D2621-K2621</f>
        <v>16650</v>
      </c>
      <c r="M2621" s="51" t="s">
        <v>36</v>
      </c>
    </row>
    <row r="2622" s="43" customFormat="true" ht="15" hidden="false" customHeight="true" outlineLevel="0" collapsed="false">
      <c r="A2622" s="52" t="s">
        <v>226</v>
      </c>
      <c r="B2622" s="63" t="s">
        <v>7028</v>
      </c>
      <c r="C2622" s="51" t="s">
        <v>7561</v>
      </c>
      <c r="D2622" s="57" t="n">
        <v>18500</v>
      </c>
      <c r="E2622" s="53" t="n">
        <v>1957.5</v>
      </c>
      <c r="F2622" s="29" t="n">
        <f aca="false">D2622+E2622</f>
        <v>20457.5</v>
      </c>
      <c r="G2622" s="32" t="n">
        <v>0</v>
      </c>
      <c r="H2622" s="29" t="n">
        <v>1850</v>
      </c>
      <c r="I2622" s="29" t="n">
        <v>0</v>
      </c>
      <c r="J2622" s="29" t="n">
        <v>0</v>
      </c>
      <c r="K2622" s="29" t="n">
        <f aca="false">G2622+H2622+I2622+J2622</f>
        <v>1850</v>
      </c>
      <c r="L2622" s="29" t="n">
        <f aca="false">D2622-K2622</f>
        <v>16650</v>
      </c>
      <c r="M2622" s="51" t="s">
        <v>36</v>
      </c>
    </row>
    <row r="2623" s="43" customFormat="true" ht="15" hidden="false" customHeight="true" outlineLevel="0" collapsed="false">
      <c r="A2623" s="52" t="s">
        <v>226</v>
      </c>
      <c r="B2623" s="51" t="s">
        <v>7028</v>
      </c>
      <c r="C2623" s="51" t="s">
        <v>7561</v>
      </c>
      <c r="D2623" s="57" t="n">
        <v>18500</v>
      </c>
      <c r="E2623" s="53" t="n">
        <v>1957.5</v>
      </c>
      <c r="F2623" s="29" t="n">
        <f aca="false">D2623+E2623</f>
        <v>20457.5</v>
      </c>
      <c r="G2623" s="32" t="n">
        <v>0</v>
      </c>
      <c r="H2623" s="29" t="n">
        <v>1850</v>
      </c>
      <c r="I2623" s="29" t="n">
        <v>0</v>
      </c>
      <c r="J2623" s="29" t="n">
        <v>0</v>
      </c>
      <c r="K2623" s="29" t="n">
        <f aca="false">G2623+H2623+I2623+J2623</f>
        <v>1850</v>
      </c>
      <c r="L2623" s="29" t="n">
        <f aca="false">D2623-K2623</f>
        <v>16650</v>
      </c>
      <c r="M2623" s="51" t="s">
        <v>36</v>
      </c>
    </row>
    <row r="2624" s="43" customFormat="true" ht="15" hidden="false" customHeight="true" outlineLevel="0" collapsed="false">
      <c r="A2624" s="52" t="s">
        <v>226</v>
      </c>
      <c r="B2624" s="63" t="s">
        <v>7028</v>
      </c>
      <c r="C2624" s="51" t="s">
        <v>7561</v>
      </c>
      <c r="D2624" s="29" t="n">
        <v>18500</v>
      </c>
      <c r="E2624" s="53" t="n">
        <v>1957.5</v>
      </c>
      <c r="F2624" s="29" t="n">
        <f aca="false">D2624+E2624</f>
        <v>20457.5</v>
      </c>
      <c r="G2624" s="32" t="n">
        <v>0</v>
      </c>
      <c r="H2624" s="29" t="n">
        <v>1850</v>
      </c>
      <c r="I2624" s="29" t="n">
        <v>0</v>
      </c>
      <c r="J2624" s="29" t="n">
        <v>0</v>
      </c>
      <c r="K2624" s="29" t="n">
        <f aca="false">G2624+H2624+I2624+J2624</f>
        <v>1850</v>
      </c>
      <c r="L2624" s="29" t="n">
        <f aca="false">D2624-K2624</f>
        <v>16650</v>
      </c>
      <c r="M2624" s="51" t="s">
        <v>36</v>
      </c>
    </row>
    <row r="2625" s="43" customFormat="true" ht="15" hidden="false" customHeight="true" outlineLevel="0" collapsed="false">
      <c r="A2625" s="52" t="s">
        <v>226</v>
      </c>
      <c r="B2625" s="51" t="s">
        <v>7028</v>
      </c>
      <c r="C2625" s="51" t="s">
        <v>7561</v>
      </c>
      <c r="D2625" s="29" t="n">
        <v>9000</v>
      </c>
      <c r="E2625" s="53" t="n">
        <v>1740</v>
      </c>
      <c r="F2625" s="29" t="n">
        <f aca="false">D2625+E2625</f>
        <v>10740</v>
      </c>
      <c r="G2625" s="32" t="n">
        <v>0</v>
      </c>
      <c r="H2625" s="29" t="n">
        <v>900</v>
      </c>
      <c r="I2625" s="29" t="n">
        <v>0</v>
      </c>
      <c r="J2625" s="29" t="n">
        <v>0</v>
      </c>
      <c r="K2625" s="29" t="n">
        <f aca="false">G2625+H2625+I2625+J2625</f>
        <v>900</v>
      </c>
      <c r="L2625" s="29" t="n">
        <f aca="false">D2625-K2625</f>
        <v>8100</v>
      </c>
      <c r="M2625" s="51" t="s">
        <v>36</v>
      </c>
    </row>
    <row r="2626" s="43" customFormat="true" ht="15" hidden="false" customHeight="true" outlineLevel="0" collapsed="false">
      <c r="A2626" s="52" t="s">
        <v>226</v>
      </c>
      <c r="B2626" s="51" t="s">
        <v>7028</v>
      </c>
      <c r="C2626" s="51" t="s">
        <v>7561</v>
      </c>
      <c r="D2626" s="29" t="n">
        <v>18500</v>
      </c>
      <c r="E2626" s="53" t="n">
        <v>1740</v>
      </c>
      <c r="F2626" s="29" t="n">
        <f aca="false">D2626+E2626</f>
        <v>20240</v>
      </c>
      <c r="G2626" s="32" t="n">
        <v>0</v>
      </c>
      <c r="H2626" s="29" t="n">
        <v>1850</v>
      </c>
      <c r="I2626" s="29" t="n">
        <v>0</v>
      </c>
      <c r="J2626" s="29" t="n">
        <v>0</v>
      </c>
      <c r="K2626" s="29" t="n">
        <f aca="false">G2626+H2626+I2626+J2626</f>
        <v>1850</v>
      </c>
      <c r="L2626" s="29" t="n">
        <f aca="false">D2626-K2626</f>
        <v>16650</v>
      </c>
      <c r="M2626" s="51" t="s">
        <v>36</v>
      </c>
    </row>
    <row r="2627" s="43" customFormat="true" ht="15" hidden="false" customHeight="true" outlineLevel="0" collapsed="false">
      <c r="A2627" s="52" t="s">
        <v>226</v>
      </c>
      <c r="B2627" s="63" t="s">
        <v>7028</v>
      </c>
      <c r="C2627" s="51" t="s">
        <v>7561</v>
      </c>
      <c r="D2627" s="29" t="n">
        <v>18500</v>
      </c>
      <c r="E2627" s="53" t="n">
        <v>1740</v>
      </c>
      <c r="F2627" s="29" t="n">
        <f aca="false">D2627+E2627</f>
        <v>20240</v>
      </c>
      <c r="G2627" s="32" t="n">
        <v>0</v>
      </c>
      <c r="H2627" s="29" t="n">
        <v>1850</v>
      </c>
      <c r="I2627" s="29" t="n">
        <v>0</v>
      </c>
      <c r="J2627" s="29" t="n">
        <v>0</v>
      </c>
      <c r="K2627" s="29" t="n">
        <f aca="false">G2627+H2627+I2627+J2627</f>
        <v>1850</v>
      </c>
      <c r="L2627" s="29" t="n">
        <f aca="false">D2627-K2627</f>
        <v>16650</v>
      </c>
      <c r="M2627" s="51" t="s">
        <v>52</v>
      </c>
    </row>
    <row r="2628" s="43" customFormat="true" ht="15" hidden="false" customHeight="true" outlineLevel="0" collapsed="false">
      <c r="A2628" s="52" t="s">
        <v>226</v>
      </c>
      <c r="B2628" s="63" t="s">
        <v>7028</v>
      </c>
      <c r="C2628" s="51" t="s">
        <v>7561</v>
      </c>
      <c r="D2628" s="29" t="n">
        <v>18500</v>
      </c>
      <c r="E2628" s="53" t="n">
        <v>1740</v>
      </c>
      <c r="F2628" s="29" t="n">
        <f aca="false">D2628+E2628</f>
        <v>20240</v>
      </c>
      <c r="G2628" s="32" t="n">
        <v>0</v>
      </c>
      <c r="H2628" s="29" t="n">
        <v>1850</v>
      </c>
      <c r="I2628" s="29" t="n">
        <v>0</v>
      </c>
      <c r="J2628" s="29" t="n">
        <v>0</v>
      </c>
      <c r="K2628" s="29" t="n">
        <f aca="false">G2628+H2628+I2628+J2628</f>
        <v>1850</v>
      </c>
      <c r="L2628" s="29" t="n">
        <f aca="false">D2628-K2628</f>
        <v>16650</v>
      </c>
      <c r="M2628" s="51" t="s">
        <v>36</v>
      </c>
    </row>
    <row r="2629" s="43" customFormat="true" ht="15" hidden="false" customHeight="true" outlineLevel="0" collapsed="false">
      <c r="A2629" s="51" t="s">
        <v>226</v>
      </c>
      <c r="B2629" s="63" t="s">
        <v>7028</v>
      </c>
      <c r="C2629" s="51" t="s">
        <v>7561</v>
      </c>
      <c r="D2629" s="29" t="n">
        <v>18500</v>
      </c>
      <c r="E2629" s="53" t="n">
        <v>1522.5</v>
      </c>
      <c r="F2629" s="29" t="n">
        <f aca="false">D2629+E2629</f>
        <v>20022.5</v>
      </c>
      <c r="G2629" s="32" t="n">
        <v>0</v>
      </c>
      <c r="H2629" s="29" t="n">
        <v>1850</v>
      </c>
      <c r="I2629" s="29" t="n">
        <v>0</v>
      </c>
      <c r="J2629" s="29" t="n">
        <v>3001.81</v>
      </c>
      <c r="K2629" s="29" t="n">
        <f aca="false">G2629+H2629+I2629+J2629</f>
        <v>4851.81</v>
      </c>
      <c r="L2629" s="29" t="n">
        <f aca="false">D2629-K2629</f>
        <v>13648.19</v>
      </c>
      <c r="M2629" s="51" t="s">
        <v>36</v>
      </c>
    </row>
    <row r="2630" s="43" customFormat="true" ht="15" hidden="false" customHeight="true" outlineLevel="0" collapsed="false">
      <c r="A2630" s="52" t="s">
        <v>226</v>
      </c>
      <c r="B2630" s="63" t="s">
        <v>7028</v>
      </c>
      <c r="C2630" s="51" t="s">
        <v>7561</v>
      </c>
      <c r="D2630" s="29" t="n">
        <v>9000</v>
      </c>
      <c r="E2630" s="53" t="n">
        <v>1522.5</v>
      </c>
      <c r="F2630" s="29" t="n">
        <f aca="false">D2630+E2630</f>
        <v>10522.5</v>
      </c>
      <c r="G2630" s="32" t="n">
        <v>0</v>
      </c>
      <c r="H2630" s="29" t="n">
        <v>900</v>
      </c>
      <c r="I2630" s="29" t="n">
        <v>0</v>
      </c>
      <c r="J2630" s="29" t="n">
        <v>0</v>
      </c>
      <c r="K2630" s="29" t="n">
        <f aca="false">G2630+H2630+I2630+J2630</f>
        <v>900</v>
      </c>
      <c r="L2630" s="29" t="n">
        <f aca="false">D2630-K2630</f>
        <v>8100</v>
      </c>
      <c r="M2630" s="51" t="s">
        <v>52</v>
      </c>
    </row>
    <row r="2631" s="43" customFormat="true" ht="15" hidden="false" customHeight="true" outlineLevel="0" collapsed="false">
      <c r="A2631" s="54" t="s">
        <v>226</v>
      </c>
      <c r="B2631" s="63" t="s">
        <v>7028</v>
      </c>
      <c r="C2631" s="51" t="s">
        <v>7561</v>
      </c>
      <c r="D2631" s="29" t="n">
        <v>9000</v>
      </c>
      <c r="E2631" s="53" t="n">
        <v>1522.5</v>
      </c>
      <c r="F2631" s="29" t="n">
        <f aca="false">D2631+E2631</f>
        <v>10522.5</v>
      </c>
      <c r="G2631" s="32" t="n">
        <v>0</v>
      </c>
      <c r="H2631" s="29" t="n">
        <v>900</v>
      </c>
      <c r="I2631" s="29" t="n">
        <v>0</v>
      </c>
      <c r="J2631" s="29" t="n">
        <v>2435.49</v>
      </c>
      <c r="K2631" s="29" t="n">
        <f aca="false">G2631+H2631+I2631+J2631</f>
        <v>3335.49</v>
      </c>
      <c r="L2631" s="29" t="n">
        <f aca="false">D2631-K2631</f>
        <v>5664.51</v>
      </c>
      <c r="M2631" s="51" t="s">
        <v>52</v>
      </c>
    </row>
    <row r="2632" s="43" customFormat="true" ht="15" hidden="false" customHeight="true" outlineLevel="0" collapsed="false">
      <c r="A2632" s="52" t="s">
        <v>226</v>
      </c>
      <c r="B2632" s="63" t="s">
        <v>7028</v>
      </c>
      <c r="C2632" s="51" t="s">
        <v>7561</v>
      </c>
      <c r="D2632" s="29" t="n">
        <v>9000</v>
      </c>
      <c r="E2632" s="53" t="n">
        <v>1522.5</v>
      </c>
      <c r="F2632" s="29" t="n">
        <f aca="false">D2632+E2632</f>
        <v>10522.5</v>
      </c>
      <c r="G2632" s="32" t="n">
        <v>0</v>
      </c>
      <c r="H2632" s="29" t="n">
        <v>900</v>
      </c>
      <c r="I2632" s="29" t="n">
        <v>0</v>
      </c>
      <c r="J2632" s="29" t="n">
        <v>0</v>
      </c>
      <c r="K2632" s="29" t="n">
        <f aca="false">G2632+H2632+I2632+J2632</f>
        <v>900</v>
      </c>
      <c r="L2632" s="29" t="n">
        <f aca="false">D2632-K2632</f>
        <v>8100</v>
      </c>
      <c r="M2632" s="51" t="s">
        <v>36</v>
      </c>
    </row>
    <row r="2633" s="43" customFormat="true" ht="15" hidden="false" customHeight="true" outlineLevel="0" collapsed="false">
      <c r="A2633" s="52" t="s">
        <v>226</v>
      </c>
      <c r="B2633" s="63" t="s">
        <v>7028</v>
      </c>
      <c r="C2633" s="51" t="s">
        <v>7561</v>
      </c>
      <c r="D2633" s="29" t="n">
        <v>6000</v>
      </c>
      <c r="E2633" s="53" t="n">
        <v>1522.5</v>
      </c>
      <c r="F2633" s="29" t="n">
        <f aca="false">D2633+E2633</f>
        <v>7522.5</v>
      </c>
      <c r="G2633" s="32" t="n">
        <v>0</v>
      </c>
      <c r="H2633" s="29" t="n">
        <v>600</v>
      </c>
      <c r="I2633" s="29" t="n">
        <v>0</v>
      </c>
      <c r="J2633" s="29" t="n">
        <v>0</v>
      </c>
      <c r="K2633" s="29" t="n">
        <f aca="false">G2633+H2633+I2633+J2633</f>
        <v>600</v>
      </c>
      <c r="L2633" s="29" t="n">
        <f aca="false">D2633-K2633</f>
        <v>5400</v>
      </c>
      <c r="M2633" s="51" t="s">
        <v>36</v>
      </c>
    </row>
    <row r="2634" s="43" customFormat="true" ht="15" hidden="false" customHeight="true" outlineLevel="0" collapsed="false">
      <c r="A2634" s="51" t="s">
        <v>226</v>
      </c>
      <c r="B2634" s="51" t="s">
        <v>7028</v>
      </c>
      <c r="C2634" s="51" t="s">
        <v>7561</v>
      </c>
      <c r="D2634" s="29" t="n">
        <v>13000</v>
      </c>
      <c r="E2634" s="53" t="n">
        <v>0</v>
      </c>
      <c r="F2634" s="29" t="n">
        <f aca="false">D2634+E2634</f>
        <v>13000</v>
      </c>
      <c r="G2634" s="32" t="n">
        <v>0</v>
      </c>
      <c r="H2634" s="29" t="n">
        <v>0</v>
      </c>
      <c r="I2634" s="29" t="n">
        <v>0</v>
      </c>
      <c r="J2634" s="29" t="n">
        <v>0</v>
      </c>
      <c r="K2634" s="29" t="n">
        <f aca="false">G2634+H2634+I2634+J2634</f>
        <v>0</v>
      </c>
      <c r="L2634" s="29" t="n">
        <f aca="false">D2634-K2634</f>
        <v>13000</v>
      </c>
      <c r="M2634" s="51" t="s">
        <v>52</v>
      </c>
    </row>
    <row r="2635" s="43" customFormat="true" ht="15" hidden="false" customHeight="true" outlineLevel="0" collapsed="false">
      <c r="A2635" s="51"/>
      <c r="B2635" s="51"/>
      <c r="C2635" s="51"/>
      <c r="D2635" s="61" t="n">
        <f aca="false">SUM(D2521:D2634)</f>
        <v>2197620</v>
      </c>
      <c r="E2635" s="64" t="n">
        <f aca="false">SUM(E2521:E2634)</f>
        <v>169337.5</v>
      </c>
      <c r="F2635" s="61" t="n">
        <f aca="false">SUM(F2521:F2634)</f>
        <v>2366957.5</v>
      </c>
      <c r="G2635" s="65" t="n">
        <f aca="false">SUM(G2521:G2634)</f>
        <v>18424.66</v>
      </c>
      <c r="H2635" s="61" t="n">
        <f aca="false">SUM(H2521:H2634)</f>
        <v>174893.4</v>
      </c>
      <c r="I2635" s="61" t="n">
        <f aca="false">SUM(I2521:I2634)</f>
        <v>39386.85</v>
      </c>
      <c r="J2635" s="61" t="n">
        <f aca="false">SUM(J2521:J2634)</f>
        <v>235913.03</v>
      </c>
      <c r="K2635" s="61" t="n">
        <f aca="false">SUM(K2521:K2634)</f>
        <v>468617.94</v>
      </c>
      <c r="L2635" s="61" t="n">
        <f aca="false">SUM(L2521:L2634)</f>
        <v>1729002.06</v>
      </c>
      <c r="M2635" s="51"/>
    </row>
    <row r="2636" s="43" customFormat="true" ht="15" hidden="false" customHeight="true" outlineLevel="0" collapsed="false">
      <c r="A2636" s="51"/>
      <c r="B2636" s="51"/>
      <c r="C2636" s="51"/>
      <c r="D2636" s="29"/>
      <c r="E2636" s="53"/>
      <c r="F2636" s="29"/>
      <c r="G2636" s="32"/>
      <c r="H2636" s="29"/>
      <c r="I2636" s="29"/>
      <c r="J2636" s="29"/>
      <c r="K2636" s="29"/>
      <c r="L2636" s="29"/>
      <c r="M2636" s="51"/>
    </row>
    <row r="2637" s="43" customFormat="true" ht="15" hidden="false" customHeight="true" outlineLevel="0" collapsed="false">
      <c r="A2637" s="51"/>
      <c r="B2637" s="51"/>
      <c r="C2637" s="51"/>
      <c r="D2637" s="29"/>
      <c r="E2637" s="53"/>
      <c r="F2637" s="29"/>
      <c r="G2637" s="32"/>
      <c r="H2637" s="29"/>
      <c r="I2637" s="29"/>
      <c r="J2637" s="29"/>
      <c r="K2637" s="29"/>
      <c r="L2637" s="29"/>
      <c r="M2637" s="51"/>
    </row>
    <row r="2638" s="43" customFormat="true" ht="15" hidden="false" customHeight="true" outlineLevel="0" collapsed="false">
      <c r="A2638" s="51"/>
      <c r="B2638" s="51"/>
      <c r="C2638" s="51"/>
      <c r="D2638" s="29"/>
      <c r="E2638" s="53"/>
      <c r="F2638" s="29"/>
      <c r="G2638" s="32"/>
      <c r="H2638" s="29"/>
      <c r="I2638" s="29"/>
      <c r="J2638" s="29"/>
      <c r="K2638" s="29"/>
      <c r="L2638" s="29"/>
      <c r="M2638" s="51"/>
    </row>
    <row r="2639" s="43" customFormat="true" ht="15" hidden="false" customHeight="true" outlineLevel="0" collapsed="false">
      <c r="A2639" s="51"/>
      <c r="B2639" s="51"/>
      <c r="C2639" s="51"/>
      <c r="D2639" s="29"/>
      <c r="E2639" s="53"/>
      <c r="F2639" s="29"/>
      <c r="G2639" s="32"/>
      <c r="H2639" s="29"/>
      <c r="I2639" s="29"/>
      <c r="J2639" s="29"/>
      <c r="K2639" s="29"/>
      <c r="L2639" s="29"/>
      <c r="M2639" s="51"/>
    </row>
    <row r="2640" s="43" customFormat="true" ht="15" hidden="false" customHeight="true" outlineLevel="0" collapsed="false">
      <c r="A2640" s="51" t="s">
        <v>7583</v>
      </c>
      <c r="B2640" s="51" t="s">
        <v>7308</v>
      </c>
      <c r="C2640" s="51" t="s">
        <v>7561</v>
      </c>
      <c r="D2640" s="29" t="n">
        <v>90000</v>
      </c>
      <c r="E2640" s="29" t="n">
        <v>0</v>
      </c>
      <c r="F2640" s="29" t="n">
        <f aca="false">D2640+E2640</f>
        <v>90000</v>
      </c>
      <c r="G2640" s="66" t="n">
        <v>8832.94</v>
      </c>
      <c r="H2640" s="29" t="n">
        <v>9000</v>
      </c>
      <c r="I2640" s="35" t="n">
        <v>0</v>
      </c>
      <c r="J2640" s="29" t="n">
        <v>0</v>
      </c>
      <c r="K2640" s="29" t="n">
        <f aca="false">G2640+H2640+I2640+J2640</f>
        <v>17832.94</v>
      </c>
      <c r="L2640" s="29" t="n">
        <f aca="false">D2640-K2640</f>
        <v>72167.06</v>
      </c>
      <c r="M2640" s="51" t="s">
        <v>36</v>
      </c>
    </row>
    <row r="2641" s="43" customFormat="true" ht="15" hidden="false" customHeight="true" outlineLevel="0" collapsed="false">
      <c r="A2641" s="56" t="s">
        <v>1067</v>
      </c>
      <c r="B2641" s="54" t="s">
        <v>7308</v>
      </c>
      <c r="C2641" s="51" t="s">
        <v>7561</v>
      </c>
      <c r="D2641" s="29" t="n">
        <v>70000</v>
      </c>
      <c r="E2641" s="53" t="n">
        <v>0</v>
      </c>
      <c r="F2641" s="29" t="n">
        <f aca="false">D2641+E2641</f>
        <v>70000</v>
      </c>
      <c r="G2641" s="32" t="n">
        <v>4795.86</v>
      </c>
      <c r="H2641" s="29" t="n">
        <v>7000</v>
      </c>
      <c r="I2641" s="29" t="n">
        <v>0</v>
      </c>
      <c r="J2641" s="29" t="n">
        <v>0</v>
      </c>
      <c r="K2641" s="29" t="n">
        <f aca="false">G2641+H2641+I2641+J2641</f>
        <v>11795.86</v>
      </c>
      <c r="L2641" s="29" t="n">
        <f aca="false">D2641-K2641</f>
        <v>58204.14</v>
      </c>
      <c r="M2641" s="51" t="s">
        <v>36</v>
      </c>
    </row>
    <row r="2642" s="43" customFormat="true" ht="15" hidden="false" customHeight="true" outlineLevel="0" collapsed="false">
      <c r="A2642" s="51" t="s">
        <v>533</v>
      </c>
      <c r="B2642" s="51" t="s">
        <v>7308</v>
      </c>
      <c r="C2642" s="51" t="s">
        <v>7561</v>
      </c>
      <c r="D2642" s="29" t="n">
        <v>70000</v>
      </c>
      <c r="E2642" s="53" t="n">
        <v>0</v>
      </c>
      <c r="F2642" s="29" t="n">
        <f aca="false">D2642+E2642</f>
        <v>70000</v>
      </c>
      <c r="G2642" s="32" t="n">
        <v>4795.86</v>
      </c>
      <c r="H2642" s="29" t="n">
        <v>7000</v>
      </c>
      <c r="I2642" s="29" t="n">
        <v>0</v>
      </c>
      <c r="J2642" s="29" t="n">
        <v>0</v>
      </c>
      <c r="K2642" s="29" t="n">
        <f aca="false">G2642+H2642+I2642+J2642</f>
        <v>11795.86</v>
      </c>
      <c r="L2642" s="29" t="n">
        <f aca="false">D2642-K2642</f>
        <v>58204.14</v>
      </c>
      <c r="M2642" s="51" t="s">
        <v>36</v>
      </c>
    </row>
    <row r="2643" s="43" customFormat="true" ht="15" hidden="false" customHeight="true" outlineLevel="0" collapsed="false">
      <c r="A2643" s="54" t="s">
        <v>7317</v>
      </c>
      <c r="B2643" s="51" t="s">
        <v>7308</v>
      </c>
      <c r="C2643" s="51" t="s">
        <v>7561</v>
      </c>
      <c r="D2643" s="35" t="n">
        <v>25000</v>
      </c>
      <c r="E2643" s="53" t="n">
        <v>1540</v>
      </c>
      <c r="F2643" s="29" t="n">
        <f aca="false">D2643+E2643</f>
        <v>26540</v>
      </c>
      <c r="G2643" s="32" t="n">
        <v>0</v>
      </c>
      <c r="H2643" s="29" t="n">
        <v>2500</v>
      </c>
      <c r="I2643" s="29" t="n">
        <v>0</v>
      </c>
      <c r="J2643" s="29" t="n">
        <v>0</v>
      </c>
      <c r="K2643" s="29" t="n">
        <f aca="false">G2643+H2643+I2643+J2643</f>
        <v>2500</v>
      </c>
      <c r="L2643" s="29" t="n">
        <f aca="false">D2643-K2643</f>
        <v>22500</v>
      </c>
      <c r="M2643" s="51" t="s">
        <v>36</v>
      </c>
    </row>
    <row r="2644" s="43" customFormat="true" ht="15" hidden="false" customHeight="true" outlineLevel="0" collapsed="false">
      <c r="A2644" s="52" t="s">
        <v>4391</v>
      </c>
      <c r="B2644" s="63" t="s">
        <v>7308</v>
      </c>
      <c r="C2644" s="51" t="s">
        <v>7561</v>
      </c>
      <c r="D2644" s="57" t="n">
        <v>22000</v>
      </c>
      <c r="E2644" s="53" t="n">
        <v>1957.5</v>
      </c>
      <c r="F2644" s="29" t="n">
        <f aca="false">D2644+E2644</f>
        <v>23957.5</v>
      </c>
      <c r="G2644" s="32" t="n">
        <v>0</v>
      </c>
      <c r="H2644" s="29" t="n">
        <v>2200</v>
      </c>
      <c r="I2644" s="29" t="n">
        <v>0</v>
      </c>
      <c r="J2644" s="29" t="n">
        <v>0</v>
      </c>
      <c r="K2644" s="29" t="n">
        <f aca="false">G2644+H2644+I2644+J2644</f>
        <v>2200</v>
      </c>
      <c r="L2644" s="29" t="n">
        <f aca="false">D2644-K2644</f>
        <v>19800</v>
      </c>
      <c r="M2644" s="51" t="s">
        <v>36</v>
      </c>
    </row>
    <row r="2645" s="43" customFormat="true" ht="15" hidden="false" customHeight="true" outlineLevel="0" collapsed="false">
      <c r="A2645" s="51" t="s">
        <v>7323</v>
      </c>
      <c r="B2645" s="51" t="s">
        <v>7308</v>
      </c>
      <c r="C2645" s="51" t="s">
        <v>7561</v>
      </c>
      <c r="D2645" s="29" t="n">
        <v>20000</v>
      </c>
      <c r="E2645" s="53" t="n">
        <v>1522.5</v>
      </c>
      <c r="F2645" s="29" t="n">
        <f aca="false">D2645+E2645</f>
        <v>21522.5</v>
      </c>
      <c r="G2645" s="32" t="n">
        <v>0</v>
      </c>
      <c r="H2645" s="29" t="n">
        <v>1400</v>
      </c>
      <c r="I2645" s="29" t="n">
        <v>608</v>
      </c>
      <c r="J2645" s="29" t="n">
        <v>5710.29</v>
      </c>
      <c r="K2645" s="29" t="n">
        <f aca="false">G2645+H2645+I2645+J2645</f>
        <v>7718.29</v>
      </c>
      <c r="L2645" s="29" t="n">
        <f aca="false">D2645-K2645</f>
        <v>12281.71</v>
      </c>
      <c r="M2645" s="51" t="s">
        <v>52</v>
      </c>
    </row>
    <row r="2646" s="43" customFormat="true" ht="15" hidden="false" customHeight="true" outlineLevel="0" collapsed="false">
      <c r="A2646" s="52" t="s">
        <v>7044</v>
      </c>
      <c r="B2646" s="63" t="s">
        <v>7308</v>
      </c>
      <c r="C2646" s="51" t="s">
        <v>7561</v>
      </c>
      <c r="D2646" s="57" t="n">
        <v>18500</v>
      </c>
      <c r="E2646" s="53" t="n">
        <v>1740</v>
      </c>
      <c r="F2646" s="29" t="n">
        <f aca="false">D2646+E2646</f>
        <v>20240</v>
      </c>
      <c r="G2646" s="32" t="n">
        <v>0</v>
      </c>
      <c r="H2646" s="29" t="n">
        <v>1850</v>
      </c>
      <c r="I2646" s="29" t="n">
        <v>0</v>
      </c>
      <c r="J2646" s="29" t="n">
        <v>0</v>
      </c>
      <c r="K2646" s="29" t="n">
        <f aca="false">G2646+H2646+I2646+J2646</f>
        <v>1850</v>
      </c>
      <c r="L2646" s="29" t="n">
        <f aca="false">D2646-K2646</f>
        <v>16650</v>
      </c>
      <c r="M2646" s="51" t="s">
        <v>36</v>
      </c>
    </row>
    <row r="2647" s="43" customFormat="true" ht="15" hidden="false" customHeight="true" outlineLevel="0" collapsed="false">
      <c r="A2647" s="54" t="s">
        <v>450</v>
      </c>
      <c r="B2647" s="51" t="s">
        <v>7308</v>
      </c>
      <c r="C2647" s="51" t="s">
        <v>7561</v>
      </c>
      <c r="D2647" s="57" t="n">
        <v>18500</v>
      </c>
      <c r="E2647" s="53" t="n">
        <v>1540</v>
      </c>
      <c r="F2647" s="29" t="n">
        <f aca="false">D2647+E2647</f>
        <v>20040</v>
      </c>
      <c r="G2647" s="32" t="n">
        <v>0</v>
      </c>
      <c r="H2647" s="29" t="n">
        <v>1850</v>
      </c>
      <c r="I2647" s="29" t="n">
        <v>0</v>
      </c>
      <c r="J2647" s="29" t="n">
        <v>0</v>
      </c>
      <c r="K2647" s="29" t="n">
        <f aca="false">G2647+H2647+I2647+J2647</f>
        <v>1850</v>
      </c>
      <c r="L2647" s="29" t="n">
        <f aca="false">D2647-K2647</f>
        <v>16650</v>
      </c>
      <c r="M2647" s="51" t="s">
        <v>36</v>
      </c>
    </row>
    <row r="2648" s="43" customFormat="true" ht="15" hidden="false" customHeight="true" outlineLevel="0" collapsed="false">
      <c r="A2648" s="51" t="s">
        <v>4841</v>
      </c>
      <c r="B2648" s="51" t="s">
        <v>7308</v>
      </c>
      <c r="C2648" s="51" t="s">
        <v>7561</v>
      </c>
      <c r="D2648" s="29" t="n">
        <v>15000</v>
      </c>
      <c r="E2648" s="53" t="n">
        <v>2025</v>
      </c>
      <c r="F2648" s="29" t="n">
        <f aca="false">D2648+E2648</f>
        <v>17025</v>
      </c>
      <c r="G2648" s="32" t="n">
        <v>0</v>
      </c>
      <c r="H2648" s="29" t="n">
        <v>1500</v>
      </c>
      <c r="I2648" s="29" t="n">
        <v>0</v>
      </c>
      <c r="J2648" s="29" t="n">
        <v>0</v>
      </c>
      <c r="K2648" s="29" t="n">
        <f aca="false">G2648+H2648+I2648+J2648</f>
        <v>1500</v>
      </c>
      <c r="L2648" s="29" t="n">
        <f aca="false">D2648-K2648</f>
        <v>13500</v>
      </c>
      <c r="M2648" s="51" t="s">
        <v>36</v>
      </c>
    </row>
    <row r="2649" s="43" customFormat="true" ht="15" hidden="false" customHeight="true" outlineLevel="0" collapsed="false">
      <c r="A2649" s="54" t="s">
        <v>2982</v>
      </c>
      <c r="B2649" s="51" t="s">
        <v>7308</v>
      </c>
      <c r="C2649" s="51" t="s">
        <v>7561</v>
      </c>
      <c r="D2649" s="57" t="n">
        <v>22000</v>
      </c>
      <c r="E2649" s="53" t="n">
        <v>1522.5</v>
      </c>
      <c r="F2649" s="29" t="n">
        <f aca="false">D2649+E2649</f>
        <v>23522.5</v>
      </c>
      <c r="G2649" s="32" t="n">
        <v>0</v>
      </c>
      <c r="H2649" s="29" t="n">
        <v>2200</v>
      </c>
      <c r="I2649" s="29" t="n">
        <v>0</v>
      </c>
      <c r="J2649" s="29" t="n">
        <v>0</v>
      </c>
      <c r="K2649" s="29" t="n">
        <f aca="false">G2649+H2649+I2649+J2649</f>
        <v>2200</v>
      </c>
      <c r="L2649" s="29" t="n">
        <f aca="false">D2649-K2649</f>
        <v>19800</v>
      </c>
      <c r="M2649" s="51" t="s">
        <v>36</v>
      </c>
    </row>
    <row r="2650" s="43" customFormat="true" ht="15" hidden="false" customHeight="true" outlineLevel="0" collapsed="false">
      <c r="A2650" s="52" t="s">
        <v>7597</v>
      </c>
      <c r="B2650" s="51" t="s">
        <v>7308</v>
      </c>
      <c r="C2650" s="51" t="s">
        <v>7561</v>
      </c>
      <c r="D2650" s="57" t="n">
        <v>20000</v>
      </c>
      <c r="E2650" s="53" t="n">
        <v>1957.5</v>
      </c>
      <c r="F2650" s="29" t="n">
        <f aca="false">D2650+E2650</f>
        <v>21957.5</v>
      </c>
      <c r="G2650" s="32" t="n">
        <v>0</v>
      </c>
      <c r="H2650" s="29" t="n">
        <v>2000</v>
      </c>
      <c r="I2650" s="29" t="n">
        <v>0</v>
      </c>
      <c r="J2650" s="29" t="n">
        <v>0</v>
      </c>
      <c r="K2650" s="29" t="n">
        <f aca="false">G2650+H2650+I2650+J2650</f>
        <v>2000</v>
      </c>
      <c r="L2650" s="29" t="n">
        <f aca="false">D2650-K2650</f>
        <v>18000</v>
      </c>
      <c r="M2650" s="51" t="s">
        <v>52</v>
      </c>
    </row>
    <row r="2651" s="43" customFormat="true" ht="15" hidden="false" customHeight="true" outlineLevel="0" collapsed="false">
      <c r="A2651" s="51" t="s">
        <v>1889</v>
      </c>
      <c r="B2651" s="51" t="s">
        <v>7308</v>
      </c>
      <c r="C2651" s="51" t="s">
        <v>7561</v>
      </c>
      <c r="D2651" s="29" t="n">
        <v>12000</v>
      </c>
      <c r="E2651" s="53" t="n">
        <v>0</v>
      </c>
      <c r="F2651" s="29" t="n">
        <f aca="false">D2651+E2651</f>
        <v>12000</v>
      </c>
      <c r="G2651" s="32" t="n">
        <v>0</v>
      </c>
      <c r="H2651" s="29" t="n">
        <v>0</v>
      </c>
      <c r="I2651" s="29" t="n">
        <v>0</v>
      </c>
      <c r="J2651" s="29" t="n">
        <v>0</v>
      </c>
      <c r="K2651" s="29" t="n">
        <f aca="false">G2651+H2651+I2651+J2651</f>
        <v>0</v>
      </c>
      <c r="L2651" s="29" t="n">
        <f aca="false">D2651-K2651</f>
        <v>12000</v>
      </c>
      <c r="M2651" s="51" t="s">
        <v>52</v>
      </c>
    </row>
    <row r="2652" s="43" customFormat="true" ht="15" hidden="false" customHeight="true" outlineLevel="0" collapsed="false">
      <c r="A2652" s="51" t="s">
        <v>2714</v>
      </c>
      <c r="B2652" s="51" t="s">
        <v>7308</v>
      </c>
      <c r="C2652" s="51" t="s">
        <v>7561</v>
      </c>
      <c r="D2652" s="29" t="n">
        <v>10000</v>
      </c>
      <c r="E2652" s="53" t="n">
        <v>1522.5</v>
      </c>
      <c r="F2652" s="29" t="n">
        <f aca="false">D2652+E2652</f>
        <v>11522.5</v>
      </c>
      <c r="G2652" s="32" t="n">
        <v>0</v>
      </c>
      <c r="H2652" s="29" t="n">
        <v>700</v>
      </c>
      <c r="I2652" s="29" t="n">
        <v>304</v>
      </c>
      <c r="J2652" s="29" t="n">
        <v>750</v>
      </c>
      <c r="K2652" s="29" t="n">
        <f aca="false">G2652+H2652+I2652+J2652</f>
        <v>1754</v>
      </c>
      <c r="L2652" s="29" t="n">
        <f aca="false">D2652-K2652</f>
        <v>8246</v>
      </c>
      <c r="M2652" s="51" t="s">
        <v>52</v>
      </c>
    </row>
    <row r="2653" s="43" customFormat="true" ht="15" hidden="false" customHeight="true" outlineLevel="0" collapsed="false">
      <c r="A2653" s="52" t="s">
        <v>226</v>
      </c>
      <c r="B2653" s="51" t="s">
        <v>7308</v>
      </c>
      <c r="C2653" s="51" t="s">
        <v>7561</v>
      </c>
      <c r="D2653" s="29" t="n">
        <v>20000</v>
      </c>
      <c r="E2653" s="53" t="n">
        <v>1522.5</v>
      </c>
      <c r="F2653" s="29" t="n">
        <f aca="false">D2653+E2653</f>
        <v>21522.5</v>
      </c>
      <c r="G2653" s="32" t="n">
        <v>0</v>
      </c>
      <c r="H2653" s="29" t="n">
        <v>1400</v>
      </c>
      <c r="I2653" s="29" t="n">
        <v>608</v>
      </c>
      <c r="J2653" s="29" t="n">
        <v>4226.42</v>
      </c>
      <c r="K2653" s="29" t="n">
        <f aca="false">G2653+H2653+I2653+J2653</f>
        <v>6234.42</v>
      </c>
      <c r="L2653" s="29" t="n">
        <f aca="false">D2653-K2653</f>
        <v>13765.58</v>
      </c>
      <c r="M2653" s="51" t="s">
        <v>36</v>
      </c>
    </row>
    <row r="2654" s="43" customFormat="true" ht="15" hidden="false" customHeight="true" outlineLevel="0" collapsed="false">
      <c r="A2654" s="52" t="s">
        <v>226</v>
      </c>
      <c r="B2654" s="51" t="s">
        <v>7308</v>
      </c>
      <c r="C2654" s="51" t="s">
        <v>7561</v>
      </c>
      <c r="D2654" s="29" t="n">
        <v>20000</v>
      </c>
      <c r="E2654" s="53" t="n">
        <v>1522.5</v>
      </c>
      <c r="F2654" s="29" t="n">
        <f aca="false">D2654+E2654</f>
        <v>21522.5</v>
      </c>
      <c r="G2654" s="32" t="n">
        <v>0</v>
      </c>
      <c r="H2654" s="29" t="n">
        <v>1400</v>
      </c>
      <c r="I2654" s="29" t="n">
        <v>608</v>
      </c>
      <c r="J2654" s="29" t="n">
        <v>1500</v>
      </c>
      <c r="K2654" s="29" t="n">
        <f aca="false">G2654+H2654+I2654+J2654</f>
        <v>3508</v>
      </c>
      <c r="L2654" s="29" t="n">
        <f aca="false">D2654-K2654</f>
        <v>16492</v>
      </c>
      <c r="M2654" s="51" t="s">
        <v>36</v>
      </c>
    </row>
    <row r="2655" s="43" customFormat="true" ht="15" hidden="false" customHeight="true" outlineLevel="0" collapsed="false">
      <c r="A2655" s="52" t="s">
        <v>226</v>
      </c>
      <c r="B2655" s="51" t="s">
        <v>7308</v>
      </c>
      <c r="C2655" s="51" t="s">
        <v>7561</v>
      </c>
      <c r="D2655" s="29" t="n">
        <v>20000</v>
      </c>
      <c r="E2655" s="53" t="n">
        <v>1522.5</v>
      </c>
      <c r="F2655" s="29" t="n">
        <f aca="false">D2655+E2655</f>
        <v>21522.5</v>
      </c>
      <c r="G2655" s="32" t="n">
        <v>0</v>
      </c>
      <c r="H2655" s="29" t="n">
        <v>1400</v>
      </c>
      <c r="I2655" s="29" t="n">
        <v>608</v>
      </c>
      <c r="J2655" s="29" t="n">
        <v>1500</v>
      </c>
      <c r="K2655" s="29" t="n">
        <f aca="false">G2655+H2655+I2655+J2655</f>
        <v>3508</v>
      </c>
      <c r="L2655" s="29" t="n">
        <f aca="false">D2655-K2655</f>
        <v>16492</v>
      </c>
      <c r="M2655" s="51" t="s">
        <v>36</v>
      </c>
    </row>
    <row r="2656" s="43" customFormat="true" ht="15" hidden="false" customHeight="true" outlineLevel="0" collapsed="false">
      <c r="A2656" s="52" t="s">
        <v>226</v>
      </c>
      <c r="B2656" s="51" t="s">
        <v>7308</v>
      </c>
      <c r="C2656" s="51" t="s">
        <v>7561</v>
      </c>
      <c r="D2656" s="29" t="n">
        <v>20000</v>
      </c>
      <c r="E2656" s="53" t="n">
        <v>1522.5</v>
      </c>
      <c r="F2656" s="29" t="n">
        <f aca="false">D2656+E2656</f>
        <v>21522.5</v>
      </c>
      <c r="G2656" s="32" t="n">
        <v>0</v>
      </c>
      <c r="H2656" s="29" t="n">
        <v>1400</v>
      </c>
      <c r="I2656" s="29" t="n">
        <v>608</v>
      </c>
      <c r="J2656" s="29" t="n">
        <v>6641.69</v>
      </c>
      <c r="K2656" s="29" t="n">
        <f aca="false">G2656+H2656+I2656+J2656</f>
        <v>8649.69</v>
      </c>
      <c r="L2656" s="29" t="n">
        <f aca="false">D2656-K2656</f>
        <v>11350.31</v>
      </c>
      <c r="M2656" s="51" t="s">
        <v>36</v>
      </c>
    </row>
    <row r="2657" s="43" customFormat="true" ht="15" hidden="false" customHeight="true" outlineLevel="0" collapsed="false">
      <c r="A2657" s="52" t="s">
        <v>226</v>
      </c>
      <c r="B2657" s="51" t="s">
        <v>7308</v>
      </c>
      <c r="C2657" s="51" t="s">
        <v>7561</v>
      </c>
      <c r="D2657" s="29" t="n">
        <v>20000</v>
      </c>
      <c r="E2657" s="53" t="n">
        <v>1522.5</v>
      </c>
      <c r="F2657" s="29" t="n">
        <f aca="false">D2657+E2657</f>
        <v>21522.5</v>
      </c>
      <c r="G2657" s="32" t="n">
        <v>0</v>
      </c>
      <c r="H2657" s="29" t="n">
        <v>1400</v>
      </c>
      <c r="I2657" s="29" t="n">
        <v>608</v>
      </c>
      <c r="J2657" s="29" t="n">
        <v>3026.91</v>
      </c>
      <c r="K2657" s="29" t="n">
        <f aca="false">G2657+H2657+I2657+J2657</f>
        <v>5034.91</v>
      </c>
      <c r="L2657" s="29" t="n">
        <f aca="false">D2657-K2657</f>
        <v>14965.09</v>
      </c>
      <c r="M2657" s="51" t="s">
        <v>52</v>
      </c>
    </row>
    <row r="2658" s="43" customFormat="true" ht="15" hidden="false" customHeight="true" outlineLevel="0" collapsed="false">
      <c r="A2658" s="52" t="s">
        <v>226</v>
      </c>
      <c r="B2658" s="51" t="s">
        <v>7308</v>
      </c>
      <c r="C2658" s="51" t="s">
        <v>7561</v>
      </c>
      <c r="D2658" s="29" t="n">
        <v>15000</v>
      </c>
      <c r="E2658" s="53" t="n">
        <v>1522.5</v>
      </c>
      <c r="F2658" s="29" t="n">
        <f aca="false">D2658+E2658</f>
        <v>16522.5</v>
      </c>
      <c r="G2658" s="32" t="n">
        <v>0</v>
      </c>
      <c r="H2658" s="29" t="n">
        <v>1050</v>
      </c>
      <c r="I2658" s="29" t="n">
        <v>456</v>
      </c>
      <c r="J2658" s="29" t="n">
        <v>1125</v>
      </c>
      <c r="K2658" s="29" t="n">
        <f aca="false">G2658+H2658+I2658+J2658</f>
        <v>2631</v>
      </c>
      <c r="L2658" s="29" t="n">
        <f aca="false">D2658-K2658</f>
        <v>12369</v>
      </c>
      <c r="M2658" s="51" t="s">
        <v>52</v>
      </c>
    </row>
    <row r="2659" s="43" customFormat="true" ht="15" hidden="false" customHeight="true" outlineLevel="0" collapsed="false">
      <c r="A2659" s="52" t="s">
        <v>226</v>
      </c>
      <c r="B2659" s="51" t="s">
        <v>7308</v>
      </c>
      <c r="C2659" s="51" t="s">
        <v>7561</v>
      </c>
      <c r="D2659" s="29" t="n">
        <v>20000</v>
      </c>
      <c r="E2659" s="53" t="n">
        <v>1522.5</v>
      </c>
      <c r="F2659" s="29" t="n">
        <f aca="false">D2659+E2659</f>
        <v>21522.5</v>
      </c>
      <c r="G2659" s="32" t="n">
        <v>0</v>
      </c>
      <c r="H2659" s="29" t="n">
        <v>1400</v>
      </c>
      <c r="I2659" s="29" t="n">
        <v>608</v>
      </c>
      <c r="J2659" s="29" t="n">
        <v>1500</v>
      </c>
      <c r="K2659" s="29" t="n">
        <f aca="false">G2659+H2659+I2659+J2659</f>
        <v>3508</v>
      </c>
      <c r="L2659" s="29" t="n">
        <f aca="false">D2659-K2659</f>
        <v>16492</v>
      </c>
      <c r="M2659" s="51" t="s">
        <v>36</v>
      </c>
    </row>
    <row r="2660" s="43" customFormat="true" ht="15" hidden="false" customHeight="true" outlineLevel="0" collapsed="false">
      <c r="A2660" s="52" t="s">
        <v>226</v>
      </c>
      <c r="B2660" s="51" t="s">
        <v>7308</v>
      </c>
      <c r="C2660" s="51" t="s">
        <v>7561</v>
      </c>
      <c r="D2660" s="29" t="n">
        <v>20000</v>
      </c>
      <c r="E2660" s="53" t="n">
        <v>1522.5</v>
      </c>
      <c r="F2660" s="29" t="n">
        <f aca="false">D2660+E2660</f>
        <v>21522.5</v>
      </c>
      <c r="G2660" s="32" t="n">
        <v>0</v>
      </c>
      <c r="H2660" s="29" t="n">
        <v>1400</v>
      </c>
      <c r="I2660" s="29" t="n">
        <v>608</v>
      </c>
      <c r="J2660" s="29" t="n">
        <v>3556.91</v>
      </c>
      <c r="K2660" s="29" t="n">
        <f aca="false">G2660+H2660+I2660+J2660</f>
        <v>5564.91</v>
      </c>
      <c r="L2660" s="29" t="n">
        <f aca="false">D2660-K2660</f>
        <v>14435.09</v>
      </c>
      <c r="M2660" s="51" t="s">
        <v>36</v>
      </c>
    </row>
    <row r="2661" s="43" customFormat="true" ht="15" hidden="false" customHeight="true" outlineLevel="0" collapsed="false">
      <c r="A2661" s="52" t="s">
        <v>226</v>
      </c>
      <c r="B2661" s="51" t="s">
        <v>7308</v>
      </c>
      <c r="C2661" s="51" t="s">
        <v>7561</v>
      </c>
      <c r="D2661" s="29" t="n">
        <v>20000</v>
      </c>
      <c r="E2661" s="53" t="n">
        <v>1522.5</v>
      </c>
      <c r="F2661" s="29" t="n">
        <f aca="false">D2661+E2661</f>
        <v>21522.5</v>
      </c>
      <c r="G2661" s="32" t="n">
        <v>0</v>
      </c>
      <c r="H2661" s="29" t="n">
        <v>1400</v>
      </c>
      <c r="I2661" s="29" t="n">
        <v>608</v>
      </c>
      <c r="J2661" s="29" t="n">
        <v>3714.66</v>
      </c>
      <c r="K2661" s="29" t="n">
        <f aca="false">G2661+H2661+I2661+J2661</f>
        <v>5722.66</v>
      </c>
      <c r="L2661" s="29" t="n">
        <f aca="false">D2661-K2661</f>
        <v>14277.34</v>
      </c>
      <c r="M2661" s="51" t="s">
        <v>36</v>
      </c>
    </row>
    <row r="2662" s="43" customFormat="true" ht="15" hidden="false" customHeight="true" outlineLevel="0" collapsed="false">
      <c r="A2662" s="52" t="s">
        <v>226</v>
      </c>
      <c r="B2662" s="51" t="s">
        <v>7308</v>
      </c>
      <c r="C2662" s="51" t="s">
        <v>7561</v>
      </c>
      <c r="D2662" s="29" t="n">
        <v>20000</v>
      </c>
      <c r="E2662" s="53" t="n">
        <v>1522.5</v>
      </c>
      <c r="F2662" s="29" t="n">
        <f aca="false">D2662+E2662</f>
        <v>21522.5</v>
      </c>
      <c r="G2662" s="32" t="n">
        <v>0</v>
      </c>
      <c r="H2662" s="29" t="n">
        <v>1400</v>
      </c>
      <c r="I2662" s="29" t="n">
        <v>608</v>
      </c>
      <c r="J2662" s="29" t="n">
        <v>5216.78</v>
      </c>
      <c r="K2662" s="29" t="n">
        <f aca="false">G2662+H2662+I2662+J2662</f>
        <v>7224.78</v>
      </c>
      <c r="L2662" s="29" t="n">
        <f aca="false">D2662-K2662</f>
        <v>12775.22</v>
      </c>
      <c r="M2662" s="51" t="s">
        <v>36</v>
      </c>
    </row>
    <row r="2663" s="43" customFormat="true" ht="15" hidden="false" customHeight="true" outlineLevel="0" collapsed="false">
      <c r="A2663" s="52" t="s">
        <v>226</v>
      </c>
      <c r="B2663" s="51" t="s">
        <v>7308</v>
      </c>
      <c r="C2663" s="51" t="s">
        <v>7561</v>
      </c>
      <c r="D2663" s="29" t="n">
        <v>20000</v>
      </c>
      <c r="E2663" s="53" t="n">
        <v>1522.5</v>
      </c>
      <c r="F2663" s="29" t="n">
        <f aca="false">D2663+E2663</f>
        <v>21522.5</v>
      </c>
      <c r="G2663" s="32" t="n">
        <v>0</v>
      </c>
      <c r="H2663" s="29" t="n">
        <v>1400</v>
      </c>
      <c r="I2663" s="29" t="n">
        <v>608</v>
      </c>
      <c r="J2663" s="29" t="n">
        <v>1500</v>
      </c>
      <c r="K2663" s="29" t="n">
        <f aca="false">G2663+H2663+I2663+J2663</f>
        <v>3508</v>
      </c>
      <c r="L2663" s="29" t="n">
        <f aca="false">D2663-K2663</f>
        <v>16492</v>
      </c>
      <c r="M2663" s="51" t="s">
        <v>36</v>
      </c>
    </row>
    <row r="2664" s="43" customFormat="true" ht="15" hidden="false" customHeight="true" outlineLevel="0" collapsed="false">
      <c r="A2664" s="52" t="s">
        <v>226</v>
      </c>
      <c r="B2664" s="51" t="s">
        <v>7308</v>
      </c>
      <c r="C2664" s="51" t="s">
        <v>7561</v>
      </c>
      <c r="D2664" s="29" t="n">
        <v>19500</v>
      </c>
      <c r="E2664" s="53" t="n">
        <v>1522.5</v>
      </c>
      <c r="F2664" s="29" t="n">
        <f aca="false">D2664+E2664</f>
        <v>21022.5</v>
      </c>
      <c r="G2664" s="32" t="n">
        <v>0</v>
      </c>
      <c r="H2664" s="29" t="n">
        <v>1365</v>
      </c>
      <c r="I2664" s="29" t="n">
        <v>592.8</v>
      </c>
      <c r="J2664" s="29" t="n">
        <v>4379.02</v>
      </c>
      <c r="K2664" s="29" t="n">
        <f aca="false">G2664+H2664+I2664+J2664</f>
        <v>6336.82</v>
      </c>
      <c r="L2664" s="29" t="n">
        <f aca="false">D2664-K2664</f>
        <v>13163.18</v>
      </c>
      <c r="M2664" s="51" t="s">
        <v>52</v>
      </c>
    </row>
    <row r="2665" s="43" customFormat="true" ht="15" hidden="false" customHeight="true" outlineLevel="0" collapsed="false">
      <c r="A2665" s="52" t="s">
        <v>226</v>
      </c>
      <c r="B2665" s="51" t="s">
        <v>7308</v>
      </c>
      <c r="C2665" s="51" t="s">
        <v>7561</v>
      </c>
      <c r="D2665" s="29" t="n">
        <v>20000</v>
      </c>
      <c r="E2665" s="53" t="n">
        <v>1522.5</v>
      </c>
      <c r="F2665" s="29" t="n">
        <f aca="false">D2665+E2665</f>
        <v>21522.5</v>
      </c>
      <c r="G2665" s="32" t="n">
        <v>0</v>
      </c>
      <c r="H2665" s="29" t="n">
        <v>1400</v>
      </c>
      <c r="I2665" s="29" t="n">
        <v>608</v>
      </c>
      <c r="J2665" s="29" t="n">
        <v>3544.3</v>
      </c>
      <c r="K2665" s="29" t="n">
        <f aca="false">G2665+H2665+I2665+J2665</f>
        <v>5552.3</v>
      </c>
      <c r="L2665" s="29" t="n">
        <f aca="false">D2665-K2665</f>
        <v>14447.7</v>
      </c>
      <c r="M2665" s="51" t="s">
        <v>52</v>
      </c>
    </row>
    <row r="2666" s="43" customFormat="true" ht="15" hidden="false" customHeight="true" outlineLevel="0" collapsed="false">
      <c r="A2666" s="52" t="s">
        <v>226</v>
      </c>
      <c r="B2666" s="51" t="s">
        <v>7308</v>
      </c>
      <c r="C2666" s="51" t="s">
        <v>7561</v>
      </c>
      <c r="D2666" s="29" t="n">
        <v>20000</v>
      </c>
      <c r="E2666" s="53" t="n">
        <v>1522.5</v>
      </c>
      <c r="F2666" s="29" t="n">
        <f aca="false">D2666+E2666</f>
        <v>21522.5</v>
      </c>
      <c r="G2666" s="32" t="n">
        <v>0</v>
      </c>
      <c r="H2666" s="29" t="n">
        <v>1400</v>
      </c>
      <c r="I2666" s="29" t="n">
        <v>608</v>
      </c>
      <c r="J2666" s="29" t="n">
        <v>7333.56</v>
      </c>
      <c r="K2666" s="29" t="n">
        <f aca="false">G2666+H2666+I2666+J2666</f>
        <v>9341.56</v>
      </c>
      <c r="L2666" s="29" t="n">
        <f aca="false">D2666-K2666</f>
        <v>10658.44</v>
      </c>
      <c r="M2666" s="51" t="s">
        <v>36</v>
      </c>
    </row>
    <row r="2667" s="43" customFormat="true" ht="15" hidden="false" customHeight="true" outlineLevel="0" collapsed="false">
      <c r="A2667" s="52" t="s">
        <v>226</v>
      </c>
      <c r="B2667" s="51" t="s">
        <v>7308</v>
      </c>
      <c r="C2667" s="51" t="s">
        <v>7561</v>
      </c>
      <c r="D2667" s="29" t="n">
        <v>20000</v>
      </c>
      <c r="E2667" s="53" t="n">
        <v>1522.5</v>
      </c>
      <c r="F2667" s="29" t="n">
        <f aca="false">D2667+E2667</f>
        <v>21522.5</v>
      </c>
      <c r="G2667" s="32" t="n">
        <v>0</v>
      </c>
      <c r="H2667" s="29" t="n">
        <v>1400</v>
      </c>
      <c r="I2667" s="29" t="n">
        <v>608</v>
      </c>
      <c r="J2667" s="29" t="n">
        <v>7251.7</v>
      </c>
      <c r="K2667" s="29" t="n">
        <f aca="false">G2667+H2667+I2667+J2667</f>
        <v>9259.7</v>
      </c>
      <c r="L2667" s="29" t="n">
        <f aca="false">D2667-K2667</f>
        <v>10740.3</v>
      </c>
      <c r="M2667" s="51" t="s">
        <v>36</v>
      </c>
    </row>
    <row r="2668" s="43" customFormat="true" ht="15" hidden="false" customHeight="true" outlineLevel="0" collapsed="false">
      <c r="A2668" s="52" t="s">
        <v>226</v>
      </c>
      <c r="B2668" s="51" t="s">
        <v>7308</v>
      </c>
      <c r="C2668" s="51" t="s">
        <v>7561</v>
      </c>
      <c r="D2668" s="29" t="n">
        <v>20000</v>
      </c>
      <c r="E2668" s="53" t="n">
        <v>1522.5</v>
      </c>
      <c r="F2668" s="29" t="n">
        <f aca="false">D2668+E2668</f>
        <v>21522.5</v>
      </c>
      <c r="G2668" s="32" t="n">
        <v>0</v>
      </c>
      <c r="H2668" s="29" t="n">
        <v>1400</v>
      </c>
      <c r="I2668" s="29" t="n">
        <v>608</v>
      </c>
      <c r="J2668" s="29" t="n">
        <v>3124.75</v>
      </c>
      <c r="K2668" s="29" t="n">
        <f aca="false">G2668+H2668+I2668+J2668</f>
        <v>5132.75</v>
      </c>
      <c r="L2668" s="29" t="n">
        <f aca="false">D2668-K2668</f>
        <v>14867.25</v>
      </c>
      <c r="M2668" s="51" t="s">
        <v>36</v>
      </c>
    </row>
    <row r="2669" s="43" customFormat="true" ht="15" hidden="false" customHeight="true" outlineLevel="0" collapsed="false">
      <c r="A2669" s="52" t="s">
        <v>226</v>
      </c>
      <c r="B2669" s="51" t="s">
        <v>7308</v>
      </c>
      <c r="C2669" s="51" t="s">
        <v>7561</v>
      </c>
      <c r="D2669" s="29" t="n">
        <v>20000</v>
      </c>
      <c r="E2669" s="53" t="n">
        <v>1522.5</v>
      </c>
      <c r="F2669" s="29" t="n">
        <f aca="false">D2669+E2669</f>
        <v>21522.5</v>
      </c>
      <c r="G2669" s="32" t="n">
        <v>0</v>
      </c>
      <c r="H2669" s="29" t="n">
        <v>1400</v>
      </c>
      <c r="I2669" s="29" t="n">
        <v>608</v>
      </c>
      <c r="J2669" s="29" t="n">
        <v>1880</v>
      </c>
      <c r="K2669" s="29" t="n">
        <f aca="false">G2669+H2669+I2669+J2669</f>
        <v>3888</v>
      </c>
      <c r="L2669" s="29" t="n">
        <f aca="false">D2669-K2669</f>
        <v>16112</v>
      </c>
      <c r="M2669" s="51" t="s">
        <v>52</v>
      </c>
    </row>
    <row r="2670" s="43" customFormat="true" ht="15" hidden="false" customHeight="true" outlineLevel="0" collapsed="false">
      <c r="A2670" s="52" t="s">
        <v>226</v>
      </c>
      <c r="B2670" s="51" t="s">
        <v>7308</v>
      </c>
      <c r="C2670" s="51" t="s">
        <v>7561</v>
      </c>
      <c r="D2670" s="29" t="n">
        <v>20000</v>
      </c>
      <c r="E2670" s="53" t="n">
        <v>1522.5</v>
      </c>
      <c r="F2670" s="29" t="n">
        <f aca="false">D2670+E2670</f>
        <v>21522.5</v>
      </c>
      <c r="G2670" s="32" t="n">
        <v>0</v>
      </c>
      <c r="H2670" s="29" t="n">
        <v>1400</v>
      </c>
      <c r="I2670" s="29" t="n">
        <v>608</v>
      </c>
      <c r="J2670" s="29" t="n">
        <v>1500</v>
      </c>
      <c r="K2670" s="29" t="n">
        <f aca="false">G2670+H2670+I2670+J2670</f>
        <v>3508</v>
      </c>
      <c r="L2670" s="29" t="n">
        <f aca="false">D2670-K2670</f>
        <v>16492</v>
      </c>
      <c r="M2670" s="51" t="s">
        <v>52</v>
      </c>
    </row>
    <row r="2671" s="43" customFormat="true" ht="15" hidden="false" customHeight="true" outlineLevel="0" collapsed="false">
      <c r="A2671" s="52" t="s">
        <v>226</v>
      </c>
      <c r="B2671" s="51" t="s">
        <v>7308</v>
      </c>
      <c r="C2671" s="51" t="s">
        <v>7561</v>
      </c>
      <c r="D2671" s="29" t="n">
        <v>7900</v>
      </c>
      <c r="E2671" s="53" t="n">
        <v>2025</v>
      </c>
      <c r="F2671" s="29" t="n">
        <f aca="false">D2671+E2671</f>
        <v>9925</v>
      </c>
      <c r="G2671" s="32" t="n">
        <v>0</v>
      </c>
      <c r="H2671" s="29" t="n">
        <v>790</v>
      </c>
      <c r="I2671" s="29" t="n">
        <v>0</v>
      </c>
      <c r="J2671" s="29" t="n">
        <v>0</v>
      </c>
      <c r="K2671" s="29" t="n">
        <f aca="false">G2671+H2671+I2671+J2671</f>
        <v>790</v>
      </c>
      <c r="L2671" s="29" t="n">
        <f aca="false">D2671-K2671</f>
        <v>7110</v>
      </c>
      <c r="M2671" s="51" t="s">
        <v>36</v>
      </c>
    </row>
    <row r="2672" s="43" customFormat="true" ht="15" hidden="false" customHeight="true" outlineLevel="0" collapsed="false">
      <c r="A2672" s="52" t="s">
        <v>226</v>
      </c>
      <c r="B2672" s="51" t="s">
        <v>7308</v>
      </c>
      <c r="C2672" s="51" t="s">
        <v>7561</v>
      </c>
      <c r="D2672" s="57" t="n">
        <v>18500</v>
      </c>
      <c r="E2672" s="53" t="n">
        <v>1755</v>
      </c>
      <c r="F2672" s="29" t="n">
        <f aca="false">D2672+E2672</f>
        <v>20255</v>
      </c>
      <c r="G2672" s="32" t="n">
        <v>0</v>
      </c>
      <c r="H2672" s="29" t="n">
        <v>1850</v>
      </c>
      <c r="I2672" s="29" t="n">
        <v>0</v>
      </c>
      <c r="J2672" s="29" t="n">
        <v>0</v>
      </c>
      <c r="K2672" s="29" t="n">
        <f aca="false">G2672+H2672+I2672+J2672</f>
        <v>1850</v>
      </c>
      <c r="L2672" s="29" t="n">
        <f aca="false">D2672-K2672</f>
        <v>16650</v>
      </c>
      <c r="M2672" s="51" t="s">
        <v>36</v>
      </c>
    </row>
    <row r="2673" s="43" customFormat="true" ht="15" hidden="false" customHeight="true" outlineLevel="0" collapsed="false">
      <c r="A2673" s="52" t="s">
        <v>226</v>
      </c>
      <c r="B2673" s="51" t="s">
        <v>7308</v>
      </c>
      <c r="C2673" s="51" t="s">
        <v>7561</v>
      </c>
      <c r="D2673" s="57" t="n">
        <v>18500</v>
      </c>
      <c r="E2673" s="53" t="n">
        <v>1957.5</v>
      </c>
      <c r="F2673" s="29" t="n">
        <f aca="false">D2673+E2673</f>
        <v>20457.5</v>
      </c>
      <c r="G2673" s="32" t="n">
        <v>0</v>
      </c>
      <c r="H2673" s="29" t="n">
        <v>1850</v>
      </c>
      <c r="I2673" s="29" t="n">
        <v>0</v>
      </c>
      <c r="J2673" s="29" t="n">
        <v>0</v>
      </c>
      <c r="K2673" s="29" t="n">
        <f aca="false">G2673+H2673+I2673+J2673</f>
        <v>1850</v>
      </c>
      <c r="L2673" s="29" t="n">
        <f aca="false">D2673-K2673</f>
        <v>16650</v>
      </c>
      <c r="M2673" s="51" t="s">
        <v>52</v>
      </c>
    </row>
    <row r="2674" s="43" customFormat="true" ht="15" hidden="false" customHeight="true" outlineLevel="0" collapsed="false">
      <c r="A2674" s="52" t="s">
        <v>226</v>
      </c>
      <c r="B2674" s="51" t="s">
        <v>7308</v>
      </c>
      <c r="C2674" s="51" t="s">
        <v>7561</v>
      </c>
      <c r="D2674" s="29" t="n">
        <v>9000</v>
      </c>
      <c r="E2674" s="53" t="n">
        <v>1957.5</v>
      </c>
      <c r="F2674" s="29" t="n">
        <f aca="false">D2674+E2674</f>
        <v>10957.5</v>
      </c>
      <c r="G2674" s="32" t="n">
        <v>0</v>
      </c>
      <c r="H2674" s="29" t="n">
        <v>900</v>
      </c>
      <c r="I2674" s="29" t="n">
        <v>0</v>
      </c>
      <c r="J2674" s="29" t="n">
        <v>0</v>
      </c>
      <c r="K2674" s="29" t="n">
        <f aca="false">G2674+H2674+I2674+J2674</f>
        <v>900</v>
      </c>
      <c r="L2674" s="29" t="n">
        <f aca="false">D2674-K2674</f>
        <v>8100</v>
      </c>
      <c r="M2674" s="51" t="s">
        <v>36</v>
      </c>
    </row>
    <row r="2675" s="43" customFormat="true" ht="15" hidden="false" customHeight="true" outlineLevel="0" collapsed="false">
      <c r="A2675" s="52" t="s">
        <v>226</v>
      </c>
      <c r="B2675" s="51" t="s">
        <v>7308</v>
      </c>
      <c r="C2675" s="51" t="s">
        <v>7561</v>
      </c>
      <c r="D2675" s="57" t="n">
        <v>18500</v>
      </c>
      <c r="E2675" s="53" t="n">
        <v>1957.5</v>
      </c>
      <c r="F2675" s="29" t="n">
        <f aca="false">D2675+E2675</f>
        <v>20457.5</v>
      </c>
      <c r="G2675" s="32" t="n">
        <v>0</v>
      </c>
      <c r="H2675" s="29" t="n">
        <v>1850</v>
      </c>
      <c r="I2675" s="29" t="n">
        <v>0</v>
      </c>
      <c r="J2675" s="29" t="n">
        <v>0</v>
      </c>
      <c r="K2675" s="29" t="n">
        <f aca="false">G2675+H2675+I2675+J2675</f>
        <v>1850</v>
      </c>
      <c r="L2675" s="29" t="n">
        <f aca="false">D2675-K2675</f>
        <v>16650</v>
      </c>
      <c r="M2675" s="51" t="s">
        <v>52</v>
      </c>
    </row>
    <row r="2676" s="43" customFormat="true" ht="15" hidden="false" customHeight="true" outlineLevel="0" collapsed="false">
      <c r="A2676" s="52" t="s">
        <v>226</v>
      </c>
      <c r="B2676" s="51" t="s">
        <v>7308</v>
      </c>
      <c r="C2676" s="51" t="s">
        <v>7561</v>
      </c>
      <c r="D2676" s="29" t="n">
        <v>5300</v>
      </c>
      <c r="E2676" s="53" t="n">
        <v>1957.5</v>
      </c>
      <c r="F2676" s="29" t="n">
        <f aca="false">D2676+E2676</f>
        <v>7257.5</v>
      </c>
      <c r="G2676" s="32" t="n">
        <v>0</v>
      </c>
      <c r="H2676" s="29" t="n">
        <v>530</v>
      </c>
      <c r="I2676" s="29" t="n">
        <v>0</v>
      </c>
      <c r="J2676" s="29" t="n">
        <v>0</v>
      </c>
      <c r="K2676" s="29" t="n">
        <f aca="false">G2676+H2676+I2676+J2676</f>
        <v>530</v>
      </c>
      <c r="L2676" s="29" t="n">
        <f aca="false">D2676-K2676</f>
        <v>4770</v>
      </c>
      <c r="M2676" s="51" t="s">
        <v>36</v>
      </c>
    </row>
    <row r="2677" s="43" customFormat="true" ht="15" hidden="false" customHeight="true" outlineLevel="0" collapsed="false">
      <c r="A2677" s="52" t="s">
        <v>226</v>
      </c>
      <c r="B2677" s="51" t="s">
        <v>7308</v>
      </c>
      <c r="C2677" s="51" t="s">
        <v>7561</v>
      </c>
      <c r="D2677" s="57" t="n">
        <v>18500</v>
      </c>
      <c r="E2677" s="53" t="n">
        <v>1957.5</v>
      </c>
      <c r="F2677" s="29" t="n">
        <f aca="false">D2677+E2677</f>
        <v>20457.5</v>
      </c>
      <c r="G2677" s="32" t="n">
        <v>0</v>
      </c>
      <c r="H2677" s="29" t="n">
        <v>1850</v>
      </c>
      <c r="I2677" s="29" t="n">
        <v>0</v>
      </c>
      <c r="J2677" s="29" t="n">
        <v>0</v>
      </c>
      <c r="K2677" s="29" t="n">
        <f aca="false">G2677+H2677+I2677+J2677</f>
        <v>1850</v>
      </c>
      <c r="L2677" s="29" t="n">
        <f aca="false">D2677-K2677</f>
        <v>16650</v>
      </c>
      <c r="M2677" s="51" t="s">
        <v>36</v>
      </c>
    </row>
    <row r="2678" s="43" customFormat="true" ht="15" hidden="false" customHeight="true" outlineLevel="0" collapsed="false">
      <c r="A2678" s="52"/>
      <c r="B2678" s="51"/>
      <c r="C2678" s="51"/>
      <c r="D2678" s="69" t="n">
        <f aca="false">SUM(D2640:D2677)</f>
        <v>863700</v>
      </c>
      <c r="E2678" s="64" t="n">
        <f aca="false">SUM(E2640:E2677)</f>
        <v>56300</v>
      </c>
      <c r="F2678" s="61" t="n">
        <f aca="false">SUM(F2640:F2677)</f>
        <v>920000</v>
      </c>
      <c r="G2678" s="65" t="n">
        <f aca="false">SUM(G2640:G2677)</f>
        <v>18424.66</v>
      </c>
      <c r="H2678" s="61" t="n">
        <f aca="false">SUM(H2640:H2677)</f>
        <v>73635</v>
      </c>
      <c r="I2678" s="61" t="n">
        <f aca="false">SUM(I2640:I2677)</f>
        <v>11688.8</v>
      </c>
      <c r="J2678" s="61" t="n">
        <f aca="false">SUM(J2640:J2677)</f>
        <v>68981.99</v>
      </c>
      <c r="K2678" s="61" t="n">
        <f aca="false">SUM(K2640:K2677)</f>
        <v>172730.45</v>
      </c>
      <c r="L2678" s="61" t="n">
        <f aca="false">SUM(L2640:L2677)</f>
        <v>690969.55</v>
      </c>
      <c r="M2678" s="51"/>
    </row>
    <row r="2679" s="43" customFormat="true" ht="15" hidden="false" customHeight="true" outlineLevel="0" collapsed="false">
      <c r="A2679" s="52"/>
      <c r="B2679" s="51"/>
      <c r="C2679" s="51"/>
      <c r="D2679" s="57"/>
      <c r="E2679" s="53"/>
      <c r="F2679" s="29"/>
      <c r="G2679" s="32"/>
      <c r="H2679" s="29"/>
      <c r="I2679" s="29"/>
      <c r="J2679" s="29"/>
      <c r="K2679" s="29"/>
      <c r="L2679" s="29"/>
      <c r="M2679" s="51"/>
    </row>
    <row r="2680" s="43" customFormat="true" ht="15" hidden="false" customHeight="true" outlineLevel="0" collapsed="false">
      <c r="A2680" s="52"/>
      <c r="B2680" s="51"/>
      <c r="C2680" s="51"/>
      <c r="D2680" s="57"/>
      <c r="E2680" s="53"/>
      <c r="F2680" s="29"/>
      <c r="G2680" s="32"/>
      <c r="H2680" s="29"/>
      <c r="I2680" s="29"/>
      <c r="J2680" s="29"/>
      <c r="K2680" s="29"/>
      <c r="L2680" s="29"/>
      <c r="M2680" s="51"/>
    </row>
    <row r="2681" s="43" customFormat="true" ht="15" hidden="false" customHeight="true" outlineLevel="0" collapsed="false">
      <c r="A2681" s="52"/>
      <c r="B2681" s="51"/>
      <c r="C2681" s="51"/>
      <c r="D2681" s="57"/>
      <c r="E2681" s="53"/>
      <c r="F2681" s="29"/>
      <c r="G2681" s="32"/>
      <c r="H2681" s="29"/>
      <c r="I2681" s="29"/>
      <c r="J2681" s="29"/>
      <c r="K2681" s="29"/>
      <c r="L2681" s="29"/>
      <c r="M2681" s="51"/>
    </row>
    <row r="2682" s="43" customFormat="true" ht="15" hidden="false" customHeight="true" outlineLevel="0" collapsed="false">
      <c r="A2682" s="52"/>
      <c r="B2682" s="51"/>
      <c r="C2682" s="51"/>
      <c r="D2682" s="57"/>
      <c r="E2682" s="53"/>
      <c r="F2682" s="29"/>
      <c r="G2682" s="32"/>
      <c r="H2682" s="29"/>
      <c r="I2682" s="29"/>
      <c r="J2682" s="29"/>
      <c r="K2682" s="29"/>
      <c r="L2682" s="29"/>
      <c r="M2682" s="51"/>
    </row>
    <row r="2683" s="43" customFormat="true" ht="15" hidden="false" customHeight="true" outlineLevel="0" collapsed="false">
      <c r="A2683" s="52" t="s">
        <v>7583</v>
      </c>
      <c r="B2683" s="51" t="s">
        <v>7401</v>
      </c>
      <c r="C2683" s="51" t="s">
        <v>7561</v>
      </c>
      <c r="D2683" s="29" t="n">
        <v>90000</v>
      </c>
      <c r="E2683" s="29" t="n">
        <v>1218.75</v>
      </c>
      <c r="F2683" s="29" t="n">
        <f aca="false">D2683+E2683</f>
        <v>91218.75</v>
      </c>
      <c r="G2683" s="32" t="n">
        <v>8832.94</v>
      </c>
      <c r="H2683" s="29" t="n">
        <v>9000</v>
      </c>
      <c r="I2683" s="35" t="n">
        <v>0</v>
      </c>
      <c r="J2683" s="29" t="n">
        <v>0</v>
      </c>
      <c r="K2683" s="29" t="n">
        <f aca="false">G2683+H2683+I2683+J2683</f>
        <v>17832.94</v>
      </c>
      <c r="L2683" s="29" t="n">
        <f aca="false">D2683-K2683</f>
        <v>72167.06</v>
      </c>
      <c r="M2683" s="51" t="s">
        <v>36</v>
      </c>
    </row>
    <row r="2684" s="43" customFormat="true" ht="15" hidden="false" customHeight="true" outlineLevel="0" collapsed="false">
      <c r="A2684" s="56" t="s">
        <v>1067</v>
      </c>
      <c r="B2684" s="54" t="s">
        <v>7401</v>
      </c>
      <c r="C2684" s="51" t="s">
        <v>7561</v>
      </c>
      <c r="D2684" s="35" t="n">
        <v>70000</v>
      </c>
      <c r="E2684" s="53" t="n">
        <v>0</v>
      </c>
      <c r="F2684" s="29" t="n">
        <f aca="false">D2684+E2684</f>
        <v>70000</v>
      </c>
      <c r="G2684" s="32" t="n">
        <v>4795.86</v>
      </c>
      <c r="H2684" s="29" t="n">
        <v>7000</v>
      </c>
      <c r="I2684" s="29" t="n">
        <v>0</v>
      </c>
      <c r="J2684" s="29" t="n">
        <v>300</v>
      </c>
      <c r="K2684" s="29" t="n">
        <f aca="false">G2684+H2684+I2684+J2684</f>
        <v>12095.86</v>
      </c>
      <c r="L2684" s="29" t="n">
        <f aca="false">D2684-K2684</f>
        <v>57904.14</v>
      </c>
      <c r="M2684" s="51" t="s">
        <v>36</v>
      </c>
    </row>
    <row r="2685" s="43" customFormat="true" ht="15" hidden="false" customHeight="true" outlineLevel="0" collapsed="false">
      <c r="A2685" s="51" t="s">
        <v>533</v>
      </c>
      <c r="B2685" s="63" t="s">
        <v>7401</v>
      </c>
      <c r="C2685" s="51" t="s">
        <v>7561</v>
      </c>
      <c r="D2685" s="29" t="n">
        <v>70000</v>
      </c>
      <c r="E2685" s="53" t="n">
        <v>0</v>
      </c>
      <c r="F2685" s="29" t="n">
        <f aca="false">D2685+E2685</f>
        <v>70000</v>
      </c>
      <c r="G2685" s="32" t="n">
        <v>4795.86</v>
      </c>
      <c r="H2685" s="29" t="n">
        <v>7000</v>
      </c>
      <c r="I2685" s="29" t="n">
        <v>0</v>
      </c>
      <c r="J2685" s="29" t="n">
        <v>0</v>
      </c>
      <c r="K2685" s="29" t="n">
        <f aca="false">G2685+H2685+I2685+J2685</f>
        <v>11795.86</v>
      </c>
      <c r="L2685" s="29" t="n">
        <f aca="false">D2685-K2685</f>
        <v>58204.14</v>
      </c>
      <c r="M2685" s="51" t="s">
        <v>36</v>
      </c>
    </row>
    <row r="2686" s="43" customFormat="true" ht="15" hidden="false" customHeight="true" outlineLevel="0" collapsed="false">
      <c r="A2686" s="52" t="s">
        <v>7598</v>
      </c>
      <c r="B2686" s="51" t="s">
        <v>7401</v>
      </c>
      <c r="C2686" s="51" t="s">
        <v>7561</v>
      </c>
      <c r="D2686" s="57" t="n">
        <v>25000</v>
      </c>
      <c r="E2686" s="53" t="n">
        <v>1540</v>
      </c>
      <c r="F2686" s="29" t="n">
        <f aca="false">D2686+E2686</f>
        <v>26540</v>
      </c>
      <c r="G2686" s="32" t="n">
        <v>0</v>
      </c>
      <c r="H2686" s="29" t="n">
        <v>2500</v>
      </c>
      <c r="I2686" s="29" t="n">
        <v>0</v>
      </c>
      <c r="J2686" s="29" t="n">
        <v>0</v>
      </c>
      <c r="K2686" s="29" t="n">
        <f aca="false">G2686+H2686+I2686+J2686</f>
        <v>2500</v>
      </c>
      <c r="L2686" s="29" t="n">
        <f aca="false">D2686-K2686</f>
        <v>22500</v>
      </c>
      <c r="M2686" s="51" t="s">
        <v>52</v>
      </c>
    </row>
    <row r="2687" s="43" customFormat="true" ht="15" hidden="false" customHeight="true" outlineLevel="0" collapsed="false">
      <c r="A2687" s="51" t="s">
        <v>7413</v>
      </c>
      <c r="B2687" s="51" t="s">
        <v>7401</v>
      </c>
      <c r="C2687" s="51" t="s">
        <v>7561</v>
      </c>
      <c r="D2687" s="29" t="n">
        <v>15000</v>
      </c>
      <c r="E2687" s="53" t="n">
        <v>2100</v>
      </c>
      <c r="F2687" s="29" t="n">
        <f aca="false">D2687+E2687</f>
        <v>17100</v>
      </c>
      <c r="G2687" s="32" t="n">
        <v>0</v>
      </c>
      <c r="H2687" s="29" t="n">
        <v>0</v>
      </c>
      <c r="I2687" s="29" t="n">
        <v>0</v>
      </c>
      <c r="J2687" s="29" t="n">
        <v>0</v>
      </c>
      <c r="K2687" s="29" t="n">
        <f aca="false">G2687+H2687+I2687+J2687</f>
        <v>0</v>
      </c>
      <c r="L2687" s="29" t="n">
        <f aca="false">D2687-K2687</f>
        <v>15000</v>
      </c>
      <c r="M2687" s="51" t="s">
        <v>36</v>
      </c>
    </row>
    <row r="2688" s="43" customFormat="true" ht="15" hidden="false" customHeight="true" outlineLevel="0" collapsed="false">
      <c r="A2688" s="54" t="s">
        <v>7417</v>
      </c>
      <c r="B2688" s="51" t="s">
        <v>7401</v>
      </c>
      <c r="C2688" s="51" t="s">
        <v>7561</v>
      </c>
      <c r="D2688" s="57" t="n">
        <v>18500</v>
      </c>
      <c r="E2688" s="53" t="n">
        <v>1957.5</v>
      </c>
      <c r="F2688" s="29" t="n">
        <f aca="false">D2688+E2688</f>
        <v>20457.5</v>
      </c>
      <c r="G2688" s="32" t="n">
        <v>0</v>
      </c>
      <c r="H2688" s="29" t="n">
        <v>1850</v>
      </c>
      <c r="I2688" s="29" t="n">
        <v>0</v>
      </c>
      <c r="J2688" s="29" t="n">
        <v>0</v>
      </c>
      <c r="K2688" s="29" t="n">
        <f aca="false">G2688+H2688+I2688+J2688</f>
        <v>1850</v>
      </c>
      <c r="L2688" s="29" t="n">
        <f aca="false">D2688-K2688</f>
        <v>16650</v>
      </c>
      <c r="M2688" s="51" t="s">
        <v>36</v>
      </c>
    </row>
    <row r="2689" s="43" customFormat="true" ht="15" hidden="false" customHeight="true" outlineLevel="0" collapsed="false">
      <c r="A2689" s="52" t="s">
        <v>928</v>
      </c>
      <c r="B2689" s="51" t="s">
        <v>7401</v>
      </c>
      <c r="C2689" s="51" t="s">
        <v>7561</v>
      </c>
      <c r="D2689" s="29" t="n">
        <v>20000</v>
      </c>
      <c r="E2689" s="53" t="n">
        <v>1522.5</v>
      </c>
      <c r="F2689" s="29" t="n">
        <f aca="false">D2689+E2689</f>
        <v>21522.5</v>
      </c>
      <c r="G2689" s="32" t="n">
        <v>0</v>
      </c>
      <c r="H2689" s="29" t="n">
        <v>1400</v>
      </c>
      <c r="I2689" s="29" t="n">
        <v>608</v>
      </c>
      <c r="J2689" s="29" t="n">
        <v>4840.99</v>
      </c>
      <c r="K2689" s="29" t="n">
        <f aca="false">G2689+H2689+I2689+J2689</f>
        <v>6848.99</v>
      </c>
      <c r="L2689" s="29" t="n">
        <f aca="false">D2689-K2689</f>
        <v>13151.01</v>
      </c>
      <c r="M2689" s="51" t="s">
        <v>36</v>
      </c>
    </row>
    <row r="2690" s="43" customFormat="true" ht="15" hidden="false" customHeight="true" outlineLevel="0" collapsed="false">
      <c r="A2690" s="54" t="s">
        <v>2913</v>
      </c>
      <c r="B2690" s="51" t="s">
        <v>7401</v>
      </c>
      <c r="C2690" s="51" t="s">
        <v>7561</v>
      </c>
      <c r="D2690" s="35" t="n">
        <v>15000</v>
      </c>
      <c r="E2690" s="53" t="n">
        <v>0</v>
      </c>
      <c r="F2690" s="29" t="n">
        <f aca="false">D2690+E2690</f>
        <v>15000</v>
      </c>
      <c r="G2690" s="32" t="n">
        <v>0</v>
      </c>
      <c r="H2690" s="29" t="n">
        <v>0</v>
      </c>
      <c r="I2690" s="29" t="n">
        <v>0</v>
      </c>
      <c r="J2690" s="29" t="n">
        <v>0</v>
      </c>
      <c r="K2690" s="29" t="n">
        <f aca="false">G2690+H2690+I2690+J2690</f>
        <v>0</v>
      </c>
      <c r="L2690" s="29" t="n">
        <f aca="false">D2690-K2690</f>
        <v>15000</v>
      </c>
      <c r="M2690" s="51" t="s">
        <v>36</v>
      </c>
    </row>
    <row r="2691" s="43" customFormat="true" ht="15" hidden="false" customHeight="true" outlineLevel="0" collapsed="false">
      <c r="A2691" s="52" t="s">
        <v>2362</v>
      </c>
      <c r="B2691" s="63" t="s">
        <v>7401</v>
      </c>
      <c r="C2691" s="51" t="s">
        <v>7561</v>
      </c>
      <c r="D2691" s="57" t="n">
        <v>18500</v>
      </c>
      <c r="E2691" s="53" t="n">
        <v>1540</v>
      </c>
      <c r="F2691" s="29" t="n">
        <f aca="false">D2691+E2691</f>
        <v>20040</v>
      </c>
      <c r="G2691" s="32" t="n">
        <v>0</v>
      </c>
      <c r="H2691" s="29" t="n">
        <v>1850</v>
      </c>
      <c r="I2691" s="29" t="n">
        <v>0</v>
      </c>
      <c r="J2691" s="29" t="n">
        <v>0</v>
      </c>
      <c r="K2691" s="29" t="n">
        <f aca="false">G2691+H2691+I2691+J2691</f>
        <v>1850</v>
      </c>
      <c r="L2691" s="29" t="n">
        <f aca="false">D2691-K2691</f>
        <v>16650</v>
      </c>
      <c r="M2691" s="51" t="s">
        <v>36</v>
      </c>
    </row>
    <row r="2692" s="43" customFormat="true" ht="15" hidden="false" customHeight="true" outlineLevel="0" collapsed="false">
      <c r="A2692" s="52" t="s">
        <v>450</v>
      </c>
      <c r="B2692" s="51" t="s">
        <v>7401</v>
      </c>
      <c r="C2692" s="51" t="s">
        <v>7561</v>
      </c>
      <c r="D2692" s="57" t="n">
        <v>18500</v>
      </c>
      <c r="E2692" s="53" t="n">
        <v>1957.5</v>
      </c>
      <c r="F2692" s="29" t="n">
        <f aca="false">D2692+E2692</f>
        <v>20457.5</v>
      </c>
      <c r="G2692" s="32" t="n">
        <v>0</v>
      </c>
      <c r="H2692" s="29" t="n">
        <v>1850</v>
      </c>
      <c r="I2692" s="29" t="n">
        <v>0</v>
      </c>
      <c r="J2692" s="29" t="n">
        <v>0</v>
      </c>
      <c r="K2692" s="29" t="n">
        <f aca="false">G2692+H2692+I2692+J2692</f>
        <v>1850</v>
      </c>
      <c r="L2692" s="29" t="n">
        <f aca="false">D2692-K2692</f>
        <v>16650</v>
      </c>
      <c r="M2692" s="51" t="s">
        <v>36</v>
      </c>
    </row>
    <row r="2693" s="43" customFormat="true" ht="15" hidden="false" customHeight="true" outlineLevel="0" collapsed="false">
      <c r="A2693" s="51" t="s">
        <v>2927</v>
      </c>
      <c r="B2693" s="51" t="s">
        <v>7401</v>
      </c>
      <c r="C2693" s="51" t="s">
        <v>7561</v>
      </c>
      <c r="D2693" s="57" t="n">
        <v>18500</v>
      </c>
      <c r="E2693" s="53" t="n">
        <v>1957.5</v>
      </c>
      <c r="F2693" s="29" t="n">
        <f aca="false">D2693+E2693</f>
        <v>20457.5</v>
      </c>
      <c r="G2693" s="32" t="n">
        <v>0</v>
      </c>
      <c r="H2693" s="29" t="n">
        <v>1850</v>
      </c>
      <c r="I2693" s="29" t="n">
        <v>0</v>
      </c>
      <c r="J2693" s="29" t="n">
        <v>0</v>
      </c>
      <c r="K2693" s="29" t="n">
        <f aca="false">G2693+H2693+I2693+J2693</f>
        <v>1850</v>
      </c>
      <c r="L2693" s="29" t="n">
        <f aca="false">D2693-K2693</f>
        <v>16650</v>
      </c>
      <c r="M2693" s="51" t="s">
        <v>52</v>
      </c>
    </row>
    <row r="2694" s="43" customFormat="true" ht="15" hidden="false" customHeight="true" outlineLevel="0" collapsed="false">
      <c r="A2694" s="54" t="s">
        <v>7430</v>
      </c>
      <c r="B2694" s="51" t="s">
        <v>7401</v>
      </c>
      <c r="C2694" s="51" t="s">
        <v>7561</v>
      </c>
      <c r="D2694" s="57" t="n">
        <v>18500</v>
      </c>
      <c r="E2694" s="53" t="n">
        <v>1957.5</v>
      </c>
      <c r="F2694" s="29" t="n">
        <f aca="false">D2694+E2694</f>
        <v>20457.5</v>
      </c>
      <c r="G2694" s="32" t="n">
        <v>0</v>
      </c>
      <c r="H2694" s="29" t="n">
        <v>1850</v>
      </c>
      <c r="I2694" s="29" t="n">
        <v>0</v>
      </c>
      <c r="J2694" s="29" t="n">
        <v>0</v>
      </c>
      <c r="K2694" s="29" t="n">
        <f aca="false">G2694+H2694+I2694+J2694</f>
        <v>1850</v>
      </c>
      <c r="L2694" s="29" t="n">
        <f aca="false">D2694-K2694</f>
        <v>16650</v>
      </c>
      <c r="M2694" s="51" t="s">
        <v>36</v>
      </c>
    </row>
    <row r="2695" s="43" customFormat="true" ht="15" hidden="false" customHeight="true" outlineLevel="0" collapsed="false">
      <c r="A2695" s="51" t="s">
        <v>1815</v>
      </c>
      <c r="B2695" s="51" t="s">
        <v>7401</v>
      </c>
      <c r="C2695" s="51" t="s">
        <v>7561</v>
      </c>
      <c r="D2695" s="29" t="n">
        <v>20000</v>
      </c>
      <c r="E2695" s="53" t="n">
        <v>0</v>
      </c>
      <c r="F2695" s="29" t="n">
        <f aca="false">D2695+E2695</f>
        <v>20000</v>
      </c>
      <c r="G2695" s="32" t="n">
        <v>0</v>
      </c>
      <c r="H2695" s="29" t="n">
        <v>2000</v>
      </c>
      <c r="I2695" s="29" t="n">
        <v>0</v>
      </c>
      <c r="J2695" s="29" t="n">
        <v>0</v>
      </c>
      <c r="K2695" s="29" t="n">
        <f aca="false">G2695+H2695+I2695+J2695</f>
        <v>2000</v>
      </c>
      <c r="L2695" s="29" t="n">
        <f aca="false">D2695-K2695</f>
        <v>18000</v>
      </c>
      <c r="M2695" s="51" t="s">
        <v>36</v>
      </c>
    </row>
    <row r="2696" s="43" customFormat="true" ht="15" hidden="false" customHeight="true" outlineLevel="0" collapsed="false">
      <c r="A2696" s="52" t="s">
        <v>4425</v>
      </c>
      <c r="B2696" s="51" t="s">
        <v>7401</v>
      </c>
      <c r="C2696" s="51" t="s">
        <v>7561</v>
      </c>
      <c r="D2696" s="29" t="n">
        <v>20000</v>
      </c>
      <c r="E2696" s="53" t="n">
        <v>1522.5</v>
      </c>
      <c r="F2696" s="29" t="n">
        <f aca="false">D2696+E2696</f>
        <v>21522.5</v>
      </c>
      <c r="G2696" s="32" t="n">
        <v>0</v>
      </c>
      <c r="H2696" s="29" t="n">
        <v>1400</v>
      </c>
      <c r="I2696" s="29" t="n">
        <v>608</v>
      </c>
      <c r="J2696" s="29" t="n">
        <v>10491.58</v>
      </c>
      <c r="K2696" s="29" t="n">
        <f aca="false">G2696+H2696+I2696+J2696</f>
        <v>12499.58</v>
      </c>
      <c r="L2696" s="29" t="n">
        <f aca="false">D2696-K2696</f>
        <v>7500.42</v>
      </c>
      <c r="M2696" s="51" t="s">
        <v>36</v>
      </c>
    </row>
    <row r="2697" s="43" customFormat="true" ht="15" hidden="false" customHeight="true" outlineLevel="0" collapsed="false">
      <c r="A2697" s="51" t="s">
        <v>981</v>
      </c>
      <c r="B2697" s="51" t="s">
        <v>7401</v>
      </c>
      <c r="C2697" s="51" t="s">
        <v>7561</v>
      </c>
      <c r="D2697" s="29" t="n">
        <v>19500</v>
      </c>
      <c r="E2697" s="53" t="n">
        <v>1522.5</v>
      </c>
      <c r="F2697" s="29" t="n">
        <f aca="false">D2697+E2697</f>
        <v>21022.5</v>
      </c>
      <c r="G2697" s="32" t="n">
        <v>0</v>
      </c>
      <c r="H2697" s="29" t="n">
        <v>1365</v>
      </c>
      <c r="I2697" s="29" t="n">
        <v>592.8</v>
      </c>
      <c r="J2697" s="29" t="n">
        <v>3549.56</v>
      </c>
      <c r="K2697" s="29" t="n">
        <f aca="false">G2697+H2697+I2697+J2697</f>
        <v>5507.36</v>
      </c>
      <c r="L2697" s="29" t="n">
        <f aca="false">D2697-K2697</f>
        <v>13992.64</v>
      </c>
      <c r="M2697" s="51" t="s">
        <v>52</v>
      </c>
    </row>
    <row r="2698" s="43" customFormat="true" ht="15" hidden="false" customHeight="true" outlineLevel="0" collapsed="false">
      <c r="A2698" s="52" t="s">
        <v>2982</v>
      </c>
      <c r="B2698" s="51" t="s">
        <v>7401</v>
      </c>
      <c r="C2698" s="51" t="s">
        <v>7561</v>
      </c>
      <c r="D2698" s="57" t="n">
        <v>22000</v>
      </c>
      <c r="E2698" s="53" t="n">
        <v>1540</v>
      </c>
      <c r="F2698" s="29" t="n">
        <f aca="false">D2698+E2698</f>
        <v>23540</v>
      </c>
      <c r="G2698" s="32" t="n">
        <v>0</v>
      </c>
      <c r="H2698" s="29" t="n">
        <v>2200</v>
      </c>
      <c r="I2698" s="29" t="n">
        <v>0</v>
      </c>
      <c r="J2698" s="29" t="n">
        <v>1430.88</v>
      </c>
      <c r="K2698" s="29" t="n">
        <f aca="false">G2698+H2698+I2698+J2698</f>
        <v>3630.88</v>
      </c>
      <c r="L2698" s="29" t="n">
        <f aca="false">D2698-K2698</f>
        <v>18369.12</v>
      </c>
      <c r="M2698" s="51" t="s">
        <v>52</v>
      </c>
    </row>
    <row r="2699" s="43" customFormat="true" ht="15" hidden="false" customHeight="true" outlineLevel="0" collapsed="false">
      <c r="A2699" s="51" t="s">
        <v>1681</v>
      </c>
      <c r="B2699" s="51" t="s">
        <v>7401</v>
      </c>
      <c r="C2699" s="51" t="s">
        <v>7561</v>
      </c>
      <c r="D2699" s="29" t="n">
        <v>10000</v>
      </c>
      <c r="E2699" s="53" t="n">
        <v>1522.5</v>
      </c>
      <c r="F2699" s="29" t="n">
        <f aca="false">D2699+E2699</f>
        <v>11522.5</v>
      </c>
      <c r="G2699" s="32" t="n">
        <v>0</v>
      </c>
      <c r="H2699" s="29" t="n">
        <v>700</v>
      </c>
      <c r="I2699" s="29" t="n">
        <v>304</v>
      </c>
      <c r="J2699" s="29" t="n">
        <v>3873.26</v>
      </c>
      <c r="K2699" s="29" t="n">
        <f aca="false">G2699+H2699+I2699+J2699</f>
        <v>4877.26</v>
      </c>
      <c r="L2699" s="29" t="n">
        <f aca="false">D2699-K2699</f>
        <v>5122.74</v>
      </c>
      <c r="M2699" s="51" t="s">
        <v>36</v>
      </c>
    </row>
    <row r="2700" s="43" customFormat="true" ht="15" hidden="false" customHeight="true" outlineLevel="0" collapsed="false">
      <c r="A2700" s="52" t="s">
        <v>7597</v>
      </c>
      <c r="B2700" s="51" t="s">
        <v>7401</v>
      </c>
      <c r="C2700" s="51" t="s">
        <v>7561</v>
      </c>
      <c r="D2700" s="57" t="n">
        <v>22000</v>
      </c>
      <c r="E2700" s="53" t="n">
        <v>2025</v>
      </c>
      <c r="F2700" s="29" t="n">
        <f aca="false">D2700+E2700</f>
        <v>24025</v>
      </c>
      <c r="G2700" s="32" t="n">
        <v>0</v>
      </c>
      <c r="H2700" s="29" t="n">
        <v>2200</v>
      </c>
      <c r="I2700" s="29" t="n">
        <v>0</v>
      </c>
      <c r="J2700" s="29" t="n">
        <v>0</v>
      </c>
      <c r="K2700" s="29" t="n">
        <f aca="false">G2700+H2700+I2700+J2700</f>
        <v>2200</v>
      </c>
      <c r="L2700" s="29" t="n">
        <f aca="false">D2700-K2700</f>
        <v>19800</v>
      </c>
      <c r="M2700" s="51" t="s">
        <v>52</v>
      </c>
    </row>
    <row r="2701" s="43" customFormat="true" ht="15" hidden="false" customHeight="true" outlineLevel="0" collapsed="false">
      <c r="A2701" s="51" t="s">
        <v>2714</v>
      </c>
      <c r="B2701" s="51" t="s">
        <v>7401</v>
      </c>
      <c r="C2701" s="51" t="s">
        <v>7561</v>
      </c>
      <c r="D2701" s="29" t="n">
        <v>10000</v>
      </c>
      <c r="E2701" s="53" t="n">
        <v>1522.5</v>
      </c>
      <c r="F2701" s="29" t="n">
        <f aca="false">D2701+E2701</f>
        <v>11522.5</v>
      </c>
      <c r="G2701" s="32" t="n">
        <v>0</v>
      </c>
      <c r="H2701" s="29" t="n">
        <v>700</v>
      </c>
      <c r="I2701" s="29" t="n">
        <v>304</v>
      </c>
      <c r="J2701" s="29" t="n">
        <v>3605.4</v>
      </c>
      <c r="K2701" s="29" t="n">
        <f aca="false">G2701+H2701+I2701+J2701</f>
        <v>4609.4</v>
      </c>
      <c r="L2701" s="29" t="n">
        <f aca="false">D2701-K2701</f>
        <v>5390.6</v>
      </c>
      <c r="M2701" s="51" t="s">
        <v>52</v>
      </c>
    </row>
    <row r="2702" s="43" customFormat="true" ht="15" hidden="false" customHeight="true" outlineLevel="0" collapsed="false">
      <c r="A2702" s="51" t="s">
        <v>2714</v>
      </c>
      <c r="B2702" s="51" t="s">
        <v>7401</v>
      </c>
      <c r="C2702" s="51" t="s">
        <v>7561</v>
      </c>
      <c r="D2702" s="29" t="n">
        <v>9000</v>
      </c>
      <c r="E2702" s="53" t="n">
        <v>1740</v>
      </c>
      <c r="F2702" s="29" t="n">
        <f aca="false">D2702+E2702</f>
        <v>10740</v>
      </c>
      <c r="G2702" s="32" t="n">
        <v>0</v>
      </c>
      <c r="H2702" s="29" t="n">
        <v>900</v>
      </c>
      <c r="I2702" s="29" t="n">
        <v>0</v>
      </c>
      <c r="J2702" s="29" t="n">
        <v>0</v>
      </c>
      <c r="K2702" s="29" t="n">
        <f aca="false">G2702+H2702+I2702+J2702</f>
        <v>900</v>
      </c>
      <c r="L2702" s="29" t="n">
        <f aca="false">D2702-K2702</f>
        <v>8100</v>
      </c>
      <c r="M2702" s="51" t="s">
        <v>52</v>
      </c>
    </row>
    <row r="2703" s="43" customFormat="true" ht="15" hidden="false" customHeight="true" outlineLevel="0" collapsed="false">
      <c r="A2703" s="56" t="s">
        <v>2645</v>
      </c>
      <c r="B2703" s="51" t="s">
        <v>7401</v>
      </c>
      <c r="C2703" s="51" t="s">
        <v>7561</v>
      </c>
      <c r="D2703" s="29" t="n">
        <v>10000</v>
      </c>
      <c r="E2703" s="53" t="n">
        <v>1957.5</v>
      </c>
      <c r="F2703" s="29" t="n">
        <f aca="false">D2703+E2703</f>
        <v>11957.5</v>
      </c>
      <c r="G2703" s="32" t="n">
        <v>0</v>
      </c>
      <c r="H2703" s="29" t="n">
        <v>1000</v>
      </c>
      <c r="I2703" s="29" t="n">
        <v>0</v>
      </c>
      <c r="J2703" s="29" t="n">
        <v>0</v>
      </c>
      <c r="K2703" s="29" t="n">
        <f aca="false">G2703+H2703+I2703+J2703</f>
        <v>1000</v>
      </c>
      <c r="L2703" s="29" t="n">
        <f aca="false">D2703-K2703</f>
        <v>9000</v>
      </c>
      <c r="M2703" s="51" t="s">
        <v>36</v>
      </c>
    </row>
    <row r="2704" s="43" customFormat="true" ht="15" hidden="false" customHeight="true" outlineLevel="0" collapsed="false">
      <c r="A2704" s="51" t="s">
        <v>218</v>
      </c>
      <c r="B2704" s="51" t="s">
        <v>7401</v>
      </c>
      <c r="C2704" s="51" t="s">
        <v>7561</v>
      </c>
      <c r="D2704" s="29" t="n">
        <v>7490</v>
      </c>
      <c r="E2704" s="53" t="n">
        <v>1522.5</v>
      </c>
      <c r="F2704" s="29" t="n">
        <f aca="false">D2704+E2704</f>
        <v>9012.5</v>
      </c>
      <c r="G2704" s="32" t="n">
        <v>0</v>
      </c>
      <c r="H2704" s="29" t="n">
        <v>749</v>
      </c>
      <c r="I2704" s="29" t="n">
        <v>0</v>
      </c>
      <c r="J2704" s="29" t="n">
        <v>0</v>
      </c>
      <c r="K2704" s="29" t="n">
        <f aca="false">G2704+H2704+I2704+J2704</f>
        <v>749</v>
      </c>
      <c r="L2704" s="29" t="n">
        <f aca="false">D2704-K2704</f>
        <v>6741</v>
      </c>
      <c r="M2704" s="51" t="s">
        <v>36</v>
      </c>
    </row>
    <row r="2705" s="43" customFormat="true" ht="15" hidden="false" customHeight="true" outlineLevel="0" collapsed="false">
      <c r="A2705" s="52" t="s">
        <v>623</v>
      </c>
      <c r="B2705" s="51" t="s">
        <v>7401</v>
      </c>
      <c r="C2705" s="51" t="s">
        <v>7561</v>
      </c>
      <c r="D2705" s="29" t="n">
        <v>7000</v>
      </c>
      <c r="E2705" s="53" t="n">
        <v>1522.5</v>
      </c>
      <c r="F2705" s="29" t="n">
        <f aca="false">D2705+E2705</f>
        <v>8522.5</v>
      </c>
      <c r="G2705" s="32" t="n">
        <v>0</v>
      </c>
      <c r="H2705" s="29" t="n">
        <v>700</v>
      </c>
      <c r="I2705" s="29" t="n">
        <v>0</v>
      </c>
      <c r="J2705" s="29" t="n">
        <v>0</v>
      </c>
      <c r="K2705" s="29" t="n">
        <f aca="false">G2705+H2705+I2705+J2705</f>
        <v>700</v>
      </c>
      <c r="L2705" s="29" t="n">
        <f aca="false">D2705-K2705</f>
        <v>6300</v>
      </c>
      <c r="M2705" s="51" t="s">
        <v>36</v>
      </c>
    </row>
    <row r="2706" s="43" customFormat="true" ht="15" hidden="false" customHeight="true" outlineLevel="0" collapsed="false">
      <c r="A2706" s="52" t="s">
        <v>226</v>
      </c>
      <c r="B2706" s="51" t="s">
        <v>7401</v>
      </c>
      <c r="C2706" s="51" t="s">
        <v>7561</v>
      </c>
      <c r="D2706" s="29" t="n">
        <v>20000</v>
      </c>
      <c r="E2706" s="29" t="n">
        <v>1522.5</v>
      </c>
      <c r="F2706" s="29" t="n">
        <f aca="false">D2706+E2706</f>
        <v>21522.5</v>
      </c>
      <c r="G2706" s="32" t="n">
        <v>0</v>
      </c>
      <c r="H2706" s="29" t="n">
        <v>1400</v>
      </c>
      <c r="I2706" s="29" t="n">
        <v>608</v>
      </c>
      <c r="J2706" s="29" t="n">
        <v>1500</v>
      </c>
      <c r="K2706" s="29" t="n">
        <f aca="false">G2706+H2706+I2706+J2706</f>
        <v>3508</v>
      </c>
      <c r="L2706" s="29" t="n">
        <f aca="false">D2706-K2706</f>
        <v>16492</v>
      </c>
      <c r="M2706" s="51" t="s">
        <v>52</v>
      </c>
    </row>
    <row r="2707" s="43" customFormat="true" ht="15" hidden="false" customHeight="true" outlineLevel="0" collapsed="false">
      <c r="A2707" s="52" t="s">
        <v>226</v>
      </c>
      <c r="B2707" s="51" t="s">
        <v>7401</v>
      </c>
      <c r="C2707" s="51" t="s">
        <v>7561</v>
      </c>
      <c r="D2707" s="29" t="n">
        <v>20000</v>
      </c>
      <c r="E2707" s="53" t="n">
        <v>1522.5</v>
      </c>
      <c r="F2707" s="29" t="n">
        <f aca="false">D2707+E2707</f>
        <v>21522.5</v>
      </c>
      <c r="G2707" s="32" t="n">
        <v>0</v>
      </c>
      <c r="H2707" s="29" t="n">
        <v>1400</v>
      </c>
      <c r="I2707" s="29" t="n">
        <v>608</v>
      </c>
      <c r="J2707" s="29" t="n">
        <v>3070.12</v>
      </c>
      <c r="K2707" s="29" t="n">
        <f aca="false">G2707+H2707+I2707+J2707</f>
        <v>5078.12</v>
      </c>
      <c r="L2707" s="29" t="n">
        <f aca="false">D2707-K2707</f>
        <v>14921.88</v>
      </c>
      <c r="M2707" s="51" t="s">
        <v>36</v>
      </c>
    </row>
    <row r="2708" s="43" customFormat="true" ht="15" hidden="false" customHeight="true" outlineLevel="0" collapsed="false">
      <c r="A2708" s="52" t="s">
        <v>226</v>
      </c>
      <c r="B2708" s="51" t="s">
        <v>7401</v>
      </c>
      <c r="C2708" s="51" t="s">
        <v>7561</v>
      </c>
      <c r="D2708" s="29" t="n">
        <v>20000</v>
      </c>
      <c r="E2708" s="53" t="n">
        <v>1522.5</v>
      </c>
      <c r="F2708" s="29" t="n">
        <f aca="false">D2708+E2708</f>
        <v>21522.5</v>
      </c>
      <c r="G2708" s="32" t="n">
        <v>0</v>
      </c>
      <c r="H2708" s="29" t="n">
        <v>1400</v>
      </c>
      <c r="I2708" s="29" t="n">
        <v>608</v>
      </c>
      <c r="J2708" s="29" t="n">
        <v>1500</v>
      </c>
      <c r="K2708" s="29" t="n">
        <f aca="false">G2708+H2708+I2708+J2708</f>
        <v>3508</v>
      </c>
      <c r="L2708" s="29" t="n">
        <f aca="false">D2708-K2708</f>
        <v>16492</v>
      </c>
      <c r="M2708" s="51" t="s">
        <v>36</v>
      </c>
    </row>
    <row r="2709" s="43" customFormat="true" ht="15" hidden="false" customHeight="true" outlineLevel="0" collapsed="false">
      <c r="A2709" s="52" t="s">
        <v>226</v>
      </c>
      <c r="B2709" s="51" t="s">
        <v>7401</v>
      </c>
      <c r="C2709" s="51" t="s">
        <v>7561</v>
      </c>
      <c r="D2709" s="29" t="n">
        <v>20000</v>
      </c>
      <c r="E2709" s="29" t="n">
        <v>1522.5</v>
      </c>
      <c r="F2709" s="29" t="n">
        <f aca="false">D2709+E2709</f>
        <v>21522.5</v>
      </c>
      <c r="G2709" s="32" t="n">
        <v>0</v>
      </c>
      <c r="H2709" s="29" t="n">
        <v>1400</v>
      </c>
      <c r="I2709" s="29" t="n">
        <v>608</v>
      </c>
      <c r="J2709" s="29" t="n">
        <v>1500</v>
      </c>
      <c r="K2709" s="29" t="n">
        <f aca="false">G2709+H2709+I2709+J2709</f>
        <v>3508</v>
      </c>
      <c r="L2709" s="29" t="n">
        <f aca="false">D2709-K2709</f>
        <v>16492</v>
      </c>
      <c r="M2709" s="51" t="s">
        <v>52</v>
      </c>
    </row>
    <row r="2710" s="43" customFormat="true" ht="15" hidden="false" customHeight="true" outlineLevel="0" collapsed="false">
      <c r="A2710" s="52" t="s">
        <v>226</v>
      </c>
      <c r="B2710" s="51" t="s">
        <v>7401</v>
      </c>
      <c r="C2710" s="51" t="s">
        <v>7561</v>
      </c>
      <c r="D2710" s="29" t="n">
        <v>20000</v>
      </c>
      <c r="E2710" s="53" t="n">
        <v>1522.5</v>
      </c>
      <c r="F2710" s="29" t="n">
        <f aca="false">D2710+E2710</f>
        <v>21522.5</v>
      </c>
      <c r="G2710" s="32" t="n">
        <v>0</v>
      </c>
      <c r="H2710" s="29" t="n">
        <v>1400</v>
      </c>
      <c r="I2710" s="29" t="n">
        <v>608</v>
      </c>
      <c r="J2710" s="29" t="n">
        <v>1500</v>
      </c>
      <c r="K2710" s="29" t="n">
        <f aca="false">G2710+H2710+I2710+J2710</f>
        <v>3508</v>
      </c>
      <c r="L2710" s="29" t="n">
        <f aca="false">D2710-K2710</f>
        <v>16492</v>
      </c>
      <c r="M2710" s="51" t="s">
        <v>36</v>
      </c>
    </row>
    <row r="2711" s="43" customFormat="true" ht="15" hidden="false" customHeight="true" outlineLevel="0" collapsed="false">
      <c r="A2711" s="52" t="s">
        <v>226</v>
      </c>
      <c r="B2711" s="51" t="s">
        <v>7401</v>
      </c>
      <c r="C2711" s="51" t="s">
        <v>7561</v>
      </c>
      <c r="D2711" s="29" t="n">
        <v>20000</v>
      </c>
      <c r="E2711" s="53" t="n">
        <v>1522.5</v>
      </c>
      <c r="F2711" s="29" t="n">
        <f aca="false">D2711+E2711</f>
        <v>21522.5</v>
      </c>
      <c r="G2711" s="32" t="n">
        <v>0</v>
      </c>
      <c r="H2711" s="29" t="n">
        <v>1400</v>
      </c>
      <c r="I2711" s="29" t="n">
        <v>608</v>
      </c>
      <c r="J2711" s="29" t="n">
        <v>1500</v>
      </c>
      <c r="K2711" s="29" t="n">
        <f aca="false">G2711+H2711+I2711+J2711</f>
        <v>3508</v>
      </c>
      <c r="L2711" s="29" t="n">
        <f aca="false">D2711-K2711</f>
        <v>16492</v>
      </c>
      <c r="M2711" s="51" t="s">
        <v>36</v>
      </c>
    </row>
    <row r="2712" s="43" customFormat="true" ht="15" hidden="false" customHeight="true" outlineLevel="0" collapsed="false">
      <c r="A2712" s="52" t="s">
        <v>226</v>
      </c>
      <c r="B2712" s="51" t="s">
        <v>7401</v>
      </c>
      <c r="C2712" s="51" t="s">
        <v>7561</v>
      </c>
      <c r="D2712" s="29" t="n">
        <v>20000</v>
      </c>
      <c r="E2712" s="53" t="n">
        <v>1522.5</v>
      </c>
      <c r="F2712" s="29" t="n">
        <f aca="false">D2712+E2712</f>
        <v>21522.5</v>
      </c>
      <c r="G2712" s="32" t="n">
        <v>0</v>
      </c>
      <c r="H2712" s="29" t="n">
        <v>1400</v>
      </c>
      <c r="I2712" s="29" t="n">
        <v>608</v>
      </c>
      <c r="J2712" s="29" t="n">
        <v>2260</v>
      </c>
      <c r="K2712" s="29" t="n">
        <f aca="false">G2712+H2712+I2712+J2712</f>
        <v>4268</v>
      </c>
      <c r="L2712" s="29" t="n">
        <f aca="false">D2712-K2712</f>
        <v>15732</v>
      </c>
      <c r="M2712" s="51" t="s">
        <v>36</v>
      </c>
    </row>
    <row r="2713" s="43" customFormat="true" ht="15" hidden="false" customHeight="true" outlineLevel="0" collapsed="false">
      <c r="A2713" s="52" t="s">
        <v>226</v>
      </c>
      <c r="B2713" s="51" t="s">
        <v>7401</v>
      </c>
      <c r="C2713" s="51" t="s">
        <v>7561</v>
      </c>
      <c r="D2713" s="29" t="n">
        <v>20000</v>
      </c>
      <c r="E2713" s="53" t="n">
        <v>1522.5</v>
      </c>
      <c r="F2713" s="29" t="n">
        <f aca="false">D2713+E2713</f>
        <v>21522.5</v>
      </c>
      <c r="G2713" s="32" t="n">
        <v>0</v>
      </c>
      <c r="H2713" s="29" t="n">
        <v>1400</v>
      </c>
      <c r="I2713" s="29" t="n">
        <v>608</v>
      </c>
      <c r="J2713" s="29" t="n">
        <v>3020</v>
      </c>
      <c r="K2713" s="29" t="n">
        <f aca="false">G2713+H2713+I2713+J2713</f>
        <v>5028</v>
      </c>
      <c r="L2713" s="29" t="n">
        <f aca="false">D2713-K2713</f>
        <v>14972</v>
      </c>
      <c r="M2713" s="51" t="s">
        <v>36</v>
      </c>
    </row>
    <row r="2714" s="43" customFormat="true" ht="15" hidden="false" customHeight="true" outlineLevel="0" collapsed="false">
      <c r="A2714" s="52" t="s">
        <v>226</v>
      </c>
      <c r="B2714" s="51" t="s">
        <v>7401</v>
      </c>
      <c r="C2714" s="51" t="s">
        <v>7561</v>
      </c>
      <c r="D2714" s="29" t="n">
        <v>20000</v>
      </c>
      <c r="E2714" s="53" t="n">
        <v>1522.5</v>
      </c>
      <c r="F2714" s="29" t="n">
        <f aca="false">D2714+E2714</f>
        <v>21522.5</v>
      </c>
      <c r="G2714" s="32" t="n">
        <v>0</v>
      </c>
      <c r="H2714" s="29" t="n">
        <v>1400</v>
      </c>
      <c r="I2714" s="29" t="n">
        <v>608</v>
      </c>
      <c r="J2714" s="29" t="n">
        <v>4318.21</v>
      </c>
      <c r="K2714" s="29" t="n">
        <f aca="false">G2714+H2714+I2714+J2714</f>
        <v>6326.21</v>
      </c>
      <c r="L2714" s="29" t="n">
        <f aca="false">D2714-K2714</f>
        <v>13673.79</v>
      </c>
      <c r="M2714" s="51" t="s">
        <v>36</v>
      </c>
    </row>
    <row r="2715" s="43" customFormat="true" ht="15" hidden="false" customHeight="true" outlineLevel="0" collapsed="false">
      <c r="A2715" s="52" t="s">
        <v>226</v>
      </c>
      <c r="B2715" s="51" t="s">
        <v>7401</v>
      </c>
      <c r="C2715" s="51" t="s">
        <v>7561</v>
      </c>
      <c r="D2715" s="29" t="n">
        <v>20000</v>
      </c>
      <c r="E2715" s="53" t="n">
        <v>1522.5</v>
      </c>
      <c r="F2715" s="29" t="n">
        <f aca="false">D2715+E2715</f>
        <v>21522.5</v>
      </c>
      <c r="G2715" s="32" t="n">
        <v>0</v>
      </c>
      <c r="H2715" s="29" t="n">
        <v>1400</v>
      </c>
      <c r="I2715" s="29" t="n">
        <v>608</v>
      </c>
      <c r="J2715" s="29" t="n">
        <v>7357.34</v>
      </c>
      <c r="K2715" s="29" t="n">
        <f aca="false">G2715+H2715+I2715+J2715</f>
        <v>9365.34</v>
      </c>
      <c r="L2715" s="29" t="n">
        <f aca="false">D2715-K2715</f>
        <v>10634.66</v>
      </c>
      <c r="M2715" s="51" t="s">
        <v>36</v>
      </c>
    </row>
    <row r="2716" s="43" customFormat="true" ht="15" hidden="false" customHeight="true" outlineLevel="0" collapsed="false">
      <c r="A2716" s="52" t="s">
        <v>226</v>
      </c>
      <c r="B2716" s="51" t="s">
        <v>7401</v>
      </c>
      <c r="C2716" s="51" t="s">
        <v>7561</v>
      </c>
      <c r="D2716" s="29" t="n">
        <v>20000</v>
      </c>
      <c r="E2716" s="53" t="n">
        <v>1522.5</v>
      </c>
      <c r="F2716" s="29" t="n">
        <f aca="false">D2716+E2716</f>
        <v>21522.5</v>
      </c>
      <c r="G2716" s="32" t="n">
        <v>0</v>
      </c>
      <c r="H2716" s="29" t="n">
        <v>1400</v>
      </c>
      <c r="I2716" s="29" t="n">
        <v>608</v>
      </c>
      <c r="J2716" s="29" t="n">
        <v>2260</v>
      </c>
      <c r="K2716" s="29" t="n">
        <f aca="false">G2716+H2716+I2716+J2716</f>
        <v>4268</v>
      </c>
      <c r="L2716" s="29" t="n">
        <f aca="false">D2716-K2716</f>
        <v>15732</v>
      </c>
      <c r="M2716" s="51" t="s">
        <v>36</v>
      </c>
    </row>
    <row r="2717" s="43" customFormat="true" ht="15" hidden="false" customHeight="true" outlineLevel="0" collapsed="false">
      <c r="A2717" s="52" t="s">
        <v>226</v>
      </c>
      <c r="B2717" s="51" t="s">
        <v>7401</v>
      </c>
      <c r="C2717" s="51" t="s">
        <v>7561</v>
      </c>
      <c r="D2717" s="29" t="n">
        <v>20000</v>
      </c>
      <c r="E2717" s="53" t="n">
        <v>1522.5</v>
      </c>
      <c r="F2717" s="29" t="n">
        <f aca="false">D2717+E2717</f>
        <v>21522.5</v>
      </c>
      <c r="G2717" s="32" t="n">
        <v>0</v>
      </c>
      <c r="H2717" s="29" t="n">
        <v>1400</v>
      </c>
      <c r="I2717" s="29" t="n">
        <v>608</v>
      </c>
      <c r="J2717" s="29" t="n">
        <v>3954.42</v>
      </c>
      <c r="K2717" s="29" t="n">
        <f aca="false">G2717+H2717+I2717+J2717</f>
        <v>5962.42</v>
      </c>
      <c r="L2717" s="29" t="n">
        <f aca="false">D2717-K2717</f>
        <v>14037.58</v>
      </c>
      <c r="M2717" s="51" t="s">
        <v>36</v>
      </c>
    </row>
    <row r="2718" s="43" customFormat="true" ht="15" hidden="false" customHeight="true" outlineLevel="0" collapsed="false">
      <c r="A2718" s="52" t="s">
        <v>226</v>
      </c>
      <c r="B2718" s="51" t="s">
        <v>7401</v>
      </c>
      <c r="C2718" s="51" t="s">
        <v>7561</v>
      </c>
      <c r="D2718" s="29" t="n">
        <v>20000</v>
      </c>
      <c r="E2718" s="53" t="n">
        <v>1522.5</v>
      </c>
      <c r="F2718" s="29" t="n">
        <f aca="false">D2718+E2718</f>
        <v>21522.5</v>
      </c>
      <c r="G2718" s="32" t="n">
        <v>0</v>
      </c>
      <c r="H2718" s="29" t="n">
        <v>1400</v>
      </c>
      <c r="I2718" s="29" t="n">
        <v>608</v>
      </c>
      <c r="J2718" s="29" t="n">
        <v>5248.45</v>
      </c>
      <c r="K2718" s="29" t="n">
        <f aca="false">G2718+H2718+I2718+J2718</f>
        <v>7256.45</v>
      </c>
      <c r="L2718" s="29" t="n">
        <f aca="false">D2718-K2718</f>
        <v>12743.55</v>
      </c>
      <c r="M2718" s="51" t="s">
        <v>36</v>
      </c>
    </row>
    <row r="2719" s="43" customFormat="true" ht="15" hidden="false" customHeight="true" outlineLevel="0" collapsed="false">
      <c r="A2719" s="52" t="s">
        <v>226</v>
      </c>
      <c r="B2719" s="51" t="s">
        <v>7401</v>
      </c>
      <c r="C2719" s="51" t="s">
        <v>7561</v>
      </c>
      <c r="D2719" s="29" t="n">
        <v>20000</v>
      </c>
      <c r="E2719" s="53" t="n">
        <v>1522.5</v>
      </c>
      <c r="F2719" s="29" t="n">
        <f aca="false">D2719+E2719</f>
        <v>21522.5</v>
      </c>
      <c r="G2719" s="32" t="n">
        <v>0</v>
      </c>
      <c r="H2719" s="29" t="n">
        <v>1400</v>
      </c>
      <c r="I2719" s="29" t="n">
        <v>608</v>
      </c>
      <c r="J2719" s="29" t="n">
        <v>1500</v>
      </c>
      <c r="K2719" s="29" t="n">
        <f aca="false">G2719+H2719+I2719+J2719</f>
        <v>3508</v>
      </c>
      <c r="L2719" s="29" t="n">
        <f aca="false">D2719-K2719</f>
        <v>16492</v>
      </c>
      <c r="M2719" s="51" t="s">
        <v>36</v>
      </c>
    </row>
    <row r="2720" s="43" customFormat="true" ht="15" hidden="false" customHeight="true" outlineLevel="0" collapsed="false">
      <c r="A2720" s="52" t="s">
        <v>226</v>
      </c>
      <c r="B2720" s="51" t="s">
        <v>7401</v>
      </c>
      <c r="C2720" s="51" t="s">
        <v>7561</v>
      </c>
      <c r="D2720" s="29" t="n">
        <v>20000</v>
      </c>
      <c r="E2720" s="53" t="n">
        <v>1522.5</v>
      </c>
      <c r="F2720" s="29" t="n">
        <f aca="false">D2720+E2720</f>
        <v>21522.5</v>
      </c>
      <c r="G2720" s="32" t="n">
        <v>0</v>
      </c>
      <c r="H2720" s="29" t="n">
        <v>1400</v>
      </c>
      <c r="I2720" s="29" t="n">
        <v>608</v>
      </c>
      <c r="J2720" s="29" t="n">
        <v>5080.49</v>
      </c>
      <c r="K2720" s="29" t="n">
        <f aca="false">G2720+H2720+I2720+J2720</f>
        <v>7088.49</v>
      </c>
      <c r="L2720" s="29" t="n">
        <f aca="false">D2720-K2720</f>
        <v>12911.51</v>
      </c>
      <c r="M2720" s="51" t="s">
        <v>52</v>
      </c>
    </row>
    <row r="2721" s="43" customFormat="true" ht="15" hidden="false" customHeight="true" outlineLevel="0" collapsed="false">
      <c r="A2721" s="52" t="s">
        <v>226</v>
      </c>
      <c r="B2721" s="51" t="s">
        <v>7401</v>
      </c>
      <c r="C2721" s="51" t="s">
        <v>7561</v>
      </c>
      <c r="D2721" s="29" t="n">
        <v>20000</v>
      </c>
      <c r="E2721" s="53" t="n">
        <v>1522.5</v>
      </c>
      <c r="F2721" s="29" t="n">
        <f aca="false">D2721+E2721</f>
        <v>21522.5</v>
      </c>
      <c r="G2721" s="32" t="n">
        <v>0</v>
      </c>
      <c r="H2721" s="29" t="n">
        <v>1400</v>
      </c>
      <c r="I2721" s="29" t="n">
        <v>608</v>
      </c>
      <c r="J2721" s="29" t="n">
        <v>1880</v>
      </c>
      <c r="K2721" s="29" t="n">
        <f aca="false">G2721+H2721+I2721+J2721</f>
        <v>3888</v>
      </c>
      <c r="L2721" s="29" t="n">
        <f aca="false">D2721-K2721</f>
        <v>16112</v>
      </c>
      <c r="M2721" s="51" t="s">
        <v>52</v>
      </c>
    </row>
    <row r="2722" s="43" customFormat="true" ht="15" hidden="false" customHeight="true" outlineLevel="0" collapsed="false">
      <c r="A2722" s="52" t="s">
        <v>226</v>
      </c>
      <c r="B2722" s="51" t="s">
        <v>7401</v>
      </c>
      <c r="C2722" s="51" t="s">
        <v>7561</v>
      </c>
      <c r="D2722" s="29" t="n">
        <v>20000</v>
      </c>
      <c r="E2722" s="53" t="n">
        <v>1522.5</v>
      </c>
      <c r="F2722" s="29" t="n">
        <f aca="false">D2722+E2722</f>
        <v>21522.5</v>
      </c>
      <c r="G2722" s="32" t="n">
        <v>0</v>
      </c>
      <c r="H2722" s="29" t="n">
        <v>1400</v>
      </c>
      <c r="I2722" s="29" t="n">
        <v>608</v>
      </c>
      <c r="J2722" s="29" t="n">
        <v>1500</v>
      </c>
      <c r="K2722" s="29" t="n">
        <f aca="false">G2722+H2722+I2722+J2722</f>
        <v>3508</v>
      </c>
      <c r="L2722" s="29" t="n">
        <f aca="false">D2722-K2722</f>
        <v>16492</v>
      </c>
      <c r="M2722" s="51" t="s">
        <v>36</v>
      </c>
    </row>
    <row r="2723" s="43" customFormat="true" ht="15" hidden="false" customHeight="true" outlineLevel="0" collapsed="false">
      <c r="A2723" s="52" t="s">
        <v>226</v>
      </c>
      <c r="B2723" s="51" t="s">
        <v>7401</v>
      </c>
      <c r="C2723" s="51" t="s">
        <v>7561</v>
      </c>
      <c r="D2723" s="29" t="n">
        <v>20000</v>
      </c>
      <c r="E2723" s="53" t="n">
        <v>1522.5</v>
      </c>
      <c r="F2723" s="29" t="n">
        <f aca="false">D2723+E2723</f>
        <v>21522.5</v>
      </c>
      <c r="G2723" s="32" t="n">
        <v>0</v>
      </c>
      <c r="H2723" s="29" t="n">
        <v>1400</v>
      </c>
      <c r="I2723" s="29" t="n">
        <v>608</v>
      </c>
      <c r="J2723" s="29" t="n">
        <v>3391.96</v>
      </c>
      <c r="K2723" s="29" t="n">
        <f aca="false">G2723+H2723+I2723+J2723</f>
        <v>5399.96</v>
      </c>
      <c r="L2723" s="29" t="n">
        <f aca="false">D2723-K2723</f>
        <v>14600.04</v>
      </c>
      <c r="M2723" s="51" t="s">
        <v>36</v>
      </c>
    </row>
    <row r="2724" s="43" customFormat="true" ht="15" hidden="false" customHeight="true" outlineLevel="0" collapsed="false">
      <c r="A2724" s="52" t="s">
        <v>226</v>
      </c>
      <c r="B2724" s="51" t="s">
        <v>7401</v>
      </c>
      <c r="C2724" s="51" t="s">
        <v>7561</v>
      </c>
      <c r="D2724" s="29" t="n">
        <v>20000</v>
      </c>
      <c r="E2724" s="53" t="n">
        <v>1522.5</v>
      </c>
      <c r="F2724" s="29" t="n">
        <f aca="false">D2724+E2724</f>
        <v>21522.5</v>
      </c>
      <c r="G2724" s="32" t="n">
        <v>0</v>
      </c>
      <c r="H2724" s="29" t="n">
        <v>1400</v>
      </c>
      <c r="I2724" s="29" t="n">
        <v>608</v>
      </c>
      <c r="J2724" s="29" t="n">
        <v>3399.18</v>
      </c>
      <c r="K2724" s="29" t="n">
        <f aca="false">G2724+H2724+I2724+J2724</f>
        <v>5407.18</v>
      </c>
      <c r="L2724" s="29" t="n">
        <f aca="false">D2724-K2724</f>
        <v>14592.82</v>
      </c>
      <c r="M2724" s="51" t="s">
        <v>36</v>
      </c>
    </row>
    <row r="2725" s="43" customFormat="true" ht="15" hidden="false" customHeight="true" outlineLevel="0" collapsed="false">
      <c r="A2725" s="52" t="s">
        <v>226</v>
      </c>
      <c r="B2725" s="51" t="s">
        <v>7401</v>
      </c>
      <c r="C2725" s="51" t="s">
        <v>7561</v>
      </c>
      <c r="D2725" s="29" t="n">
        <v>20000</v>
      </c>
      <c r="E2725" s="53" t="n">
        <v>1522.5</v>
      </c>
      <c r="F2725" s="29" t="n">
        <f aca="false">D2725+E2725</f>
        <v>21522.5</v>
      </c>
      <c r="G2725" s="32" t="n">
        <v>0</v>
      </c>
      <c r="H2725" s="29" t="n">
        <v>1400</v>
      </c>
      <c r="I2725" s="29" t="n">
        <v>608</v>
      </c>
      <c r="J2725" s="29" t="n">
        <v>4048.04</v>
      </c>
      <c r="K2725" s="29" t="n">
        <f aca="false">G2725+H2725+I2725+J2725</f>
        <v>6056.04</v>
      </c>
      <c r="L2725" s="29" t="n">
        <f aca="false">D2725-K2725</f>
        <v>13943.96</v>
      </c>
      <c r="M2725" s="51" t="s">
        <v>36</v>
      </c>
    </row>
    <row r="2726" s="43" customFormat="true" ht="15" hidden="false" customHeight="true" outlineLevel="0" collapsed="false">
      <c r="A2726" s="52" t="s">
        <v>226</v>
      </c>
      <c r="B2726" s="51" t="s">
        <v>7401</v>
      </c>
      <c r="C2726" s="51" t="s">
        <v>7561</v>
      </c>
      <c r="D2726" s="29" t="n">
        <v>20000</v>
      </c>
      <c r="E2726" s="53" t="n">
        <v>1522.5</v>
      </c>
      <c r="F2726" s="29" t="n">
        <f aca="false">D2726+E2726</f>
        <v>21522.5</v>
      </c>
      <c r="G2726" s="32" t="n">
        <v>0</v>
      </c>
      <c r="H2726" s="29" t="n">
        <v>1400</v>
      </c>
      <c r="I2726" s="29" t="n">
        <v>608</v>
      </c>
      <c r="J2726" s="29" t="n">
        <v>2702.56</v>
      </c>
      <c r="K2726" s="29" t="n">
        <f aca="false">G2726+H2726+I2726+J2726</f>
        <v>4710.56</v>
      </c>
      <c r="L2726" s="29" t="n">
        <f aca="false">D2726-K2726</f>
        <v>15289.44</v>
      </c>
      <c r="M2726" s="51" t="s">
        <v>52</v>
      </c>
    </row>
    <row r="2727" s="43" customFormat="true" ht="15" hidden="false" customHeight="true" outlineLevel="0" collapsed="false">
      <c r="A2727" s="52" t="s">
        <v>226</v>
      </c>
      <c r="B2727" s="51" t="s">
        <v>7401</v>
      </c>
      <c r="C2727" s="51" t="s">
        <v>7561</v>
      </c>
      <c r="D2727" s="29" t="n">
        <v>8700</v>
      </c>
      <c r="E2727" s="53" t="n">
        <v>2362.5</v>
      </c>
      <c r="F2727" s="29" t="n">
        <f aca="false">D2727+E2727</f>
        <v>11062.5</v>
      </c>
      <c r="G2727" s="32" t="n">
        <v>0</v>
      </c>
      <c r="H2727" s="29" t="n">
        <v>870</v>
      </c>
      <c r="I2727" s="29" t="n">
        <v>0</v>
      </c>
      <c r="J2727" s="29" t="n">
        <v>0</v>
      </c>
      <c r="K2727" s="29" t="n">
        <f aca="false">G2727+H2727+I2727+J2727</f>
        <v>870</v>
      </c>
      <c r="L2727" s="29" t="n">
        <f aca="false">D2727-K2727</f>
        <v>7830</v>
      </c>
      <c r="M2727" s="51" t="s">
        <v>36</v>
      </c>
    </row>
    <row r="2728" s="43" customFormat="true" ht="15" hidden="false" customHeight="true" outlineLevel="0" collapsed="false">
      <c r="A2728" s="52" t="s">
        <v>226</v>
      </c>
      <c r="B2728" s="51" t="s">
        <v>7401</v>
      </c>
      <c r="C2728" s="51" t="s">
        <v>7561</v>
      </c>
      <c r="D2728" s="29" t="n">
        <v>7900</v>
      </c>
      <c r="E2728" s="53" t="n">
        <v>2025</v>
      </c>
      <c r="F2728" s="29" t="n">
        <f aca="false">D2728+E2728</f>
        <v>9925</v>
      </c>
      <c r="G2728" s="32" t="n">
        <v>0</v>
      </c>
      <c r="H2728" s="29" t="n">
        <v>790</v>
      </c>
      <c r="I2728" s="29" t="n">
        <v>0</v>
      </c>
      <c r="J2728" s="29" t="n">
        <v>0</v>
      </c>
      <c r="K2728" s="29" t="n">
        <f aca="false">G2728+H2728+I2728+J2728</f>
        <v>790</v>
      </c>
      <c r="L2728" s="29" t="n">
        <f aca="false">D2728-K2728</f>
        <v>7110</v>
      </c>
      <c r="M2728" s="51" t="s">
        <v>36</v>
      </c>
    </row>
    <row r="2729" s="43" customFormat="true" ht="15" hidden="false" customHeight="true" outlineLevel="0" collapsed="false">
      <c r="A2729" s="52" t="s">
        <v>226</v>
      </c>
      <c r="B2729" s="51" t="s">
        <v>7401</v>
      </c>
      <c r="C2729" s="51" t="s">
        <v>7561</v>
      </c>
      <c r="D2729" s="29" t="n">
        <v>7200</v>
      </c>
      <c r="E2729" s="53" t="n">
        <v>1755</v>
      </c>
      <c r="F2729" s="29" t="n">
        <f aca="false">D2729+E2729</f>
        <v>8955</v>
      </c>
      <c r="G2729" s="32" t="n">
        <v>0</v>
      </c>
      <c r="H2729" s="29" t="n">
        <v>720</v>
      </c>
      <c r="I2729" s="29" t="n">
        <v>0</v>
      </c>
      <c r="J2729" s="29" t="n">
        <v>0</v>
      </c>
      <c r="K2729" s="29" t="n">
        <f aca="false">G2729+H2729+I2729+J2729</f>
        <v>720</v>
      </c>
      <c r="L2729" s="29" t="n">
        <f aca="false">D2729-K2729</f>
        <v>6480</v>
      </c>
      <c r="M2729" s="51" t="s">
        <v>36</v>
      </c>
    </row>
    <row r="2730" s="43" customFormat="true" ht="15" hidden="false" customHeight="true" outlineLevel="0" collapsed="false">
      <c r="A2730" s="52" t="s">
        <v>226</v>
      </c>
      <c r="B2730" s="51" t="s">
        <v>7401</v>
      </c>
      <c r="C2730" s="51" t="s">
        <v>7561</v>
      </c>
      <c r="D2730" s="29" t="n">
        <v>7200</v>
      </c>
      <c r="E2730" s="53" t="n">
        <v>1540</v>
      </c>
      <c r="F2730" s="29" t="n">
        <f aca="false">D2730+E2730</f>
        <v>8740</v>
      </c>
      <c r="G2730" s="32" t="n">
        <v>0</v>
      </c>
      <c r="H2730" s="29" t="n">
        <v>720</v>
      </c>
      <c r="I2730" s="29" t="n">
        <v>0</v>
      </c>
      <c r="J2730" s="29" t="n">
        <v>0</v>
      </c>
      <c r="K2730" s="29" t="n">
        <f aca="false">G2730+H2730+I2730+J2730</f>
        <v>720</v>
      </c>
      <c r="L2730" s="29" t="n">
        <f aca="false">D2730-K2730</f>
        <v>6480</v>
      </c>
      <c r="M2730" s="51" t="s">
        <v>36</v>
      </c>
    </row>
    <row r="2731" s="43" customFormat="true" ht="15" hidden="false" customHeight="true" outlineLevel="0" collapsed="false">
      <c r="A2731" s="52" t="s">
        <v>226</v>
      </c>
      <c r="B2731" s="51" t="s">
        <v>7401</v>
      </c>
      <c r="C2731" s="51" t="s">
        <v>7561</v>
      </c>
      <c r="D2731" s="29" t="n">
        <v>7200</v>
      </c>
      <c r="E2731" s="53" t="n">
        <v>1540</v>
      </c>
      <c r="F2731" s="29" t="n">
        <f aca="false">D2731+E2731</f>
        <v>8740</v>
      </c>
      <c r="G2731" s="32" t="n">
        <v>0</v>
      </c>
      <c r="H2731" s="29" t="n">
        <v>720</v>
      </c>
      <c r="I2731" s="29" t="n">
        <v>0</v>
      </c>
      <c r="J2731" s="29" t="n">
        <v>50</v>
      </c>
      <c r="K2731" s="29" t="n">
        <f aca="false">G2731+H2731+I2731+J2731</f>
        <v>770</v>
      </c>
      <c r="L2731" s="29" t="n">
        <f aca="false">D2731-K2731</f>
        <v>6430</v>
      </c>
      <c r="M2731" s="51" t="s">
        <v>36</v>
      </c>
    </row>
    <row r="2732" s="43" customFormat="true" ht="15" hidden="false" customHeight="true" outlineLevel="0" collapsed="false">
      <c r="A2732" s="52" t="s">
        <v>226</v>
      </c>
      <c r="B2732" s="51" t="s">
        <v>7401</v>
      </c>
      <c r="C2732" s="51" t="s">
        <v>7561</v>
      </c>
      <c r="D2732" s="29" t="n">
        <v>7200</v>
      </c>
      <c r="E2732" s="53" t="n">
        <v>1540</v>
      </c>
      <c r="F2732" s="29" t="n">
        <f aca="false">D2732+E2732</f>
        <v>8740</v>
      </c>
      <c r="G2732" s="32" t="n">
        <v>0</v>
      </c>
      <c r="H2732" s="29" t="n">
        <v>720</v>
      </c>
      <c r="I2732" s="29" t="n">
        <v>0</v>
      </c>
      <c r="J2732" s="29" t="n">
        <v>0</v>
      </c>
      <c r="K2732" s="29" t="n">
        <f aca="false">G2732+H2732+I2732+J2732</f>
        <v>720</v>
      </c>
      <c r="L2732" s="29" t="n">
        <f aca="false">D2732-K2732</f>
        <v>6480</v>
      </c>
      <c r="M2732" s="51" t="s">
        <v>36</v>
      </c>
    </row>
    <row r="2733" s="43" customFormat="true" ht="15" hidden="false" customHeight="true" outlineLevel="0" collapsed="false">
      <c r="A2733" s="52" t="s">
        <v>226</v>
      </c>
      <c r="B2733" s="51" t="s">
        <v>7401</v>
      </c>
      <c r="C2733" s="51" t="s">
        <v>7561</v>
      </c>
      <c r="D2733" s="29" t="n">
        <v>7200</v>
      </c>
      <c r="E2733" s="53" t="n">
        <v>1560</v>
      </c>
      <c r="F2733" s="29" t="n">
        <f aca="false">D2733+E2733</f>
        <v>8760</v>
      </c>
      <c r="G2733" s="32" t="n">
        <v>0</v>
      </c>
      <c r="H2733" s="29" t="n">
        <v>720</v>
      </c>
      <c r="I2733" s="29" t="n">
        <v>0</v>
      </c>
      <c r="J2733" s="29" t="n">
        <v>100</v>
      </c>
      <c r="K2733" s="29" t="n">
        <f aca="false">G2733+H2733+I2733+J2733</f>
        <v>820</v>
      </c>
      <c r="L2733" s="29" t="n">
        <f aca="false">D2733-K2733</f>
        <v>6380</v>
      </c>
      <c r="M2733" s="51" t="s">
        <v>36</v>
      </c>
    </row>
    <row r="2734" s="43" customFormat="true" ht="15" hidden="false" customHeight="true" outlineLevel="0" collapsed="false">
      <c r="A2734" s="52" t="s">
        <v>226</v>
      </c>
      <c r="B2734" s="51" t="s">
        <v>7401</v>
      </c>
      <c r="C2734" s="51" t="s">
        <v>7561</v>
      </c>
      <c r="D2734" s="29" t="n">
        <v>9000</v>
      </c>
      <c r="E2734" s="53" t="n">
        <v>1957.5</v>
      </c>
      <c r="F2734" s="29" t="n">
        <f aca="false">D2734+E2734</f>
        <v>10957.5</v>
      </c>
      <c r="G2734" s="32" t="n">
        <v>0</v>
      </c>
      <c r="H2734" s="29" t="n">
        <v>900</v>
      </c>
      <c r="I2734" s="29" t="n">
        <v>0</v>
      </c>
      <c r="J2734" s="29" t="n">
        <v>0</v>
      </c>
      <c r="K2734" s="29" t="n">
        <f aca="false">G2734+H2734+I2734+J2734</f>
        <v>900</v>
      </c>
      <c r="L2734" s="29" t="n">
        <f aca="false">D2734-K2734</f>
        <v>8100</v>
      </c>
      <c r="M2734" s="51" t="s">
        <v>36</v>
      </c>
    </row>
    <row r="2735" s="43" customFormat="true" ht="15" hidden="false" customHeight="true" outlineLevel="0" collapsed="false">
      <c r="A2735" s="52" t="s">
        <v>226</v>
      </c>
      <c r="B2735" s="51" t="s">
        <v>7401</v>
      </c>
      <c r="C2735" s="51" t="s">
        <v>7561</v>
      </c>
      <c r="D2735" s="57" t="n">
        <v>18500</v>
      </c>
      <c r="E2735" s="53" t="n">
        <v>1957.5</v>
      </c>
      <c r="F2735" s="29" t="n">
        <f aca="false">D2735+E2735</f>
        <v>20457.5</v>
      </c>
      <c r="G2735" s="32" t="n">
        <v>0</v>
      </c>
      <c r="H2735" s="29" t="n">
        <v>1850</v>
      </c>
      <c r="I2735" s="29" t="n">
        <v>0</v>
      </c>
      <c r="J2735" s="29" t="n">
        <v>0</v>
      </c>
      <c r="K2735" s="29" t="n">
        <f aca="false">G2735+H2735+I2735+J2735</f>
        <v>1850</v>
      </c>
      <c r="L2735" s="29" t="n">
        <f aca="false">D2735-K2735</f>
        <v>16650</v>
      </c>
      <c r="M2735" s="51" t="s">
        <v>36</v>
      </c>
    </row>
    <row r="2736" s="43" customFormat="true" ht="15" hidden="false" customHeight="true" outlineLevel="0" collapsed="false">
      <c r="A2736" s="52" t="s">
        <v>226</v>
      </c>
      <c r="B2736" s="51" t="s">
        <v>7401</v>
      </c>
      <c r="C2736" s="51" t="s">
        <v>7561</v>
      </c>
      <c r="D2736" s="29" t="n">
        <v>18500</v>
      </c>
      <c r="E2736" s="53" t="n">
        <v>1957.5</v>
      </c>
      <c r="F2736" s="29" t="n">
        <f aca="false">D2736+E2736</f>
        <v>20457.5</v>
      </c>
      <c r="G2736" s="32" t="n">
        <v>0</v>
      </c>
      <c r="H2736" s="29" t="n">
        <v>1850</v>
      </c>
      <c r="I2736" s="29" t="n">
        <v>0</v>
      </c>
      <c r="J2736" s="29" t="n">
        <v>0</v>
      </c>
      <c r="K2736" s="29" t="n">
        <f aca="false">G2736+H2736+I2736+J2736</f>
        <v>1850</v>
      </c>
      <c r="L2736" s="29" t="n">
        <f aca="false">D2736-K2736</f>
        <v>16650</v>
      </c>
      <c r="M2736" s="51" t="s">
        <v>36</v>
      </c>
    </row>
    <row r="2737" s="43" customFormat="true" ht="15" hidden="false" customHeight="true" outlineLevel="0" collapsed="false">
      <c r="A2737" s="52" t="s">
        <v>226</v>
      </c>
      <c r="B2737" s="51" t="s">
        <v>7401</v>
      </c>
      <c r="C2737" s="51" t="s">
        <v>7561</v>
      </c>
      <c r="D2737" s="57" t="n">
        <v>18500</v>
      </c>
      <c r="E2737" s="53" t="n">
        <v>1740</v>
      </c>
      <c r="F2737" s="29" t="n">
        <f aca="false">D2737+E2737</f>
        <v>20240</v>
      </c>
      <c r="G2737" s="32" t="n">
        <v>0</v>
      </c>
      <c r="H2737" s="29" t="n">
        <v>1850</v>
      </c>
      <c r="I2737" s="29" t="n">
        <v>0</v>
      </c>
      <c r="J2737" s="29" t="n">
        <v>0</v>
      </c>
      <c r="K2737" s="29" t="n">
        <f aca="false">G2737+H2737+I2737+J2737</f>
        <v>1850</v>
      </c>
      <c r="L2737" s="29" t="n">
        <f aca="false">D2737-K2737</f>
        <v>16650</v>
      </c>
      <c r="M2737" s="51" t="s">
        <v>36</v>
      </c>
    </row>
    <row r="2738" s="43" customFormat="true" ht="15" hidden="false" customHeight="true" outlineLevel="0" collapsed="false">
      <c r="A2738" s="52" t="s">
        <v>226</v>
      </c>
      <c r="B2738" s="51" t="s">
        <v>7401</v>
      </c>
      <c r="C2738" s="51" t="s">
        <v>7561</v>
      </c>
      <c r="D2738" s="57" t="n">
        <v>18500</v>
      </c>
      <c r="E2738" s="53" t="n">
        <v>1740</v>
      </c>
      <c r="F2738" s="29" t="n">
        <f aca="false">D2738+E2738</f>
        <v>20240</v>
      </c>
      <c r="G2738" s="32" t="n">
        <v>0</v>
      </c>
      <c r="H2738" s="29" t="n">
        <v>1850</v>
      </c>
      <c r="I2738" s="29" t="n">
        <v>0</v>
      </c>
      <c r="J2738" s="29" t="n">
        <v>0</v>
      </c>
      <c r="K2738" s="29" t="n">
        <f aca="false">G2738+H2738+I2738+J2738</f>
        <v>1850</v>
      </c>
      <c r="L2738" s="29" t="n">
        <f aca="false">D2738-K2738</f>
        <v>16650</v>
      </c>
      <c r="M2738" s="51" t="s">
        <v>36</v>
      </c>
    </row>
    <row r="2739" s="43" customFormat="true" ht="15" hidden="false" customHeight="true" outlineLevel="0" collapsed="false">
      <c r="A2739" s="52" t="s">
        <v>226</v>
      </c>
      <c r="B2739" s="54" t="s">
        <v>7401</v>
      </c>
      <c r="C2739" s="51" t="s">
        <v>7561</v>
      </c>
      <c r="D2739" s="29" t="n">
        <v>9000</v>
      </c>
      <c r="E2739" s="53" t="n">
        <v>1522.5</v>
      </c>
      <c r="F2739" s="29" t="n">
        <f aca="false">D2739+E2739</f>
        <v>10522.5</v>
      </c>
      <c r="G2739" s="32" t="n">
        <v>0</v>
      </c>
      <c r="H2739" s="29" t="n">
        <v>900</v>
      </c>
      <c r="I2739" s="29" t="n">
        <v>0</v>
      </c>
      <c r="J2739" s="29" t="n">
        <v>0</v>
      </c>
      <c r="K2739" s="29" t="n">
        <f aca="false">G2739+H2739+I2739+J2739</f>
        <v>900</v>
      </c>
      <c r="L2739" s="29" t="n">
        <f aca="false">D2739-K2739</f>
        <v>8100</v>
      </c>
      <c r="M2739" s="51" t="s">
        <v>36</v>
      </c>
    </row>
    <row r="2740" s="43" customFormat="true" ht="15" hidden="false" customHeight="true" outlineLevel="0" collapsed="false">
      <c r="A2740" s="52" t="s">
        <v>226</v>
      </c>
      <c r="B2740" s="51" t="s">
        <v>7548</v>
      </c>
      <c r="C2740" s="51" t="s">
        <v>7561</v>
      </c>
      <c r="D2740" s="29" t="n">
        <v>20000</v>
      </c>
      <c r="E2740" s="53" t="n">
        <v>1522.5</v>
      </c>
      <c r="F2740" s="29" t="n">
        <f aca="false">D2740+E2740</f>
        <v>21522.5</v>
      </c>
      <c r="G2740" s="32" t="n">
        <v>0</v>
      </c>
      <c r="H2740" s="29" t="n">
        <v>1400</v>
      </c>
      <c r="I2740" s="29" t="n">
        <v>608</v>
      </c>
      <c r="J2740" s="29" t="n">
        <v>2690.12</v>
      </c>
      <c r="K2740" s="29" t="n">
        <f aca="false">G2740+H2740+I2740+J2740</f>
        <v>4698.12</v>
      </c>
      <c r="L2740" s="29" t="n">
        <f aca="false">D2740-K2740</f>
        <v>15301.88</v>
      </c>
      <c r="M2740" s="51" t="s">
        <v>36</v>
      </c>
    </row>
    <row r="2741" s="43" customFormat="true" ht="15" hidden="false" customHeight="true" outlineLevel="0" collapsed="false">
      <c r="A2741" s="52" t="s">
        <v>226</v>
      </c>
      <c r="B2741" s="51" t="s">
        <v>7552</v>
      </c>
      <c r="C2741" s="51" t="s">
        <v>7561</v>
      </c>
      <c r="D2741" s="29" t="n">
        <v>20000</v>
      </c>
      <c r="E2741" s="53" t="n">
        <v>1522.5</v>
      </c>
      <c r="F2741" s="29" t="n">
        <f aca="false">D2741+E2741</f>
        <v>21522.5</v>
      </c>
      <c r="G2741" s="32" t="n">
        <v>0</v>
      </c>
      <c r="H2741" s="29" t="n">
        <v>1400</v>
      </c>
      <c r="I2741" s="29" t="n">
        <v>608</v>
      </c>
      <c r="J2741" s="29" t="n">
        <v>3585.46</v>
      </c>
      <c r="K2741" s="29" t="n">
        <f aca="false">G2741+H2741+I2741+J2741</f>
        <v>5593.46</v>
      </c>
      <c r="L2741" s="29" t="n">
        <f aca="false">D2741-K2741</f>
        <v>14406.54</v>
      </c>
      <c r="M2741" s="51" t="s">
        <v>36</v>
      </c>
    </row>
    <row r="2742" s="43" customFormat="true" ht="15" hidden="false" customHeight="true" outlineLevel="0" collapsed="false">
      <c r="A2742" s="51"/>
      <c r="B2742" s="51"/>
      <c r="C2742" s="51"/>
      <c r="D2742" s="61" t="n">
        <f aca="false">SUM(D2683:D2741)</f>
        <v>1159090</v>
      </c>
      <c r="E2742" s="61" t="n">
        <f aca="false">SUM(E2683:E2741)</f>
        <v>90363.75</v>
      </c>
      <c r="F2742" s="61" t="n">
        <f aca="false">SUM(F2683:F2741)</f>
        <v>1249453.75</v>
      </c>
      <c r="G2742" s="61" t="n">
        <f aca="false">SUM(G2683:G2741)</f>
        <v>18424.66</v>
      </c>
      <c r="H2742" s="61" t="n">
        <f aca="false">SUM(H2683:H2741)</f>
        <v>96724</v>
      </c>
      <c r="I2742" s="61" t="n">
        <f aca="false">SUM(I2683:I2741)</f>
        <v>16400.8</v>
      </c>
      <c r="J2742" s="61" t="n">
        <f aca="false">SUM(J2683:J2741)</f>
        <v>97008.02</v>
      </c>
      <c r="K2742" s="61" t="n">
        <f aca="false">SUM(K2683:K2741)</f>
        <v>228557.48</v>
      </c>
      <c r="L2742" s="61" t="n">
        <f aca="false">SUM(L2683:L2741)</f>
        <v>930532.52</v>
      </c>
    </row>
    <row r="2746" customFormat="false" ht="15" hidden="false" customHeight="true" outlineLevel="0" collapsed="false">
      <c r="A2746" s="75"/>
      <c r="B2746" s="75"/>
      <c r="C2746" s="75"/>
      <c r="D2746" s="75"/>
      <c r="E2746" s="75"/>
      <c r="F2746" s="75"/>
      <c r="G2746" s="75"/>
      <c r="H2746" s="75"/>
      <c r="I2746" s="75"/>
      <c r="J2746" s="75"/>
      <c r="K2746" s="75"/>
      <c r="L2746" s="75"/>
      <c r="M2746" s="75"/>
      <c r="N2746" s="75"/>
      <c r="O2746" s="75"/>
    </row>
    <row r="2747" customFormat="false" ht="15" hidden="false" customHeight="true" outlineLevel="0" collapsed="false">
      <c r="A2747" s="76"/>
      <c r="B2747" s="76"/>
      <c r="C2747" s="76"/>
      <c r="D2747" s="76"/>
      <c r="E2747" s="76"/>
      <c r="F2747" s="76"/>
      <c r="G2747" s="76"/>
      <c r="H2747" s="76"/>
      <c r="I2747" s="76"/>
      <c r="J2747" s="76"/>
      <c r="K2747" s="76"/>
      <c r="L2747" s="76"/>
      <c r="M2747" s="76"/>
      <c r="N2747" s="76"/>
      <c r="O2747" s="76"/>
    </row>
    <row r="2748" customFormat="false" ht="15" hidden="false" customHeight="true" outlineLevel="0" collapsed="false">
      <c r="A2748" s="76"/>
      <c r="B2748" s="76"/>
      <c r="C2748" s="76"/>
      <c r="D2748" s="76"/>
      <c r="E2748" s="76"/>
      <c r="F2748" s="76"/>
      <c r="G2748" s="76"/>
      <c r="H2748" s="76"/>
      <c r="I2748" s="76"/>
      <c r="J2748" s="76"/>
      <c r="K2748" s="76"/>
      <c r="L2748" s="76"/>
      <c r="M2748" s="76"/>
      <c r="N2748" s="76"/>
      <c r="O2748" s="76"/>
    </row>
  </sheetData>
  <mergeCells count="8">
    <mergeCell ref="A5:O5"/>
    <mergeCell ref="A6:O6"/>
    <mergeCell ref="A7:O7"/>
    <mergeCell ref="A8:O8"/>
    <mergeCell ref="A10:O10"/>
    <mergeCell ref="A2746:O2746"/>
    <mergeCell ref="A2747:O2747"/>
    <mergeCell ref="A2748:O2748"/>
  </mergeCells>
  <printOptions headings="false" gridLines="false" gridLinesSet="true" horizontalCentered="false" verticalCentered="false"/>
  <pageMargins left="0.929861111111111" right="0.170138888888889" top="0.75" bottom="0.75" header="0.511805555555555" footer="0.511805555555555"/>
  <pageSetup paperSize="5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50781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LibreOffice/6.4.4.2$Windows_X86_64 LibreOffice_project/3d775be2011f3886db32dfd395a6a6d1ca2630ff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2021-10-10T12:43:42Z</dcterms:created>
  <dc:creator/>
  <dc:description/>
  <dc:language>es-DO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