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ERO-MARZO 2023" sheetId="1" state="visible" r:id="rId2"/>
  </sheets>
  <definedNames>
    <definedName function="false" hidden="false" localSheetId="0" name="_xlnm.Print_Area" vbProcedure="false">'ENERO-MARZO 2023'!$A$1:$G$76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<sst xmlns="http://schemas.openxmlformats.org/spreadsheetml/2006/main" count="75" uniqueCount="47">
  <si>
    <t xml:space="preserve">Estadísticas Operacionales del Trimestre ENERO-MARZO 2023</t>
  </si>
  <si>
    <t xml:space="preserve">DATOS ESTADISTICOS DE PASAJEROS (ENTRADA Y SALIDA) DEL TRIMESTRE ENERO-MARZO 2023</t>
  </si>
  <si>
    <t xml:space="preserve">AEROPUERTOS</t>
  </si>
  <si>
    <t xml:space="preserve">TOTAL</t>
  </si>
  <si>
    <t xml:space="preserve">  MDPC</t>
  </si>
  <si>
    <t xml:space="preserve">  MDSD</t>
  </si>
  <si>
    <t xml:space="preserve">  MDST</t>
  </si>
  <si>
    <t xml:space="preserve">  MDPP</t>
  </si>
  <si>
    <t xml:space="preserve">  MDLR</t>
  </si>
  <si>
    <t xml:space="preserve">  MDJB</t>
  </si>
  <si>
    <t xml:space="preserve">  MDCY</t>
  </si>
  <si>
    <t xml:space="preserve">  MDBH</t>
  </si>
  <si>
    <t xml:space="preserve">  MDAB</t>
  </si>
  <si>
    <t xml:space="preserve"> TOTAL</t>
  </si>
  <si>
    <t xml:space="preserve">Nota: Los pasajeros están sujetos a rectificación debido a que la segunda quincena de marzo no ha sido conciliada con el IDAC.</t>
  </si>
  <si>
    <t xml:space="preserve">DATOS ESTADISTICOS DEL TOTAL DE VUELO  (ENTRADA Y SALIDA) DEL TRIMESTRE ENERO-MARZO 2023</t>
  </si>
  <si>
    <t xml:space="preserve">    MDPC</t>
  </si>
  <si>
    <t xml:space="preserve">    MDSD</t>
  </si>
  <si>
    <t xml:space="preserve">    MDJB</t>
  </si>
  <si>
    <t xml:space="preserve">    MDST</t>
  </si>
  <si>
    <t xml:space="preserve">    MDPP</t>
  </si>
  <si>
    <t xml:space="preserve">    MDLR</t>
  </si>
  <si>
    <t xml:space="preserve">    MDCY</t>
  </si>
  <si>
    <t xml:space="preserve">    MDBH</t>
  </si>
  <si>
    <t xml:space="preserve">    MDAB</t>
  </si>
  <si>
    <t xml:space="preserve">Nota: Los vuelos están sujetos a rectificación debido a que la segunda quincena de marzo no ha sido conciliada con el IDAC.</t>
  </si>
  <si>
    <t xml:space="preserve">DATOS ESTADISTICOS SOBRE LOS ARTÍCULOS INCAUTADOS POR AEROPUERTOS DEL TRIMESTRE ENERO-MARZO 2023</t>
  </si>
  <si>
    <t xml:space="preserve">MDSD</t>
  </si>
  <si>
    <t xml:space="preserve">MDPP</t>
  </si>
  <si>
    <t xml:space="preserve">MDPC</t>
  </si>
  <si>
    <t xml:space="preserve">MDST</t>
  </si>
  <si>
    <t xml:space="preserve">MDLR</t>
  </si>
  <si>
    <t xml:space="preserve">MDJB</t>
  </si>
  <si>
    <t xml:space="preserve">MDCY</t>
  </si>
  <si>
    <t xml:space="preserve">MDAB</t>
  </si>
  <si>
    <t xml:space="preserve">MDBH</t>
  </si>
  <si>
    <t xml:space="preserve">PASAJEROS INSPECIONADOS CON LA MÁQUINA DETECTORA DE TRAZAS DE MÚLTIPLES MODOS (MMTD) DEL TRIMESTRE ENERO-MARZO 2023</t>
  </si>
  <si>
    <t xml:space="preserve">MDLR </t>
  </si>
  <si>
    <t xml:space="preserve">CUADRO DE DATOS ESTADISTICOS SOBRE LOS ARTÍCULOS BELICOS (ARMAS, CARGADORES, CÁPSULAS, RÉPLICAS Y ARMAS DEPORTIVAS) DEL TRIMESTRE ENERO-MARZO 2023</t>
  </si>
  <si>
    <t xml:space="preserve">ARMAS</t>
  </si>
  <si>
    <t xml:space="preserve">CARGADORES</t>
  </si>
  <si>
    <t xml:space="preserve">CÁPSULAS</t>
  </si>
  <si>
    <t xml:space="preserve">RÉPLICAS DE ARMAS</t>
  </si>
  <si>
    <t xml:space="preserve">ARMAS DEPORTIVAS</t>
  </si>
  <si>
    <t xml:space="preserve">PERDIGONES</t>
  </si>
  <si>
    <t xml:space="preserve"> NOTA: Actividades realizadas y detectadas por el CESAC.                      </t>
  </si>
  <si>
    <t xml:space="preserve"> Dirección de Operaciones del CESAC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</si>
</sst>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9" activeCellId="0" sqref="A59"/>
    </sheetView>
  </sheetViews>
  <sheetFormatPr defaultColWidth="10.55078125" defaultRowHeight="13.8" zeroHeight="false" outlineLevelRow="0" outlineLevelCol="0"/>
  <cols>
    <col collapsed="false" customWidth="true" hidden="false" outlineLevel="0" max="1" min="1" style="0" width="16.33"/>
    <col collapsed="false" customWidth="true" hidden="false" outlineLevel="0" max="3" min="3" style="0" width="18.33"/>
    <col collapsed="false" customWidth="true" hidden="false" outlineLevel="0" max="4" min="4" style="0" width="19.11"/>
    <col collapsed="false" customWidth="true" hidden="false" outlineLevel="0" max="5" min="5" style="0" width="13.01"/>
    <col collapsed="false" customWidth="true" hidden="false" outlineLevel="0" max="6" min="6" style="0" width="14.66"/>
    <col collapsed="false" customWidth="true" hidden="false" outlineLevel="0" max="7" min="7" style="0" width="15.34"/>
    <col collapsed="false" customWidth="true" hidden="false" outlineLevel="0" max="10" min="10" style="0" width="13.1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</row>
    <row r="3" customFormat="false" ht="7.5" hidden="false" customHeight="true" outlineLevel="0" collapsed="false"/>
    <row r="4" customFormat="false" ht="13.8" hidden="false" customHeight="false" outlineLevel="0" collapsed="false">
      <c r="C4" s="0" t="s">
        <v>2</v>
      </c>
      <c r="D4" s="0" t="s">
        <v>3</v>
      </c>
    </row>
    <row r="5" customFormat="false" ht="13.8" hidden="false" customHeight="false" outlineLevel="0" collapsed="false">
      <c r="C5" s="3" t="s">
        <v>4</v>
      </c>
      <c r="D5" s="3" t="n">
        <v>2535320</v>
      </c>
    </row>
    <row r="6" customFormat="false" ht="13.8" hidden="false" customHeight="false" outlineLevel="0" collapsed="false">
      <c r="C6" s="3" t="s">
        <v>5</v>
      </c>
      <c r="D6" s="3" t="n">
        <v>1235677</v>
      </c>
    </row>
    <row r="7" customFormat="false" ht="13.8" hidden="false" customHeight="false" outlineLevel="0" collapsed="false">
      <c r="C7" s="3" t="s">
        <v>6</v>
      </c>
      <c r="D7" s="3" t="n">
        <v>463516</v>
      </c>
    </row>
    <row r="8" customFormat="false" ht="13.8" hidden="false" customHeight="false" outlineLevel="0" collapsed="false">
      <c r="C8" s="3" t="s">
        <v>7</v>
      </c>
      <c r="D8" s="3" t="n">
        <v>230337</v>
      </c>
    </row>
    <row r="9" customFormat="false" ht="13.8" hidden="false" customHeight="false" outlineLevel="0" collapsed="false">
      <c r="C9" s="3" t="s">
        <v>8</v>
      </c>
      <c r="D9" s="3" t="n">
        <v>54908</v>
      </c>
    </row>
    <row r="10" customFormat="false" ht="13.8" hidden="false" customHeight="false" outlineLevel="0" collapsed="false">
      <c r="C10" s="3" t="s">
        <v>9</v>
      </c>
      <c r="D10" s="3" t="n">
        <v>25058</v>
      </c>
    </row>
    <row r="11" customFormat="false" ht="13.8" hidden="false" customHeight="false" outlineLevel="0" collapsed="false">
      <c r="C11" s="3" t="s">
        <v>10</v>
      </c>
      <c r="D11" s="3" t="n">
        <v>47565</v>
      </c>
    </row>
    <row r="12" customFormat="false" ht="13.8" hidden="false" customHeight="false" outlineLevel="0" collapsed="false">
      <c r="C12" s="3" t="s">
        <v>11</v>
      </c>
      <c r="D12" s="3" t="n">
        <v>86</v>
      </c>
    </row>
    <row r="13" customFormat="false" ht="13.8" hidden="false" customHeight="false" outlineLevel="0" collapsed="false">
      <c r="C13" s="3" t="s">
        <v>12</v>
      </c>
      <c r="D13" s="3" t="n">
        <v>170</v>
      </c>
    </row>
    <row r="14" customFormat="false" ht="13.8" hidden="false" customHeight="false" outlineLevel="0" collapsed="false">
      <c r="C14" s="3" t="s">
        <v>13</v>
      </c>
      <c r="D14" s="3" t="n">
        <f aca="false">SUM(D5:D13)</f>
        <v>4592637</v>
      </c>
    </row>
    <row r="16" customFormat="false" ht="13.8" hidden="false" customHeight="false" outlineLevel="0" collapsed="false">
      <c r="A16" s="2" t="s">
        <v>14</v>
      </c>
      <c r="B16" s="2"/>
      <c r="C16" s="2"/>
      <c r="D16" s="2"/>
      <c r="E16" s="2"/>
      <c r="F16" s="2"/>
      <c r="G16" s="2"/>
    </row>
    <row r="17" customFormat="false" ht="13.8" hidden="false" customHeight="false" outlineLevel="0" collapsed="false">
      <c r="A17" s="2" t="s">
        <v>15</v>
      </c>
      <c r="B17" s="2"/>
      <c r="C17" s="2"/>
      <c r="D17" s="2"/>
      <c r="E17" s="2"/>
      <c r="F17" s="2"/>
      <c r="G17" s="2"/>
    </row>
    <row r="18" customFormat="false" ht="6" hidden="false" customHeight="true" outlineLevel="0" collapsed="false"/>
    <row r="19" customFormat="false" ht="13.8" hidden="false" customHeight="false" outlineLevel="0" collapsed="false">
      <c r="C19" s="0" t="s">
        <v>2</v>
      </c>
      <c r="D19" s="0" t="s">
        <v>3</v>
      </c>
    </row>
    <row r="20" customFormat="false" ht="13.8" hidden="false" customHeight="false" outlineLevel="0" collapsed="false">
      <c r="C20" s="3" t="s">
        <v>16</v>
      </c>
      <c r="D20" s="3" t="n">
        <v>16497</v>
      </c>
    </row>
    <row r="21" customFormat="false" ht="13.8" hidden="false" customHeight="false" outlineLevel="0" collapsed="false">
      <c r="C21" s="3" t="s">
        <v>17</v>
      </c>
      <c r="D21" s="3" t="n">
        <v>11585</v>
      </c>
    </row>
    <row r="22" customFormat="false" ht="13.8" hidden="false" customHeight="false" outlineLevel="0" collapsed="false">
      <c r="C22" s="3" t="s">
        <v>18</v>
      </c>
      <c r="D22" s="3" t="n">
        <v>6824</v>
      </c>
    </row>
    <row r="23" customFormat="false" ht="13.8" hidden="false" customHeight="false" outlineLevel="0" collapsed="false">
      <c r="C23" s="3" t="s">
        <v>19</v>
      </c>
      <c r="D23" s="3" t="n">
        <v>4680</v>
      </c>
    </row>
    <row r="24" customFormat="false" ht="13.8" hidden="false" customHeight="false" outlineLevel="0" collapsed="false">
      <c r="C24" s="3" t="s">
        <v>20</v>
      </c>
      <c r="D24" s="3" t="n">
        <v>2471</v>
      </c>
    </row>
    <row r="25" customFormat="false" ht="13.8" hidden="false" customHeight="false" outlineLevel="0" collapsed="false">
      <c r="C25" s="3" t="s">
        <v>21</v>
      </c>
      <c r="D25" s="3" t="n">
        <v>1058</v>
      </c>
    </row>
    <row r="26" customFormat="false" ht="13.8" hidden="false" customHeight="false" outlineLevel="0" collapsed="false">
      <c r="C26" s="3" t="s">
        <v>22</v>
      </c>
      <c r="D26" s="3" t="n">
        <v>706</v>
      </c>
    </row>
    <row r="27" customFormat="false" ht="13.8" hidden="false" customHeight="false" outlineLevel="0" collapsed="false">
      <c r="C27" s="3" t="s">
        <v>23</v>
      </c>
      <c r="D27" s="3" t="n">
        <v>127</v>
      </c>
    </row>
    <row r="28" customFormat="false" ht="13.8" hidden="false" customHeight="false" outlineLevel="0" collapsed="false">
      <c r="C28" s="3" t="s">
        <v>24</v>
      </c>
      <c r="D28" s="3" t="n">
        <v>96</v>
      </c>
    </row>
    <row r="29" customFormat="false" ht="13.8" hidden="false" customHeight="false" outlineLevel="0" collapsed="false">
      <c r="C29" s="3" t="s">
        <v>13</v>
      </c>
      <c r="D29" s="3" t="n">
        <f aca="false">SUM(D20:D28)</f>
        <v>44044</v>
      </c>
    </row>
    <row r="31" customFormat="false" ht="13.8" hidden="false" customHeight="false" outlineLevel="0" collapsed="false">
      <c r="A31" s="2" t="s">
        <v>25</v>
      </c>
      <c r="B31" s="2"/>
      <c r="C31" s="2"/>
      <c r="D31" s="2"/>
      <c r="E31" s="2"/>
      <c r="F31" s="2"/>
      <c r="G31" s="2"/>
    </row>
    <row r="32" customFormat="false" ht="13.8" hidden="false" customHeight="false" outlineLevel="0" collapsed="false">
      <c r="A32" s="2" t="s">
        <v>26</v>
      </c>
      <c r="B32" s="2"/>
      <c r="C32" s="2"/>
      <c r="D32" s="2"/>
      <c r="E32" s="2"/>
      <c r="F32" s="2"/>
      <c r="G32" s="2"/>
    </row>
    <row r="33" customFormat="false" ht="13.8" hidden="false" customHeight="false" outlineLevel="0" collapsed="false">
      <c r="C33" s="0" t="s">
        <v>2</v>
      </c>
      <c r="D33" s="0" t="s">
        <v>3</v>
      </c>
    </row>
    <row r="34" customFormat="false" ht="13.8" hidden="false" customHeight="false" outlineLevel="0" collapsed="false">
      <c r="C34" s="3" t="s">
        <v>27</v>
      </c>
      <c r="D34" s="3" t="n">
        <v>6978</v>
      </c>
    </row>
    <row r="35" customFormat="false" ht="13.8" hidden="false" customHeight="false" outlineLevel="0" collapsed="false">
      <c r="C35" s="3" t="s">
        <v>28</v>
      </c>
      <c r="D35" s="3" t="n">
        <v>5216</v>
      </c>
    </row>
    <row r="36" customFormat="false" ht="13.8" hidden="false" customHeight="false" outlineLevel="0" collapsed="false">
      <c r="C36" s="3" t="s">
        <v>29</v>
      </c>
      <c r="D36" s="3" t="n">
        <v>7834</v>
      </c>
    </row>
    <row r="37" customFormat="false" ht="13.8" hidden="false" customHeight="false" outlineLevel="0" collapsed="false">
      <c r="C37" s="3" t="s">
        <v>30</v>
      </c>
      <c r="D37" s="3" t="n">
        <v>2396</v>
      </c>
    </row>
    <row r="38" customFormat="false" ht="13.8" hidden="false" customHeight="false" outlineLevel="0" collapsed="false">
      <c r="C38" s="3" t="s">
        <v>31</v>
      </c>
      <c r="D38" s="3" t="n">
        <v>2333</v>
      </c>
    </row>
    <row r="39" customFormat="false" ht="13.8" hidden="false" customHeight="false" outlineLevel="0" collapsed="false">
      <c r="C39" s="3" t="s">
        <v>32</v>
      </c>
      <c r="D39" s="3" t="n">
        <v>268</v>
      </c>
    </row>
    <row r="40" customFormat="false" ht="13.8" hidden="false" customHeight="false" outlineLevel="0" collapsed="false">
      <c r="C40" s="3" t="s">
        <v>33</v>
      </c>
      <c r="D40" s="3" t="n">
        <v>913</v>
      </c>
    </row>
    <row r="41" customFormat="false" ht="13.8" hidden="false" customHeight="false" outlineLevel="0" collapsed="false">
      <c r="C41" s="3" t="s">
        <v>34</v>
      </c>
      <c r="D41" s="3" t="n">
        <v>0</v>
      </c>
    </row>
    <row r="42" customFormat="false" ht="13.8" hidden="false" customHeight="false" outlineLevel="0" collapsed="false">
      <c r="C42" s="3" t="s">
        <v>35</v>
      </c>
      <c r="D42" s="3" t="n">
        <v>0</v>
      </c>
    </row>
    <row r="43" customFormat="false" ht="13.8" hidden="false" customHeight="false" outlineLevel="0" collapsed="false">
      <c r="C43" s="3" t="s">
        <v>3</v>
      </c>
      <c r="D43" s="3" t="n">
        <f aca="false">SUM(D34:D42)</f>
        <v>25938</v>
      </c>
    </row>
    <row r="45" customFormat="false" ht="13.8" hidden="false" customHeight="false" outlineLevel="0" collapsed="false">
      <c r="A45" s="2" t="s">
        <v>36</v>
      </c>
      <c r="B45" s="2"/>
      <c r="C45" s="2"/>
      <c r="D45" s="2"/>
      <c r="E45" s="2"/>
      <c r="F45" s="2"/>
      <c r="G45" s="2"/>
    </row>
    <row r="46" customFormat="false" ht="18.75" hidden="false" customHeight="true" outlineLevel="0" collapsed="false">
      <c r="C46" s="0" t="s">
        <v>2</v>
      </c>
      <c r="D46" s="0" t="s">
        <v>3</v>
      </c>
    </row>
    <row r="47" customFormat="false" ht="13.8" hidden="false" customHeight="false" outlineLevel="0" collapsed="false">
      <c r="C47" s="3" t="s">
        <v>27</v>
      </c>
      <c r="D47" s="3" t="n">
        <v>16755</v>
      </c>
    </row>
    <row r="48" customFormat="false" ht="13.8" hidden="false" customHeight="false" outlineLevel="0" collapsed="false">
      <c r="C48" s="3" t="s">
        <v>29</v>
      </c>
      <c r="D48" s="3" t="n">
        <v>30732</v>
      </c>
    </row>
    <row r="49" customFormat="false" ht="13.8" hidden="false" customHeight="false" outlineLevel="0" collapsed="false">
      <c r="C49" s="3" t="s">
        <v>28</v>
      </c>
      <c r="D49" s="3" t="n">
        <v>3437</v>
      </c>
    </row>
    <row r="50" customFormat="false" ht="13.8" hidden="false" customHeight="false" outlineLevel="0" collapsed="false">
      <c r="C50" s="3" t="s">
        <v>30</v>
      </c>
      <c r="D50" s="3" t="n">
        <v>11477</v>
      </c>
    </row>
    <row r="51" customFormat="false" ht="13.8" hidden="false" customHeight="false" outlineLevel="0" collapsed="false">
      <c r="C51" s="3" t="s">
        <v>37</v>
      </c>
      <c r="D51" s="3" t="n">
        <v>1753</v>
      </c>
    </row>
    <row r="52" customFormat="false" ht="13.8" hidden="false" customHeight="false" outlineLevel="0" collapsed="false">
      <c r="C52" s="3" t="s">
        <v>33</v>
      </c>
      <c r="D52" s="3" t="n">
        <v>778</v>
      </c>
    </row>
    <row r="53" customFormat="false" ht="13.8" hidden="false" customHeight="false" outlineLevel="0" collapsed="false">
      <c r="C53" s="3" t="s">
        <v>34</v>
      </c>
      <c r="D53" s="3" t="n">
        <v>0</v>
      </c>
    </row>
    <row r="54" customFormat="false" ht="13.8" hidden="false" customHeight="false" outlineLevel="0" collapsed="false">
      <c r="C54" s="3" t="s">
        <v>32</v>
      </c>
      <c r="D54" s="3" t="n">
        <v>105</v>
      </c>
    </row>
    <row r="55" customFormat="false" ht="13.8" hidden="false" customHeight="false" outlineLevel="0" collapsed="false">
      <c r="C55" s="3" t="s">
        <v>35</v>
      </c>
      <c r="D55" s="3" t="n">
        <v>0</v>
      </c>
    </row>
    <row r="56" customFormat="false" ht="13.8" hidden="false" customHeight="false" outlineLevel="0" collapsed="false">
      <c r="C56" s="3" t="s">
        <v>3</v>
      </c>
      <c r="D56" s="3" t="n">
        <f aca="false">SUM(D47:D55)</f>
        <v>65037</v>
      </c>
    </row>
    <row r="59" customFormat="false" ht="13.8" hidden="false" customHeight="false" outlineLevel="0" collapsed="false">
      <c r="A59" s="2" t="s">
        <v>38</v>
      </c>
      <c r="B59" s="2"/>
      <c r="C59" s="2"/>
      <c r="D59" s="2"/>
      <c r="E59" s="2"/>
      <c r="F59" s="2"/>
      <c r="G59" s="2"/>
    </row>
    <row r="60" customFormat="false" ht="13.8" hidden="false" customHeight="false" outlineLevel="0" collapsed="false">
      <c r="A60" s="0" t="s">
        <v>2</v>
      </c>
      <c r="B60" s="0" t="s">
        <v>39</v>
      </c>
      <c r="C60" s="0" t="s">
        <v>40</v>
      </c>
      <c r="D60" s="0" t="s">
        <v>41</v>
      </c>
      <c r="E60" s="0" t="s">
        <v>42</v>
      </c>
      <c r="F60" s="0" t="s">
        <v>43</v>
      </c>
      <c r="G60" s="0" t="s">
        <v>44</v>
      </c>
    </row>
    <row r="61" customFormat="false" ht="13.8" hidden="false" customHeight="false" outlineLevel="0" collapsed="false">
      <c r="A61" s="0" t="s">
        <v>27</v>
      </c>
      <c r="B61" s="0" t="n">
        <v>2</v>
      </c>
      <c r="C61" s="0" t="n">
        <v>3</v>
      </c>
      <c r="D61" s="0" t="n">
        <v>20</v>
      </c>
      <c r="E61" s="0" t="n">
        <v>0</v>
      </c>
      <c r="F61" s="0" t="n">
        <v>0</v>
      </c>
      <c r="G61" s="0" t="n">
        <v>0</v>
      </c>
    </row>
    <row r="62" customFormat="false" ht="13.8" hidden="false" customHeight="false" outlineLevel="0" collapsed="false">
      <c r="A62" s="0" t="s">
        <v>29</v>
      </c>
      <c r="B62" s="0" t="n">
        <v>1</v>
      </c>
      <c r="C62" s="0" t="n">
        <v>2</v>
      </c>
      <c r="D62" s="0" t="n">
        <v>30</v>
      </c>
      <c r="E62" s="0" t="n">
        <v>0</v>
      </c>
      <c r="F62" s="0" t="n">
        <v>0</v>
      </c>
      <c r="G62" s="0" t="n">
        <v>0</v>
      </c>
    </row>
    <row r="63" customFormat="false" ht="13.8" hidden="false" customHeight="false" outlineLevel="0" collapsed="false">
      <c r="A63" s="0" t="s">
        <v>32</v>
      </c>
      <c r="B63" s="0" t="n">
        <v>0</v>
      </c>
      <c r="C63" s="0" t="n">
        <v>0</v>
      </c>
      <c r="D63" s="0" t="n">
        <v>0</v>
      </c>
      <c r="E63" s="0" t="n">
        <v>0</v>
      </c>
      <c r="F63" s="0" t="n">
        <v>0</v>
      </c>
      <c r="G63" s="0" t="n">
        <v>0</v>
      </c>
    </row>
    <row r="64" customFormat="false" ht="13.8" hidden="false" customHeight="false" outlineLevel="0" collapsed="false">
      <c r="A64" s="0" t="s">
        <v>30</v>
      </c>
      <c r="B64" s="0" t="n">
        <v>2</v>
      </c>
      <c r="C64" s="0" t="n">
        <v>2</v>
      </c>
      <c r="D64" s="0" t="n">
        <v>47</v>
      </c>
      <c r="E64" s="0" t="n">
        <v>0</v>
      </c>
      <c r="F64" s="0" t="n">
        <v>0</v>
      </c>
      <c r="G64" s="0" t="n">
        <v>0</v>
      </c>
    </row>
    <row r="65" customFormat="false" ht="13.8" hidden="false" customHeight="false" outlineLevel="0" collapsed="false">
      <c r="A65" s="0" t="s">
        <v>28</v>
      </c>
      <c r="B65" s="0" t="n">
        <v>0</v>
      </c>
      <c r="C65" s="0" t="n">
        <v>0</v>
      </c>
      <c r="D65" s="0" t="n">
        <v>1</v>
      </c>
      <c r="E65" s="0" t="n">
        <v>0</v>
      </c>
      <c r="F65" s="0" t="n">
        <v>0</v>
      </c>
      <c r="G65" s="0" t="n">
        <v>0</v>
      </c>
    </row>
    <row r="66" customFormat="false" ht="13.8" hidden="false" customHeight="false" outlineLevel="0" collapsed="false">
      <c r="A66" s="0" t="s">
        <v>35</v>
      </c>
      <c r="B66" s="0" t="n">
        <v>0</v>
      </c>
      <c r="C66" s="0" t="n">
        <v>0</v>
      </c>
      <c r="D66" s="0" t="n">
        <v>0</v>
      </c>
      <c r="E66" s="0" t="n">
        <v>0</v>
      </c>
      <c r="F66" s="0" t="n">
        <v>0</v>
      </c>
      <c r="G66" s="0" t="n">
        <v>0</v>
      </c>
    </row>
    <row r="67" customFormat="false" ht="13.8" hidden="false" customHeight="false" outlineLevel="0" collapsed="false">
      <c r="A67" s="0" t="s">
        <v>31</v>
      </c>
      <c r="B67" s="0" t="n">
        <v>0</v>
      </c>
      <c r="C67" s="0" t="n">
        <v>0</v>
      </c>
      <c r="D67" s="0" t="n">
        <v>0</v>
      </c>
      <c r="E67" s="0" t="n">
        <v>0</v>
      </c>
      <c r="F67" s="0" t="n">
        <v>0</v>
      </c>
      <c r="G67" s="0" t="n">
        <v>0</v>
      </c>
    </row>
    <row r="68" customFormat="false" ht="13.8" hidden="false" customHeight="false" outlineLevel="0" collapsed="false">
      <c r="A68" s="0" t="s">
        <v>33</v>
      </c>
      <c r="B68" s="0" t="n">
        <v>0</v>
      </c>
      <c r="C68" s="0" t="n">
        <v>0</v>
      </c>
      <c r="D68" s="0" t="n">
        <v>0</v>
      </c>
      <c r="E68" s="0" t="n">
        <v>0</v>
      </c>
      <c r="F68" s="0" t="n">
        <v>0</v>
      </c>
      <c r="G68" s="0" t="n">
        <v>0</v>
      </c>
    </row>
    <row r="69" customFormat="false" ht="13.8" hidden="false" customHeight="false" outlineLevel="0" collapsed="false">
      <c r="A69" s="0" t="s">
        <v>34</v>
      </c>
      <c r="B69" s="0" t="n">
        <v>0</v>
      </c>
      <c r="C69" s="0" t="n">
        <v>0</v>
      </c>
      <c r="D69" s="0" t="n">
        <v>0</v>
      </c>
      <c r="E69" s="0" t="n">
        <v>0</v>
      </c>
      <c r="F69" s="0" t="n">
        <v>0</v>
      </c>
      <c r="G69" s="0" t="n">
        <v>0</v>
      </c>
    </row>
    <row r="70" customFormat="false" ht="13.8" hidden="false" customHeight="false" outlineLevel="0" collapsed="false">
      <c r="A70" s="0" t="s">
        <v>3</v>
      </c>
      <c r="B70" s="0" t="n">
        <f aca="false">SUM(B61:B69)</f>
        <v>5</v>
      </c>
      <c r="C70" s="0" t="n">
        <f aca="false">SUM(C61:C69)</f>
        <v>7</v>
      </c>
      <c r="D70" s="0" t="n">
        <f aca="false">SUM(D61:D69)</f>
        <v>98</v>
      </c>
      <c r="E70" s="0" t="n">
        <f aca="false">SUM(E61:E69)</f>
        <v>0</v>
      </c>
      <c r="F70" s="0" t="n">
        <f aca="false">SUM(F61:F69)</f>
        <v>0</v>
      </c>
      <c r="G70" s="0" t="n">
        <f aca="false">SUM(G61:G69)</f>
        <v>0</v>
      </c>
    </row>
    <row r="72" customFormat="false" ht="13.8" hidden="false" customHeight="false" outlineLevel="0" collapsed="false">
      <c r="A72" s="2" t="s">
        <v>45</v>
      </c>
      <c r="C72" s="2"/>
      <c r="D72" s="2"/>
      <c r="E72" s="2"/>
      <c r="F72" s="2"/>
      <c r="G72" s="2"/>
      <c r="J72" s="2"/>
    </row>
    <row r="73" customFormat="false" ht="13.8" hidden="false" customHeight="false" outlineLevel="0" collapsed="false">
      <c r="A73" s="4" t="s">
        <v>46</v>
      </c>
      <c r="C73" s="2"/>
      <c r="D73" s="2"/>
      <c r="E73" s="2"/>
      <c r="F73" s="2"/>
      <c r="G73" s="2"/>
      <c r="J73" s="2"/>
    </row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G1"/>
    <mergeCell ref="A2:G2"/>
    <mergeCell ref="A16:G16"/>
    <mergeCell ref="A17:G17"/>
    <mergeCell ref="A31:G31"/>
    <mergeCell ref="A32:G32"/>
    <mergeCell ref="A45:G45"/>
    <mergeCell ref="A59:G59"/>
  </mergeCells>
  <printOptions headings="false" gridLines="false" gridLinesSet="true" horizontalCentered="true" verticalCentered="false"/>
  <pageMargins left="0.315277777777778" right="0.315277777777778" top="0.0784722222222222" bottom="0.0784722222222222" header="0.511805555555555" footer="0.511805555555555"/>
  <pageSetup paperSize="9" scale="7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2021-10-11T14:11:49Z</dcterms:created>
  <dc:creator>Ysalia Mally Custodio</dc:creator>
  <dc:description/>
  <dc:language>es-DO</dc:language>
  <cp:lastModifiedBy/>
  <cp:lastPrinted>2022-07-04T19:33:56Z</cp:lastPrinted>
  <dcterms:modified xsi:type="dcterms:W3CDTF">2023-05-02T09:19:10Z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