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s.admin\Desktop\Trabajo Chittick\2024\Ingresos y Gastos 2024\07-Julio\"/>
    </mc:Choice>
  </mc:AlternateContent>
  <bookViews>
    <workbookView xWindow="0" yWindow="0" windowWidth="20490" windowHeight="7755" tabRatio="601"/>
  </bookViews>
  <sheets>
    <sheet name="libro banco Operaciones" sheetId="1" r:id="rId1"/>
  </sheets>
  <definedNames>
    <definedName name="_xlnm.Print_Area" localSheetId="0">'libro banco Operaciones'!$C$7:$K$62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31" i="1" l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26" i="1" l="1"/>
  <c r="J27" i="1" s="1"/>
  <c r="J28" i="1" s="1"/>
  <c r="J29" i="1" s="1"/>
  <c r="J30" i="1" s="1"/>
  <c r="I49" i="1" l="1"/>
  <c r="H49" i="1"/>
  <c r="J49" i="1" l="1"/>
</calcChain>
</file>

<file path=xl/sharedStrings.xml><?xml version="1.0" encoding="utf-8"?>
<sst xmlns="http://schemas.openxmlformats.org/spreadsheetml/2006/main" count="65" uniqueCount="47">
  <si>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</si>
  <si>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</si>
  <si>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</si>
  <si>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</si>
  <si>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</si>
  <si>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</si>
  <si>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</si>
  <si>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</si>
  <si>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</si>
  <si>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</si>
  <si>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</si>
  <si>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</si>
  <si>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</si>
  <si>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</si>
  <si>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</si>
  <si>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</si>
  <si>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</si>
  <si>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</si>
  <si>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</si>
  <si>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</si>
  <si>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COBRO DE IMPUESTO 0.15%</t>
  </si>
  <si>
    <t>COMISION POR MANEJO DE CUENTA</t>
  </si>
  <si>
    <t>CHEQUE</t>
  </si>
  <si>
    <t>TRANSFERENCIA</t>
  </si>
  <si>
    <t xml:space="preserve">  Del 01 al 31 julio 2024</t>
  </si>
  <si>
    <t>202240050308151</t>
  </si>
  <si>
    <t>222101</t>
  </si>
  <si>
    <t>36132058492</t>
  </si>
  <si>
    <t>240708452810160174</t>
  </si>
  <si>
    <t>NOTA</t>
  </si>
  <si>
    <t>4524000000404</t>
  </si>
  <si>
    <t>222102</t>
  </si>
  <si>
    <t>4524000019954</t>
  </si>
  <si>
    <t>4524000019968</t>
  </si>
  <si>
    <t>4524000000231</t>
  </si>
  <si>
    <t>222104</t>
  </si>
  <si>
    <t>222105</t>
  </si>
  <si>
    <t>222106</t>
  </si>
  <si>
    <t>222107</t>
  </si>
  <si>
    <t>222108</t>
  </si>
  <si>
    <t>4524000000824</t>
  </si>
  <si>
    <t>222110</t>
  </si>
  <si>
    <t>4524000039377</t>
  </si>
  <si>
    <t>4524000039379</t>
  </si>
  <si>
    <t>222111</t>
  </si>
  <si>
    <t>240730452810130038</t>
  </si>
  <si>
    <t>4524000000001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</si>
</sst>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4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4" fontId="8" fillId="2" borderId="0" xfId="5" applyFont="1" applyFill="1" applyAlignment="1">
      <alignment vertical="center"/>
    </xf>
    <xf numFmtId="164" fontId="8" fillId="0" borderId="0" xfId="5" applyFont="1" applyAlignment="1">
      <alignment vertical="center"/>
    </xf>
    <xf numFmtId="0" fontId="3" fillId="2" borderId="4" xfId="0" applyFont="1" applyFill="1" applyBorder="1"/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64" fontId="8" fillId="2" borderId="0" xfId="5" applyFont="1" applyFill="1" applyAlignment="1">
      <alignment horizontal="center" vertical="center"/>
    </xf>
    <xf numFmtId="164" fontId="0" fillId="0" borderId="0" xfId="5" applyFont="1" applyBorder="1" applyAlignment="1">
      <alignment vertical="center"/>
    </xf>
    <xf numFmtId="164" fontId="0" fillId="0" borderId="0" xfId="5" applyFont="1" applyAlignment="1">
      <alignment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88"/>
  <sheetViews>
    <sheetView tabSelected="1" topLeftCell="C1" zoomScale="85" zoomScaleNormal="85" zoomScaleSheetLayoutView="80" workbookViewId="0">
      <selection activeCell="P25" sqref="P25:Q42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3" width="9.140625" style="13"/>
    <col min="14" max="14" width="14.28515625" style="13" bestFit="1" customWidth="1"/>
    <col min="15" max="15" width="9.140625" style="1"/>
    <col min="16" max="16" width="14.28515625" style="1" bestFit="1" customWidth="1"/>
    <col min="17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3" t="s">
        <v>9</v>
      </c>
      <c r="D15" s="53"/>
      <c r="E15" s="53"/>
      <c r="F15" s="53"/>
      <c r="G15" s="53"/>
      <c r="H15" s="53"/>
      <c r="I15" s="53"/>
      <c r="J15" s="53"/>
      <c r="K15" s="53"/>
    </row>
    <row r="16" spans="3:11" s="13" customFormat="1" ht="19.5" x14ac:dyDescent="0.2">
      <c r="C16" s="54" t="s">
        <v>10</v>
      </c>
      <c r="D16" s="54"/>
      <c r="E16" s="54"/>
      <c r="F16" s="54"/>
      <c r="G16" s="54"/>
      <c r="H16" s="54"/>
      <c r="I16" s="54"/>
      <c r="J16" s="54"/>
      <c r="K16" s="54"/>
    </row>
    <row r="17" spans="1:19" s="13" customFormat="1" ht="20.25" x14ac:dyDescent="0.2">
      <c r="D17" s="58"/>
      <c r="E17" s="59"/>
      <c r="F17" s="59"/>
      <c r="G17" s="59"/>
      <c r="H17" s="59"/>
      <c r="I17" s="59"/>
      <c r="J17" s="59"/>
    </row>
    <row r="18" spans="1:19" s="13" customFormat="1" x14ac:dyDescent="0.2">
      <c r="D18" s="14"/>
      <c r="E18" s="14"/>
      <c r="F18" s="14"/>
      <c r="G18" s="14"/>
      <c r="H18" s="14"/>
      <c r="I18" s="14"/>
      <c r="J18" s="14"/>
    </row>
    <row r="19" spans="1:19" s="13" customFormat="1" ht="18" x14ac:dyDescent="0.2">
      <c r="C19" s="69" t="s">
        <v>2</v>
      </c>
      <c r="D19" s="69"/>
      <c r="E19" s="69"/>
      <c r="F19" s="69"/>
      <c r="G19" s="69"/>
      <c r="H19" s="69"/>
      <c r="I19" s="69"/>
      <c r="J19" s="69"/>
      <c r="K19" s="69"/>
    </row>
    <row r="20" spans="1:19" s="13" customFormat="1" ht="18" x14ac:dyDescent="0.2">
      <c r="A20" s="16" t="s">
        <v>7</v>
      </c>
      <c r="C20" s="69" t="s">
        <v>11</v>
      </c>
      <c r="D20" s="69"/>
      <c r="E20" s="69"/>
      <c r="F20" s="69"/>
      <c r="G20" s="69"/>
      <c r="H20" s="69"/>
      <c r="I20" s="69"/>
      <c r="J20" s="69"/>
      <c r="K20" s="69"/>
    </row>
    <row r="21" spans="1:19" s="13" customFormat="1" ht="18" customHeight="1" x14ac:dyDescent="0.2">
      <c r="C21" s="69" t="s">
        <v>24</v>
      </c>
      <c r="D21" s="69"/>
      <c r="E21" s="69"/>
      <c r="F21" s="69"/>
      <c r="G21" s="69"/>
      <c r="H21" s="69"/>
      <c r="I21" s="69"/>
      <c r="J21" s="69"/>
      <c r="K21" s="69"/>
    </row>
    <row r="22" spans="1:19" s="13" customFormat="1" ht="19.5" customHeight="1" thickBot="1" x14ac:dyDescent="0.25">
      <c r="E22" s="20"/>
      <c r="F22" s="20"/>
    </row>
    <row r="23" spans="1:19" s="3" customFormat="1" ht="36.75" customHeight="1" thickBot="1" x14ac:dyDescent="0.25">
      <c r="A23" s="9"/>
      <c r="B23" s="9"/>
      <c r="C23" s="9"/>
      <c r="D23" s="56"/>
      <c r="E23" s="65" t="s">
        <v>12</v>
      </c>
      <c r="F23" s="66"/>
      <c r="G23" s="67"/>
      <c r="H23" s="62"/>
      <c r="I23" s="63"/>
      <c r="J23" s="64"/>
      <c r="K23" s="9"/>
      <c r="L23" s="9"/>
      <c r="M23" s="9"/>
      <c r="N23" s="9"/>
    </row>
    <row r="24" spans="1:19" s="3" customFormat="1" ht="37.5" customHeight="1" thickBot="1" x14ac:dyDescent="0.25">
      <c r="A24" s="9"/>
      <c r="B24" s="9"/>
      <c r="C24" s="9"/>
      <c r="D24" s="57"/>
      <c r="E24" s="68"/>
      <c r="F24" s="68"/>
      <c r="G24" s="34"/>
      <c r="H24" s="60" t="s">
        <v>6</v>
      </c>
      <c r="I24" s="61"/>
      <c r="J24" s="35">
        <v>6686307</v>
      </c>
      <c r="K24" s="9"/>
      <c r="L24" s="9"/>
      <c r="M24" s="9"/>
      <c r="N24" s="9"/>
    </row>
    <row r="25" spans="1:19" s="3" customFormat="1" ht="45.75" customHeight="1" thickBot="1" x14ac:dyDescent="0.25">
      <c r="A25" s="9"/>
      <c r="B25" s="9"/>
      <c r="C25" s="9"/>
      <c r="D25" s="57"/>
      <c r="E25" s="34" t="s">
        <v>3</v>
      </c>
      <c r="F25" s="34" t="s">
        <v>4</v>
      </c>
      <c r="G25" s="34" t="s">
        <v>5</v>
      </c>
      <c r="H25" s="34" t="s">
        <v>0</v>
      </c>
      <c r="I25" s="34" t="s">
        <v>1</v>
      </c>
      <c r="J25" s="34"/>
      <c r="K25" s="9"/>
      <c r="L25" s="9"/>
      <c r="M25" s="42"/>
      <c r="N25" s="42"/>
      <c r="O25" s="43"/>
      <c r="P25" s="43"/>
      <c r="Q25" s="43"/>
      <c r="R25" s="43"/>
      <c r="S25" s="43"/>
    </row>
    <row r="26" spans="1:19" s="3" customFormat="1" ht="18" x14ac:dyDescent="0.25">
      <c r="A26" s="9"/>
      <c r="B26" s="9"/>
      <c r="C26" s="9"/>
      <c r="D26" s="8"/>
      <c r="E26" s="36">
        <v>45474</v>
      </c>
      <c r="F26" s="37" t="s">
        <v>25</v>
      </c>
      <c r="G26" s="39" t="s">
        <v>23</v>
      </c>
      <c r="H26" s="38">
        <v>2500</v>
      </c>
      <c r="I26" s="38"/>
      <c r="J26" s="41">
        <f>+J24+H26-I26</f>
        <v>6688807</v>
      </c>
      <c r="K26" s="9"/>
      <c r="L26" s="9"/>
      <c r="M26" s="42"/>
      <c r="N26" s="42"/>
      <c r="O26" s="43"/>
      <c r="P26" s="43"/>
      <c r="Q26" s="43"/>
      <c r="R26" s="43"/>
      <c r="S26" s="43"/>
    </row>
    <row r="27" spans="1:19" s="3" customFormat="1" ht="18" x14ac:dyDescent="0.25">
      <c r="A27" s="9"/>
      <c r="B27" s="9"/>
      <c r="C27" s="9"/>
      <c r="D27" s="8"/>
      <c r="E27" s="36">
        <v>45475</v>
      </c>
      <c r="F27" s="37" t="s">
        <v>26</v>
      </c>
      <c r="G27" s="39" t="s">
        <v>22</v>
      </c>
      <c r="H27" s="38"/>
      <c r="I27" s="38">
        <v>4500000</v>
      </c>
      <c r="J27" s="41">
        <f>+J26+H27-I27</f>
        <v>2188807</v>
      </c>
      <c r="K27" s="9"/>
      <c r="L27" s="9"/>
      <c r="M27" s="42"/>
      <c r="N27" s="42"/>
      <c r="O27" s="43"/>
      <c r="P27" s="43"/>
      <c r="Q27" s="43"/>
      <c r="R27" s="43"/>
      <c r="S27" s="43"/>
    </row>
    <row r="28" spans="1:19" s="3" customFormat="1" ht="18" x14ac:dyDescent="0.25">
      <c r="A28" s="9"/>
      <c r="B28" s="9"/>
      <c r="C28" s="9"/>
      <c r="D28" s="8"/>
      <c r="E28" s="36">
        <v>45481</v>
      </c>
      <c r="F28" s="37" t="s">
        <v>27</v>
      </c>
      <c r="G28" s="39" t="s">
        <v>23</v>
      </c>
      <c r="H28" s="38">
        <v>27500</v>
      </c>
      <c r="I28" s="38"/>
      <c r="J28" s="41">
        <f>+J27+H28-I28</f>
        <v>2216307</v>
      </c>
      <c r="K28" s="9"/>
      <c r="L28" s="9"/>
      <c r="M28" s="42"/>
      <c r="N28" s="42"/>
      <c r="O28" s="43"/>
      <c r="P28" s="43"/>
      <c r="Q28" s="43"/>
      <c r="R28" s="43"/>
      <c r="S28" s="43"/>
    </row>
    <row r="29" spans="1:19" s="3" customFormat="1" ht="18" x14ac:dyDescent="0.25">
      <c r="A29" s="9"/>
      <c r="B29" s="9"/>
      <c r="C29" s="9"/>
      <c r="D29" s="8"/>
      <c r="E29" s="36">
        <v>45481</v>
      </c>
      <c r="F29" s="37" t="s">
        <v>28</v>
      </c>
      <c r="G29" s="39" t="s">
        <v>29</v>
      </c>
      <c r="H29" s="38">
        <v>1132127.56</v>
      </c>
      <c r="I29" s="38"/>
      <c r="J29" s="41">
        <f t="shared" ref="J29:J48" si="0">+J28+H29-I29</f>
        <v>3348434.56</v>
      </c>
      <c r="K29" s="9"/>
      <c r="L29" s="9"/>
      <c r="M29" s="42"/>
      <c r="N29" s="42"/>
      <c r="O29" s="43"/>
      <c r="P29" s="43"/>
      <c r="Q29" s="43"/>
      <c r="R29" s="43"/>
      <c r="S29" s="43"/>
    </row>
    <row r="30" spans="1:19" s="3" customFormat="1" ht="18" x14ac:dyDescent="0.25">
      <c r="A30" s="9"/>
      <c r="B30" s="9"/>
      <c r="C30" s="9"/>
      <c r="D30" s="8"/>
      <c r="E30" s="36">
        <v>45482</v>
      </c>
      <c r="F30" s="37" t="s">
        <v>30</v>
      </c>
      <c r="G30" s="39" t="s">
        <v>23</v>
      </c>
      <c r="H30" s="38">
        <v>4500000</v>
      </c>
      <c r="I30" s="38"/>
      <c r="J30" s="41">
        <f t="shared" si="0"/>
        <v>7848434.5600000005</v>
      </c>
      <c r="K30" s="9"/>
      <c r="L30" s="9"/>
      <c r="M30" s="42"/>
      <c r="N30" s="42"/>
      <c r="O30" s="43"/>
      <c r="P30" s="43"/>
      <c r="Q30" s="43"/>
      <c r="R30" s="43"/>
      <c r="S30" s="43"/>
    </row>
    <row r="31" spans="1:19" s="3" customFormat="1" ht="18" x14ac:dyDescent="0.25">
      <c r="A31" s="9"/>
      <c r="B31" s="9"/>
      <c r="C31" s="9"/>
      <c r="D31" s="8"/>
      <c r="E31" s="36">
        <v>45483</v>
      </c>
      <c r="F31" s="37" t="s">
        <v>31</v>
      </c>
      <c r="G31" s="39" t="s">
        <v>22</v>
      </c>
      <c r="H31" s="38"/>
      <c r="I31" s="38">
        <v>16176.89</v>
      </c>
      <c r="J31" s="41">
        <f t="shared" si="0"/>
        <v>7832257.6700000009</v>
      </c>
      <c r="K31" s="9"/>
      <c r="L31" s="9"/>
      <c r="M31" s="42"/>
      <c r="N31" s="42"/>
      <c r="O31" s="43"/>
      <c r="P31" s="43"/>
      <c r="Q31" s="43"/>
      <c r="R31" s="43"/>
      <c r="S31" s="43"/>
    </row>
    <row r="32" spans="1:19" s="3" customFormat="1" ht="18" x14ac:dyDescent="0.25">
      <c r="A32" s="9"/>
      <c r="B32" s="9"/>
      <c r="C32" s="9"/>
      <c r="D32" s="8"/>
      <c r="E32" s="36">
        <v>45484</v>
      </c>
      <c r="F32" s="37" t="s">
        <v>46</v>
      </c>
      <c r="G32" s="39" t="s">
        <v>29</v>
      </c>
      <c r="H32" s="38"/>
      <c r="I32" s="38">
        <v>1136741.2</v>
      </c>
      <c r="J32" s="41">
        <f t="shared" si="0"/>
        <v>6695516.4700000007</v>
      </c>
      <c r="K32" s="9"/>
      <c r="L32" s="9"/>
      <c r="M32" s="42"/>
      <c r="N32" s="42"/>
      <c r="O32" s="43"/>
      <c r="P32" s="43"/>
      <c r="Q32" s="43"/>
      <c r="R32" s="43"/>
      <c r="S32" s="43"/>
    </row>
    <row r="33" spans="1:19" s="3" customFormat="1" ht="18" x14ac:dyDescent="0.25">
      <c r="A33" s="9"/>
      <c r="B33" s="9"/>
      <c r="C33" s="9"/>
      <c r="D33" s="8"/>
      <c r="E33" s="36">
        <v>45485</v>
      </c>
      <c r="F33" s="37" t="s">
        <v>32</v>
      </c>
      <c r="G33" s="39" t="s">
        <v>23</v>
      </c>
      <c r="H33" s="38">
        <v>26500</v>
      </c>
      <c r="I33" s="38"/>
      <c r="J33" s="41">
        <f t="shared" si="0"/>
        <v>6722016.4700000007</v>
      </c>
      <c r="K33" s="9"/>
      <c r="L33" s="9"/>
      <c r="M33" s="42"/>
      <c r="N33" s="42"/>
      <c r="O33" s="43"/>
      <c r="P33" s="43"/>
      <c r="Q33" s="43"/>
      <c r="R33" s="43"/>
      <c r="S33" s="43"/>
    </row>
    <row r="34" spans="1:19" s="3" customFormat="1" ht="18" x14ac:dyDescent="0.25">
      <c r="A34" s="9"/>
      <c r="B34" s="9"/>
      <c r="C34" s="9"/>
      <c r="D34" s="8"/>
      <c r="E34" s="36">
        <v>45485</v>
      </c>
      <c r="F34" s="37" t="s">
        <v>33</v>
      </c>
      <c r="G34" s="39" t="s">
        <v>23</v>
      </c>
      <c r="H34" s="38">
        <v>500</v>
      </c>
      <c r="I34" s="38"/>
      <c r="J34" s="41">
        <f t="shared" si="0"/>
        <v>6722516.4700000007</v>
      </c>
      <c r="K34" s="9"/>
      <c r="L34" s="9"/>
      <c r="M34" s="42"/>
      <c r="N34" s="42"/>
      <c r="O34" s="43"/>
      <c r="P34" s="43"/>
      <c r="Q34" s="43"/>
      <c r="R34" s="43"/>
      <c r="S34" s="43"/>
    </row>
    <row r="35" spans="1:19" s="3" customFormat="1" ht="18" x14ac:dyDescent="0.25">
      <c r="A35" s="9"/>
      <c r="B35" s="9"/>
      <c r="C35" s="9"/>
      <c r="D35" s="8"/>
      <c r="E35" s="36">
        <v>45485</v>
      </c>
      <c r="F35" s="37" t="s">
        <v>34</v>
      </c>
      <c r="G35" s="39" t="s">
        <v>23</v>
      </c>
      <c r="H35" s="38">
        <v>53000</v>
      </c>
      <c r="I35" s="38"/>
      <c r="J35" s="41">
        <f t="shared" si="0"/>
        <v>6775516.4700000007</v>
      </c>
      <c r="K35" s="9"/>
      <c r="L35" s="9"/>
      <c r="M35" s="42"/>
      <c r="N35" s="42"/>
      <c r="O35" s="43"/>
      <c r="P35" s="43"/>
      <c r="Q35" s="43"/>
      <c r="R35" s="43"/>
      <c r="S35" s="43"/>
    </row>
    <row r="36" spans="1:19" s="3" customFormat="1" ht="18" x14ac:dyDescent="0.25">
      <c r="A36" s="9"/>
      <c r="B36" s="9"/>
      <c r="C36" s="9"/>
      <c r="D36" s="8"/>
      <c r="E36" s="36">
        <v>45490</v>
      </c>
      <c r="F36" s="37" t="s">
        <v>35</v>
      </c>
      <c r="G36" s="39" t="s">
        <v>22</v>
      </c>
      <c r="H36" s="38"/>
      <c r="I36" s="38">
        <v>13277.46</v>
      </c>
      <c r="J36" s="41">
        <f t="shared" si="0"/>
        <v>6762239.0100000007</v>
      </c>
      <c r="K36" s="9"/>
      <c r="L36" s="9"/>
      <c r="M36" s="42"/>
      <c r="N36" s="42"/>
      <c r="O36" s="43"/>
      <c r="P36" s="43"/>
      <c r="Q36" s="43"/>
      <c r="R36" s="43"/>
      <c r="S36" s="43"/>
    </row>
    <row r="37" spans="1:19" s="3" customFormat="1" ht="18" x14ac:dyDescent="0.25">
      <c r="A37" s="9"/>
      <c r="B37" s="9"/>
      <c r="C37" s="9"/>
      <c r="D37" s="8"/>
      <c r="E37" s="36">
        <v>45490</v>
      </c>
      <c r="F37" s="37" t="s">
        <v>36</v>
      </c>
      <c r="G37" s="39" t="s">
        <v>22</v>
      </c>
      <c r="H37" s="38"/>
      <c r="I37" s="38">
        <v>23300</v>
      </c>
      <c r="J37" s="41">
        <f t="shared" si="0"/>
        <v>6738939.0100000007</v>
      </c>
      <c r="K37" s="9"/>
      <c r="L37" s="9"/>
      <c r="M37" s="42"/>
      <c r="N37" s="42"/>
      <c r="O37" s="43"/>
      <c r="P37" s="43"/>
      <c r="Q37" s="43"/>
      <c r="R37" s="43"/>
      <c r="S37" s="43"/>
    </row>
    <row r="38" spans="1:19" s="3" customFormat="1" ht="18" x14ac:dyDescent="0.25">
      <c r="A38" s="9"/>
      <c r="B38" s="9"/>
      <c r="C38" s="9"/>
      <c r="D38" s="8"/>
      <c r="E38" s="36">
        <v>45490</v>
      </c>
      <c r="F38" s="37" t="s">
        <v>37</v>
      </c>
      <c r="G38" s="39" t="s">
        <v>22</v>
      </c>
      <c r="H38" s="38"/>
      <c r="I38" s="38">
        <v>23300</v>
      </c>
      <c r="J38" s="41">
        <f t="shared" si="0"/>
        <v>6715639.0100000007</v>
      </c>
      <c r="K38" s="9"/>
      <c r="L38" s="9"/>
      <c r="M38" s="42"/>
      <c r="N38" s="42"/>
      <c r="O38" s="43"/>
      <c r="P38" s="43"/>
      <c r="Q38" s="43"/>
      <c r="R38" s="43"/>
      <c r="S38" s="43"/>
    </row>
    <row r="39" spans="1:19" s="3" customFormat="1" ht="18" x14ac:dyDescent="0.25">
      <c r="A39" s="9"/>
      <c r="B39" s="9"/>
      <c r="C39" s="9"/>
      <c r="D39" s="8"/>
      <c r="E39" s="36">
        <v>45490</v>
      </c>
      <c r="F39" s="37" t="s">
        <v>38</v>
      </c>
      <c r="G39" s="39" t="s">
        <v>22</v>
      </c>
      <c r="H39" s="38"/>
      <c r="I39" s="38">
        <v>23300</v>
      </c>
      <c r="J39" s="41">
        <f t="shared" si="0"/>
        <v>6692339.0100000007</v>
      </c>
      <c r="K39" s="9"/>
      <c r="L39" s="9"/>
      <c r="M39" s="42"/>
      <c r="N39" s="42"/>
      <c r="O39" s="43"/>
      <c r="P39" s="43"/>
      <c r="Q39" s="43"/>
      <c r="R39" s="43"/>
      <c r="S39" s="43"/>
    </row>
    <row r="40" spans="1:19" s="3" customFormat="1" ht="18" x14ac:dyDescent="0.25">
      <c r="A40" s="9"/>
      <c r="B40" s="9"/>
      <c r="C40" s="9"/>
      <c r="D40" s="8"/>
      <c r="E40" s="36">
        <v>45490</v>
      </c>
      <c r="F40" s="37" t="s">
        <v>39</v>
      </c>
      <c r="G40" s="39" t="s">
        <v>22</v>
      </c>
      <c r="H40" s="38"/>
      <c r="I40" s="38">
        <v>23300</v>
      </c>
      <c r="J40" s="41">
        <f t="shared" si="0"/>
        <v>6669039.0100000007</v>
      </c>
      <c r="K40" s="9"/>
      <c r="L40" s="9"/>
      <c r="M40" s="42"/>
      <c r="N40" s="42"/>
      <c r="O40" s="43"/>
      <c r="P40" s="43"/>
      <c r="Q40" s="43"/>
      <c r="R40" s="43"/>
      <c r="S40" s="43"/>
    </row>
    <row r="41" spans="1:19" s="3" customFormat="1" ht="18" x14ac:dyDescent="0.25">
      <c r="A41" s="9"/>
      <c r="B41" s="9"/>
      <c r="C41" s="9"/>
      <c r="D41" s="8"/>
      <c r="E41" s="36">
        <v>45492</v>
      </c>
      <c r="F41" s="37" t="s">
        <v>40</v>
      </c>
      <c r="G41" s="39" t="s">
        <v>23</v>
      </c>
      <c r="H41" s="38">
        <v>34750</v>
      </c>
      <c r="I41" s="38"/>
      <c r="J41" s="41">
        <f t="shared" si="0"/>
        <v>6703789.0100000007</v>
      </c>
      <c r="K41" s="9"/>
      <c r="L41" s="9"/>
      <c r="M41" s="42"/>
      <c r="N41" s="42"/>
      <c r="O41" s="43"/>
      <c r="P41" s="43"/>
      <c r="Q41" s="43"/>
      <c r="R41" s="43"/>
      <c r="S41" s="43"/>
    </row>
    <row r="42" spans="1:19" s="3" customFormat="1" ht="18" x14ac:dyDescent="0.25">
      <c r="A42" s="9"/>
      <c r="B42" s="9"/>
      <c r="C42" s="9"/>
      <c r="D42" s="8"/>
      <c r="E42" s="36">
        <v>45492</v>
      </c>
      <c r="F42" s="37" t="s">
        <v>41</v>
      </c>
      <c r="G42" s="39" t="s">
        <v>22</v>
      </c>
      <c r="H42" s="38"/>
      <c r="I42" s="38">
        <v>93613.11</v>
      </c>
      <c r="J42" s="41">
        <f t="shared" si="0"/>
        <v>6610175.9000000004</v>
      </c>
      <c r="K42" s="9"/>
      <c r="L42" s="9"/>
      <c r="M42" s="42"/>
      <c r="N42" s="42"/>
      <c r="O42" s="43"/>
      <c r="P42" s="43"/>
      <c r="Q42" s="43"/>
      <c r="R42" s="43"/>
      <c r="S42" s="43"/>
    </row>
    <row r="43" spans="1:19" s="3" customFormat="1" ht="18" x14ac:dyDescent="0.25">
      <c r="A43" s="9"/>
      <c r="B43" s="9"/>
      <c r="C43" s="9"/>
      <c r="D43" s="8"/>
      <c r="E43" s="36">
        <v>45498</v>
      </c>
      <c r="F43" s="37" t="s">
        <v>42</v>
      </c>
      <c r="G43" s="39" t="s">
        <v>23</v>
      </c>
      <c r="H43" s="38">
        <v>21500</v>
      </c>
      <c r="I43" s="38"/>
      <c r="J43" s="41">
        <f t="shared" si="0"/>
        <v>6631675.9000000004</v>
      </c>
      <c r="K43" s="9"/>
      <c r="L43" s="9"/>
      <c r="M43" s="42"/>
      <c r="N43" s="42"/>
      <c r="O43" s="43"/>
      <c r="P43" s="43"/>
      <c r="Q43" s="43"/>
      <c r="R43" s="43"/>
      <c r="S43" s="43"/>
    </row>
    <row r="44" spans="1:19" s="3" customFormat="1" ht="18" x14ac:dyDescent="0.25">
      <c r="A44" s="9"/>
      <c r="B44" s="9"/>
      <c r="C44" s="9"/>
      <c r="D44" s="8"/>
      <c r="E44" s="36">
        <v>45498</v>
      </c>
      <c r="F44" s="37" t="s">
        <v>43</v>
      </c>
      <c r="G44" s="39" t="s">
        <v>23</v>
      </c>
      <c r="H44" s="38">
        <v>3000</v>
      </c>
      <c r="I44" s="38"/>
      <c r="J44" s="41">
        <f t="shared" si="0"/>
        <v>6634675.9000000004</v>
      </c>
      <c r="K44" s="9"/>
      <c r="L44" s="9"/>
      <c r="M44" s="42"/>
      <c r="N44" s="42"/>
      <c r="O44" s="43"/>
      <c r="P44" s="43"/>
      <c r="Q44" s="43"/>
      <c r="R44" s="43"/>
      <c r="S44" s="43"/>
    </row>
    <row r="45" spans="1:19" s="3" customFormat="1" ht="18" x14ac:dyDescent="0.25">
      <c r="A45" s="9"/>
      <c r="B45" s="9"/>
      <c r="C45" s="9"/>
      <c r="D45" s="8"/>
      <c r="E45" s="36">
        <v>45499</v>
      </c>
      <c r="F45" s="37" t="s">
        <v>44</v>
      </c>
      <c r="G45" s="39" t="s">
        <v>22</v>
      </c>
      <c r="H45" s="38"/>
      <c r="I45" s="38">
        <v>119000</v>
      </c>
      <c r="J45" s="41">
        <f t="shared" si="0"/>
        <v>6515675.9000000004</v>
      </c>
      <c r="K45" s="9"/>
      <c r="L45" s="9"/>
      <c r="M45" s="42"/>
      <c r="N45" s="42"/>
      <c r="O45" s="43"/>
      <c r="P45" s="43"/>
      <c r="Q45" s="43"/>
      <c r="R45" s="43"/>
      <c r="S45" s="43"/>
    </row>
    <row r="46" spans="1:19" s="3" customFormat="1" ht="18" x14ac:dyDescent="0.25">
      <c r="A46" s="9"/>
      <c r="B46" s="9"/>
      <c r="C46" s="9"/>
      <c r="D46" s="8"/>
      <c r="E46" s="36">
        <v>45503</v>
      </c>
      <c r="F46" s="37" t="s">
        <v>45</v>
      </c>
      <c r="G46" s="39" t="s">
        <v>29</v>
      </c>
      <c r="H46" s="38">
        <v>1136741.2</v>
      </c>
      <c r="I46" s="38"/>
      <c r="J46" s="41">
        <f t="shared" si="0"/>
        <v>7652417.1000000006</v>
      </c>
      <c r="K46" s="9"/>
      <c r="L46" s="9"/>
      <c r="M46" s="42"/>
      <c r="N46" s="42"/>
      <c r="O46" s="43"/>
      <c r="P46" s="43"/>
      <c r="Q46" s="43"/>
      <c r="R46" s="43"/>
      <c r="S46" s="43"/>
    </row>
    <row r="47" spans="1:19" s="11" customFormat="1" ht="18" customHeight="1" x14ac:dyDescent="0.25">
      <c r="D47" s="8"/>
      <c r="E47" s="36">
        <v>45504</v>
      </c>
      <c r="F47" s="37"/>
      <c r="G47" s="40" t="s">
        <v>20</v>
      </c>
      <c r="H47" s="38"/>
      <c r="I47" s="38">
        <v>8785.7999999999993</v>
      </c>
      <c r="J47" s="41">
        <f t="shared" si="0"/>
        <v>7643631.3000000007</v>
      </c>
      <c r="O47" s="70"/>
      <c r="P47" s="70"/>
      <c r="Q47" s="70"/>
      <c r="R47" s="70"/>
      <c r="S47" s="70"/>
    </row>
    <row r="48" spans="1:19" s="11" customFormat="1" ht="18" customHeight="1" x14ac:dyDescent="0.25">
      <c r="D48" s="8"/>
      <c r="E48" s="36">
        <v>45504</v>
      </c>
      <c r="F48" s="37"/>
      <c r="G48" s="40" t="s">
        <v>21</v>
      </c>
      <c r="H48" s="38"/>
      <c r="I48" s="38">
        <v>175</v>
      </c>
      <c r="J48" s="41">
        <f t="shared" si="0"/>
        <v>7643456.3000000007</v>
      </c>
      <c r="O48" s="70"/>
      <c r="P48" s="70"/>
      <c r="Q48" s="70"/>
      <c r="R48" s="70"/>
      <c r="S48" s="70"/>
    </row>
    <row r="49" spans="4:96" s="9" customFormat="1" ht="16.5" customHeight="1" x14ac:dyDescent="0.25">
      <c r="D49" s="8"/>
      <c r="E49" s="51"/>
      <c r="F49" s="52"/>
      <c r="G49" s="44" t="s">
        <v>13</v>
      </c>
      <c r="H49" s="33">
        <f>SUM(H26:H48)</f>
        <v>6938118.7600000007</v>
      </c>
      <c r="I49" s="33">
        <f>SUM(I26:I48)</f>
        <v>5980969.46</v>
      </c>
      <c r="J49" s="33">
        <f>SUM(J48)</f>
        <v>7643456.3000000007</v>
      </c>
      <c r="O49" s="42"/>
      <c r="P49" s="42"/>
      <c r="Q49" s="42"/>
      <c r="R49" s="42"/>
      <c r="S49" s="42"/>
    </row>
    <row r="50" spans="4:96" s="9" customFormat="1" ht="16.5" customHeight="1" x14ac:dyDescent="0.25">
      <c r="D50" s="23"/>
      <c r="E50" s="24"/>
      <c r="F50" s="25"/>
      <c r="G50" s="25"/>
      <c r="H50" s="26"/>
      <c r="I50" s="27"/>
      <c r="J50" s="28"/>
      <c r="O50" s="42"/>
      <c r="P50" s="42"/>
      <c r="Q50" s="42"/>
      <c r="R50" s="42"/>
      <c r="S50" s="42"/>
    </row>
    <row r="51" spans="4:96" s="9" customFormat="1" ht="16.5" customHeight="1" x14ac:dyDescent="0.25">
      <c r="D51" s="23"/>
      <c r="E51" s="24"/>
      <c r="F51" s="25"/>
      <c r="G51" s="25"/>
      <c r="H51" s="26"/>
      <c r="I51" s="27"/>
      <c r="J51" s="28"/>
      <c r="O51" s="42"/>
      <c r="P51" s="42"/>
      <c r="Q51" s="42"/>
      <c r="R51" s="42"/>
      <c r="S51" s="42"/>
    </row>
    <row r="52" spans="4:96" s="9" customFormat="1" ht="16.5" customHeight="1" x14ac:dyDescent="0.25">
      <c r="D52" s="23"/>
      <c r="E52" s="24"/>
      <c r="F52" s="25"/>
      <c r="G52" s="25"/>
      <c r="H52" s="26"/>
      <c r="I52" s="27"/>
      <c r="J52" s="28"/>
      <c r="O52" s="42"/>
      <c r="P52" s="42"/>
      <c r="Q52" s="42"/>
      <c r="R52" s="42"/>
      <c r="S52" s="42"/>
    </row>
    <row r="53" spans="4:96" s="9" customFormat="1" ht="16.5" customHeight="1" x14ac:dyDescent="0.25">
      <c r="D53" s="23"/>
      <c r="E53" s="24"/>
      <c r="F53" s="25"/>
      <c r="G53" s="25"/>
      <c r="H53" s="26"/>
      <c r="I53" s="27"/>
      <c r="J53" s="28"/>
      <c r="O53" s="42"/>
      <c r="P53" s="42"/>
      <c r="Q53" s="42"/>
      <c r="R53" s="42"/>
      <c r="S53" s="42"/>
    </row>
    <row r="54" spans="4:96" s="9" customFormat="1" ht="16.5" customHeight="1" x14ac:dyDescent="0.25">
      <c r="D54" s="23"/>
      <c r="E54" s="24"/>
      <c r="F54" s="25"/>
      <c r="G54" s="25"/>
      <c r="H54" s="26"/>
      <c r="I54" s="27"/>
      <c r="J54" s="28"/>
      <c r="O54" s="42"/>
      <c r="P54" s="42"/>
      <c r="Q54" s="42"/>
      <c r="R54" s="42"/>
      <c r="S54" s="42"/>
    </row>
    <row r="55" spans="4:96" s="9" customFormat="1" ht="16.5" customHeight="1" x14ac:dyDescent="0.25">
      <c r="D55" s="23"/>
      <c r="F55" s="25"/>
      <c r="G55" s="25"/>
      <c r="H55" s="26"/>
      <c r="I55" s="27"/>
      <c r="J55" s="28"/>
      <c r="O55" s="42"/>
      <c r="P55" s="42"/>
      <c r="Q55" s="42"/>
      <c r="R55" s="42"/>
      <c r="S55" s="42"/>
    </row>
    <row r="56" spans="4:96" ht="24" customHeight="1" x14ac:dyDescent="0.2">
      <c r="D56" s="5"/>
      <c r="E56" s="21"/>
      <c r="F56" s="21"/>
      <c r="G56" s="5"/>
      <c r="H56" s="10"/>
      <c r="I56" s="10"/>
      <c r="J56" s="32"/>
      <c r="K56" s="15"/>
      <c r="L56" s="15"/>
      <c r="M56" s="15"/>
      <c r="N56" s="15"/>
      <c r="O56" s="71"/>
      <c r="P56" s="71"/>
      <c r="Q56" s="71"/>
      <c r="R56" s="71"/>
      <c r="S56" s="71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</row>
    <row r="57" spans="4:96" ht="24" customHeight="1" x14ac:dyDescent="0.2">
      <c r="D57" s="45" t="s">
        <v>14</v>
      </c>
      <c r="E57" s="45"/>
      <c r="F57" s="45"/>
      <c r="G57" s="6"/>
      <c r="H57" s="47" t="s">
        <v>17</v>
      </c>
      <c r="I57" s="47"/>
      <c r="J57" s="47"/>
      <c r="K57" s="47"/>
      <c r="O57" s="72"/>
      <c r="P57" s="72"/>
      <c r="Q57" s="72"/>
      <c r="R57" s="72"/>
      <c r="S57" s="72"/>
    </row>
    <row r="58" spans="4:96" ht="24" customHeight="1" x14ac:dyDescent="0.2">
      <c r="D58" s="46" t="s">
        <v>15</v>
      </c>
      <c r="E58" s="46"/>
      <c r="F58" s="46"/>
      <c r="G58" s="29"/>
      <c r="H58" s="46" t="s">
        <v>18</v>
      </c>
      <c r="I58" s="46"/>
      <c r="J58" s="46"/>
      <c r="K58" s="46"/>
      <c r="O58" s="72"/>
      <c r="P58" s="72"/>
      <c r="Q58" s="72"/>
      <c r="R58" s="72"/>
      <c r="S58" s="72"/>
    </row>
    <row r="59" spans="4:96" ht="14.25" customHeight="1" x14ac:dyDescent="0.2">
      <c r="D59" s="46" t="s">
        <v>16</v>
      </c>
      <c r="E59" s="46"/>
      <c r="F59" s="46"/>
      <c r="G59" s="29"/>
      <c r="H59" s="46" t="s">
        <v>19</v>
      </c>
      <c r="I59" s="46"/>
      <c r="J59" s="46"/>
      <c r="K59" s="46"/>
      <c r="L59" s="30"/>
      <c r="O59" s="72"/>
      <c r="P59" s="72"/>
      <c r="Q59" s="72"/>
      <c r="R59" s="72"/>
      <c r="S59" s="72"/>
    </row>
    <row r="60" spans="4:96" ht="19.5" customHeight="1" x14ac:dyDescent="0.2">
      <c r="E60" s="31"/>
      <c r="F60" s="29"/>
      <c r="G60" s="29"/>
      <c r="H60" s="46"/>
      <c r="I60" s="46"/>
      <c r="J60" s="46"/>
      <c r="K60" s="30"/>
      <c r="L60" s="30"/>
      <c r="O60" s="72"/>
      <c r="P60" s="72"/>
      <c r="Q60" s="72"/>
      <c r="R60" s="72"/>
      <c r="S60" s="72"/>
    </row>
    <row r="61" spans="4:96" ht="24" customHeight="1" x14ac:dyDescent="0.2">
      <c r="D61" s="7"/>
      <c r="E61" s="6"/>
      <c r="F61" s="6"/>
      <c r="G61" s="3"/>
      <c r="H61" s="4"/>
      <c r="I61" s="4"/>
      <c r="J61" s="4"/>
      <c r="O61" s="72"/>
      <c r="P61" s="72"/>
      <c r="Q61" s="72"/>
      <c r="R61" s="72"/>
      <c r="S61" s="72"/>
    </row>
    <row r="62" spans="4:96" ht="24" customHeight="1" x14ac:dyDescent="0.2">
      <c r="D62" s="55"/>
      <c r="E62" s="55"/>
      <c r="F62" s="55"/>
      <c r="G62" s="55"/>
      <c r="H62" s="55"/>
      <c r="I62" s="55"/>
      <c r="J62" s="4"/>
      <c r="O62" s="72"/>
      <c r="P62" s="72"/>
      <c r="Q62" s="72"/>
      <c r="R62" s="72"/>
      <c r="S62" s="72"/>
    </row>
    <row r="63" spans="4:96" ht="24" customHeight="1" x14ac:dyDescent="0.2">
      <c r="D63" s="55"/>
      <c r="E63" s="55"/>
      <c r="F63" s="55"/>
      <c r="G63" s="55"/>
      <c r="H63" s="55"/>
      <c r="I63" s="55"/>
      <c r="J63" s="4"/>
      <c r="O63" s="72"/>
      <c r="P63" s="72"/>
      <c r="Q63" s="72"/>
      <c r="R63" s="72"/>
      <c r="S63" s="72"/>
    </row>
    <row r="64" spans="4:96" ht="24" customHeight="1" x14ac:dyDescent="0.2">
      <c r="D64" s="7"/>
      <c r="E64" s="6"/>
      <c r="F64" s="6"/>
      <c r="G64" s="3"/>
      <c r="H64" s="4"/>
      <c r="I64" s="4"/>
      <c r="J64" s="4"/>
      <c r="O64" s="72"/>
      <c r="P64" s="72"/>
      <c r="Q64" s="72"/>
      <c r="R64" s="72"/>
      <c r="S64" s="72"/>
    </row>
    <row r="65" spans="4:19" ht="24" customHeight="1" x14ac:dyDescent="0.2">
      <c r="D65" s="7"/>
      <c r="E65" s="6"/>
      <c r="F65" s="6"/>
      <c r="G65" s="3"/>
      <c r="H65" s="4"/>
      <c r="I65" s="4"/>
      <c r="J65" s="4"/>
      <c r="O65" s="72"/>
      <c r="P65" s="72"/>
      <c r="Q65" s="72"/>
      <c r="R65" s="72"/>
      <c r="S65" s="72"/>
    </row>
    <row r="66" spans="4:19" ht="24" customHeight="1" x14ac:dyDescent="0.2">
      <c r="D66" s="5"/>
      <c r="E66" s="6"/>
      <c r="F66" s="6"/>
      <c r="G66" s="3"/>
      <c r="H66" s="4"/>
      <c r="I66" s="4"/>
      <c r="J66" s="4"/>
      <c r="O66" s="72"/>
      <c r="P66" s="72"/>
      <c r="Q66" s="72"/>
      <c r="R66" s="72"/>
      <c r="S66" s="72"/>
    </row>
    <row r="67" spans="4:19" ht="24" customHeight="1" x14ac:dyDescent="0.2">
      <c r="D67" s="50"/>
      <c r="E67" s="50"/>
      <c r="F67" s="50"/>
      <c r="G67" s="50"/>
      <c r="H67" s="50"/>
      <c r="I67" s="50"/>
      <c r="J67" s="50"/>
      <c r="O67" s="72"/>
      <c r="P67" s="72"/>
      <c r="Q67" s="72"/>
      <c r="R67" s="72"/>
      <c r="S67" s="72"/>
    </row>
    <row r="68" spans="4:19" ht="24" customHeight="1" x14ac:dyDescent="0.2">
      <c r="D68" s="49"/>
      <c r="E68" s="49"/>
      <c r="F68" s="49"/>
      <c r="G68" s="49"/>
      <c r="H68" s="49"/>
      <c r="I68" s="49"/>
      <c r="J68" s="49"/>
      <c r="O68" s="72"/>
      <c r="P68" s="72"/>
      <c r="Q68" s="72"/>
      <c r="R68" s="72"/>
      <c r="S68" s="72"/>
    </row>
    <row r="69" spans="4:19" ht="24" customHeight="1" x14ac:dyDescent="0.2">
      <c r="D69" s="48"/>
      <c r="E69" s="48"/>
      <c r="F69" s="48"/>
      <c r="G69" s="48"/>
      <c r="H69" s="48"/>
      <c r="I69" s="48"/>
      <c r="J69" s="48"/>
      <c r="O69" s="72"/>
      <c r="P69" s="72"/>
      <c r="Q69" s="72"/>
      <c r="R69" s="72"/>
      <c r="S69" s="72"/>
    </row>
    <row r="70" spans="4:19" ht="24" customHeight="1" x14ac:dyDescent="0.2">
      <c r="D70" s="48"/>
      <c r="E70" s="48"/>
      <c r="F70" s="48"/>
      <c r="G70" s="48"/>
      <c r="H70" s="48"/>
      <c r="I70" s="48"/>
      <c r="J70" s="48"/>
      <c r="O70" s="72"/>
      <c r="P70" s="72"/>
      <c r="Q70" s="72"/>
      <c r="R70" s="72"/>
      <c r="S70" s="72"/>
    </row>
    <row r="71" spans="4:19" ht="24" customHeight="1" x14ac:dyDescent="0.2">
      <c r="D71" s="48"/>
      <c r="E71" s="48"/>
      <c r="F71" s="48"/>
      <c r="G71" s="48"/>
      <c r="H71" s="48"/>
      <c r="I71" s="48"/>
      <c r="J71" s="48"/>
      <c r="O71" s="72"/>
      <c r="P71" s="72"/>
      <c r="Q71" s="72"/>
      <c r="R71" s="72"/>
      <c r="S71" s="72"/>
    </row>
    <row r="72" spans="4:19" ht="20.25" x14ac:dyDescent="0.2">
      <c r="D72" s="48"/>
      <c r="E72" s="48"/>
      <c r="F72" s="48"/>
      <c r="G72" s="48"/>
      <c r="H72" s="48"/>
      <c r="I72" s="48"/>
      <c r="J72" s="48"/>
      <c r="O72" s="72"/>
      <c r="P72" s="72"/>
      <c r="Q72" s="72"/>
      <c r="R72" s="72"/>
      <c r="S72" s="72"/>
    </row>
    <row r="87" spans="4:4" ht="13.5" thickBot="1" x14ac:dyDescent="0.25"/>
    <row r="88" spans="4:4" ht="15" x14ac:dyDescent="0.2">
      <c r="D88" s="2"/>
    </row>
  </sheetData>
  <mergeCells count="27">
    <mergeCell ref="E49:F49"/>
    <mergeCell ref="C15:K15"/>
    <mergeCell ref="C16:K16"/>
    <mergeCell ref="D62:I62"/>
    <mergeCell ref="D71:J71"/>
    <mergeCell ref="D63:I6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0:J60"/>
    <mergeCell ref="D72:J72"/>
    <mergeCell ref="D68:J68"/>
    <mergeCell ref="D70:J70"/>
    <mergeCell ref="D69:J69"/>
    <mergeCell ref="D67:J67"/>
    <mergeCell ref="D57:F57"/>
    <mergeCell ref="D58:F58"/>
    <mergeCell ref="D59:F59"/>
    <mergeCell ref="H57:K57"/>
    <mergeCell ref="H58:K58"/>
    <mergeCell ref="H59:K59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ASISTENTE ADMINISTRATIVO</cp:lastModifiedBy>
  <cp:lastPrinted>2024-05-10T19:06:26Z</cp:lastPrinted>
  <dcterms:created xsi:type="dcterms:W3CDTF">2006-07-11T17:39:34Z</dcterms:created>
  <dcterms:modified xsi:type="dcterms:W3CDTF">2024-08-06T19:26:21Z</dcterms:modified>
</cp:coreProperties>
</file>