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salia.mally\Desktop\ESTADISTICA\ESTADISTICA TRIMESTRAL DEL DEPARTAMENTO DEL LIBRE ACCESO A LA INFORMACION\2024\"/>
    </mc:Choice>
  </mc:AlternateContent>
  <bookViews>
    <workbookView xWindow="0" yWindow="0" windowWidth="19200" windowHeight="11205"/>
  </bookViews>
  <sheets>
    <sheet name="AÑO 2024" sheetId="1" r:id="rId1"/>
    <sheet name="Hoja1" sheetId="2" r:id="rId2"/>
  </sheets>
  <definedNames>
    <definedName name="_xlnm.Print_Area" localSheetId="0">'AÑO 2024'!$A$1:$G$184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5" i="1" l="1"/>
  <c r="C175" i="1"/>
  <c r="D175" i="1"/>
  <c r="E175" i="1"/>
  <c r="F175" i="1"/>
  <c r="B25" i="2" l="1"/>
  <c r="C25" i="2"/>
  <c r="D25" i="2"/>
  <c r="E25" i="2"/>
  <c r="F25" i="2"/>
  <c r="G25" i="2"/>
  <c r="D142" i="1"/>
  <c r="F16" i="2" l="1"/>
  <c r="F5" i="2"/>
  <c r="F6" i="2"/>
  <c r="F7" i="2"/>
  <c r="F8" i="2"/>
  <c r="F9" i="2"/>
  <c r="F10" i="2"/>
  <c r="F11" i="2"/>
  <c r="F12" i="2"/>
  <c r="F13" i="2"/>
  <c r="F14" i="2"/>
  <c r="C14" i="2" l="1"/>
  <c r="B14" i="2" l="1"/>
  <c r="G175" i="1" l="1"/>
  <c r="D75" i="1" l="1"/>
  <c r="D40" i="1" l="1"/>
</calcChain>
</file>

<file path=xl/sharedStrings.xml><?xml version="1.0" encoding="utf-8"?>
<sst xmlns="http://schemas.openxmlformats.org/spreadsheetml/2006/main" count="112" uniqueCount="61">
  <si>
    <t>CUERPO ESPECIALIZADO EN SEGURIDAD AEROPORTUARIA Y DE LA AVIACIÓN CIVIL (CESAC)</t>
  </si>
  <si>
    <t>“La seguridad es responsabilidad de todos”</t>
  </si>
  <si>
    <t xml:space="preserve">ESTADISTICAS OPERACIONALES DEL CUERPO ESPECIALIZADO EN SEGURIDAD </t>
  </si>
  <si>
    <t>AEROPORTUARIA Y DE LA AVIACION CIVIL (CESAC)</t>
  </si>
  <si>
    <t>AEROPUERTOS</t>
  </si>
  <si>
    <t>TOTAL</t>
  </si>
  <si>
    <t>MDSD</t>
  </si>
  <si>
    <t>MDPC</t>
  </si>
  <si>
    <t>MDST</t>
  </si>
  <si>
    <t>MDPP</t>
  </si>
  <si>
    <t>MDLR</t>
  </si>
  <si>
    <t>MDJB</t>
  </si>
  <si>
    <t>MDCY</t>
  </si>
  <si>
    <t>MDAB</t>
  </si>
  <si>
    <t>MDBH</t>
  </si>
  <si>
    <t xml:space="preserve">MDLR </t>
  </si>
  <si>
    <t>ARMAS</t>
  </si>
  <si>
    <t>CARGADORES</t>
  </si>
  <si>
    <t>CÁPSULAS</t>
  </si>
  <si>
    <t>ARMAS DEPORTIVAS</t>
  </si>
  <si>
    <t>PERDIGONES</t>
  </si>
  <si>
    <t>YSALIA MALLY CUSTODIO,</t>
  </si>
  <si>
    <t>RÉPLICAS DE ARMAS</t>
  </si>
  <si>
    <t>Sargento Supervisora AVSEC, ERD.,</t>
  </si>
  <si>
    <t xml:space="preserve">  MDPC</t>
  </si>
  <si>
    <t xml:space="preserve">  MDSD</t>
  </si>
  <si>
    <t xml:space="preserve">  MDST</t>
  </si>
  <si>
    <t xml:space="preserve">  MDPP</t>
  </si>
  <si>
    <t xml:space="preserve">  MDLR</t>
  </si>
  <si>
    <t xml:space="preserve">  MDJB</t>
  </si>
  <si>
    <t xml:space="preserve">  MDCY</t>
  </si>
  <si>
    <t xml:space="preserve">  MDBH</t>
  </si>
  <si>
    <t xml:space="preserve">  MDAB</t>
  </si>
  <si>
    <t xml:space="preserve"> TOTAL</t>
  </si>
  <si>
    <t xml:space="preserve">    MDPC</t>
  </si>
  <si>
    <t xml:space="preserve">    MDSD</t>
  </si>
  <si>
    <t xml:space="preserve">    MDJB</t>
  </si>
  <si>
    <t xml:space="preserve">    MDST</t>
  </si>
  <si>
    <t xml:space="preserve">    MDPP</t>
  </si>
  <si>
    <t xml:space="preserve">    MDLR</t>
  </si>
  <si>
    <t xml:space="preserve">    MDCY</t>
  </si>
  <si>
    <t xml:space="preserve">    MDBH</t>
  </si>
  <si>
    <t xml:space="preserve">    MDAB</t>
  </si>
  <si>
    <r>
      <t xml:space="preserve"> NOTA: </t>
    </r>
    <r>
      <rPr>
        <sz val="12"/>
        <color theme="1"/>
        <rFont val="Calibri"/>
        <family val="2"/>
        <scheme val="minor"/>
      </rPr>
      <t>Actividades realizadas y detectadas por el CESAC.</t>
    </r>
    <r>
      <rPr>
        <b/>
        <sz val="12"/>
        <color theme="1"/>
        <rFont val="Calibri"/>
        <family val="2"/>
        <scheme val="minor"/>
      </rPr>
      <t xml:space="preserve">                      </t>
    </r>
  </si>
  <si>
    <t>NELSON JOEL MATEO BAEZ,</t>
  </si>
  <si>
    <r>
      <t>Dirección de Operaciones del</t>
    </r>
    <r>
      <rPr>
        <b/>
        <sz val="30"/>
        <color theme="1"/>
        <rFont val="Calibri"/>
        <family val="2"/>
        <scheme val="minor"/>
      </rPr>
      <t xml:space="preserve"> CESAC </t>
    </r>
  </si>
  <si>
    <r>
      <t xml:space="preserve">       Encargada de la División de Análisis de la Información </t>
    </r>
    <r>
      <rPr>
        <b/>
        <sz val="11"/>
        <color theme="1"/>
        <rFont val="Calibri"/>
        <family val="2"/>
        <scheme val="minor"/>
      </rPr>
      <t>C-4</t>
    </r>
    <r>
      <rPr>
        <sz val="11"/>
        <color theme="1"/>
        <rFont val="Calibri"/>
        <family val="2"/>
        <scheme val="minor"/>
      </rPr>
      <t>.</t>
    </r>
  </si>
  <si>
    <r>
      <t>Subdirector del Centro de Comando y Control Central (</t>
    </r>
    <r>
      <rPr>
        <b/>
        <sz val="11"/>
        <color theme="1"/>
        <rFont val="Calibri"/>
        <family val="2"/>
        <scheme val="minor"/>
      </rPr>
      <t>C-4</t>
    </r>
    <r>
      <rPr>
        <sz val="11"/>
        <color theme="1"/>
        <rFont val="Calibri"/>
        <family val="2"/>
        <scheme val="minor"/>
      </rPr>
      <t>).</t>
    </r>
  </si>
  <si>
    <t>Mayor Tec. Informático, ERD.,</t>
  </si>
  <si>
    <r>
      <t>Nota</t>
    </r>
    <r>
      <rPr>
        <sz val="12"/>
        <rFont val="Calibri"/>
        <family val="2"/>
        <scheme val="minor"/>
      </rPr>
      <t>: Los pasajeros están sujetos a rectificación debido a que el mes de diciembre no ha sido conciliado con el IDAC.</t>
    </r>
  </si>
  <si>
    <r>
      <t>Nota</t>
    </r>
    <r>
      <rPr>
        <sz val="12"/>
        <rFont val="Calibri"/>
        <family val="2"/>
        <scheme val="minor"/>
      </rPr>
      <t>: Los vuelos están sujetos a rectificación debido a que el mes de diciembre no ha sido conciliado con el IDAC.</t>
    </r>
  </si>
  <si>
    <t>DATOS ESTADISTICOS DE PASAJEROS (ENTRADA Y SALIDA) DEL AÑO 2024</t>
  </si>
  <si>
    <r>
      <t>Estadísticas Operacionales del</t>
    </r>
    <r>
      <rPr>
        <b/>
        <sz val="30"/>
        <color theme="1"/>
        <rFont val="Calibri"/>
        <family val="2"/>
        <scheme val="minor"/>
      </rPr>
      <t xml:space="preserve"> año </t>
    </r>
    <r>
      <rPr>
        <b/>
        <sz val="28"/>
        <color theme="1"/>
        <rFont val="Calibri"/>
        <family val="2"/>
        <scheme val="minor"/>
      </rPr>
      <t>2024</t>
    </r>
  </si>
  <si>
    <t>GRAFICO DE DATOS ESTADISTICOS DE PASAJEROS (ENTRADA Y SALIDA) DEL AÑO 2024</t>
  </si>
  <si>
    <t>DATOS ESTADISTICOS DEL TOTAL DE VUELO  (ENTRADA Y SALIDA) DEL AÑO 2024</t>
  </si>
  <si>
    <t>GRÁFICO DE DATOS ESTADISTICOS DEL TOTAL DE VUELOS POR AEROPUERTOS (ENTRADA Y SALIDA), DEL AÑO 2024</t>
  </si>
  <si>
    <t>DATOS ESTADISTICOS SOBRE LOS ARTÍCULOS INCAUTADOS POR AEROPUERTOS DEL AÑO 2024</t>
  </si>
  <si>
    <t>GRÁFICO DE DATOS ESTADISTICOS SOBRE LOS ARTÍCULOS INCAUTADOS POR AEROPUERTOS DEL AÑO 2024</t>
  </si>
  <si>
    <t>PASAJEROS INSPECIONADOS CON LA MÁQUINA DETECTORA DE TRAZAS DE MÚLTIPLES MODOS (MMTD) DEL AÑO 2024</t>
  </si>
  <si>
    <t>CUADRO DE DATOS ESTADISTICOS SOBRE LOS ARTÍCULOS BELICOS (ARMAS, CARGADORES, CÁPSULAS, RÉPLICAS  DE ARMAS Y ARMAS DEPORTIVAS) DEL AÑO 2024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</si>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</sst>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Times New Roman"/>
      <family val="1"/>
    </font>
    <font>
      <sz val="30"/>
      <color theme="1"/>
      <name val="Times New Roman"/>
      <family val="1"/>
    </font>
    <font>
      <b/>
      <sz val="28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name val="Garamond"/>
      <family val="1"/>
    </font>
    <font>
      <sz val="14"/>
      <name val="Garamond"/>
      <family val="1"/>
    </font>
    <font>
      <b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/>
    <xf numFmtId="0" fontId="4" fillId="0" borderId="0" xfId="0" applyFont="1" applyAlignment="1">
      <alignment vertical="center" wrapText="1"/>
    </xf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>
      <alignment vertical="center" wrapText="1"/>
    </xf>
    <xf numFmtId="0" fontId="0" fillId="0" borderId="0" xfId="0" applyFont="1"/>
    <xf numFmtId="3" fontId="12" fillId="2" borderId="3" xfId="2" applyNumberFormat="1" applyFont="1" applyFill="1" applyBorder="1" applyAlignment="1">
      <alignment horizontal="center"/>
    </xf>
    <xf numFmtId="3" fontId="13" fillId="2" borderId="4" xfId="2" applyNumberFormat="1" applyFont="1" applyFill="1" applyBorder="1" applyAlignment="1">
      <alignment horizontal="right"/>
    </xf>
    <xf numFmtId="3" fontId="12" fillId="2" borderId="1" xfId="2" applyNumberFormat="1" applyFont="1" applyFill="1" applyBorder="1" applyAlignment="1">
      <alignment horizontal="center"/>
    </xf>
    <xf numFmtId="3" fontId="12" fillId="2" borderId="4" xfId="2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center" vertical="top" wrapText="1"/>
    </xf>
    <xf numFmtId="3" fontId="21" fillId="2" borderId="3" xfId="2" applyNumberFormat="1" applyFont="1" applyFill="1" applyBorder="1" applyAlignment="1">
      <alignment horizontal="center"/>
    </xf>
    <xf numFmtId="3" fontId="22" fillId="2" borderId="4" xfId="2" applyNumberFormat="1" applyFont="1" applyFill="1" applyBorder="1" applyAlignment="1">
      <alignment horizontal="right"/>
    </xf>
    <xf numFmtId="3" fontId="21" fillId="2" borderId="1" xfId="2" applyNumberFormat="1" applyFont="1" applyFill="1" applyBorder="1" applyAlignment="1">
      <alignment horizontal="center"/>
    </xf>
    <xf numFmtId="3" fontId="21" fillId="2" borderId="4" xfId="2" applyNumberFormat="1" applyFont="1" applyFill="1" applyBorder="1" applyAlignment="1">
      <alignment horizontal="right"/>
    </xf>
    <xf numFmtId="3" fontId="0" fillId="0" borderId="0" xfId="0" applyNumberFormat="1"/>
    <xf numFmtId="3" fontId="0" fillId="0" borderId="0" xfId="0" applyNumberFormat="1" applyFill="1" applyBorder="1"/>
    <xf numFmtId="0" fontId="23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140179</xdr:rowOff>
    </xdr:from>
    <xdr:to>
      <xdr:col>5</xdr:col>
      <xdr:colOff>590550</xdr:colOff>
      <xdr:row>18</xdr:row>
      <xdr:rowOff>152401</xdr:rowOff>
    </xdr:to>
    <xdr:pic>
      <xdr:nvPicPr>
        <xdr:cNvPr id="2" name="Imagen 1" descr="C:\Users\revision.analisis\Desktop\CESAC NUEVO GUARDADO EN PAINT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559404"/>
          <a:ext cx="4619625" cy="3088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44824</xdr:colOff>
      <xdr:row>44</xdr:row>
      <xdr:rowOff>0</xdr:rowOff>
    </xdr:from>
    <xdr:to>
      <xdr:col>6</xdr:col>
      <xdr:colOff>986118</xdr:colOff>
      <xdr:row>61</xdr:row>
      <xdr:rowOff>156882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11620500"/>
          <a:ext cx="7138147" cy="339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56029</xdr:colOff>
      <xdr:row>79</xdr:row>
      <xdr:rowOff>0</xdr:rowOff>
    </xdr:from>
    <xdr:to>
      <xdr:col>6</xdr:col>
      <xdr:colOff>986118</xdr:colOff>
      <xdr:row>96</xdr:row>
      <xdr:rowOff>168087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" y="19475824"/>
          <a:ext cx="7126942" cy="3406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44825</xdr:colOff>
      <xdr:row>111</xdr:row>
      <xdr:rowOff>1</xdr:rowOff>
    </xdr:from>
    <xdr:to>
      <xdr:col>6</xdr:col>
      <xdr:colOff>997324</xdr:colOff>
      <xdr:row>129</xdr:row>
      <xdr:rowOff>168088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5" y="26613972"/>
          <a:ext cx="7149352" cy="3597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143</xdr:row>
      <xdr:rowOff>67235</xdr:rowOff>
    </xdr:from>
    <xdr:to>
      <xdr:col>6</xdr:col>
      <xdr:colOff>986118</xdr:colOff>
      <xdr:row>161</xdr:row>
      <xdr:rowOff>123265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33584029"/>
          <a:ext cx="7149353" cy="3485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tabSelected="1" zoomScale="85" zoomScaleNormal="85" workbookViewId="0">
      <selection activeCell="H2" sqref="H2"/>
    </sheetView>
  </sheetViews>
  <sheetFormatPr baseColWidth="10" defaultRowHeight="15" x14ac:dyDescent="0.25"/>
  <cols>
    <col min="1" max="1" width="16.28515625" customWidth="1"/>
    <col min="3" max="3" width="18.28515625" customWidth="1"/>
    <col min="4" max="4" width="19.140625" customWidth="1"/>
    <col min="5" max="5" width="13" customWidth="1"/>
    <col min="6" max="6" width="14.7109375" customWidth="1"/>
    <col min="7" max="7" width="15.28515625" customWidth="1"/>
    <col min="10" max="10" width="13.140625" customWidth="1"/>
  </cols>
  <sheetData>
    <row r="1" spans="1:8" x14ac:dyDescent="0.25">
      <c r="A1" s="37"/>
      <c r="B1" s="37"/>
      <c r="C1" s="37"/>
      <c r="D1" s="37"/>
      <c r="E1" s="37"/>
      <c r="F1" s="37"/>
      <c r="G1" s="37"/>
      <c r="H1" s="37"/>
    </row>
    <row r="2" spans="1:8" ht="96.75" customHeight="1" x14ac:dyDescent="0.25">
      <c r="A2" s="38" t="s">
        <v>0</v>
      </c>
      <c r="B2" s="38"/>
      <c r="C2" s="38"/>
      <c r="D2" s="38"/>
      <c r="E2" s="38"/>
      <c r="F2" s="38"/>
      <c r="G2" s="38"/>
      <c r="H2" s="19"/>
    </row>
    <row r="3" spans="1:8" ht="17.25" customHeight="1" x14ac:dyDescent="0.25">
      <c r="A3" s="37"/>
      <c r="B3" s="37"/>
      <c r="C3" s="37"/>
      <c r="D3" s="37"/>
      <c r="E3" s="37"/>
      <c r="F3" s="37"/>
      <c r="G3" s="37"/>
      <c r="H3" s="18"/>
    </row>
    <row r="4" spans="1:8" ht="15" customHeight="1" x14ac:dyDescent="0.25">
      <c r="A4" s="37"/>
      <c r="B4" s="37"/>
      <c r="C4" s="37"/>
      <c r="D4" s="37"/>
      <c r="E4" s="37"/>
      <c r="F4" s="37"/>
      <c r="G4" s="37"/>
      <c r="H4" s="18"/>
    </row>
    <row r="5" spans="1:8" x14ac:dyDescent="0.25">
      <c r="A5" s="37"/>
      <c r="B5" s="37"/>
      <c r="C5" s="37"/>
      <c r="D5" s="37"/>
      <c r="E5" s="37"/>
      <c r="F5" s="37"/>
      <c r="G5" s="37"/>
      <c r="H5" s="18"/>
    </row>
    <row r="6" spans="1:8" x14ac:dyDescent="0.25">
      <c r="A6" s="37"/>
      <c r="B6" s="37"/>
      <c r="C6" s="37"/>
      <c r="D6" s="37"/>
      <c r="E6" s="37"/>
      <c r="F6" s="37"/>
      <c r="G6" s="37"/>
      <c r="H6" s="18"/>
    </row>
    <row r="7" spans="1:8" x14ac:dyDescent="0.25">
      <c r="A7" s="37"/>
      <c r="B7" s="37"/>
      <c r="C7" s="37"/>
      <c r="D7" s="37"/>
      <c r="E7" s="37"/>
      <c r="F7" s="37"/>
      <c r="G7" s="37"/>
      <c r="H7" s="18"/>
    </row>
    <row r="8" spans="1:8" x14ac:dyDescent="0.25">
      <c r="A8" s="37"/>
      <c r="B8" s="37"/>
      <c r="C8" s="37"/>
      <c r="D8" s="37"/>
      <c r="E8" s="37"/>
      <c r="F8" s="37"/>
      <c r="G8" s="37"/>
      <c r="H8" s="18"/>
    </row>
    <row r="9" spans="1:8" x14ac:dyDescent="0.25">
      <c r="A9" s="37"/>
      <c r="B9" s="37"/>
      <c r="C9" s="37"/>
      <c r="D9" s="37"/>
      <c r="E9" s="37"/>
      <c r="F9" s="37"/>
      <c r="G9" s="37"/>
      <c r="H9" s="18"/>
    </row>
    <row r="10" spans="1:8" x14ac:dyDescent="0.25">
      <c r="A10" s="37"/>
      <c r="B10" s="37"/>
      <c r="C10" s="37"/>
      <c r="D10" s="37"/>
      <c r="E10" s="37"/>
      <c r="F10" s="37"/>
      <c r="G10" s="37"/>
      <c r="H10" s="18"/>
    </row>
    <row r="11" spans="1:8" x14ac:dyDescent="0.25">
      <c r="A11" s="37"/>
      <c r="B11" s="37"/>
      <c r="C11" s="37"/>
      <c r="D11" s="37"/>
      <c r="E11" s="37"/>
      <c r="F11" s="37"/>
      <c r="G11" s="37"/>
      <c r="H11" s="18"/>
    </row>
    <row r="12" spans="1:8" x14ac:dyDescent="0.25">
      <c r="A12" s="37"/>
      <c r="B12" s="37"/>
      <c r="C12" s="37"/>
      <c r="D12" s="37"/>
      <c r="E12" s="37"/>
      <c r="F12" s="37"/>
      <c r="G12" s="37"/>
      <c r="H12" s="18"/>
    </row>
    <row r="13" spans="1:8" x14ac:dyDescent="0.25">
      <c r="A13" s="37"/>
      <c r="B13" s="37"/>
      <c r="C13" s="37"/>
      <c r="D13" s="37"/>
      <c r="E13" s="37"/>
      <c r="F13" s="37"/>
      <c r="G13" s="37"/>
      <c r="H13" s="18"/>
    </row>
    <row r="14" spans="1:8" x14ac:dyDescent="0.25">
      <c r="A14" s="37"/>
      <c r="B14" s="37"/>
      <c r="C14" s="37"/>
      <c r="D14" s="37"/>
      <c r="E14" s="37"/>
      <c r="F14" s="37"/>
      <c r="G14" s="37"/>
      <c r="H14" s="18"/>
    </row>
    <row r="15" spans="1:8" x14ac:dyDescent="0.25">
      <c r="A15" s="37"/>
      <c r="B15" s="37"/>
      <c r="C15" s="37"/>
      <c r="D15" s="37"/>
      <c r="E15" s="37"/>
      <c r="F15" s="37"/>
      <c r="G15" s="37"/>
      <c r="H15" s="18"/>
    </row>
    <row r="16" spans="1:8" x14ac:dyDescent="0.25">
      <c r="A16" s="37"/>
      <c r="B16" s="37"/>
      <c r="C16" s="37"/>
      <c r="D16" s="37"/>
      <c r="E16" s="37"/>
      <c r="F16" s="37"/>
      <c r="G16" s="37"/>
      <c r="H16" s="18"/>
    </row>
    <row r="17" spans="1:8" x14ac:dyDescent="0.25">
      <c r="A17" s="37"/>
      <c r="B17" s="37"/>
      <c r="C17" s="37"/>
      <c r="D17" s="37"/>
      <c r="E17" s="37"/>
      <c r="F17" s="37"/>
      <c r="G17" s="37"/>
      <c r="H17" s="18"/>
    </row>
    <row r="18" spans="1:8" x14ac:dyDescent="0.25">
      <c r="A18" s="37"/>
      <c r="B18" s="37"/>
      <c r="C18" s="37"/>
      <c r="D18" s="37"/>
      <c r="E18" s="37"/>
      <c r="F18" s="37"/>
      <c r="G18" s="37"/>
      <c r="H18" s="18"/>
    </row>
    <row r="19" spans="1:8" x14ac:dyDescent="0.25">
      <c r="A19" s="37"/>
      <c r="B19" s="37"/>
      <c r="C19" s="37"/>
      <c r="D19" s="37"/>
      <c r="E19" s="37"/>
      <c r="F19" s="37"/>
      <c r="G19" s="37"/>
      <c r="H19" s="18"/>
    </row>
    <row r="20" spans="1:8" x14ac:dyDescent="0.25">
      <c r="A20" s="37"/>
      <c r="B20" s="37"/>
      <c r="C20" s="37"/>
      <c r="D20" s="37"/>
      <c r="E20" s="37"/>
      <c r="F20" s="37"/>
      <c r="G20" s="37"/>
    </row>
    <row r="21" spans="1:8" ht="39" x14ac:dyDescent="0.6">
      <c r="A21" s="36" t="s">
        <v>45</v>
      </c>
      <c r="B21" s="36"/>
      <c r="C21" s="36"/>
      <c r="D21" s="36"/>
      <c r="E21" s="36"/>
      <c r="F21" s="36"/>
      <c r="G21" s="36"/>
      <c r="H21" s="17"/>
    </row>
    <row r="22" spans="1:8" ht="63.75" customHeight="1" x14ac:dyDescent="0.25">
      <c r="A22" s="41" t="s">
        <v>52</v>
      </c>
      <c r="B22" s="41"/>
      <c r="C22" s="41"/>
      <c r="D22" s="41"/>
      <c r="E22" s="41"/>
      <c r="F22" s="41"/>
      <c r="G22" s="41"/>
      <c r="H22" s="16"/>
    </row>
    <row r="23" spans="1:8" ht="18.75" x14ac:dyDescent="0.3">
      <c r="A23" s="40" t="s">
        <v>1</v>
      </c>
      <c r="B23" s="40"/>
      <c r="C23" s="40"/>
      <c r="D23" s="40"/>
      <c r="E23" s="40"/>
      <c r="F23" s="40"/>
      <c r="G23" s="40"/>
      <c r="H23" s="15"/>
    </row>
    <row r="24" spans="1:8" x14ac:dyDescent="0.25">
      <c r="A24" s="20"/>
      <c r="B24" s="20"/>
      <c r="C24" s="20"/>
      <c r="D24" s="20"/>
      <c r="E24" s="20"/>
      <c r="F24" s="20"/>
      <c r="G24" s="20"/>
    </row>
    <row r="25" spans="1:8" ht="15.75" x14ac:dyDescent="0.25">
      <c r="A25" s="48" t="s">
        <v>2</v>
      </c>
      <c r="B25" s="48"/>
      <c r="C25" s="48"/>
      <c r="D25" s="48"/>
      <c r="E25" s="48"/>
      <c r="F25" s="48"/>
      <c r="G25" s="48"/>
      <c r="H25" s="14"/>
    </row>
    <row r="26" spans="1:8" ht="15.75" x14ac:dyDescent="0.25">
      <c r="A26" s="48" t="s">
        <v>3</v>
      </c>
      <c r="B26" s="48"/>
      <c r="C26" s="48"/>
      <c r="D26" s="48"/>
      <c r="E26" s="48"/>
      <c r="F26" s="48"/>
      <c r="G26" s="48"/>
      <c r="H26" s="14"/>
    </row>
    <row r="27" spans="1:8" x14ac:dyDescent="0.25">
      <c r="A27" s="20"/>
      <c r="B27" s="20"/>
      <c r="C27" s="20"/>
      <c r="D27" s="20"/>
      <c r="E27" s="20"/>
      <c r="F27" s="20"/>
      <c r="G27" s="20"/>
    </row>
    <row r="28" spans="1:8" ht="30" customHeight="1" x14ac:dyDescent="0.25">
      <c r="A28" s="39" t="s">
        <v>51</v>
      </c>
      <c r="B28" s="39"/>
      <c r="C28" s="39"/>
      <c r="D28" s="39"/>
      <c r="E28" s="39"/>
      <c r="F28" s="39"/>
      <c r="G28" s="39"/>
      <c r="H28" s="12"/>
    </row>
    <row r="29" spans="1:8" ht="7.5" customHeight="1" thickBot="1" x14ac:dyDescent="0.3">
      <c r="A29" s="1"/>
      <c r="B29" s="20"/>
      <c r="C29" s="20"/>
      <c r="D29" s="20"/>
      <c r="E29" s="20"/>
      <c r="F29" s="20"/>
      <c r="G29" s="20"/>
    </row>
    <row r="30" spans="1:8" ht="19.5" thickBot="1" x14ac:dyDescent="0.3">
      <c r="A30" s="20"/>
      <c r="B30" s="20"/>
      <c r="C30" s="10" t="s">
        <v>4</v>
      </c>
      <c r="D30" s="11" t="s">
        <v>5</v>
      </c>
      <c r="E30" s="20"/>
    </row>
    <row r="31" spans="1:8" ht="19.5" thickBot="1" x14ac:dyDescent="0.35">
      <c r="A31" s="20"/>
      <c r="B31" s="20"/>
      <c r="C31" s="21" t="s">
        <v>24</v>
      </c>
      <c r="D31" s="22">
        <v>10192439</v>
      </c>
    </row>
    <row r="32" spans="1:8" ht="19.5" thickBot="1" x14ac:dyDescent="0.35">
      <c r="A32" s="20"/>
      <c r="B32" s="20"/>
      <c r="C32" s="21" t="s">
        <v>25</v>
      </c>
      <c r="D32" s="22">
        <v>5618957</v>
      </c>
    </row>
    <row r="33" spans="1:8" ht="19.5" thickBot="1" x14ac:dyDescent="0.35">
      <c r="A33" s="20"/>
      <c r="B33" s="20"/>
      <c r="C33" s="21" t="s">
        <v>26</v>
      </c>
      <c r="D33" s="22">
        <v>2256211</v>
      </c>
    </row>
    <row r="34" spans="1:8" ht="19.5" thickBot="1" x14ac:dyDescent="0.35">
      <c r="A34" s="20"/>
      <c r="B34" s="20"/>
      <c r="C34" s="21" t="s">
        <v>27</v>
      </c>
      <c r="D34" s="22">
        <v>1058401.1000000001</v>
      </c>
    </row>
    <row r="35" spans="1:8" ht="19.5" thickBot="1" x14ac:dyDescent="0.35">
      <c r="A35" s="20"/>
      <c r="B35" s="20"/>
      <c r="C35" s="21" t="s">
        <v>28</v>
      </c>
      <c r="D35" s="22">
        <v>233634</v>
      </c>
    </row>
    <row r="36" spans="1:8" ht="19.5" thickBot="1" x14ac:dyDescent="0.35">
      <c r="A36" s="20"/>
      <c r="B36" s="20"/>
      <c r="C36" s="21" t="s">
        <v>29</v>
      </c>
      <c r="D36" s="22">
        <v>74820</v>
      </c>
    </row>
    <row r="37" spans="1:8" ht="19.5" thickBot="1" x14ac:dyDescent="0.35">
      <c r="A37" s="20"/>
      <c r="B37" s="20"/>
      <c r="C37" s="21" t="s">
        <v>30</v>
      </c>
      <c r="D37" s="22">
        <v>105969</v>
      </c>
    </row>
    <row r="38" spans="1:8" ht="19.5" thickBot="1" x14ac:dyDescent="0.35">
      <c r="A38" s="20"/>
      <c r="B38" s="20"/>
      <c r="C38" s="21" t="s">
        <v>31</v>
      </c>
      <c r="D38" s="22">
        <v>380</v>
      </c>
    </row>
    <row r="39" spans="1:8" ht="19.5" thickBot="1" x14ac:dyDescent="0.35">
      <c r="A39" s="20"/>
      <c r="B39" s="20"/>
      <c r="C39" s="21" t="s">
        <v>32</v>
      </c>
      <c r="D39" s="22">
        <v>379</v>
      </c>
    </row>
    <row r="40" spans="1:8" ht="19.5" thickBot="1" x14ac:dyDescent="0.35">
      <c r="A40" s="20"/>
      <c r="B40" s="20"/>
      <c r="C40" s="23" t="s">
        <v>33</v>
      </c>
      <c r="D40" s="24">
        <f>SUM(D31:D39)</f>
        <v>19541190.100000001</v>
      </c>
      <c r="G40" s="20"/>
    </row>
    <row r="41" spans="1:8" x14ac:dyDescent="0.25">
      <c r="A41" s="20"/>
      <c r="B41" s="20"/>
      <c r="C41" s="20"/>
      <c r="D41" s="20"/>
      <c r="E41" s="20"/>
      <c r="F41" s="20"/>
      <c r="G41" s="20"/>
    </row>
    <row r="42" spans="1:8" ht="27.75" customHeight="1" x14ac:dyDescent="0.25">
      <c r="A42" s="47" t="s">
        <v>49</v>
      </c>
      <c r="B42" s="47"/>
      <c r="C42" s="47"/>
      <c r="D42" s="47"/>
      <c r="E42" s="47"/>
      <c r="F42" s="47"/>
      <c r="G42" s="47"/>
      <c r="H42" s="13"/>
    </row>
    <row r="43" spans="1:8" x14ac:dyDescent="0.25">
      <c r="A43" s="20"/>
      <c r="B43" s="20"/>
      <c r="C43" s="20"/>
      <c r="D43" s="20"/>
      <c r="E43" s="20"/>
      <c r="F43" s="20"/>
      <c r="G43" s="20"/>
    </row>
    <row r="44" spans="1:8" ht="39" customHeight="1" x14ac:dyDescent="0.25">
      <c r="A44" s="39" t="s">
        <v>53</v>
      </c>
      <c r="B44" s="39"/>
      <c r="C44" s="39"/>
      <c r="D44" s="39"/>
      <c r="E44" s="39"/>
      <c r="F44" s="39"/>
      <c r="G44" s="39"/>
      <c r="H44" s="12"/>
    </row>
    <row r="45" spans="1:8" x14ac:dyDescent="0.25">
      <c r="A45" s="1"/>
      <c r="B45" s="20"/>
      <c r="C45" s="20"/>
      <c r="D45" s="20"/>
      <c r="E45" s="20"/>
      <c r="F45" s="20"/>
      <c r="G45" s="20"/>
    </row>
    <row r="46" spans="1:8" x14ac:dyDescent="0.25">
      <c r="A46" s="20"/>
      <c r="B46" s="20"/>
      <c r="C46" s="20"/>
      <c r="D46" s="20"/>
      <c r="E46" s="20"/>
      <c r="F46" s="20"/>
      <c r="G46" s="20"/>
    </row>
    <row r="47" spans="1:8" x14ac:dyDescent="0.25">
      <c r="A47" s="20"/>
      <c r="B47" s="20"/>
      <c r="C47" s="20"/>
      <c r="D47" s="20"/>
      <c r="E47" s="20"/>
      <c r="F47" s="20"/>
      <c r="G47" s="20"/>
    </row>
    <row r="48" spans="1:8" x14ac:dyDescent="0.25">
      <c r="A48" s="20"/>
      <c r="B48" s="20"/>
      <c r="C48" s="20"/>
      <c r="D48" s="20"/>
      <c r="E48" s="20"/>
      <c r="F48" s="20"/>
      <c r="G48" s="20"/>
    </row>
    <row r="49" spans="1:8" x14ac:dyDescent="0.25">
      <c r="A49" s="20"/>
      <c r="B49" s="20"/>
      <c r="C49" s="20"/>
      <c r="D49" s="20"/>
      <c r="E49" s="20"/>
      <c r="F49" s="20"/>
      <c r="G49" s="20"/>
    </row>
    <row r="50" spans="1:8" x14ac:dyDescent="0.25">
      <c r="A50" s="20"/>
      <c r="B50" s="20"/>
      <c r="C50" s="20"/>
      <c r="D50" s="20"/>
      <c r="E50" s="20"/>
      <c r="F50" s="20"/>
      <c r="G50" s="20"/>
    </row>
    <row r="51" spans="1:8" x14ac:dyDescent="0.25">
      <c r="A51" s="20"/>
      <c r="B51" s="20"/>
      <c r="C51" s="20"/>
      <c r="D51" s="20"/>
      <c r="E51" s="20"/>
      <c r="F51" s="20"/>
      <c r="G51" s="20"/>
    </row>
    <row r="52" spans="1:8" x14ac:dyDescent="0.25">
      <c r="A52" s="20"/>
      <c r="B52" s="20"/>
      <c r="C52" s="20"/>
      <c r="D52" s="20"/>
      <c r="E52" s="20"/>
      <c r="F52" s="20"/>
      <c r="G52" s="20"/>
    </row>
    <row r="53" spans="1:8" x14ac:dyDescent="0.25">
      <c r="A53" s="20"/>
      <c r="B53" s="20"/>
      <c r="C53" s="20"/>
      <c r="D53" s="20"/>
      <c r="E53" s="20"/>
      <c r="F53" s="20"/>
      <c r="G53" s="20"/>
    </row>
    <row r="54" spans="1:8" x14ac:dyDescent="0.25">
      <c r="A54" s="20"/>
      <c r="B54" s="20"/>
      <c r="C54" s="20"/>
      <c r="D54" s="20"/>
      <c r="E54" s="20"/>
      <c r="F54" s="20"/>
      <c r="G54" s="20"/>
    </row>
    <row r="55" spans="1:8" x14ac:dyDescent="0.25">
      <c r="A55" s="20"/>
      <c r="B55" s="20"/>
      <c r="C55" s="20"/>
      <c r="D55" s="20"/>
      <c r="E55" s="20"/>
      <c r="F55" s="20"/>
      <c r="G55" s="20"/>
    </row>
    <row r="56" spans="1:8" x14ac:dyDescent="0.25">
      <c r="A56" s="20"/>
      <c r="B56" s="20"/>
      <c r="C56" s="20"/>
      <c r="D56" s="20"/>
      <c r="E56" s="20"/>
      <c r="F56" s="20"/>
      <c r="G56" s="20"/>
    </row>
    <row r="57" spans="1:8" x14ac:dyDescent="0.25">
      <c r="A57" s="20"/>
      <c r="B57" s="20"/>
      <c r="C57" s="20"/>
      <c r="D57" s="20"/>
      <c r="E57" s="20"/>
      <c r="F57" s="20"/>
      <c r="G57" s="20"/>
    </row>
    <row r="58" spans="1:8" x14ac:dyDescent="0.25">
      <c r="A58" s="20"/>
      <c r="B58" s="20"/>
      <c r="C58" s="20"/>
      <c r="D58" s="20"/>
      <c r="E58" s="20"/>
      <c r="F58" s="20"/>
      <c r="G58" s="20"/>
    </row>
    <row r="59" spans="1:8" x14ac:dyDescent="0.25">
      <c r="A59" s="20"/>
      <c r="B59" s="20"/>
      <c r="C59" s="20"/>
      <c r="D59" s="20"/>
      <c r="E59" s="20"/>
      <c r="F59" s="20"/>
      <c r="G59" s="20"/>
    </row>
    <row r="60" spans="1:8" x14ac:dyDescent="0.25">
      <c r="A60" s="20"/>
      <c r="B60" s="20"/>
      <c r="C60" s="20"/>
      <c r="D60" s="20"/>
      <c r="E60" s="20"/>
      <c r="F60" s="20"/>
      <c r="G60" s="20"/>
    </row>
    <row r="61" spans="1:8" x14ac:dyDescent="0.25">
      <c r="A61" s="20"/>
      <c r="B61" s="20"/>
      <c r="C61" s="20"/>
      <c r="D61" s="20"/>
      <c r="E61" s="20"/>
      <c r="F61" s="20"/>
      <c r="G61" s="20"/>
    </row>
    <row r="62" spans="1:8" x14ac:dyDescent="0.25">
      <c r="A62" s="20"/>
      <c r="B62" s="20"/>
      <c r="C62" s="20"/>
      <c r="D62" s="20"/>
      <c r="E62" s="20"/>
      <c r="F62" s="20"/>
      <c r="G62" s="20"/>
    </row>
    <row r="63" spans="1:8" ht="35.25" customHeight="1" x14ac:dyDescent="0.25">
      <c r="A63" s="35" t="s">
        <v>54</v>
      </c>
      <c r="B63" s="35"/>
      <c r="C63" s="35"/>
      <c r="D63" s="35"/>
      <c r="E63" s="35"/>
      <c r="F63" s="35"/>
      <c r="G63" s="35"/>
      <c r="H63" s="12"/>
    </row>
    <row r="64" spans="1:8" ht="6" customHeight="1" thickBot="1" x14ac:dyDescent="0.3">
      <c r="A64" s="1"/>
      <c r="B64" s="20"/>
      <c r="C64" s="20"/>
      <c r="D64" s="20"/>
      <c r="E64" s="20"/>
      <c r="F64" s="20"/>
      <c r="G64" s="20"/>
    </row>
    <row r="65" spans="1:8" ht="19.5" thickBot="1" x14ac:dyDescent="0.3">
      <c r="A65" s="20"/>
      <c r="B65" s="20"/>
      <c r="C65" s="2" t="s">
        <v>4</v>
      </c>
      <c r="D65" s="3" t="s">
        <v>5</v>
      </c>
      <c r="E65" s="20"/>
      <c r="F65" s="20"/>
    </row>
    <row r="66" spans="1:8" ht="19.5" thickBot="1" x14ac:dyDescent="0.35">
      <c r="A66" s="20"/>
      <c r="B66" s="20"/>
      <c r="C66" s="21" t="s">
        <v>34</v>
      </c>
      <c r="D66" s="22">
        <v>61614</v>
      </c>
    </row>
    <row r="67" spans="1:8" ht="19.5" thickBot="1" x14ac:dyDescent="0.35">
      <c r="A67" s="20"/>
      <c r="B67" s="20"/>
      <c r="C67" s="21" t="s">
        <v>35</v>
      </c>
      <c r="D67" s="22">
        <v>49376</v>
      </c>
    </row>
    <row r="68" spans="1:8" ht="19.5" thickBot="1" x14ac:dyDescent="0.35">
      <c r="A68" s="20"/>
      <c r="B68" s="20"/>
      <c r="C68" s="21" t="s">
        <v>36</v>
      </c>
      <c r="D68" s="22">
        <v>29814</v>
      </c>
    </row>
    <row r="69" spans="1:8" ht="19.5" thickBot="1" x14ac:dyDescent="0.35">
      <c r="A69" s="20"/>
      <c r="B69" s="20"/>
      <c r="C69" s="21" t="s">
        <v>37</v>
      </c>
      <c r="D69" s="22">
        <v>22374</v>
      </c>
    </row>
    <row r="70" spans="1:8" ht="19.5" thickBot="1" x14ac:dyDescent="0.35">
      <c r="A70" s="20"/>
      <c r="B70" s="20"/>
      <c r="C70" s="21" t="s">
        <v>38</v>
      </c>
      <c r="D70" s="22">
        <v>8807</v>
      </c>
    </row>
    <row r="71" spans="1:8" ht="19.5" thickBot="1" x14ac:dyDescent="0.35">
      <c r="A71" s="20"/>
      <c r="B71" s="20"/>
      <c r="C71" s="21" t="s">
        <v>39</v>
      </c>
      <c r="D71" s="22">
        <v>4540</v>
      </c>
    </row>
    <row r="72" spans="1:8" ht="19.5" thickBot="1" x14ac:dyDescent="0.35">
      <c r="A72" s="20"/>
      <c r="B72" s="20"/>
      <c r="C72" s="21" t="s">
        <v>40</v>
      </c>
      <c r="D72" s="22">
        <v>1991</v>
      </c>
    </row>
    <row r="73" spans="1:8" ht="19.5" thickBot="1" x14ac:dyDescent="0.35">
      <c r="A73" s="20"/>
      <c r="B73" s="20"/>
      <c r="C73" s="21" t="s">
        <v>41</v>
      </c>
      <c r="D73" s="22">
        <v>433</v>
      </c>
    </row>
    <row r="74" spans="1:8" ht="19.5" thickBot="1" x14ac:dyDescent="0.35">
      <c r="A74" s="20"/>
      <c r="B74" s="20"/>
      <c r="C74" s="21" t="s">
        <v>42</v>
      </c>
      <c r="D74" s="22">
        <v>385</v>
      </c>
      <c r="G74" s="20"/>
    </row>
    <row r="75" spans="1:8" ht="19.5" thickBot="1" x14ac:dyDescent="0.35">
      <c r="A75" s="20"/>
      <c r="B75" s="20"/>
      <c r="C75" s="23" t="s">
        <v>33</v>
      </c>
      <c r="D75" s="24">
        <f>SUM(D66:D74)</f>
        <v>179334</v>
      </c>
      <c r="G75" s="20"/>
    </row>
    <row r="76" spans="1:8" x14ac:dyDescent="0.25">
      <c r="A76" s="20"/>
      <c r="B76" s="20"/>
      <c r="C76" s="20"/>
      <c r="D76" s="20"/>
      <c r="E76" s="20"/>
      <c r="F76" s="20"/>
      <c r="G76" s="20"/>
    </row>
    <row r="77" spans="1:8" ht="30.75" customHeight="1" x14ac:dyDescent="0.25">
      <c r="A77" s="47" t="s">
        <v>50</v>
      </c>
      <c r="B77" s="47"/>
      <c r="C77" s="47"/>
      <c r="D77" s="47"/>
      <c r="E77" s="47"/>
      <c r="F77" s="47"/>
      <c r="G77" s="47"/>
      <c r="H77" s="13"/>
    </row>
    <row r="78" spans="1:8" x14ac:dyDescent="0.25">
      <c r="A78" s="20"/>
      <c r="B78" s="20"/>
      <c r="C78" s="20"/>
      <c r="D78" s="20"/>
      <c r="E78" s="20"/>
      <c r="F78" s="20"/>
      <c r="G78" s="20"/>
    </row>
    <row r="79" spans="1:8" ht="32.25" customHeight="1" x14ac:dyDescent="0.25">
      <c r="A79" s="39" t="s">
        <v>55</v>
      </c>
      <c r="B79" s="39"/>
      <c r="C79" s="39"/>
      <c r="D79" s="39"/>
      <c r="E79" s="39"/>
      <c r="F79" s="39"/>
      <c r="G79" s="39"/>
      <c r="H79" s="12"/>
    </row>
    <row r="80" spans="1:8" x14ac:dyDescent="0.25">
      <c r="A80" s="20"/>
      <c r="B80" s="20"/>
      <c r="C80" s="20"/>
      <c r="D80" s="20"/>
      <c r="E80" s="20"/>
      <c r="F80" s="20"/>
      <c r="G80" s="20"/>
    </row>
    <row r="81" spans="1:7" x14ac:dyDescent="0.25">
      <c r="A81" s="20"/>
      <c r="B81" s="20"/>
      <c r="C81" s="20"/>
      <c r="D81" s="20"/>
      <c r="E81" s="20"/>
      <c r="F81" s="20"/>
      <c r="G81" s="20"/>
    </row>
    <row r="82" spans="1:7" x14ac:dyDescent="0.25">
      <c r="A82" s="20"/>
      <c r="B82" s="20"/>
      <c r="C82" s="20"/>
      <c r="D82" s="20"/>
      <c r="E82" s="20"/>
      <c r="F82" s="20"/>
      <c r="G82" s="20"/>
    </row>
    <row r="83" spans="1:7" x14ac:dyDescent="0.25">
      <c r="A83" s="20"/>
      <c r="B83" s="20"/>
      <c r="C83" s="20"/>
      <c r="D83" s="20"/>
      <c r="E83" s="20"/>
      <c r="F83" s="20"/>
      <c r="G83" s="20"/>
    </row>
    <row r="84" spans="1:7" x14ac:dyDescent="0.25">
      <c r="A84" s="20"/>
      <c r="B84" s="20"/>
      <c r="C84" s="20"/>
      <c r="D84" s="20"/>
      <c r="E84" s="20"/>
      <c r="F84" s="20"/>
      <c r="G84" s="20"/>
    </row>
    <row r="85" spans="1:7" x14ac:dyDescent="0.25">
      <c r="A85" s="20"/>
      <c r="B85" s="20"/>
      <c r="C85" s="20"/>
      <c r="D85" s="20"/>
      <c r="E85" s="20"/>
      <c r="F85" s="20"/>
      <c r="G85" s="20"/>
    </row>
    <row r="86" spans="1:7" x14ac:dyDescent="0.25">
      <c r="A86" s="20"/>
      <c r="B86" s="20"/>
      <c r="C86" s="20"/>
      <c r="D86" s="20"/>
      <c r="E86" s="20"/>
      <c r="F86" s="20"/>
      <c r="G86" s="20"/>
    </row>
    <row r="87" spans="1:7" x14ac:dyDescent="0.25">
      <c r="A87" s="20"/>
      <c r="B87" s="20"/>
      <c r="C87" s="20"/>
      <c r="D87" s="20"/>
      <c r="E87" s="20"/>
      <c r="F87" s="20"/>
      <c r="G87" s="20"/>
    </row>
    <row r="88" spans="1:7" x14ac:dyDescent="0.25">
      <c r="A88" s="20"/>
      <c r="B88" s="20"/>
      <c r="C88" s="20"/>
      <c r="D88" s="20"/>
      <c r="E88" s="20"/>
      <c r="F88" s="20"/>
      <c r="G88" s="20"/>
    </row>
    <row r="89" spans="1:7" x14ac:dyDescent="0.25">
      <c r="A89" s="20"/>
      <c r="B89" s="20"/>
      <c r="C89" s="20"/>
      <c r="D89" s="20"/>
      <c r="E89" s="20"/>
      <c r="F89" s="20"/>
      <c r="G89" s="20"/>
    </row>
    <row r="90" spans="1:7" x14ac:dyDescent="0.25">
      <c r="A90" s="20"/>
      <c r="B90" s="20"/>
      <c r="C90" s="20"/>
      <c r="D90" s="20"/>
      <c r="E90" s="20"/>
      <c r="F90" s="20"/>
      <c r="G90" s="20"/>
    </row>
    <row r="91" spans="1:7" x14ac:dyDescent="0.25">
      <c r="A91" s="20"/>
      <c r="B91" s="20"/>
      <c r="C91" s="20"/>
      <c r="D91" s="20"/>
      <c r="E91" s="20"/>
      <c r="F91" s="20"/>
      <c r="G91" s="20"/>
    </row>
    <row r="92" spans="1:7" x14ac:dyDescent="0.25">
      <c r="A92" s="20"/>
      <c r="B92" s="20"/>
      <c r="C92" s="20"/>
      <c r="D92" s="20"/>
      <c r="E92" s="20"/>
      <c r="F92" s="20"/>
      <c r="G92" s="20"/>
    </row>
    <row r="93" spans="1:7" x14ac:dyDescent="0.25">
      <c r="A93" s="20"/>
      <c r="B93" s="20"/>
      <c r="C93" s="20"/>
      <c r="D93" s="20"/>
      <c r="E93" s="20"/>
      <c r="F93" s="20"/>
      <c r="G93" s="20"/>
    </row>
    <row r="94" spans="1:7" x14ac:dyDescent="0.25">
      <c r="A94" s="20"/>
      <c r="B94" s="20"/>
      <c r="C94" s="20"/>
      <c r="D94" s="20"/>
      <c r="E94" s="20"/>
      <c r="F94" s="20"/>
      <c r="G94" s="20"/>
    </row>
    <row r="95" spans="1:7" x14ac:dyDescent="0.25">
      <c r="A95" s="20"/>
      <c r="B95" s="20"/>
      <c r="C95" s="20"/>
      <c r="D95" s="20"/>
      <c r="E95" s="20"/>
      <c r="F95" s="20"/>
      <c r="G95" s="20"/>
    </row>
    <row r="96" spans="1:7" x14ac:dyDescent="0.25">
      <c r="A96" s="20"/>
      <c r="B96" s="20"/>
      <c r="C96" s="20"/>
      <c r="D96" s="20"/>
      <c r="E96" s="20"/>
      <c r="F96" s="20"/>
      <c r="G96" s="20"/>
    </row>
    <row r="97" spans="1:8" x14ac:dyDescent="0.25">
      <c r="A97" s="20"/>
      <c r="B97" s="20"/>
      <c r="C97" s="20"/>
      <c r="D97" s="20"/>
      <c r="E97" s="20"/>
      <c r="F97" s="20"/>
      <c r="G97" s="20"/>
    </row>
    <row r="98" spans="1:8" ht="32.25" customHeight="1" thickBot="1" x14ac:dyDescent="0.3">
      <c r="A98" s="35" t="s">
        <v>56</v>
      </c>
      <c r="B98" s="35"/>
      <c r="C98" s="35"/>
      <c r="D98" s="35"/>
      <c r="E98" s="35"/>
      <c r="F98" s="35"/>
      <c r="G98" s="35"/>
      <c r="H98" s="12"/>
    </row>
    <row r="99" spans="1:8" ht="19.5" thickBot="1" x14ac:dyDescent="0.3">
      <c r="A99" s="20"/>
      <c r="B99" s="20"/>
      <c r="C99" s="2" t="s">
        <v>4</v>
      </c>
      <c r="D99" s="3" t="s">
        <v>5</v>
      </c>
      <c r="E99" s="20"/>
      <c r="F99" s="20"/>
      <c r="G99" s="20"/>
    </row>
    <row r="100" spans="1:8" ht="19.5" thickBot="1" x14ac:dyDescent="0.35">
      <c r="A100" s="20"/>
      <c r="B100" s="20"/>
      <c r="C100" s="21" t="s">
        <v>6</v>
      </c>
      <c r="D100" s="22">
        <v>41249</v>
      </c>
      <c r="E100" s="20"/>
      <c r="F100" s="20"/>
      <c r="G100" s="20"/>
    </row>
    <row r="101" spans="1:8" ht="19.5" thickBot="1" x14ac:dyDescent="0.35">
      <c r="A101" s="20"/>
      <c r="B101" s="20"/>
      <c r="C101" s="21" t="s">
        <v>9</v>
      </c>
      <c r="D101" s="22">
        <v>15518</v>
      </c>
      <c r="E101" s="20"/>
      <c r="F101" s="20"/>
      <c r="G101" s="20"/>
    </row>
    <row r="102" spans="1:8" ht="19.5" thickBot="1" x14ac:dyDescent="0.35">
      <c r="A102" s="20"/>
      <c r="B102" s="20"/>
      <c r="C102" s="21" t="s">
        <v>7</v>
      </c>
      <c r="D102" s="22">
        <v>30840</v>
      </c>
      <c r="E102" s="20"/>
      <c r="F102" s="20"/>
      <c r="G102" s="20"/>
    </row>
    <row r="103" spans="1:8" ht="19.5" thickBot="1" x14ac:dyDescent="0.35">
      <c r="A103" s="20"/>
      <c r="B103" s="20"/>
      <c r="C103" s="21" t="s">
        <v>8</v>
      </c>
      <c r="D103" s="22">
        <v>12167</v>
      </c>
      <c r="E103" s="20"/>
      <c r="F103" s="20"/>
      <c r="G103" s="20"/>
    </row>
    <row r="104" spans="1:8" ht="19.5" thickBot="1" x14ac:dyDescent="0.35">
      <c r="A104" s="20"/>
      <c r="B104" s="20"/>
      <c r="C104" s="21" t="s">
        <v>10</v>
      </c>
      <c r="D104" s="22">
        <v>4767</v>
      </c>
      <c r="E104" s="20"/>
      <c r="F104" s="20"/>
      <c r="G104" s="20"/>
    </row>
    <row r="105" spans="1:8" ht="19.5" thickBot="1" x14ac:dyDescent="0.35">
      <c r="A105" s="20"/>
      <c r="B105" s="20"/>
      <c r="C105" s="21" t="s">
        <v>11</v>
      </c>
      <c r="D105" s="22">
        <v>986</v>
      </c>
      <c r="E105" s="20"/>
      <c r="F105" s="20"/>
      <c r="G105" s="20"/>
    </row>
    <row r="106" spans="1:8" ht="19.5" thickBot="1" x14ac:dyDescent="0.35">
      <c r="A106" s="20"/>
      <c r="B106" s="20"/>
      <c r="C106" s="21" t="s">
        <v>12</v>
      </c>
      <c r="D106" s="22">
        <v>2362</v>
      </c>
      <c r="E106" s="20"/>
      <c r="F106" s="20"/>
      <c r="G106" s="20"/>
    </row>
    <row r="107" spans="1:8" ht="19.5" thickBot="1" x14ac:dyDescent="0.35">
      <c r="A107" s="20"/>
      <c r="B107" s="20"/>
      <c r="C107" s="21" t="s">
        <v>13</v>
      </c>
      <c r="D107" s="22">
        <v>0</v>
      </c>
      <c r="E107" s="20"/>
      <c r="F107" s="20"/>
      <c r="G107" s="20"/>
    </row>
    <row r="108" spans="1:8" ht="19.5" thickBot="1" x14ac:dyDescent="0.35">
      <c r="A108" s="20"/>
      <c r="B108" s="20"/>
      <c r="C108" s="21" t="s">
        <v>14</v>
      </c>
      <c r="D108" s="22">
        <v>0</v>
      </c>
      <c r="E108" s="20"/>
      <c r="F108" s="20"/>
      <c r="G108" s="20"/>
    </row>
    <row r="109" spans="1:8" ht="19.5" thickBot="1" x14ac:dyDescent="0.35">
      <c r="A109" s="20"/>
      <c r="B109" s="20"/>
      <c r="C109" s="23" t="s">
        <v>5</v>
      </c>
      <c r="D109" s="24">
        <v>107889</v>
      </c>
      <c r="E109" s="20"/>
      <c r="F109" s="20"/>
      <c r="G109" s="20"/>
    </row>
    <row r="110" spans="1:8" x14ac:dyDescent="0.25">
      <c r="A110" s="20"/>
      <c r="B110" s="20"/>
      <c r="C110" s="20"/>
      <c r="D110" s="20"/>
      <c r="E110" s="20"/>
      <c r="F110" s="20"/>
      <c r="G110" s="20"/>
    </row>
    <row r="111" spans="1:8" ht="30.75" customHeight="1" x14ac:dyDescent="0.25">
      <c r="A111" s="39" t="s">
        <v>57</v>
      </c>
      <c r="B111" s="39"/>
      <c r="C111" s="39"/>
      <c r="D111" s="39"/>
      <c r="E111" s="39"/>
      <c r="F111" s="39"/>
      <c r="G111" s="39"/>
      <c r="H111" s="12"/>
    </row>
    <row r="112" spans="1:8" x14ac:dyDescent="0.25">
      <c r="A112" s="4"/>
      <c r="B112" s="20"/>
      <c r="C112" s="20"/>
      <c r="D112" s="20"/>
      <c r="E112" s="20"/>
      <c r="F112" s="20"/>
      <c r="G112" s="20"/>
    </row>
    <row r="113" spans="1:7" x14ac:dyDescent="0.25">
      <c r="A113" s="20"/>
      <c r="B113" s="20"/>
      <c r="C113" s="20"/>
      <c r="D113" s="20"/>
      <c r="E113" s="20"/>
      <c r="F113" s="20"/>
      <c r="G113" s="20"/>
    </row>
    <row r="114" spans="1:7" x14ac:dyDescent="0.25">
      <c r="A114" s="20"/>
      <c r="B114" s="20"/>
      <c r="C114" s="20"/>
      <c r="D114" s="20"/>
      <c r="E114" s="20"/>
      <c r="F114" s="20"/>
      <c r="G114" s="20"/>
    </row>
    <row r="115" spans="1:7" x14ac:dyDescent="0.25">
      <c r="A115" s="20"/>
      <c r="B115" s="20"/>
      <c r="C115" s="20"/>
      <c r="D115" s="20"/>
      <c r="E115" s="20"/>
      <c r="F115" s="20"/>
      <c r="G115" s="20"/>
    </row>
    <row r="116" spans="1:7" x14ac:dyDescent="0.25">
      <c r="A116" s="20"/>
      <c r="B116" s="20"/>
      <c r="C116" s="20"/>
      <c r="D116" s="20"/>
      <c r="E116" s="20"/>
      <c r="F116" s="20"/>
      <c r="G116" s="20"/>
    </row>
    <row r="117" spans="1:7" x14ac:dyDescent="0.25">
      <c r="A117" s="20"/>
      <c r="B117" s="20"/>
      <c r="C117" s="20"/>
      <c r="D117" s="20"/>
      <c r="E117" s="20"/>
      <c r="F117" s="20"/>
      <c r="G117" s="20"/>
    </row>
    <row r="118" spans="1:7" x14ac:dyDescent="0.25">
      <c r="A118" s="20"/>
      <c r="B118" s="20"/>
      <c r="C118" s="20"/>
      <c r="D118" s="20"/>
      <c r="E118" s="20"/>
      <c r="F118" s="20"/>
      <c r="G118" s="20"/>
    </row>
    <row r="119" spans="1:7" x14ac:dyDescent="0.25">
      <c r="A119" s="20"/>
      <c r="B119" s="20"/>
      <c r="C119" s="20"/>
      <c r="D119" s="20"/>
      <c r="E119" s="20"/>
      <c r="F119" s="20"/>
      <c r="G119" s="20"/>
    </row>
    <row r="120" spans="1:7" x14ac:dyDescent="0.25">
      <c r="A120" s="20"/>
      <c r="B120" s="20"/>
      <c r="C120" s="20"/>
      <c r="D120" s="20"/>
      <c r="E120" s="20"/>
      <c r="F120" s="20"/>
      <c r="G120" s="20"/>
    </row>
    <row r="121" spans="1:7" x14ac:dyDescent="0.25">
      <c r="A121" s="20"/>
      <c r="B121" s="20"/>
      <c r="C121" s="20"/>
      <c r="D121" s="20"/>
      <c r="E121" s="20"/>
      <c r="F121" s="20"/>
      <c r="G121" s="20"/>
    </row>
    <row r="122" spans="1:7" x14ac:dyDescent="0.25">
      <c r="A122" s="20"/>
      <c r="B122" s="20"/>
      <c r="C122" s="20"/>
      <c r="D122" s="20"/>
      <c r="E122" s="20"/>
      <c r="F122" s="20"/>
      <c r="G122" s="20"/>
    </row>
    <row r="123" spans="1:7" x14ac:dyDescent="0.25">
      <c r="A123" s="20"/>
      <c r="B123" s="20"/>
      <c r="C123" s="20"/>
      <c r="D123" s="20"/>
      <c r="E123" s="20"/>
      <c r="F123" s="20"/>
      <c r="G123" s="20"/>
    </row>
    <row r="124" spans="1:7" x14ac:dyDescent="0.25">
      <c r="A124" s="20"/>
      <c r="B124" s="20"/>
      <c r="C124" s="20"/>
      <c r="D124" s="20"/>
      <c r="E124" s="20"/>
      <c r="F124" s="20"/>
      <c r="G124" s="20"/>
    </row>
    <row r="125" spans="1:7" x14ac:dyDescent="0.25">
      <c r="A125" s="20"/>
      <c r="B125" s="20"/>
      <c r="C125" s="20"/>
      <c r="D125" s="20"/>
      <c r="E125" s="20"/>
      <c r="F125" s="20"/>
      <c r="G125" s="20"/>
    </row>
    <row r="126" spans="1:7" x14ac:dyDescent="0.25">
      <c r="A126" s="20"/>
      <c r="B126" s="20"/>
      <c r="C126" s="20"/>
      <c r="D126" s="20"/>
      <c r="E126" s="20"/>
      <c r="F126" s="20"/>
      <c r="G126" s="20"/>
    </row>
    <row r="127" spans="1:7" x14ac:dyDescent="0.25">
      <c r="A127" s="20"/>
      <c r="B127" s="20"/>
      <c r="C127" s="20"/>
      <c r="D127" s="20"/>
      <c r="E127" s="20"/>
      <c r="F127" s="20"/>
      <c r="G127" s="20"/>
    </row>
    <row r="128" spans="1:7" x14ac:dyDescent="0.25">
      <c r="A128" s="20"/>
      <c r="B128" s="20"/>
      <c r="C128" s="20"/>
      <c r="D128" s="20"/>
      <c r="E128" s="20"/>
      <c r="F128" s="20"/>
      <c r="G128" s="20"/>
    </row>
    <row r="129" spans="1:8" x14ac:dyDescent="0.25">
      <c r="A129" s="20"/>
      <c r="B129" s="20"/>
      <c r="C129" s="20"/>
      <c r="D129" s="20"/>
      <c r="E129" s="20"/>
      <c r="F129" s="20"/>
      <c r="G129" s="20"/>
    </row>
    <row r="130" spans="1:8" x14ac:dyDescent="0.25">
      <c r="A130" s="20"/>
      <c r="B130" s="20"/>
      <c r="C130" s="20"/>
      <c r="D130" s="20"/>
      <c r="E130" s="20"/>
      <c r="F130" s="20"/>
      <c r="G130" s="20"/>
    </row>
    <row r="131" spans="1:8" ht="30.75" customHeight="1" thickBot="1" x14ac:dyDescent="0.3">
      <c r="A131" s="35" t="s">
        <v>58</v>
      </c>
      <c r="B131" s="35"/>
      <c r="C131" s="35"/>
      <c r="D131" s="35"/>
      <c r="E131" s="35"/>
      <c r="F131" s="35"/>
      <c r="G131" s="35"/>
      <c r="H131" s="12"/>
    </row>
    <row r="132" spans="1:8" ht="18.75" customHeight="1" thickBot="1" x14ac:dyDescent="0.3">
      <c r="A132" s="20"/>
      <c r="B132" s="20"/>
      <c r="C132" s="25" t="s">
        <v>4</v>
      </c>
      <c r="D132" s="25" t="s">
        <v>5</v>
      </c>
      <c r="E132" s="20"/>
      <c r="F132" s="20"/>
      <c r="G132" s="20"/>
    </row>
    <row r="133" spans="1:8" ht="19.5" thickBot="1" x14ac:dyDescent="0.35">
      <c r="A133" s="20"/>
      <c r="B133" s="20"/>
      <c r="C133" s="21" t="s">
        <v>6</v>
      </c>
      <c r="D133" s="22">
        <v>69300</v>
      </c>
      <c r="G133" s="20"/>
    </row>
    <row r="134" spans="1:8" ht="19.5" thickBot="1" x14ac:dyDescent="0.35">
      <c r="A134" s="20"/>
      <c r="B134" s="20"/>
      <c r="C134" s="21" t="s">
        <v>7</v>
      </c>
      <c r="D134" s="22">
        <v>98528</v>
      </c>
      <c r="G134" s="20"/>
    </row>
    <row r="135" spans="1:8" ht="19.5" thickBot="1" x14ac:dyDescent="0.35">
      <c r="A135" s="20"/>
      <c r="B135" s="20"/>
      <c r="C135" s="21" t="s">
        <v>9</v>
      </c>
      <c r="D135" s="22">
        <v>16602</v>
      </c>
      <c r="G135" s="20"/>
    </row>
    <row r="136" spans="1:8" ht="19.5" thickBot="1" x14ac:dyDescent="0.35">
      <c r="A136" s="20"/>
      <c r="B136" s="20"/>
      <c r="C136" s="21" t="s">
        <v>8</v>
      </c>
      <c r="D136" s="22">
        <v>48101</v>
      </c>
      <c r="G136" s="20"/>
    </row>
    <row r="137" spans="1:8" ht="19.5" thickBot="1" x14ac:dyDescent="0.35">
      <c r="A137" s="20"/>
      <c r="B137" s="20"/>
      <c r="C137" s="21" t="s">
        <v>15</v>
      </c>
      <c r="D137" s="22">
        <v>4904</v>
      </c>
      <c r="G137" s="20"/>
    </row>
    <row r="138" spans="1:8" ht="19.5" thickBot="1" x14ac:dyDescent="0.35">
      <c r="A138" s="20"/>
      <c r="B138" s="20"/>
      <c r="C138" s="21" t="s">
        <v>12</v>
      </c>
      <c r="D138" s="22">
        <v>2828</v>
      </c>
      <c r="G138" s="20"/>
    </row>
    <row r="139" spans="1:8" ht="19.5" thickBot="1" x14ac:dyDescent="0.35">
      <c r="A139" s="20"/>
      <c r="B139" s="20"/>
      <c r="C139" s="21" t="s">
        <v>13</v>
      </c>
      <c r="D139" s="22">
        <v>0</v>
      </c>
      <c r="G139" s="20"/>
    </row>
    <row r="140" spans="1:8" ht="19.5" thickBot="1" x14ac:dyDescent="0.35">
      <c r="A140" s="20"/>
      <c r="B140" s="20"/>
      <c r="C140" s="21" t="s">
        <v>11</v>
      </c>
      <c r="D140" s="22">
        <v>345</v>
      </c>
      <c r="G140" s="20"/>
    </row>
    <row r="141" spans="1:8" ht="19.5" thickBot="1" x14ac:dyDescent="0.35">
      <c r="A141" s="20"/>
      <c r="B141" s="20"/>
      <c r="C141" s="21" t="s">
        <v>14</v>
      </c>
      <c r="D141" s="22">
        <v>0</v>
      </c>
      <c r="G141" s="20"/>
    </row>
    <row r="142" spans="1:8" ht="19.5" thickBot="1" x14ac:dyDescent="0.35">
      <c r="A142" s="20"/>
      <c r="B142" s="20"/>
      <c r="C142" s="23" t="s">
        <v>5</v>
      </c>
      <c r="D142" s="24">
        <f>SUM(D133:D141)</f>
        <v>240608</v>
      </c>
      <c r="G142" s="20"/>
    </row>
    <row r="143" spans="1:8" x14ac:dyDescent="0.25">
      <c r="A143" s="20"/>
      <c r="B143" s="20"/>
      <c r="C143" s="20"/>
      <c r="D143" s="20"/>
      <c r="G143" s="20"/>
    </row>
    <row r="144" spans="1:8" x14ac:dyDescent="0.25">
      <c r="A144" s="20"/>
      <c r="B144" s="20"/>
      <c r="C144" s="20"/>
      <c r="D144" s="20"/>
      <c r="E144" s="20"/>
      <c r="F144" s="20"/>
      <c r="G144" s="20"/>
    </row>
    <row r="145" spans="1:7" x14ac:dyDescent="0.25">
      <c r="A145" s="20"/>
      <c r="B145" s="20"/>
      <c r="C145" s="20"/>
      <c r="D145" s="20"/>
      <c r="E145" s="20"/>
      <c r="F145" s="20"/>
      <c r="G145" s="20"/>
    </row>
    <row r="146" spans="1:7" x14ac:dyDescent="0.25">
      <c r="A146" s="20"/>
      <c r="B146" s="20"/>
      <c r="C146" s="20"/>
      <c r="D146" s="20"/>
      <c r="E146" s="20"/>
      <c r="F146" s="20"/>
      <c r="G146" s="20"/>
    </row>
    <row r="147" spans="1:7" x14ac:dyDescent="0.25">
      <c r="A147" s="20"/>
      <c r="B147" s="20"/>
      <c r="C147" s="20"/>
      <c r="D147" s="20"/>
      <c r="E147" s="20"/>
      <c r="F147" s="20"/>
      <c r="G147" s="20"/>
    </row>
    <row r="148" spans="1:7" x14ac:dyDescent="0.25">
      <c r="A148" s="20"/>
      <c r="B148" s="20"/>
      <c r="C148" s="20"/>
      <c r="D148" s="20"/>
      <c r="E148" s="20"/>
      <c r="F148" s="20"/>
      <c r="G148" s="20"/>
    </row>
    <row r="149" spans="1:7" x14ac:dyDescent="0.25">
      <c r="A149" s="20"/>
      <c r="B149" s="20"/>
      <c r="C149" s="20"/>
      <c r="D149" s="20"/>
      <c r="E149" s="20"/>
      <c r="F149" s="20"/>
      <c r="G149" s="20"/>
    </row>
    <row r="150" spans="1:7" x14ac:dyDescent="0.25">
      <c r="A150" s="20"/>
      <c r="B150" s="20"/>
      <c r="C150" s="20"/>
      <c r="D150" s="20"/>
      <c r="E150" s="20"/>
      <c r="F150" s="20"/>
      <c r="G150" s="20"/>
    </row>
    <row r="151" spans="1:7" x14ac:dyDescent="0.25">
      <c r="A151" s="20"/>
      <c r="B151" s="20"/>
      <c r="C151" s="20"/>
      <c r="D151" s="20"/>
      <c r="E151" s="20"/>
      <c r="F151" s="20"/>
      <c r="G151" s="20"/>
    </row>
    <row r="152" spans="1:7" x14ac:dyDescent="0.25">
      <c r="A152" s="20"/>
      <c r="B152" s="20"/>
      <c r="C152" s="20"/>
      <c r="D152" s="20"/>
      <c r="E152" s="20"/>
      <c r="F152" s="20"/>
      <c r="G152" s="20"/>
    </row>
    <row r="153" spans="1:7" x14ac:dyDescent="0.25">
      <c r="A153" s="20"/>
      <c r="B153" s="20"/>
      <c r="C153" s="20"/>
      <c r="D153" s="20"/>
      <c r="E153" s="20"/>
      <c r="F153" s="20"/>
      <c r="G153" s="20"/>
    </row>
    <row r="154" spans="1:7" x14ac:dyDescent="0.25">
      <c r="A154" s="20"/>
      <c r="B154" s="20"/>
      <c r="C154" s="20"/>
      <c r="D154" s="20"/>
      <c r="E154" s="20"/>
      <c r="F154" s="20"/>
      <c r="G154" s="20"/>
    </row>
    <row r="155" spans="1:7" x14ac:dyDescent="0.25">
      <c r="A155" s="20"/>
      <c r="B155" s="20"/>
      <c r="C155" s="20"/>
      <c r="D155" s="20"/>
      <c r="E155" s="20"/>
      <c r="F155" s="20"/>
      <c r="G155" s="20"/>
    </row>
    <row r="156" spans="1:7" x14ac:dyDescent="0.25">
      <c r="A156" s="20"/>
      <c r="B156" s="20"/>
      <c r="C156" s="20"/>
      <c r="D156" s="20"/>
      <c r="E156" s="20"/>
      <c r="F156" s="20"/>
      <c r="G156" s="20"/>
    </row>
    <row r="157" spans="1:7" x14ac:dyDescent="0.25">
      <c r="A157" s="20"/>
      <c r="B157" s="20"/>
      <c r="C157" s="20"/>
      <c r="D157" s="20"/>
      <c r="E157" s="20"/>
      <c r="F157" s="20"/>
      <c r="G157" s="20"/>
    </row>
    <row r="158" spans="1:7" x14ac:dyDescent="0.25">
      <c r="A158" s="20"/>
      <c r="B158" s="20"/>
      <c r="C158" s="20"/>
      <c r="D158" s="20"/>
      <c r="E158" s="20"/>
      <c r="F158" s="20"/>
      <c r="G158" s="20"/>
    </row>
    <row r="159" spans="1:7" x14ac:dyDescent="0.25">
      <c r="A159" s="20"/>
      <c r="B159" s="20"/>
      <c r="C159" s="20"/>
      <c r="D159" s="20"/>
      <c r="E159" s="20"/>
      <c r="F159" s="20"/>
      <c r="G159" s="20"/>
    </row>
    <row r="160" spans="1:7" x14ac:dyDescent="0.25">
      <c r="A160" s="20"/>
      <c r="B160" s="20"/>
      <c r="C160" s="20"/>
      <c r="D160" s="20"/>
      <c r="E160" s="20"/>
      <c r="F160" s="20"/>
      <c r="G160" s="20"/>
    </row>
    <row r="161" spans="1:8" x14ac:dyDescent="0.25">
      <c r="A161" s="20"/>
      <c r="B161" s="20"/>
      <c r="C161" s="20"/>
      <c r="D161" s="20"/>
      <c r="E161" s="20"/>
      <c r="F161" s="20"/>
      <c r="G161" s="20"/>
    </row>
    <row r="162" spans="1:8" x14ac:dyDescent="0.25">
      <c r="A162" s="20"/>
      <c r="B162" s="20"/>
      <c r="C162" s="20"/>
      <c r="D162" s="20"/>
      <c r="E162" s="20"/>
      <c r="F162" s="20"/>
      <c r="G162" s="20"/>
    </row>
    <row r="163" spans="1:8" x14ac:dyDescent="0.25">
      <c r="A163" s="20"/>
      <c r="B163" s="20"/>
      <c r="C163" s="20"/>
      <c r="D163" s="20"/>
      <c r="E163" s="20"/>
      <c r="F163" s="20"/>
      <c r="G163" s="20"/>
    </row>
    <row r="164" spans="1:8" ht="51" customHeight="1" thickBot="1" x14ac:dyDescent="0.3">
      <c r="A164" s="49" t="s">
        <v>59</v>
      </c>
      <c r="B164" s="49"/>
      <c r="C164" s="49"/>
      <c r="D164" s="49"/>
      <c r="E164" s="49"/>
      <c r="F164" s="49"/>
      <c r="G164" s="49"/>
      <c r="H164" s="12"/>
    </row>
    <row r="165" spans="1:8" ht="34.5" customHeight="1" thickBot="1" x14ac:dyDescent="0.3">
      <c r="A165" s="5" t="s">
        <v>4</v>
      </c>
      <c r="B165" s="6" t="s">
        <v>16</v>
      </c>
      <c r="C165" s="6" t="s">
        <v>17</v>
      </c>
      <c r="D165" s="6" t="s">
        <v>18</v>
      </c>
      <c r="E165" s="7" t="s">
        <v>22</v>
      </c>
      <c r="F165" s="7" t="s">
        <v>19</v>
      </c>
      <c r="G165" s="7" t="s">
        <v>20</v>
      </c>
    </row>
    <row r="166" spans="1:8" ht="19.5" thickBot="1" x14ac:dyDescent="0.35">
      <c r="A166" s="21" t="s">
        <v>6</v>
      </c>
      <c r="B166" s="22">
        <v>7</v>
      </c>
      <c r="C166" s="22">
        <v>27</v>
      </c>
      <c r="D166" s="22">
        <v>706</v>
      </c>
      <c r="E166" s="22">
        <v>0</v>
      </c>
      <c r="F166" s="22">
        <v>1</v>
      </c>
      <c r="G166" s="22"/>
    </row>
    <row r="167" spans="1:8" ht="19.5" thickBot="1" x14ac:dyDescent="0.35">
      <c r="A167" s="21" t="s">
        <v>7</v>
      </c>
      <c r="B167" s="22">
        <v>4</v>
      </c>
      <c r="C167" s="22">
        <v>8</v>
      </c>
      <c r="D167" s="22">
        <v>99</v>
      </c>
      <c r="E167" s="22">
        <v>1</v>
      </c>
      <c r="F167" s="22">
        <v>3</v>
      </c>
      <c r="G167" s="22"/>
    </row>
    <row r="168" spans="1:8" ht="19.5" thickBot="1" x14ac:dyDescent="0.35">
      <c r="A168" s="21" t="s">
        <v>11</v>
      </c>
      <c r="B168" s="22">
        <v>1</v>
      </c>
      <c r="C168" s="22">
        <v>1</v>
      </c>
      <c r="D168" s="22">
        <v>13</v>
      </c>
      <c r="E168" s="22">
        <v>0</v>
      </c>
      <c r="F168" s="22">
        <v>0</v>
      </c>
      <c r="G168" s="22"/>
    </row>
    <row r="169" spans="1:8" ht="19.5" thickBot="1" x14ac:dyDescent="0.35">
      <c r="A169" s="21" t="s">
        <v>8</v>
      </c>
      <c r="B169" s="22">
        <v>3</v>
      </c>
      <c r="C169" s="22">
        <v>10</v>
      </c>
      <c r="D169" s="22">
        <v>173</v>
      </c>
      <c r="E169" s="22">
        <v>0</v>
      </c>
      <c r="F169" s="22">
        <v>0</v>
      </c>
      <c r="G169" s="22"/>
    </row>
    <row r="170" spans="1:8" ht="19.5" thickBot="1" x14ac:dyDescent="0.35">
      <c r="A170" s="21" t="s">
        <v>9</v>
      </c>
      <c r="B170" s="22">
        <v>0</v>
      </c>
      <c r="C170" s="22">
        <v>0</v>
      </c>
      <c r="D170" s="22">
        <v>34</v>
      </c>
      <c r="E170" s="22">
        <v>0</v>
      </c>
      <c r="F170" s="22">
        <v>0</v>
      </c>
      <c r="G170" s="22"/>
    </row>
    <row r="171" spans="1:8" ht="19.5" thickBot="1" x14ac:dyDescent="0.35">
      <c r="A171" s="21" t="s">
        <v>14</v>
      </c>
      <c r="B171" s="22">
        <v>0</v>
      </c>
      <c r="C171" s="22">
        <v>0</v>
      </c>
      <c r="D171" s="22">
        <v>0</v>
      </c>
      <c r="E171" s="22">
        <v>0</v>
      </c>
      <c r="F171" s="22">
        <v>0</v>
      </c>
      <c r="G171" s="22"/>
    </row>
    <row r="172" spans="1:8" ht="19.5" thickBot="1" x14ac:dyDescent="0.35">
      <c r="A172" s="21" t="s">
        <v>10</v>
      </c>
      <c r="B172" s="22">
        <v>0</v>
      </c>
      <c r="C172" s="22">
        <v>2</v>
      </c>
      <c r="D172" s="22">
        <v>50</v>
      </c>
      <c r="E172" s="22">
        <v>3</v>
      </c>
      <c r="F172" s="22">
        <v>0</v>
      </c>
      <c r="G172" s="22"/>
    </row>
    <row r="173" spans="1:8" ht="19.5" thickBot="1" x14ac:dyDescent="0.35">
      <c r="A173" s="21" t="s">
        <v>12</v>
      </c>
      <c r="B173" s="22">
        <v>0</v>
      </c>
      <c r="C173" s="22">
        <v>0</v>
      </c>
      <c r="D173" s="22">
        <v>0</v>
      </c>
      <c r="E173" s="22">
        <v>0</v>
      </c>
      <c r="F173" s="22">
        <v>0</v>
      </c>
      <c r="G173" s="22"/>
    </row>
    <row r="174" spans="1:8" ht="19.5" thickBot="1" x14ac:dyDescent="0.35">
      <c r="A174" s="21" t="s">
        <v>13</v>
      </c>
      <c r="B174" s="22">
        <v>0</v>
      </c>
      <c r="C174" s="22">
        <v>0</v>
      </c>
      <c r="D174" s="22">
        <v>0</v>
      </c>
      <c r="E174" s="22">
        <v>0</v>
      </c>
      <c r="F174" s="22">
        <v>0</v>
      </c>
      <c r="G174" s="22"/>
    </row>
    <row r="175" spans="1:8" ht="19.5" thickBot="1" x14ac:dyDescent="0.35">
      <c r="A175" s="23" t="s">
        <v>5</v>
      </c>
      <c r="B175" s="24">
        <f>SUM(B166:B174)</f>
        <v>15</v>
      </c>
      <c r="C175" s="24">
        <f>SUM(C166:C174)</f>
        <v>48</v>
      </c>
      <c r="D175" s="24">
        <f>SUM(D166:D174)</f>
        <v>1075</v>
      </c>
      <c r="E175" s="24">
        <f>SUM(E166:E174)</f>
        <v>4</v>
      </c>
      <c r="F175" s="24">
        <f>SUM(F166:F174)</f>
        <v>4</v>
      </c>
      <c r="G175" s="24">
        <f t="shared" ref="G175" si="0">SUM(G166:G174)</f>
        <v>0</v>
      </c>
    </row>
    <row r="176" spans="1:8" x14ac:dyDescent="0.25">
      <c r="A176" s="20"/>
      <c r="B176" s="20"/>
      <c r="C176" s="20"/>
      <c r="D176" s="20"/>
      <c r="E176" s="20"/>
      <c r="F176" s="20"/>
      <c r="G176" s="20"/>
    </row>
    <row r="177" spans="1:7" ht="15.75" x14ac:dyDescent="0.25">
      <c r="A177" s="8" t="s">
        <v>43</v>
      </c>
      <c r="B177" s="20"/>
      <c r="C177" s="20"/>
      <c r="D177" s="20"/>
      <c r="E177" s="20"/>
      <c r="F177" s="20"/>
      <c r="G177" s="20"/>
    </row>
    <row r="178" spans="1:7" x14ac:dyDescent="0.25">
      <c r="A178" s="20"/>
      <c r="B178" s="20"/>
      <c r="C178" s="20"/>
      <c r="D178" s="20"/>
      <c r="E178" s="42"/>
      <c r="F178" s="42"/>
      <c r="G178" s="42"/>
    </row>
    <row r="179" spans="1:7" x14ac:dyDescent="0.25">
      <c r="A179" s="20"/>
      <c r="B179" s="20"/>
      <c r="C179" s="20"/>
      <c r="D179" s="20"/>
      <c r="E179" s="20"/>
      <c r="F179" s="20"/>
      <c r="G179" s="20"/>
    </row>
    <row r="180" spans="1:7" x14ac:dyDescent="0.25">
      <c r="A180" s="20"/>
      <c r="B180" s="20"/>
      <c r="C180" s="20"/>
      <c r="D180" s="20"/>
      <c r="E180" s="20"/>
      <c r="F180" s="20"/>
      <c r="G180" s="20"/>
    </row>
    <row r="181" spans="1:7" x14ac:dyDescent="0.25">
      <c r="A181" s="20"/>
      <c r="B181" s="20"/>
      <c r="C181" s="20"/>
      <c r="D181" s="20"/>
      <c r="E181" s="20"/>
      <c r="F181" s="20"/>
      <c r="G181" s="20"/>
    </row>
    <row r="182" spans="1:7" ht="15.75" x14ac:dyDescent="0.25">
      <c r="A182" s="43" t="s">
        <v>21</v>
      </c>
      <c r="B182" s="43"/>
      <c r="C182" s="43"/>
      <c r="D182" s="20"/>
      <c r="E182" s="43" t="s">
        <v>44</v>
      </c>
      <c r="F182" s="43"/>
      <c r="G182" s="43"/>
    </row>
    <row r="183" spans="1:7" x14ac:dyDescent="0.25">
      <c r="A183" s="44" t="s">
        <v>23</v>
      </c>
      <c r="B183" s="44"/>
      <c r="C183" s="44"/>
      <c r="D183" s="20"/>
      <c r="E183" s="44" t="s">
        <v>48</v>
      </c>
      <c r="F183" s="44"/>
      <c r="G183" s="44"/>
    </row>
    <row r="184" spans="1:7" ht="29.25" customHeight="1" x14ac:dyDescent="0.25">
      <c r="A184" s="45" t="s">
        <v>46</v>
      </c>
      <c r="B184" s="45"/>
      <c r="C184" s="45"/>
      <c r="D184" s="20"/>
      <c r="E184" s="46" t="s">
        <v>47</v>
      </c>
      <c r="F184" s="46"/>
      <c r="G184" s="46"/>
    </row>
    <row r="185" spans="1:7" x14ac:dyDescent="0.25">
      <c r="A185" s="9"/>
      <c r="B185" s="20"/>
      <c r="C185" s="20"/>
      <c r="D185" s="20"/>
      <c r="E185" s="20"/>
      <c r="F185" s="20"/>
      <c r="G185" s="20"/>
    </row>
  </sheetData>
  <mergeCells count="25">
    <mergeCell ref="E178:G178"/>
    <mergeCell ref="A1:H1"/>
    <mergeCell ref="A182:C182"/>
    <mergeCell ref="A183:C183"/>
    <mergeCell ref="A184:C184"/>
    <mergeCell ref="E182:G182"/>
    <mergeCell ref="E183:G183"/>
    <mergeCell ref="E184:G184"/>
    <mergeCell ref="A77:G77"/>
    <mergeCell ref="A63:G63"/>
    <mergeCell ref="A44:G44"/>
    <mergeCell ref="A42:G42"/>
    <mergeCell ref="A28:G28"/>
    <mergeCell ref="A25:G25"/>
    <mergeCell ref="A26:G26"/>
    <mergeCell ref="A164:G164"/>
    <mergeCell ref="A131:G131"/>
    <mergeCell ref="A21:G21"/>
    <mergeCell ref="A3:G20"/>
    <mergeCell ref="A2:G2"/>
    <mergeCell ref="A111:G111"/>
    <mergeCell ref="A98:G98"/>
    <mergeCell ref="A79:G79"/>
    <mergeCell ref="A23:G23"/>
    <mergeCell ref="A22:G22"/>
  </mergeCells>
  <printOptions horizontalCentered="1"/>
  <pageMargins left="0.11811023622047245" right="0.11811023622047245" top="0" bottom="0" header="0" footer="0"/>
  <pageSetup paperSize="9" scale="71" orientation="portrait" r:id="rId1"/>
  <rowBreaks count="2" manualBreakCount="2">
    <brk id="62" max="16383" man="1"/>
    <brk id="1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workbookViewId="0">
      <selection activeCell="J18" sqref="J18"/>
    </sheetView>
  </sheetViews>
  <sheetFormatPr baseColWidth="10" defaultRowHeight="15" x14ac:dyDescent="0.25"/>
  <sheetData>
    <row r="3" spans="1:6" ht="15.75" thickBot="1" x14ac:dyDescent="0.3">
      <c r="A3" t="s">
        <v>60</v>
      </c>
    </row>
    <row r="4" spans="1:6" ht="19.5" thickBot="1" x14ac:dyDescent="0.3">
      <c r="C4" s="3" t="s">
        <v>5</v>
      </c>
      <c r="D4" t="s">
        <v>5</v>
      </c>
      <c r="E4" t="s">
        <v>5</v>
      </c>
    </row>
    <row r="5" spans="1:6" ht="19.5" thickBot="1" x14ac:dyDescent="0.35">
      <c r="A5" s="26" t="s">
        <v>6</v>
      </c>
      <c r="B5" s="27">
        <v>8930</v>
      </c>
      <c r="C5" s="27">
        <v>11331</v>
      </c>
      <c r="D5" s="27">
        <v>11415</v>
      </c>
      <c r="E5" s="27">
        <v>9573</v>
      </c>
      <c r="F5" s="30">
        <f t="shared" ref="F5:F14" si="0">SUM(B5:E5)</f>
        <v>41249</v>
      </c>
    </row>
    <row r="6" spans="1:6" ht="19.5" thickBot="1" x14ac:dyDescent="0.35">
      <c r="A6" s="26" t="s">
        <v>9</v>
      </c>
      <c r="B6" s="27">
        <v>5546</v>
      </c>
      <c r="C6" s="27">
        <v>3645</v>
      </c>
      <c r="D6" s="27">
        <v>3211</v>
      </c>
      <c r="E6" s="27">
        <v>3116</v>
      </c>
      <c r="F6" s="30">
        <f t="shared" si="0"/>
        <v>15518</v>
      </c>
    </row>
    <row r="7" spans="1:6" ht="19.5" thickBot="1" x14ac:dyDescent="0.35">
      <c r="A7" s="26" t="s">
        <v>7</v>
      </c>
      <c r="B7" s="27">
        <v>8066</v>
      </c>
      <c r="C7" s="27">
        <v>7424</v>
      </c>
      <c r="D7" s="27">
        <v>7554</v>
      </c>
      <c r="E7" s="27">
        <v>7796</v>
      </c>
      <c r="F7" s="30">
        <f t="shared" si="0"/>
        <v>30840</v>
      </c>
    </row>
    <row r="8" spans="1:6" ht="19.5" thickBot="1" x14ac:dyDescent="0.35">
      <c r="A8" s="26" t="s">
        <v>8</v>
      </c>
      <c r="B8" s="27">
        <v>2903</v>
      </c>
      <c r="C8" s="27">
        <v>3190</v>
      </c>
      <c r="D8" s="27">
        <v>3192</v>
      </c>
      <c r="E8" s="27">
        <v>2882</v>
      </c>
      <c r="F8" s="30">
        <f t="shared" si="0"/>
        <v>12167</v>
      </c>
    </row>
    <row r="9" spans="1:6" ht="19.5" thickBot="1" x14ac:dyDescent="0.35">
      <c r="A9" s="26" t="s">
        <v>10</v>
      </c>
      <c r="B9" s="27">
        <v>1345</v>
      </c>
      <c r="C9" s="27">
        <v>507</v>
      </c>
      <c r="D9" s="27">
        <v>1198</v>
      </c>
      <c r="E9" s="27">
        <v>1717</v>
      </c>
      <c r="F9" s="30">
        <f t="shared" si="0"/>
        <v>4767</v>
      </c>
    </row>
    <row r="10" spans="1:6" ht="19.5" thickBot="1" x14ac:dyDescent="0.35">
      <c r="A10" s="26" t="s">
        <v>11</v>
      </c>
      <c r="B10" s="27">
        <v>378</v>
      </c>
      <c r="C10" s="27">
        <v>229</v>
      </c>
      <c r="D10" s="27">
        <v>237</v>
      </c>
      <c r="E10" s="27">
        <v>142</v>
      </c>
      <c r="F10" s="30">
        <f t="shared" si="0"/>
        <v>986</v>
      </c>
    </row>
    <row r="11" spans="1:6" ht="19.5" thickBot="1" x14ac:dyDescent="0.35">
      <c r="A11" s="26" t="s">
        <v>12</v>
      </c>
      <c r="B11" s="27">
        <v>921</v>
      </c>
      <c r="C11" s="27">
        <v>489</v>
      </c>
      <c r="D11" s="27">
        <v>423</v>
      </c>
      <c r="E11" s="27">
        <v>529</v>
      </c>
      <c r="F11" s="30">
        <f t="shared" si="0"/>
        <v>2362</v>
      </c>
    </row>
    <row r="12" spans="1:6" ht="19.5" thickBot="1" x14ac:dyDescent="0.35">
      <c r="A12" s="26" t="s">
        <v>13</v>
      </c>
      <c r="B12" s="27">
        <v>0</v>
      </c>
      <c r="C12" s="27">
        <v>0</v>
      </c>
      <c r="D12" s="27">
        <v>0</v>
      </c>
      <c r="E12" s="27">
        <v>0</v>
      </c>
      <c r="F12" s="30">
        <f t="shared" si="0"/>
        <v>0</v>
      </c>
    </row>
    <row r="13" spans="1:6" ht="19.5" thickBot="1" x14ac:dyDescent="0.35">
      <c r="A13" s="26" t="s">
        <v>14</v>
      </c>
      <c r="B13" s="27">
        <v>0</v>
      </c>
      <c r="C13" s="27">
        <v>0</v>
      </c>
      <c r="D13" s="27">
        <v>0</v>
      </c>
      <c r="E13" s="27">
        <v>0</v>
      </c>
      <c r="F13" s="30">
        <f t="shared" si="0"/>
        <v>0</v>
      </c>
    </row>
    <row r="14" spans="1:6" ht="19.5" thickBot="1" x14ac:dyDescent="0.35">
      <c r="A14" s="28" t="s">
        <v>5</v>
      </c>
      <c r="B14" s="29">
        <f>SUM(B5:B13)</f>
        <v>28089</v>
      </c>
      <c r="C14" s="29">
        <f>SUM(C5:C13)</f>
        <v>26815</v>
      </c>
      <c r="D14" s="29">
        <v>27230</v>
      </c>
      <c r="E14" s="29">
        <v>25755</v>
      </c>
      <c r="F14" s="30">
        <f t="shared" si="0"/>
        <v>107889</v>
      </c>
    </row>
    <row r="16" spans="1:6" x14ac:dyDescent="0.25">
      <c r="B16">
        <v>67183</v>
      </c>
      <c r="C16">
        <v>62989</v>
      </c>
      <c r="D16">
        <v>61468</v>
      </c>
      <c r="E16">
        <v>48968</v>
      </c>
      <c r="F16" s="31">
        <f>SUM(B16:E16)</f>
        <v>240608</v>
      </c>
    </row>
    <row r="19" spans="1:7" ht="15.75" thickBot="1" x14ac:dyDescent="0.3"/>
    <row r="20" spans="1:7" ht="52.5" thickBot="1" x14ac:dyDescent="0.3">
      <c r="B20" s="6" t="s">
        <v>16</v>
      </c>
      <c r="C20" s="6" t="s">
        <v>17</v>
      </c>
      <c r="D20" s="6" t="s">
        <v>18</v>
      </c>
      <c r="E20" s="7" t="s">
        <v>22</v>
      </c>
      <c r="F20" s="7" t="s">
        <v>19</v>
      </c>
      <c r="G20" s="7" t="s">
        <v>20</v>
      </c>
    </row>
    <row r="21" spans="1:7" ht="19.5" thickBot="1" x14ac:dyDescent="0.3">
      <c r="A21" s="32" t="s">
        <v>5</v>
      </c>
      <c r="B21" s="33">
        <v>3</v>
      </c>
      <c r="C21" s="33">
        <v>9</v>
      </c>
      <c r="D21" s="34">
        <v>133</v>
      </c>
      <c r="E21" s="34">
        <v>3</v>
      </c>
      <c r="F21" s="34">
        <v>1</v>
      </c>
      <c r="G21" s="33">
        <v>0</v>
      </c>
    </row>
    <row r="22" spans="1:7" x14ac:dyDescent="0.25">
      <c r="A22" t="s">
        <v>5</v>
      </c>
      <c r="B22">
        <v>5</v>
      </c>
      <c r="C22">
        <v>17</v>
      </c>
      <c r="D22">
        <v>366</v>
      </c>
      <c r="E22">
        <v>0</v>
      </c>
      <c r="F22">
        <v>0</v>
      </c>
      <c r="G22">
        <v>0</v>
      </c>
    </row>
    <row r="23" spans="1:7" x14ac:dyDescent="0.25">
      <c r="A23" t="s">
        <v>5</v>
      </c>
      <c r="B23">
        <v>4</v>
      </c>
      <c r="C23">
        <v>11</v>
      </c>
      <c r="D23">
        <v>336</v>
      </c>
      <c r="E23">
        <v>0</v>
      </c>
      <c r="F23">
        <v>0</v>
      </c>
      <c r="G23">
        <v>0</v>
      </c>
    </row>
    <row r="24" spans="1:7" x14ac:dyDescent="0.25">
      <c r="A24" t="s">
        <v>5</v>
      </c>
      <c r="B24">
        <v>3</v>
      </c>
      <c r="C24">
        <v>11</v>
      </c>
      <c r="D24">
        <v>240</v>
      </c>
      <c r="E24">
        <v>1</v>
      </c>
      <c r="F24">
        <v>3</v>
      </c>
      <c r="G24">
        <v>0</v>
      </c>
    </row>
    <row r="25" spans="1:7" x14ac:dyDescent="0.25">
      <c r="B25">
        <f t="shared" ref="B25:G25" si="1">SUM(B21:B24)</f>
        <v>15</v>
      </c>
      <c r="C25">
        <f t="shared" si="1"/>
        <v>48</v>
      </c>
      <c r="D25">
        <f t="shared" si="1"/>
        <v>1075</v>
      </c>
      <c r="E25">
        <f t="shared" si="1"/>
        <v>4</v>
      </c>
      <c r="F25">
        <f t="shared" si="1"/>
        <v>4</v>
      </c>
      <c r="G25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AÑO 2024</vt:lpstr>
      <vt:lpstr>Hoja1</vt:lpstr>
      <vt:lpstr>'AÑO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Ysalia Mally Custodio</dc:creator>
  <cp:lastModifiedBy>Ysalia Mally Custodio</cp:lastModifiedBy>
  <cp:lastPrinted>2024-10-02T15:32:50Z</cp:lastPrinted>
  <dcterms:created xsi:type="dcterms:W3CDTF">2021-10-11T14:11:49Z</dcterms:created>
  <dcterms:modified xsi:type="dcterms:W3CDTF">2025-01-10T18:20:36Z</dcterms:modified>
</cp:coreProperties>
</file>